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garal\Downloads\"/>
    </mc:Choice>
  </mc:AlternateContent>
  <xr:revisionPtr revIDLastSave="0" documentId="13_ncr:1_{F6B60FD4-7DC9-4CCD-8D77-CE1F4CBB85EB}" xr6:coauthVersionLast="47" xr6:coauthVersionMax="47" xr10:uidLastSave="{00000000-0000-0000-0000-000000000000}"/>
  <bookViews>
    <workbookView xWindow="-120" yWindow="-120" windowWidth="20730" windowHeight="11160" tabRatio="526" activeTab="2" xr2:uid="{501690D3-C204-4CCD-BE97-65AC211DD2AC}"/>
  </bookViews>
  <sheets>
    <sheet name="spending_patterns_detailed" sheetId="1" r:id="rId1"/>
    <sheet name="workings" sheetId="2" r:id="rId2"/>
    <sheet name="DASHBOARD" sheetId="4" r:id="rId3"/>
  </sheets>
  <definedNames>
    <definedName name="_xlnm._FilterDatabase" localSheetId="0" hidden="1">spending_patterns_detailed!$A$1:$M$10001</definedName>
  </definedNames>
  <calcPr calcId="191029"/>
  <pivotCaches>
    <pivotCache cacheId="1" r:id="rId4"/>
    <pivotCache cacheId="5" r:id="rId5"/>
    <pivotCache cacheId="6" r:id="rId6"/>
    <pivotCache cacheId="9" r:id="rId7"/>
    <pivotCache cacheId="15" r:id="rId8"/>
    <pivotCache cacheId="21" r:id="rId9"/>
    <pivotCache cacheId="24" r:id="rId10"/>
  </pivotCaches>
  <extLst>
    <ext xmlns:x15="http://schemas.microsoft.com/office/spreadsheetml/2010/11/main" uri="{FCE2AD5D-F65C-4FA6-A056-5C36A1767C68}">
      <x15:dataModel>
        <x15:modelTables>
          <x15:modelTable id="spending_patterns_detailed_3aec813a-2aaf-4d5a-b2a8-b5f108f3fa11" name="spending_patterns_detailed" connection="Query - spending_patterns_detailed"/>
          <x15:modelTable id="Category by AOV_f5170b6a-40d3-4ae6-abd8-2c803dc595b8" name="Category by AOV" connection="Query - Category by AOV"/>
          <x15:modelTable id="Product_affinity_395a403d-f431-4e2b-a329-280c7da6d8b0" name="Product_affinity" connection="Query - Product_affinity"/>
          <x15:modelTable id="Customer_segmentation_b14504f9-5bdf-4392-8e2a-048c04af7edc" name="Customer_segmentation" connection="Query - Customer_segmentation"/>
          <x15:modelTable id="Category_switching_283ba132-7815-485a-ae1c-f96813672bc2" name="Category_switching" connection="Query - Category_switching"/>
          <x15:modelTable id="Channel_performance_d83f0806-408a-494f-ac27-a9bbbd7bb23a" name="Channel_performance" connection="Query - Channel_performance"/>
          <x15:modelTable id="Financials_c3c986d9-b34a-4c7f-8232-ff2342a606b1" name="Financials" connection="Query - Financials"/>
        </x15:modelTables>
        <x15:modelRelationships>
          <x15:modelRelationship fromTable="spending_patterns_detailed" fromColumn="Category" toTable="Channel_performance" toColumn="Channel"/>
          <x15:modelRelationship fromTable="spending_patterns_detailed" fromColumn="Category" toTable="Financials" toColumn="Payment Method"/>
          <x15:modelRelationship fromTable="spending_patterns_detailed" fromColumn="Item" toTable="Customer_segmentation" toColumn="Customer ID"/>
          <x15:modelRelationship fromTable="Category by AOV" fromColumn="Category" toTable="Customer_segmentation" toColumn="Customer ID"/>
          <x15:modelRelationship fromTable="Customer_segmentation" fromColumn="Customer ID" toTable="Product_affinity" toColumn="Item"/>
          <x15:modelRelationship fromTable="Category_switching" fromColumn="Category" toTable="Customer_segmentation" toColumn="Customer ID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321" i="1"/>
  <c r="K3322" i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7" i="1"/>
  <c r="K3358" i="1"/>
  <c r="K3359" i="1"/>
  <c r="K3360" i="1"/>
  <c r="K3361" i="1"/>
  <c r="K3362" i="1"/>
  <c r="K3363" i="1"/>
  <c r="K3364" i="1"/>
  <c r="K3365" i="1"/>
  <c r="K3366" i="1"/>
  <c r="K3367" i="1"/>
  <c r="K3368" i="1"/>
  <c r="K3369" i="1"/>
  <c r="K3370" i="1"/>
  <c r="K3371" i="1"/>
  <c r="K3372" i="1"/>
  <c r="K3373" i="1"/>
  <c r="K3374" i="1"/>
  <c r="K3375" i="1"/>
  <c r="K3376" i="1"/>
  <c r="K3377" i="1"/>
  <c r="K3378" i="1"/>
  <c r="K3379" i="1"/>
  <c r="K3380" i="1"/>
  <c r="K3381" i="1"/>
  <c r="K3382" i="1"/>
  <c r="K3383" i="1"/>
  <c r="K3384" i="1"/>
  <c r="K3385" i="1"/>
  <c r="K3386" i="1"/>
  <c r="K3387" i="1"/>
  <c r="K3388" i="1"/>
  <c r="K3389" i="1"/>
  <c r="K3390" i="1"/>
  <c r="K3391" i="1"/>
  <c r="K3392" i="1"/>
  <c r="K3393" i="1"/>
  <c r="K3394" i="1"/>
  <c r="K3395" i="1"/>
  <c r="K3396" i="1"/>
  <c r="K3397" i="1"/>
  <c r="K3398" i="1"/>
  <c r="K3399" i="1"/>
  <c r="K3400" i="1"/>
  <c r="K3401" i="1"/>
  <c r="K3402" i="1"/>
  <c r="K3403" i="1"/>
  <c r="K3404" i="1"/>
  <c r="K3405" i="1"/>
  <c r="K3406" i="1"/>
  <c r="K3407" i="1"/>
  <c r="K3408" i="1"/>
  <c r="K3409" i="1"/>
  <c r="K3410" i="1"/>
  <c r="K3411" i="1"/>
  <c r="K3412" i="1"/>
  <c r="K3413" i="1"/>
  <c r="K3414" i="1"/>
  <c r="K3415" i="1"/>
  <c r="K3416" i="1"/>
  <c r="K3417" i="1"/>
  <c r="K3418" i="1"/>
  <c r="K3419" i="1"/>
  <c r="K3420" i="1"/>
  <c r="K3421" i="1"/>
  <c r="K3422" i="1"/>
  <c r="K3423" i="1"/>
  <c r="K3424" i="1"/>
  <c r="K3425" i="1"/>
  <c r="K3426" i="1"/>
  <c r="K3427" i="1"/>
  <c r="K3428" i="1"/>
  <c r="K3429" i="1"/>
  <c r="K3430" i="1"/>
  <c r="K3431" i="1"/>
  <c r="K3432" i="1"/>
  <c r="K3433" i="1"/>
  <c r="K3434" i="1"/>
  <c r="K3435" i="1"/>
  <c r="K3436" i="1"/>
  <c r="K3437" i="1"/>
  <c r="K3438" i="1"/>
  <c r="K3439" i="1"/>
  <c r="K3440" i="1"/>
  <c r="K3441" i="1"/>
  <c r="K3442" i="1"/>
  <c r="K3443" i="1"/>
  <c r="K3444" i="1"/>
  <c r="K3445" i="1"/>
  <c r="K3446" i="1"/>
  <c r="K3447" i="1"/>
  <c r="K3448" i="1"/>
  <c r="K3449" i="1"/>
  <c r="K3450" i="1"/>
  <c r="K3451" i="1"/>
  <c r="K3452" i="1"/>
  <c r="K3453" i="1"/>
  <c r="K3454" i="1"/>
  <c r="K3455" i="1"/>
  <c r="K3456" i="1"/>
  <c r="K3457" i="1"/>
  <c r="K3458" i="1"/>
  <c r="K3459" i="1"/>
  <c r="K3460" i="1"/>
  <c r="K3461" i="1"/>
  <c r="K3462" i="1"/>
  <c r="K3463" i="1"/>
  <c r="K3464" i="1"/>
  <c r="K3465" i="1"/>
  <c r="K3466" i="1"/>
  <c r="K3467" i="1"/>
  <c r="K3468" i="1"/>
  <c r="K3469" i="1"/>
  <c r="K3470" i="1"/>
  <c r="K3471" i="1"/>
  <c r="K3472" i="1"/>
  <c r="K3473" i="1"/>
  <c r="K3474" i="1"/>
  <c r="K3475" i="1"/>
  <c r="K3476" i="1"/>
  <c r="K3477" i="1"/>
  <c r="K3478" i="1"/>
  <c r="K3479" i="1"/>
  <c r="K3480" i="1"/>
  <c r="K3481" i="1"/>
  <c r="K3482" i="1"/>
  <c r="K3483" i="1"/>
  <c r="K3484" i="1"/>
  <c r="K3485" i="1"/>
  <c r="K3486" i="1"/>
  <c r="K3487" i="1"/>
  <c r="K3488" i="1"/>
  <c r="K3489" i="1"/>
  <c r="K3490" i="1"/>
  <c r="K3491" i="1"/>
  <c r="K3492" i="1"/>
  <c r="K3493" i="1"/>
  <c r="K3494" i="1"/>
  <c r="K3495" i="1"/>
  <c r="K3496" i="1"/>
  <c r="K3497" i="1"/>
  <c r="K3498" i="1"/>
  <c r="K3499" i="1"/>
  <c r="K3500" i="1"/>
  <c r="K3501" i="1"/>
  <c r="K3502" i="1"/>
  <c r="K3503" i="1"/>
  <c r="K3504" i="1"/>
  <c r="K3505" i="1"/>
  <c r="K3506" i="1"/>
  <c r="K3507" i="1"/>
  <c r="K3508" i="1"/>
  <c r="K3509" i="1"/>
  <c r="K3510" i="1"/>
  <c r="K3511" i="1"/>
  <c r="K3512" i="1"/>
  <c r="K3513" i="1"/>
  <c r="K3514" i="1"/>
  <c r="K3515" i="1"/>
  <c r="K3516" i="1"/>
  <c r="K3517" i="1"/>
  <c r="K3518" i="1"/>
  <c r="K3519" i="1"/>
  <c r="K3520" i="1"/>
  <c r="K3521" i="1"/>
  <c r="K3522" i="1"/>
  <c r="K3523" i="1"/>
  <c r="K3524" i="1"/>
  <c r="K3525" i="1"/>
  <c r="K3526" i="1"/>
  <c r="K3527" i="1"/>
  <c r="K3528" i="1"/>
  <c r="K3529" i="1"/>
  <c r="K3530" i="1"/>
  <c r="K3531" i="1"/>
  <c r="K3532" i="1"/>
  <c r="K3533" i="1"/>
  <c r="K3534" i="1"/>
  <c r="K3535" i="1"/>
  <c r="K3536" i="1"/>
  <c r="K3537" i="1"/>
  <c r="K3538" i="1"/>
  <c r="K3539" i="1"/>
  <c r="K3540" i="1"/>
  <c r="K3541" i="1"/>
  <c r="K3542" i="1"/>
  <c r="K3543" i="1"/>
  <c r="K3544" i="1"/>
  <c r="K3545" i="1"/>
  <c r="K3546" i="1"/>
  <c r="K3547" i="1"/>
  <c r="K3548" i="1"/>
  <c r="K3549" i="1"/>
  <c r="K3550" i="1"/>
  <c r="K3551" i="1"/>
  <c r="K3552" i="1"/>
  <c r="K3553" i="1"/>
  <c r="K3554" i="1"/>
  <c r="K3555" i="1"/>
  <c r="K3556" i="1"/>
  <c r="K3557" i="1"/>
  <c r="K3558" i="1"/>
  <c r="K3559" i="1"/>
  <c r="K3560" i="1"/>
  <c r="K3561" i="1"/>
  <c r="K3562" i="1"/>
  <c r="K3563" i="1"/>
  <c r="K3564" i="1"/>
  <c r="K3565" i="1"/>
  <c r="K3566" i="1"/>
  <c r="K3567" i="1"/>
  <c r="K3568" i="1"/>
  <c r="K3569" i="1"/>
  <c r="K3570" i="1"/>
  <c r="K3571" i="1"/>
  <c r="K3572" i="1"/>
  <c r="K3573" i="1"/>
  <c r="K3574" i="1"/>
  <c r="K3575" i="1"/>
  <c r="K3576" i="1"/>
  <c r="K3577" i="1"/>
  <c r="K3578" i="1"/>
  <c r="K3579" i="1"/>
  <c r="K3580" i="1"/>
  <c r="K3581" i="1"/>
  <c r="K3582" i="1"/>
  <c r="K3583" i="1"/>
  <c r="K3584" i="1"/>
  <c r="K3585" i="1"/>
  <c r="K3586" i="1"/>
  <c r="K3587" i="1"/>
  <c r="K3588" i="1"/>
  <c r="K3589" i="1"/>
  <c r="K3590" i="1"/>
  <c r="K3591" i="1"/>
  <c r="K3592" i="1"/>
  <c r="K3593" i="1"/>
  <c r="K3594" i="1"/>
  <c r="K3595" i="1"/>
  <c r="K3596" i="1"/>
  <c r="K3597" i="1"/>
  <c r="K3598" i="1"/>
  <c r="K3599" i="1"/>
  <c r="K3600" i="1"/>
  <c r="K3601" i="1"/>
  <c r="K3602" i="1"/>
  <c r="K3603" i="1"/>
  <c r="K3604" i="1"/>
  <c r="K3605" i="1"/>
  <c r="K3606" i="1"/>
  <c r="K3607" i="1"/>
  <c r="K3608" i="1"/>
  <c r="K3609" i="1"/>
  <c r="K3610" i="1"/>
  <c r="K3611" i="1"/>
  <c r="K3612" i="1"/>
  <c r="K3613" i="1"/>
  <c r="K3614" i="1"/>
  <c r="K3615" i="1"/>
  <c r="K3616" i="1"/>
  <c r="K3617" i="1"/>
  <c r="K3618" i="1"/>
  <c r="K3619" i="1"/>
  <c r="K3620" i="1"/>
  <c r="K3621" i="1"/>
  <c r="K3622" i="1"/>
  <c r="K3623" i="1"/>
  <c r="K3624" i="1"/>
  <c r="K3625" i="1"/>
  <c r="K3626" i="1"/>
  <c r="K3627" i="1"/>
  <c r="K3628" i="1"/>
  <c r="K3629" i="1"/>
  <c r="K3630" i="1"/>
  <c r="K3631" i="1"/>
  <c r="K3632" i="1"/>
  <c r="K3633" i="1"/>
  <c r="K3634" i="1"/>
  <c r="K3635" i="1"/>
  <c r="K3636" i="1"/>
  <c r="K3637" i="1"/>
  <c r="K3638" i="1"/>
  <c r="K3639" i="1"/>
  <c r="K3640" i="1"/>
  <c r="K3641" i="1"/>
  <c r="K3642" i="1"/>
  <c r="K3643" i="1"/>
  <c r="K3644" i="1"/>
  <c r="K3645" i="1"/>
  <c r="K3646" i="1"/>
  <c r="K3647" i="1"/>
  <c r="K3648" i="1"/>
  <c r="K3649" i="1"/>
  <c r="K3650" i="1"/>
  <c r="K3651" i="1"/>
  <c r="K3652" i="1"/>
  <c r="K3653" i="1"/>
  <c r="K3654" i="1"/>
  <c r="K3655" i="1"/>
  <c r="K3656" i="1"/>
  <c r="K3657" i="1"/>
  <c r="K3658" i="1"/>
  <c r="K3659" i="1"/>
  <c r="K3660" i="1"/>
  <c r="K3661" i="1"/>
  <c r="K3662" i="1"/>
  <c r="K3663" i="1"/>
  <c r="K3664" i="1"/>
  <c r="K3665" i="1"/>
  <c r="K3666" i="1"/>
  <c r="K3667" i="1"/>
  <c r="K3668" i="1"/>
  <c r="K3669" i="1"/>
  <c r="K3670" i="1"/>
  <c r="K3671" i="1"/>
  <c r="K3672" i="1"/>
  <c r="K3673" i="1"/>
  <c r="K3674" i="1"/>
  <c r="K3675" i="1"/>
  <c r="K3676" i="1"/>
  <c r="K3677" i="1"/>
  <c r="K3678" i="1"/>
  <c r="K3679" i="1"/>
  <c r="K3680" i="1"/>
  <c r="K3681" i="1"/>
  <c r="K3682" i="1"/>
  <c r="K3683" i="1"/>
  <c r="K3684" i="1"/>
  <c r="K3685" i="1"/>
  <c r="K3686" i="1"/>
  <c r="K3687" i="1"/>
  <c r="K3688" i="1"/>
  <c r="K3689" i="1"/>
  <c r="K3690" i="1"/>
  <c r="K3691" i="1"/>
  <c r="K3692" i="1"/>
  <c r="K3693" i="1"/>
  <c r="K3694" i="1"/>
  <c r="K3695" i="1"/>
  <c r="K3696" i="1"/>
  <c r="K3697" i="1"/>
  <c r="K3698" i="1"/>
  <c r="K3699" i="1"/>
  <c r="K3700" i="1"/>
  <c r="K3701" i="1"/>
  <c r="K3702" i="1"/>
  <c r="K3703" i="1"/>
  <c r="K3704" i="1"/>
  <c r="K3705" i="1"/>
  <c r="K3706" i="1"/>
  <c r="K3707" i="1"/>
  <c r="K3708" i="1"/>
  <c r="K3709" i="1"/>
  <c r="K3710" i="1"/>
  <c r="K3711" i="1"/>
  <c r="K3712" i="1"/>
  <c r="K3713" i="1"/>
  <c r="K3714" i="1"/>
  <c r="K3715" i="1"/>
  <c r="K3716" i="1"/>
  <c r="K3717" i="1"/>
  <c r="K3718" i="1"/>
  <c r="K3719" i="1"/>
  <c r="K3720" i="1"/>
  <c r="K3721" i="1"/>
  <c r="K3722" i="1"/>
  <c r="K3723" i="1"/>
  <c r="K3724" i="1"/>
  <c r="K3725" i="1"/>
  <c r="K3726" i="1"/>
  <c r="K3727" i="1"/>
  <c r="K3728" i="1"/>
  <c r="K3729" i="1"/>
  <c r="K3730" i="1"/>
  <c r="K3731" i="1"/>
  <c r="K3732" i="1"/>
  <c r="K3733" i="1"/>
  <c r="K3734" i="1"/>
  <c r="K3735" i="1"/>
  <c r="K3736" i="1"/>
  <c r="K3737" i="1"/>
  <c r="K3738" i="1"/>
  <c r="K3739" i="1"/>
  <c r="K3740" i="1"/>
  <c r="K3741" i="1"/>
  <c r="K3742" i="1"/>
  <c r="K3743" i="1"/>
  <c r="K3744" i="1"/>
  <c r="K3745" i="1"/>
  <c r="K3746" i="1"/>
  <c r="K3747" i="1"/>
  <c r="K3748" i="1"/>
  <c r="K3749" i="1"/>
  <c r="K3750" i="1"/>
  <c r="K3751" i="1"/>
  <c r="K3752" i="1"/>
  <c r="K3753" i="1"/>
  <c r="K3754" i="1"/>
  <c r="K3755" i="1"/>
  <c r="K3756" i="1"/>
  <c r="K3757" i="1"/>
  <c r="K3758" i="1"/>
  <c r="K3759" i="1"/>
  <c r="K3760" i="1"/>
  <c r="K3761" i="1"/>
  <c r="K3762" i="1"/>
  <c r="K3763" i="1"/>
  <c r="K3764" i="1"/>
  <c r="K3765" i="1"/>
  <c r="K3766" i="1"/>
  <c r="K3767" i="1"/>
  <c r="K3768" i="1"/>
  <c r="K3769" i="1"/>
  <c r="K3770" i="1"/>
  <c r="K3771" i="1"/>
  <c r="K3772" i="1"/>
  <c r="K3773" i="1"/>
  <c r="K3774" i="1"/>
  <c r="K3775" i="1"/>
  <c r="K3776" i="1"/>
  <c r="K3777" i="1"/>
  <c r="K3778" i="1"/>
  <c r="K3779" i="1"/>
  <c r="K3780" i="1"/>
  <c r="K3781" i="1"/>
  <c r="K3782" i="1"/>
  <c r="K3783" i="1"/>
  <c r="K3784" i="1"/>
  <c r="K3785" i="1"/>
  <c r="K3786" i="1"/>
  <c r="K3787" i="1"/>
  <c r="K3788" i="1"/>
  <c r="K3789" i="1"/>
  <c r="K3790" i="1"/>
  <c r="K3791" i="1"/>
  <c r="K3792" i="1"/>
  <c r="K3793" i="1"/>
  <c r="K3794" i="1"/>
  <c r="K3795" i="1"/>
  <c r="K3796" i="1"/>
  <c r="K3797" i="1"/>
  <c r="K3798" i="1"/>
  <c r="K3799" i="1"/>
  <c r="K3800" i="1"/>
  <c r="K3801" i="1"/>
  <c r="K3802" i="1"/>
  <c r="K3803" i="1"/>
  <c r="K3804" i="1"/>
  <c r="K3805" i="1"/>
  <c r="K3806" i="1"/>
  <c r="K3807" i="1"/>
  <c r="K3808" i="1"/>
  <c r="K3809" i="1"/>
  <c r="K3810" i="1"/>
  <c r="K3811" i="1"/>
  <c r="K3812" i="1"/>
  <c r="K3813" i="1"/>
  <c r="K3814" i="1"/>
  <c r="K3815" i="1"/>
  <c r="K3816" i="1"/>
  <c r="K3817" i="1"/>
  <c r="K3818" i="1"/>
  <c r="K3819" i="1"/>
  <c r="K3820" i="1"/>
  <c r="K3821" i="1"/>
  <c r="K3822" i="1"/>
  <c r="K3823" i="1"/>
  <c r="K3824" i="1"/>
  <c r="K3825" i="1"/>
  <c r="K3826" i="1"/>
  <c r="K3827" i="1"/>
  <c r="K3828" i="1"/>
  <c r="K3829" i="1"/>
  <c r="K3830" i="1"/>
  <c r="K3831" i="1"/>
  <c r="K3832" i="1"/>
  <c r="K3833" i="1"/>
  <c r="K3834" i="1"/>
  <c r="K3835" i="1"/>
  <c r="K3836" i="1"/>
  <c r="K3837" i="1"/>
  <c r="K3838" i="1"/>
  <c r="K3839" i="1"/>
  <c r="K3840" i="1"/>
  <c r="K3841" i="1"/>
  <c r="K3842" i="1"/>
  <c r="K3843" i="1"/>
  <c r="K3844" i="1"/>
  <c r="K3845" i="1"/>
  <c r="K3846" i="1"/>
  <c r="K3847" i="1"/>
  <c r="K3848" i="1"/>
  <c r="K3849" i="1"/>
  <c r="K3850" i="1"/>
  <c r="K3851" i="1"/>
  <c r="K3852" i="1"/>
  <c r="K3853" i="1"/>
  <c r="K3854" i="1"/>
  <c r="K3855" i="1"/>
  <c r="K3856" i="1"/>
  <c r="K3857" i="1"/>
  <c r="K3858" i="1"/>
  <c r="K3859" i="1"/>
  <c r="K3860" i="1"/>
  <c r="K3861" i="1"/>
  <c r="K3862" i="1"/>
  <c r="K3863" i="1"/>
  <c r="K3864" i="1"/>
  <c r="K3865" i="1"/>
  <c r="K3866" i="1"/>
  <c r="K3867" i="1"/>
  <c r="K3868" i="1"/>
  <c r="K3869" i="1"/>
  <c r="K3870" i="1"/>
  <c r="K3871" i="1"/>
  <c r="K3872" i="1"/>
  <c r="K3873" i="1"/>
  <c r="K3874" i="1"/>
  <c r="K3875" i="1"/>
  <c r="K3876" i="1"/>
  <c r="K3877" i="1"/>
  <c r="K3878" i="1"/>
  <c r="K3879" i="1"/>
  <c r="K3880" i="1"/>
  <c r="K3881" i="1"/>
  <c r="K3882" i="1"/>
  <c r="K3883" i="1"/>
  <c r="K3884" i="1"/>
  <c r="K3885" i="1"/>
  <c r="K3886" i="1"/>
  <c r="K3887" i="1"/>
  <c r="K3888" i="1"/>
  <c r="K3889" i="1"/>
  <c r="K3890" i="1"/>
  <c r="K3891" i="1"/>
  <c r="K3892" i="1"/>
  <c r="K3893" i="1"/>
  <c r="K3894" i="1"/>
  <c r="K3895" i="1"/>
  <c r="K3896" i="1"/>
  <c r="K3897" i="1"/>
  <c r="K3898" i="1"/>
  <c r="K3899" i="1"/>
  <c r="K3900" i="1"/>
  <c r="K3901" i="1"/>
  <c r="K3902" i="1"/>
  <c r="K3903" i="1"/>
  <c r="K3904" i="1"/>
  <c r="K3905" i="1"/>
  <c r="K3906" i="1"/>
  <c r="K3907" i="1"/>
  <c r="K3908" i="1"/>
  <c r="K3909" i="1"/>
  <c r="K3910" i="1"/>
  <c r="K3911" i="1"/>
  <c r="K3912" i="1"/>
  <c r="K3913" i="1"/>
  <c r="K3914" i="1"/>
  <c r="K3915" i="1"/>
  <c r="K3916" i="1"/>
  <c r="K3917" i="1"/>
  <c r="K3918" i="1"/>
  <c r="K3919" i="1"/>
  <c r="K3920" i="1"/>
  <c r="K3921" i="1"/>
  <c r="K3922" i="1"/>
  <c r="K3923" i="1"/>
  <c r="K3924" i="1"/>
  <c r="K3925" i="1"/>
  <c r="K3926" i="1"/>
  <c r="K3927" i="1"/>
  <c r="K3928" i="1"/>
  <c r="K3929" i="1"/>
  <c r="K3930" i="1"/>
  <c r="K3931" i="1"/>
  <c r="K3932" i="1"/>
  <c r="K3933" i="1"/>
  <c r="K3934" i="1"/>
  <c r="K3935" i="1"/>
  <c r="K3936" i="1"/>
  <c r="K3937" i="1"/>
  <c r="K3938" i="1"/>
  <c r="K3939" i="1"/>
  <c r="K3940" i="1"/>
  <c r="K3941" i="1"/>
  <c r="K3942" i="1"/>
  <c r="K3943" i="1"/>
  <c r="K3944" i="1"/>
  <c r="K3945" i="1"/>
  <c r="K3946" i="1"/>
  <c r="K3947" i="1"/>
  <c r="K3948" i="1"/>
  <c r="K3949" i="1"/>
  <c r="K3950" i="1"/>
  <c r="K3951" i="1"/>
  <c r="K3952" i="1"/>
  <c r="K3953" i="1"/>
  <c r="K3954" i="1"/>
  <c r="K3955" i="1"/>
  <c r="K3956" i="1"/>
  <c r="K3957" i="1"/>
  <c r="K3958" i="1"/>
  <c r="K3959" i="1"/>
  <c r="K3960" i="1"/>
  <c r="K3961" i="1"/>
  <c r="K3962" i="1"/>
  <c r="K3963" i="1"/>
  <c r="K3964" i="1"/>
  <c r="K3965" i="1"/>
  <c r="K3966" i="1"/>
  <c r="K3967" i="1"/>
  <c r="K3968" i="1"/>
  <c r="K3969" i="1"/>
  <c r="K3970" i="1"/>
  <c r="K3971" i="1"/>
  <c r="K3972" i="1"/>
  <c r="K3973" i="1"/>
  <c r="K3974" i="1"/>
  <c r="K3975" i="1"/>
  <c r="K3976" i="1"/>
  <c r="K3977" i="1"/>
  <c r="K3978" i="1"/>
  <c r="K3979" i="1"/>
  <c r="K3980" i="1"/>
  <c r="K3981" i="1"/>
  <c r="K3982" i="1"/>
  <c r="K3983" i="1"/>
  <c r="K3984" i="1"/>
  <c r="K3985" i="1"/>
  <c r="K3986" i="1"/>
  <c r="K3987" i="1"/>
  <c r="K3988" i="1"/>
  <c r="K3989" i="1"/>
  <c r="K3990" i="1"/>
  <c r="K3991" i="1"/>
  <c r="K3992" i="1"/>
  <c r="K3993" i="1"/>
  <c r="K3994" i="1"/>
  <c r="K3995" i="1"/>
  <c r="K3996" i="1"/>
  <c r="K3997" i="1"/>
  <c r="K3998" i="1"/>
  <c r="K3999" i="1"/>
  <c r="K4000" i="1"/>
  <c r="K4001" i="1"/>
  <c r="K4002" i="1"/>
  <c r="K4003" i="1"/>
  <c r="K4004" i="1"/>
  <c r="K4005" i="1"/>
  <c r="K4006" i="1"/>
  <c r="K4007" i="1"/>
  <c r="K4008" i="1"/>
  <c r="K4009" i="1"/>
  <c r="K4010" i="1"/>
  <c r="K4011" i="1"/>
  <c r="K4012" i="1"/>
  <c r="K4013" i="1"/>
  <c r="K4014" i="1"/>
  <c r="K4015" i="1"/>
  <c r="K4016" i="1"/>
  <c r="K4017" i="1"/>
  <c r="K4018" i="1"/>
  <c r="K4019" i="1"/>
  <c r="K4020" i="1"/>
  <c r="K4021" i="1"/>
  <c r="K4022" i="1"/>
  <c r="K4023" i="1"/>
  <c r="K4024" i="1"/>
  <c r="K4025" i="1"/>
  <c r="K4026" i="1"/>
  <c r="K4027" i="1"/>
  <c r="K4028" i="1"/>
  <c r="K4029" i="1"/>
  <c r="K4030" i="1"/>
  <c r="K4031" i="1"/>
  <c r="K4032" i="1"/>
  <c r="K4033" i="1"/>
  <c r="K4034" i="1"/>
  <c r="K4035" i="1"/>
  <c r="K4036" i="1"/>
  <c r="K4037" i="1"/>
  <c r="K4038" i="1"/>
  <c r="K4039" i="1"/>
  <c r="K4040" i="1"/>
  <c r="K4041" i="1"/>
  <c r="K4042" i="1"/>
  <c r="K4043" i="1"/>
  <c r="K4044" i="1"/>
  <c r="K4045" i="1"/>
  <c r="K4046" i="1"/>
  <c r="K4047" i="1"/>
  <c r="K4048" i="1"/>
  <c r="K4049" i="1"/>
  <c r="K4050" i="1"/>
  <c r="K4051" i="1"/>
  <c r="K4052" i="1"/>
  <c r="K4053" i="1"/>
  <c r="K4054" i="1"/>
  <c r="K4055" i="1"/>
  <c r="K4056" i="1"/>
  <c r="K4057" i="1"/>
  <c r="K4058" i="1"/>
  <c r="K4059" i="1"/>
  <c r="K4060" i="1"/>
  <c r="K4061" i="1"/>
  <c r="K4062" i="1"/>
  <c r="K4063" i="1"/>
  <c r="K4064" i="1"/>
  <c r="K4065" i="1"/>
  <c r="K4066" i="1"/>
  <c r="K4067" i="1"/>
  <c r="K4068" i="1"/>
  <c r="K4069" i="1"/>
  <c r="K4070" i="1"/>
  <c r="K4071" i="1"/>
  <c r="K4072" i="1"/>
  <c r="K4073" i="1"/>
  <c r="K4074" i="1"/>
  <c r="K4075" i="1"/>
  <c r="K4076" i="1"/>
  <c r="K4077" i="1"/>
  <c r="K4078" i="1"/>
  <c r="K4079" i="1"/>
  <c r="K4080" i="1"/>
  <c r="K4081" i="1"/>
  <c r="K4082" i="1"/>
  <c r="K4083" i="1"/>
  <c r="K4084" i="1"/>
  <c r="K4085" i="1"/>
  <c r="K4086" i="1"/>
  <c r="K4087" i="1"/>
  <c r="K4088" i="1"/>
  <c r="K4089" i="1"/>
  <c r="K4090" i="1"/>
  <c r="K4091" i="1"/>
  <c r="K4092" i="1"/>
  <c r="K4093" i="1"/>
  <c r="K4094" i="1"/>
  <c r="K4095" i="1"/>
  <c r="K4096" i="1"/>
  <c r="K4097" i="1"/>
  <c r="K4098" i="1"/>
  <c r="K4099" i="1"/>
  <c r="K4100" i="1"/>
  <c r="K4101" i="1"/>
  <c r="K4102" i="1"/>
  <c r="K4103" i="1"/>
  <c r="K4104" i="1"/>
  <c r="K4105" i="1"/>
  <c r="K4106" i="1"/>
  <c r="K4107" i="1"/>
  <c r="K4108" i="1"/>
  <c r="K4109" i="1"/>
  <c r="K4110" i="1"/>
  <c r="K4111" i="1"/>
  <c r="K4112" i="1"/>
  <c r="K4113" i="1"/>
  <c r="K4114" i="1"/>
  <c r="K4115" i="1"/>
  <c r="K4116" i="1"/>
  <c r="K4117" i="1"/>
  <c r="K4118" i="1"/>
  <c r="K4119" i="1"/>
  <c r="K4120" i="1"/>
  <c r="K4121" i="1"/>
  <c r="K4122" i="1"/>
  <c r="K4123" i="1"/>
  <c r="K4124" i="1"/>
  <c r="K4125" i="1"/>
  <c r="K4126" i="1"/>
  <c r="K4127" i="1"/>
  <c r="K4128" i="1"/>
  <c r="K4129" i="1"/>
  <c r="K4130" i="1"/>
  <c r="K4131" i="1"/>
  <c r="K4132" i="1"/>
  <c r="K4133" i="1"/>
  <c r="K4134" i="1"/>
  <c r="K4135" i="1"/>
  <c r="K4136" i="1"/>
  <c r="K4137" i="1"/>
  <c r="K4138" i="1"/>
  <c r="K4139" i="1"/>
  <c r="K4140" i="1"/>
  <c r="K4141" i="1"/>
  <c r="K4142" i="1"/>
  <c r="K4143" i="1"/>
  <c r="K4144" i="1"/>
  <c r="K4145" i="1"/>
  <c r="K4146" i="1"/>
  <c r="K4147" i="1"/>
  <c r="K4148" i="1"/>
  <c r="K4149" i="1"/>
  <c r="K4150" i="1"/>
  <c r="K4151" i="1"/>
  <c r="K4152" i="1"/>
  <c r="K4153" i="1"/>
  <c r="K4154" i="1"/>
  <c r="K4155" i="1"/>
  <c r="K4156" i="1"/>
  <c r="K4157" i="1"/>
  <c r="K4158" i="1"/>
  <c r="K4159" i="1"/>
  <c r="K4160" i="1"/>
  <c r="K4161" i="1"/>
  <c r="K4162" i="1"/>
  <c r="K4163" i="1"/>
  <c r="K4164" i="1"/>
  <c r="K4165" i="1"/>
  <c r="K4166" i="1"/>
  <c r="K4167" i="1"/>
  <c r="K4168" i="1"/>
  <c r="K4169" i="1"/>
  <c r="K4170" i="1"/>
  <c r="K4171" i="1"/>
  <c r="K4172" i="1"/>
  <c r="K4173" i="1"/>
  <c r="K4174" i="1"/>
  <c r="K4175" i="1"/>
  <c r="K4176" i="1"/>
  <c r="K4177" i="1"/>
  <c r="K4178" i="1"/>
  <c r="K4179" i="1"/>
  <c r="K4180" i="1"/>
  <c r="K4181" i="1"/>
  <c r="K4182" i="1"/>
  <c r="K4183" i="1"/>
  <c r="K4184" i="1"/>
  <c r="K4185" i="1"/>
  <c r="K4186" i="1"/>
  <c r="K4187" i="1"/>
  <c r="K4188" i="1"/>
  <c r="K4189" i="1"/>
  <c r="K4190" i="1"/>
  <c r="K4191" i="1"/>
  <c r="K4192" i="1"/>
  <c r="K4193" i="1"/>
  <c r="K4194" i="1"/>
  <c r="K4195" i="1"/>
  <c r="K4196" i="1"/>
  <c r="K4197" i="1"/>
  <c r="K4198" i="1"/>
  <c r="K4199" i="1"/>
  <c r="K4200" i="1"/>
  <c r="K4201" i="1"/>
  <c r="K4202" i="1"/>
  <c r="K4203" i="1"/>
  <c r="K4204" i="1"/>
  <c r="K4205" i="1"/>
  <c r="K4206" i="1"/>
  <c r="K4207" i="1"/>
  <c r="K4208" i="1"/>
  <c r="K4209" i="1"/>
  <c r="K4210" i="1"/>
  <c r="K4211" i="1"/>
  <c r="K4212" i="1"/>
  <c r="K4213" i="1"/>
  <c r="K4214" i="1"/>
  <c r="K4215" i="1"/>
  <c r="K4216" i="1"/>
  <c r="K4217" i="1"/>
  <c r="K4218" i="1"/>
  <c r="K4219" i="1"/>
  <c r="K4220" i="1"/>
  <c r="K4221" i="1"/>
  <c r="K4222" i="1"/>
  <c r="K4223" i="1"/>
  <c r="K4224" i="1"/>
  <c r="K4225" i="1"/>
  <c r="K4226" i="1"/>
  <c r="K4227" i="1"/>
  <c r="K4228" i="1"/>
  <c r="K4229" i="1"/>
  <c r="K4230" i="1"/>
  <c r="K4231" i="1"/>
  <c r="K4232" i="1"/>
  <c r="K4233" i="1"/>
  <c r="K4234" i="1"/>
  <c r="K4235" i="1"/>
  <c r="K4236" i="1"/>
  <c r="K4237" i="1"/>
  <c r="K4238" i="1"/>
  <c r="K4239" i="1"/>
  <c r="K4240" i="1"/>
  <c r="K4241" i="1"/>
  <c r="K4242" i="1"/>
  <c r="K4243" i="1"/>
  <c r="K4244" i="1"/>
  <c r="K4245" i="1"/>
  <c r="K4246" i="1"/>
  <c r="K4247" i="1"/>
  <c r="K4248" i="1"/>
  <c r="K4249" i="1"/>
  <c r="K4250" i="1"/>
  <c r="K4251" i="1"/>
  <c r="K4252" i="1"/>
  <c r="K4253" i="1"/>
  <c r="K4254" i="1"/>
  <c r="K4255" i="1"/>
  <c r="K4256" i="1"/>
  <c r="K4257" i="1"/>
  <c r="K4258" i="1"/>
  <c r="K4259" i="1"/>
  <c r="K4260" i="1"/>
  <c r="K4261" i="1"/>
  <c r="K4262" i="1"/>
  <c r="K4263" i="1"/>
  <c r="K4264" i="1"/>
  <c r="K4265" i="1"/>
  <c r="K4266" i="1"/>
  <c r="K4267" i="1"/>
  <c r="K4268" i="1"/>
  <c r="K4269" i="1"/>
  <c r="K4270" i="1"/>
  <c r="K4271" i="1"/>
  <c r="K4272" i="1"/>
  <c r="K4273" i="1"/>
  <c r="K4274" i="1"/>
  <c r="K4275" i="1"/>
  <c r="K4276" i="1"/>
  <c r="K4277" i="1"/>
  <c r="K4278" i="1"/>
  <c r="K4279" i="1"/>
  <c r="K4280" i="1"/>
  <c r="K4281" i="1"/>
  <c r="K4282" i="1"/>
  <c r="K4283" i="1"/>
  <c r="K4284" i="1"/>
  <c r="K4285" i="1"/>
  <c r="K4286" i="1"/>
  <c r="K4287" i="1"/>
  <c r="K4288" i="1"/>
  <c r="K4289" i="1"/>
  <c r="K4290" i="1"/>
  <c r="K4291" i="1"/>
  <c r="K4292" i="1"/>
  <c r="K4293" i="1"/>
  <c r="K4294" i="1"/>
  <c r="K4295" i="1"/>
  <c r="K4296" i="1"/>
  <c r="K4297" i="1"/>
  <c r="K4298" i="1"/>
  <c r="K4299" i="1"/>
  <c r="K4300" i="1"/>
  <c r="K4301" i="1"/>
  <c r="K4302" i="1"/>
  <c r="K4303" i="1"/>
  <c r="K4304" i="1"/>
  <c r="K4305" i="1"/>
  <c r="K4306" i="1"/>
  <c r="K4307" i="1"/>
  <c r="K4308" i="1"/>
  <c r="K4309" i="1"/>
  <c r="K4310" i="1"/>
  <c r="K4311" i="1"/>
  <c r="K4312" i="1"/>
  <c r="K4313" i="1"/>
  <c r="K4314" i="1"/>
  <c r="K4315" i="1"/>
  <c r="K4316" i="1"/>
  <c r="K4317" i="1"/>
  <c r="K4318" i="1"/>
  <c r="K4319" i="1"/>
  <c r="K4320" i="1"/>
  <c r="K4321" i="1"/>
  <c r="K4322" i="1"/>
  <c r="K4323" i="1"/>
  <c r="K4324" i="1"/>
  <c r="K4325" i="1"/>
  <c r="K4326" i="1"/>
  <c r="K4327" i="1"/>
  <c r="K4328" i="1"/>
  <c r="K4329" i="1"/>
  <c r="K4330" i="1"/>
  <c r="K4331" i="1"/>
  <c r="K4332" i="1"/>
  <c r="K4333" i="1"/>
  <c r="K4334" i="1"/>
  <c r="K4335" i="1"/>
  <c r="K4336" i="1"/>
  <c r="K4337" i="1"/>
  <c r="K4338" i="1"/>
  <c r="K4339" i="1"/>
  <c r="K4340" i="1"/>
  <c r="K4341" i="1"/>
  <c r="K4342" i="1"/>
  <c r="K4343" i="1"/>
  <c r="K4344" i="1"/>
  <c r="K4345" i="1"/>
  <c r="K4346" i="1"/>
  <c r="K4347" i="1"/>
  <c r="K4348" i="1"/>
  <c r="K4349" i="1"/>
  <c r="K4350" i="1"/>
  <c r="K4351" i="1"/>
  <c r="K4352" i="1"/>
  <c r="K4353" i="1"/>
  <c r="K4354" i="1"/>
  <c r="K4355" i="1"/>
  <c r="K4356" i="1"/>
  <c r="K4357" i="1"/>
  <c r="K4358" i="1"/>
  <c r="K4359" i="1"/>
  <c r="K4360" i="1"/>
  <c r="K4361" i="1"/>
  <c r="K4362" i="1"/>
  <c r="K4363" i="1"/>
  <c r="K4364" i="1"/>
  <c r="K4365" i="1"/>
  <c r="K4366" i="1"/>
  <c r="K4367" i="1"/>
  <c r="K4368" i="1"/>
  <c r="K4369" i="1"/>
  <c r="K4370" i="1"/>
  <c r="K4371" i="1"/>
  <c r="K4372" i="1"/>
  <c r="K4373" i="1"/>
  <c r="K4374" i="1"/>
  <c r="K4375" i="1"/>
  <c r="K4376" i="1"/>
  <c r="K4377" i="1"/>
  <c r="K4378" i="1"/>
  <c r="K4379" i="1"/>
  <c r="K4380" i="1"/>
  <c r="K4381" i="1"/>
  <c r="K4382" i="1"/>
  <c r="K4383" i="1"/>
  <c r="K4384" i="1"/>
  <c r="K4385" i="1"/>
  <c r="K4386" i="1"/>
  <c r="K4387" i="1"/>
  <c r="K4388" i="1"/>
  <c r="K4389" i="1"/>
  <c r="K4390" i="1"/>
  <c r="K4391" i="1"/>
  <c r="K4392" i="1"/>
  <c r="K4393" i="1"/>
  <c r="K4394" i="1"/>
  <c r="K4395" i="1"/>
  <c r="K4396" i="1"/>
  <c r="K4397" i="1"/>
  <c r="K4398" i="1"/>
  <c r="K4399" i="1"/>
  <c r="K4400" i="1"/>
  <c r="K4401" i="1"/>
  <c r="K4402" i="1"/>
  <c r="K4403" i="1"/>
  <c r="K4404" i="1"/>
  <c r="K4405" i="1"/>
  <c r="K4406" i="1"/>
  <c r="K4407" i="1"/>
  <c r="K4408" i="1"/>
  <c r="K4409" i="1"/>
  <c r="K4410" i="1"/>
  <c r="K4411" i="1"/>
  <c r="K4412" i="1"/>
  <c r="K4413" i="1"/>
  <c r="K4414" i="1"/>
  <c r="K4415" i="1"/>
  <c r="K4416" i="1"/>
  <c r="K4417" i="1"/>
  <c r="K4418" i="1"/>
  <c r="K4419" i="1"/>
  <c r="K4420" i="1"/>
  <c r="K4421" i="1"/>
  <c r="K4422" i="1"/>
  <c r="K4423" i="1"/>
  <c r="K4424" i="1"/>
  <c r="K4425" i="1"/>
  <c r="K4426" i="1"/>
  <c r="K4427" i="1"/>
  <c r="K4428" i="1"/>
  <c r="K4429" i="1"/>
  <c r="K4430" i="1"/>
  <c r="K4431" i="1"/>
  <c r="K4432" i="1"/>
  <c r="K4433" i="1"/>
  <c r="K4434" i="1"/>
  <c r="K4435" i="1"/>
  <c r="K4436" i="1"/>
  <c r="K4437" i="1"/>
  <c r="K4438" i="1"/>
  <c r="K4439" i="1"/>
  <c r="K4440" i="1"/>
  <c r="K4441" i="1"/>
  <c r="K4442" i="1"/>
  <c r="K4443" i="1"/>
  <c r="K4444" i="1"/>
  <c r="K4445" i="1"/>
  <c r="K4446" i="1"/>
  <c r="K4447" i="1"/>
  <c r="K4448" i="1"/>
  <c r="K4449" i="1"/>
  <c r="K4450" i="1"/>
  <c r="K4451" i="1"/>
  <c r="K4452" i="1"/>
  <c r="K4453" i="1"/>
  <c r="K4454" i="1"/>
  <c r="K4455" i="1"/>
  <c r="K4456" i="1"/>
  <c r="K4457" i="1"/>
  <c r="K4458" i="1"/>
  <c r="K4459" i="1"/>
  <c r="K4460" i="1"/>
  <c r="K4461" i="1"/>
  <c r="K4462" i="1"/>
  <c r="K4463" i="1"/>
  <c r="K4464" i="1"/>
  <c r="K4465" i="1"/>
  <c r="K4466" i="1"/>
  <c r="K4467" i="1"/>
  <c r="K4468" i="1"/>
  <c r="K4469" i="1"/>
  <c r="K4470" i="1"/>
  <c r="K4471" i="1"/>
  <c r="K4472" i="1"/>
  <c r="K4473" i="1"/>
  <c r="K4474" i="1"/>
  <c r="K4475" i="1"/>
  <c r="K4476" i="1"/>
  <c r="K4477" i="1"/>
  <c r="K4478" i="1"/>
  <c r="K4479" i="1"/>
  <c r="K4480" i="1"/>
  <c r="K4481" i="1"/>
  <c r="K4482" i="1"/>
  <c r="K4483" i="1"/>
  <c r="K4484" i="1"/>
  <c r="K4485" i="1"/>
  <c r="K4486" i="1"/>
  <c r="K4487" i="1"/>
  <c r="K4488" i="1"/>
  <c r="K4489" i="1"/>
  <c r="K4490" i="1"/>
  <c r="K4491" i="1"/>
  <c r="K4492" i="1"/>
  <c r="K4493" i="1"/>
  <c r="K4494" i="1"/>
  <c r="K4495" i="1"/>
  <c r="K4496" i="1"/>
  <c r="K4497" i="1"/>
  <c r="K4498" i="1"/>
  <c r="K4499" i="1"/>
  <c r="K4500" i="1"/>
  <c r="K4501" i="1"/>
  <c r="K4502" i="1"/>
  <c r="K4503" i="1"/>
  <c r="K4504" i="1"/>
  <c r="K4505" i="1"/>
  <c r="K4506" i="1"/>
  <c r="K4507" i="1"/>
  <c r="K4508" i="1"/>
  <c r="K4509" i="1"/>
  <c r="K4510" i="1"/>
  <c r="K4511" i="1"/>
  <c r="K4512" i="1"/>
  <c r="K4513" i="1"/>
  <c r="K4514" i="1"/>
  <c r="K4515" i="1"/>
  <c r="K4516" i="1"/>
  <c r="K4517" i="1"/>
  <c r="K4518" i="1"/>
  <c r="K4519" i="1"/>
  <c r="K4520" i="1"/>
  <c r="K4521" i="1"/>
  <c r="K4522" i="1"/>
  <c r="K4523" i="1"/>
  <c r="K4524" i="1"/>
  <c r="K4525" i="1"/>
  <c r="K4526" i="1"/>
  <c r="K4527" i="1"/>
  <c r="K4528" i="1"/>
  <c r="K4529" i="1"/>
  <c r="K4530" i="1"/>
  <c r="K4531" i="1"/>
  <c r="K4532" i="1"/>
  <c r="K4533" i="1"/>
  <c r="K4534" i="1"/>
  <c r="K4535" i="1"/>
  <c r="K4536" i="1"/>
  <c r="K4537" i="1"/>
  <c r="K4538" i="1"/>
  <c r="K4539" i="1"/>
  <c r="K4540" i="1"/>
  <c r="K4541" i="1"/>
  <c r="K4542" i="1"/>
  <c r="K4543" i="1"/>
  <c r="K4544" i="1"/>
  <c r="K4545" i="1"/>
  <c r="K4546" i="1"/>
  <c r="K4547" i="1"/>
  <c r="K4548" i="1"/>
  <c r="K4549" i="1"/>
  <c r="K4550" i="1"/>
  <c r="K4551" i="1"/>
  <c r="K4552" i="1"/>
  <c r="K4553" i="1"/>
  <c r="K4554" i="1"/>
  <c r="K4555" i="1"/>
  <c r="K4556" i="1"/>
  <c r="K4557" i="1"/>
  <c r="K4558" i="1"/>
  <c r="K4559" i="1"/>
  <c r="K4560" i="1"/>
  <c r="K4561" i="1"/>
  <c r="K4562" i="1"/>
  <c r="K4563" i="1"/>
  <c r="K4564" i="1"/>
  <c r="K4565" i="1"/>
  <c r="K4566" i="1"/>
  <c r="K4567" i="1"/>
  <c r="K4568" i="1"/>
  <c r="K4569" i="1"/>
  <c r="K4570" i="1"/>
  <c r="K4571" i="1"/>
  <c r="K4572" i="1"/>
  <c r="K4573" i="1"/>
  <c r="K4574" i="1"/>
  <c r="K4575" i="1"/>
  <c r="K4576" i="1"/>
  <c r="K4577" i="1"/>
  <c r="K4578" i="1"/>
  <c r="K4579" i="1"/>
  <c r="K4580" i="1"/>
  <c r="K4581" i="1"/>
  <c r="K4582" i="1"/>
  <c r="K4583" i="1"/>
  <c r="K4584" i="1"/>
  <c r="K4585" i="1"/>
  <c r="K4586" i="1"/>
  <c r="K4587" i="1"/>
  <c r="K4588" i="1"/>
  <c r="K4589" i="1"/>
  <c r="K4590" i="1"/>
  <c r="K4591" i="1"/>
  <c r="K4592" i="1"/>
  <c r="K4593" i="1"/>
  <c r="K4594" i="1"/>
  <c r="K4595" i="1"/>
  <c r="K4596" i="1"/>
  <c r="K4597" i="1"/>
  <c r="K4598" i="1"/>
  <c r="K4599" i="1"/>
  <c r="K4600" i="1"/>
  <c r="K4601" i="1"/>
  <c r="K4602" i="1"/>
  <c r="K4603" i="1"/>
  <c r="K4604" i="1"/>
  <c r="K4605" i="1"/>
  <c r="K4606" i="1"/>
  <c r="K4607" i="1"/>
  <c r="K4608" i="1"/>
  <c r="K4609" i="1"/>
  <c r="K4610" i="1"/>
  <c r="K4611" i="1"/>
  <c r="K4612" i="1"/>
  <c r="K4613" i="1"/>
  <c r="K4614" i="1"/>
  <c r="K4615" i="1"/>
  <c r="K4616" i="1"/>
  <c r="K4617" i="1"/>
  <c r="K4618" i="1"/>
  <c r="K4619" i="1"/>
  <c r="K4620" i="1"/>
  <c r="K4621" i="1"/>
  <c r="K4622" i="1"/>
  <c r="K4623" i="1"/>
  <c r="K4624" i="1"/>
  <c r="K4625" i="1"/>
  <c r="K4626" i="1"/>
  <c r="K4627" i="1"/>
  <c r="K4628" i="1"/>
  <c r="K4629" i="1"/>
  <c r="K4630" i="1"/>
  <c r="K4631" i="1"/>
  <c r="K4632" i="1"/>
  <c r="K4633" i="1"/>
  <c r="K4634" i="1"/>
  <c r="K4635" i="1"/>
  <c r="K4636" i="1"/>
  <c r="K4637" i="1"/>
  <c r="K4638" i="1"/>
  <c r="K4639" i="1"/>
  <c r="K4640" i="1"/>
  <c r="K4641" i="1"/>
  <c r="K4642" i="1"/>
  <c r="K4643" i="1"/>
  <c r="K4644" i="1"/>
  <c r="K4645" i="1"/>
  <c r="K4646" i="1"/>
  <c r="K4647" i="1"/>
  <c r="K4648" i="1"/>
  <c r="K4649" i="1"/>
  <c r="K4650" i="1"/>
  <c r="K4651" i="1"/>
  <c r="K4652" i="1"/>
  <c r="K4653" i="1"/>
  <c r="K4654" i="1"/>
  <c r="K4655" i="1"/>
  <c r="K4656" i="1"/>
  <c r="K4657" i="1"/>
  <c r="K4658" i="1"/>
  <c r="K4659" i="1"/>
  <c r="K4660" i="1"/>
  <c r="K4661" i="1"/>
  <c r="K4662" i="1"/>
  <c r="K4663" i="1"/>
  <c r="K4664" i="1"/>
  <c r="K4665" i="1"/>
  <c r="K4666" i="1"/>
  <c r="K4667" i="1"/>
  <c r="K4668" i="1"/>
  <c r="K4669" i="1"/>
  <c r="K4670" i="1"/>
  <c r="K4671" i="1"/>
  <c r="K4672" i="1"/>
  <c r="K4673" i="1"/>
  <c r="K4674" i="1"/>
  <c r="K4675" i="1"/>
  <c r="K4676" i="1"/>
  <c r="K4677" i="1"/>
  <c r="K4678" i="1"/>
  <c r="K4679" i="1"/>
  <c r="K4680" i="1"/>
  <c r="K4681" i="1"/>
  <c r="K4682" i="1"/>
  <c r="K4683" i="1"/>
  <c r="K4684" i="1"/>
  <c r="K4685" i="1"/>
  <c r="K4686" i="1"/>
  <c r="K4687" i="1"/>
  <c r="K4688" i="1"/>
  <c r="K4689" i="1"/>
  <c r="K4690" i="1"/>
  <c r="K4691" i="1"/>
  <c r="K4692" i="1"/>
  <c r="K4693" i="1"/>
  <c r="K4694" i="1"/>
  <c r="K4695" i="1"/>
  <c r="K4696" i="1"/>
  <c r="K4697" i="1"/>
  <c r="K4698" i="1"/>
  <c r="K4699" i="1"/>
  <c r="K4700" i="1"/>
  <c r="K4701" i="1"/>
  <c r="K4702" i="1"/>
  <c r="K4703" i="1"/>
  <c r="K4704" i="1"/>
  <c r="K4705" i="1"/>
  <c r="K4706" i="1"/>
  <c r="K4707" i="1"/>
  <c r="K4708" i="1"/>
  <c r="K4709" i="1"/>
  <c r="K4710" i="1"/>
  <c r="K4711" i="1"/>
  <c r="K4712" i="1"/>
  <c r="K4713" i="1"/>
  <c r="K4714" i="1"/>
  <c r="K4715" i="1"/>
  <c r="K4716" i="1"/>
  <c r="K4717" i="1"/>
  <c r="K4718" i="1"/>
  <c r="K4719" i="1"/>
  <c r="K4720" i="1"/>
  <c r="K4721" i="1"/>
  <c r="K4722" i="1"/>
  <c r="K4723" i="1"/>
  <c r="K4724" i="1"/>
  <c r="K4725" i="1"/>
  <c r="K4726" i="1"/>
  <c r="K4727" i="1"/>
  <c r="K4728" i="1"/>
  <c r="K4729" i="1"/>
  <c r="K4730" i="1"/>
  <c r="K4731" i="1"/>
  <c r="K4732" i="1"/>
  <c r="K4733" i="1"/>
  <c r="K4734" i="1"/>
  <c r="K4735" i="1"/>
  <c r="K4736" i="1"/>
  <c r="K4737" i="1"/>
  <c r="K4738" i="1"/>
  <c r="K4739" i="1"/>
  <c r="K4740" i="1"/>
  <c r="K4741" i="1"/>
  <c r="K4742" i="1"/>
  <c r="K4743" i="1"/>
  <c r="K4744" i="1"/>
  <c r="K4745" i="1"/>
  <c r="K4746" i="1"/>
  <c r="K4747" i="1"/>
  <c r="K4748" i="1"/>
  <c r="K4749" i="1"/>
  <c r="K4750" i="1"/>
  <c r="K4751" i="1"/>
  <c r="K4752" i="1"/>
  <c r="K4753" i="1"/>
  <c r="K4754" i="1"/>
  <c r="K4755" i="1"/>
  <c r="K4756" i="1"/>
  <c r="K4757" i="1"/>
  <c r="K4758" i="1"/>
  <c r="K4759" i="1"/>
  <c r="K4760" i="1"/>
  <c r="K4761" i="1"/>
  <c r="K4762" i="1"/>
  <c r="K4763" i="1"/>
  <c r="K4764" i="1"/>
  <c r="K4765" i="1"/>
  <c r="K4766" i="1"/>
  <c r="K4767" i="1"/>
  <c r="K4768" i="1"/>
  <c r="K4769" i="1"/>
  <c r="K4770" i="1"/>
  <c r="K4771" i="1"/>
  <c r="K4772" i="1"/>
  <c r="K4773" i="1"/>
  <c r="K4774" i="1"/>
  <c r="K4775" i="1"/>
  <c r="K4776" i="1"/>
  <c r="K4777" i="1"/>
  <c r="K4778" i="1"/>
  <c r="K4779" i="1"/>
  <c r="K4780" i="1"/>
  <c r="K4781" i="1"/>
  <c r="K4782" i="1"/>
  <c r="K4783" i="1"/>
  <c r="K4784" i="1"/>
  <c r="K4785" i="1"/>
  <c r="K4786" i="1"/>
  <c r="K4787" i="1"/>
  <c r="K4788" i="1"/>
  <c r="K4789" i="1"/>
  <c r="K4790" i="1"/>
  <c r="K4791" i="1"/>
  <c r="K4792" i="1"/>
  <c r="K4793" i="1"/>
  <c r="K4794" i="1"/>
  <c r="K4795" i="1"/>
  <c r="K4796" i="1"/>
  <c r="K4797" i="1"/>
  <c r="K4798" i="1"/>
  <c r="K4799" i="1"/>
  <c r="K4800" i="1"/>
  <c r="K4801" i="1"/>
  <c r="K4802" i="1"/>
  <c r="K4803" i="1"/>
  <c r="K4804" i="1"/>
  <c r="K4805" i="1"/>
  <c r="K4806" i="1"/>
  <c r="K4807" i="1"/>
  <c r="K4808" i="1"/>
  <c r="K4809" i="1"/>
  <c r="K4810" i="1"/>
  <c r="K4811" i="1"/>
  <c r="K4812" i="1"/>
  <c r="K4813" i="1"/>
  <c r="K4814" i="1"/>
  <c r="K4815" i="1"/>
  <c r="K4816" i="1"/>
  <c r="K4817" i="1"/>
  <c r="K4818" i="1"/>
  <c r="K4819" i="1"/>
  <c r="K4820" i="1"/>
  <c r="K4821" i="1"/>
  <c r="K4822" i="1"/>
  <c r="K4823" i="1"/>
  <c r="K4824" i="1"/>
  <c r="K4825" i="1"/>
  <c r="K4826" i="1"/>
  <c r="K4827" i="1"/>
  <c r="K4828" i="1"/>
  <c r="K4829" i="1"/>
  <c r="K4830" i="1"/>
  <c r="K4831" i="1"/>
  <c r="K4832" i="1"/>
  <c r="K4833" i="1"/>
  <c r="K4834" i="1"/>
  <c r="K4835" i="1"/>
  <c r="K4836" i="1"/>
  <c r="K4837" i="1"/>
  <c r="K4838" i="1"/>
  <c r="K4839" i="1"/>
  <c r="K4840" i="1"/>
  <c r="K4841" i="1"/>
  <c r="K4842" i="1"/>
  <c r="K4843" i="1"/>
  <c r="K4844" i="1"/>
  <c r="K4845" i="1"/>
  <c r="K4846" i="1"/>
  <c r="K4847" i="1"/>
  <c r="K4848" i="1"/>
  <c r="K4849" i="1"/>
  <c r="K4850" i="1"/>
  <c r="K4851" i="1"/>
  <c r="K4852" i="1"/>
  <c r="K4853" i="1"/>
  <c r="K4854" i="1"/>
  <c r="K4855" i="1"/>
  <c r="K4856" i="1"/>
  <c r="K4857" i="1"/>
  <c r="K4858" i="1"/>
  <c r="K4859" i="1"/>
  <c r="K4860" i="1"/>
  <c r="K4861" i="1"/>
  <c r="K4862" i="1"/>
  <c r="K4863" i="1"/>
  <c r="K4864" i="1"/>
  <c r="K4865" i="1"/>
  <c r="K4866" i="1"/>
  <c r="K4867" i="1"/>
  <c r="K4868" i="1"/>
  <c r="K4869" i="1"/>
  <c r="K4870" i="1"/>
  <c r="K4871" i="1"/>
  <c r="K4872" i="1"/>
  <c r="K4873" i="1"/>
  <c r="K4874" i="1"/>
  <c r="K4875" i="1"/>
  <c r="K4876" i="1"/>
  <c r="K4877" i="1"/>
  <c r="K4878" i="1"/>
  <c r="K4879" i="1"/>
  <c r="K4880" i="1"/>
  <c r="K4881" i="1"/>
  <c r="K4882" i="1"/>
  <c r="K4883" i="1"/>
  <c r="K4884" i="1"/>
  <c r="K4885" i="1"/>
  <c r="K4886" i="1"/>
  <c r="K4887" i="1"/>
  <c r="K4888" i="1"/>
  <c r="K4889" i="1"/>
  <c r="K4890" i="1"/>
  <c r="K4891" i="1"/>
  <c r="K4892" i="1"/>
  <c r="K4893" i="1"/>
  <c r="K4894" i="1"/>
  <c r="K4895" i="1"/>
  <c r="K4896" i="1"/>
  <c r="K4897" i="1"/>
  <c r="K4898" i="1"/>
  <c r="K4899" i="1"/>
  <c r="K4900" i="1"/>
  <c r="K4901" i="1"/>
  <c r="K4902" i="1"/>
  <c r="K4903" i="1"/>
  <c r="K4904" i="1"/>
  <c r="K4905" i="1"/>
  <c r="K4906" i="1"/>
  <c r="K4907" i="1"/>
  <c r="K4908" i="1"/>
  <c r="K4909" i="1"/>
  <c r="K4910" i="1"/>
  <c r="K4911" i="1"/>
  <c r="K4912" i="1"/>
  <c r="K4913" i="1"/>
  <c r="K4914" i="1"/>
  <c r="K4915" i="1"/>
  <c r="K4916" i="1"/>
  <c r="K4917" i="1"/>
  <c r="K4918" i="1"/>
  <c r="K4919" i="1"/>
  <c r="K4920" i="1"/>
  <c r="K4921" i="1"/>
  <c r="K4922" i="1"/>
  <c r="K4923" i="1"/>
  <c r="K4924" i="1"/>
  <c r="K4925" i="1"/>
  <c r="K4926" i="1"/>
  <c r="K4927" i="1"/>
  <c r="K4928" i="1"/>
  <c r="K4929" i="1"/>
  <c r="K4930" i="1"/>
  <c r="K4931" i="1"/>
  <c r="K4932" i="1"/>
  <c r="K4933" i="1"/>
  <c r="K4934" i="1"/>
  <c r="K4935" i="1"/>
  <c r="K4936" i="1"/>
  <c r="K4937" i="1"/>
  <c r="K4938" i="1"/>
  <c r="K4939" i="1"/>
  <c r="K4940" i="1"/>
  <c r="K4941" i="1"/>
  <c r="K4942" i="1"/>
  <c r="K4943" i="1"/>
  <c r="K4944" i="1"/>
  <c r="K4945" i="1"/>
  <c r="K4946" i="1"/>
  <c r="K4947" i="1"/>
  <c r="K4948" i="1"/>
  <c r="K4949" i="1"/>
  <c r="K4950" i="1"/>
  <c r="K4951" i="1"/>
  <c r="K4952" i="1"/>
  <c r="K4953" i="1"/>
  <c r="K4954" i="1"/>
  <c r="K4955" i="1"/>
  <c r="K4956" i="1"/>
  <c r="K4957" i="1"/>
  <c r="K4958" i="1"/>
  <c r="K4959" i="1"/>
  <c r="K4960" i="1"/>
  <c r="K4961" i="1"/>
  <c r="K4962" i="1"/>
  <c r="K4963" i="1"/>
  <c r="K4964" i="1"/>
  <c r="K4965" i="1"/>
  <c r="K4966" i="1"/>
  <c r="K4967" i="1"/>
  <c r="K4968" i="1"/>
  <c r="K4969" i="1"/>
  <c r="K4970" i="1"/>
  <c r="K4971" i="1"/>
  <c r="K4972" i="1"/>
  <c r="K4973" i="1"/>
  <c r="K4974" i="1"/>
  <c r="K4975" i="1"/>
  <c r="K4976" i="1"/>
  <c r="K4977" i="1"/>
  <c r="K4978" i="1"/>
  <c r="K4979" i="1"/>
  <c r="K4980" i="1"/>
  <c r="K4981" i="1"/>
  <c r="K4982" i="1"/>
  <c r="K4983" i="1"/>
  <c r="K4984" i="1"/>
  <c r="K4985" i="1"/>
  <c r="K4986" i="1"/>
  <c r="K4987" i="1"/>
  <c r="K4988" i="1"/>
  <c r="K4989" i="1"/>
  <c r="K4990" i="1"/>
  <c r="K4991" i="1"/>
  <c r="K4992" i="1"/>
  <c r="K4993" i="1"/>
  <c r="K4994" i="1"/>
  <c r="K4995" i="1"/>
  <c r="K4996" i="1"/>
  <c r="K4997" i="1"/>
  <c r="K4998" i="1"/>
  <c r="K4999" i="1"/>
  <c r="K5000" i="1"/>
  <c r="K5001" i="1"/>
  <c r="K5002" i="1"/>
  <c r="K5003" i="1"/>
  <c r="K5004" i="1"/>
  <c r="K5005" i="1"/>
  <c r="K5006" i="1"/>
  <c r="K5007" i="1"/>
  <c r="K5008" i="1"/>
  <c r="K5009" i="1"/>
  <c r="K5010" i="1"/>
  <c r="K5011" i="1"/>
  <c r="K5012" i="1"/>
  <c r="K5013" i="1"/>
  <c r="K5014" i="1"/>
  <c r="K5015" i="1"/>
  <c r="K5016" i="1"/>
  <c r="K5017" i="1"/>
  <c r="K5018" i="1"/>
  <c r="K5019" i="1"/>
  <c r="K5020" i="1"/>
  <c r="K5021" i="1"/>
  <c r="K5022" i="1"/>
  <c r="K5023" i="1"/>
  <c r="K5024" i="1"/>
  <c r="K5025" i="1"/>
  <c r="K5026" i="1"/>
  <c r="K5027" i="1"/>
  <c r="K5028" i="1"/>
  <c r="K5029" i="1"/>
  <c r="K5030" i="1"/>
  <c r="K5031" i="1"/>
  <c r="K5032" i="1"/>
  <c r="K5033" i="1"/>
  <c r="K5034" i="1"/>
  <c r="K5035" i="1"/>
  <c r="K5036" i="1"/>
  <c r="K5037" i="1"/>
  <c r="K5038" i="1"/>
  <c r="K5039" i="1"/>
  <c r="K5040" i="1"/>
  <c r="K5041" i="1"/>
  <c r="K5042" i="1"/>
  <c r="K5043" i="1"/>
  <c r="K5044" i="1"/>
  <c r="K5045" i="1"/>
  <c r="K5046" i="1"/>
  <c r="K5047" i="1"/>
  <c r="K5048" i="1"/>
  <c r="K5049" i="1"/>
  <c r="K5050" i="1"/>
  <c r="K5051" i="1"/>
  <c r="K5052" i="1"/>
  <c r="K5053" i="1"/>
  <c r="K5054" i="1"/>
  <c r="K5055" i="1"/>
  <c r="K5056" i="1"/>
  <c r="K5057" i="1"/>
  <c r="K5058" i="1"/>
  <c r="K5059" i="1"/>
  <c r="K5060" i="1"/>
  <c r="K5061" i="1"/>
  <c r="K5062" i="1"/>
  <c r="K5063" i="1"/>
  <c r="K5064" i="1"/>
  <c r="K5065" i="1"/>
  <c r="K5066" i="1"/>
  <c r="K5067" i="1"/>
  <c r="K5068" i="1"/>
  <c r="K5069" i="1"/>
  <c r="K5070" i="1"/>
  <c r="K5071" i="1"/>
  <c r="K5072" i="1"/>
  <c r="K5073" i="1"/>
  <c r="K5074" i="1"/>
  <c r="K5075" i="1"/>
  <c r="K5076" i="1"/>
  <c r="K5077" i="1"/>
  <c r="K5078" i="1"/>
  <c r="K5079" i="1"/>
  <c r="K5080" i="1"/>
  <c r="K5081" i="1"/>
  <c r="K5082" i="1"/>
  <c r="K5083" i="1"/>
  <c r="K5084" i="1"/>
  <c r="K5085" i="1"/>
  <c r="K5086" i="1"/>
  <c r="K5087" i="1"/>
  <c r="K5088" i="1"/>
  <c r="K5089" i="1"/>
  <c r="K5090" i="1"/>
  <c r="K5091" i="1"/>
  <c r="K5092" i="1"/>
  <c r="K5093" i="1"/>
  <c r="K5094" i="1"/>
  <c r="K5095" i="1"/>
  <c r="K5096" i="1"/>
  <c r="K5097" i="1"/>
  <c r="K5098" i="1"/>
  <c r="K5099" i="1"/>
  <c r="K5100" i="1"/>
  <c r="K5101" i="1"/>
  <c r="K5102" i="1"/>
  <c r="K5103" i="1"/>
  <c r="K5104" i="1"/>
  <c r="K5105" i="1"/>
  <c r="K5106" i="1"/>
  <c r="K5107" i="1"/>
  <c r="K5108" i="1"/>
  <c r="K5109" i="1"/>
  <c r="K5110" i="1"/>
  <c r="K5111" i="1"/>
  <c r="K5112" i="1"/>
  <c r="K5113" i="1"/>
  <c r="K5114" i="1"/>
  <c r="K5115" i="1"/>
  <c r="K5116" i="1"/>
  <c r="K5117" i="1"/>
  <c r="K5118" i="1"/>
  <c r="K5119" i="1"/>
  <c r="K5120" i="1"/>
  <c r="K5121" i="1"/>
  <c r="K5122" i="1"/>
  <c r="K5123" i="1"/>
  <c r="K5124" i="1"/>
  <c r="K5125" i="1"/>
  <c r="K5126" i="1"/>
  <c r="K5127" i="1"/>
  <c r="K5128" i="1"/>
  <c r="K5129" i="1"/>
  <c r="K5130" i="1"/>
  <c r="K5131" i="1"/>
  <c r="K5132" i="1"/>
  <c r="K5133" i="1"/>
  <c r="K5134" i="1"/>
  <c r="K5135" i="1"/>
  <c r="K5136" i="1"/>
  <c r="K5137" i="1"/>
  <c r="K5138" i="1"/>
  <c r="K5139" i="1"/>
  <c r="K5140" i="1"/>
  <c r="K5141" i="1"/>
  <c r="K5142" i="1"/>
  <c r="K5143" i="1"/>
  <c r="K5144" i="1"/>
  <c r="K5145" i="1"/>
  <c r="K5146" i="1"/>
  <c r="K5147" i="1"/>
  <c r="K5148" i="1"/>
  <c r="K5149" i="1"/>
  <c r="K5150" i="1"/>
  <c r="K5151" i="1"/>
  <c r="K5152" i="1"/>
  <c r="K5153" i="1"/>
  <c r="K5154" i="1"/>
  <c r="K5155" i="1"/>
  <c r="K5156" i="1"/>
  <c r="K5157" i="1"/>
  <c r="K5158" i="1"/>
  <c r="K5159" i="1"/>
  <c r="K5160" i="1"/>
  <c r="K5161" i="1"/>
  <c r="K5162" i="1"/>
  <c r="K5163" i="1"/>
  <c r="K5164" i="1"/>
  <c r="K5165" i="1"/>
  <c r="K5166" i="1"/>
  <c r="K5167" i="1"/>
  <c r="K5168" i="1"/>
  <c r="K5169" i="1"/>
  <c r="K5170" i="1"/>
  <c r="K5171" i="1"/>
  <c r="K5172" i="1"/>
  <c r="K5173" i="1"/>
  <c r="K5174" i="1"/>
  <c r="K5175" i="1"/>
  <c r="K5176" i="1"/>
  <c r="K5177" i="1"/>
  <c r="K5178" i="1"/>
  <c r="K5179" i="1"/>
  <c r="K5180" i="1"/>
  <c r="K5181" i="1"/>
  <c r="K5182" i="1"/>
  <c r="K5183" i="1"/>
  <c r="K5184" i="1"/>
  <c r="K5185" i="1"/>
  <c r="K5186" i="1"/>
  <c r="K5187" i="1"/>
  <c r="K5188" i="1"/>
  <c r="K5189" i="1"/>
  <c r="K5190" i="1"/>
  <c r="K5191" i="1"/>
  <c r="K5192" i="1"/>
  <c r="K5193" i="1"/>
  <c r="K5194" i="1"/>
  <c r="K5195" i="1"/>
  <c r="K5196" i="1"/>
  <c r="K5197" i="1"/>
  <c r="K5198" i="1"/>
  <c r="K5199" i="1"/>
  <c r="K5200" i="1"/>
  <c r="K5201" i="1"/>
  <c r="K5202" i="1"/>
  <c r="K5203" i="1"/>
  <c r="K5204" i="1"/>
  <c r="K5205" i="1"/>
  <c r="K5206" i="1"/>
  <c r="K5207" i="1"/>
  <c r="K5208" i="1"/>
  <c r="K5209" i="1"/>
  <c r="K5210" i="1"/>
  <c r="K5211" i="1"/>
  <c r="K5212" i="1"/>
  <c r="K5213" i="1"/>
  <c r="K5214" i="1"/>
  <c r="K5215" i="1"/>
  <c r="K5216" i="1"/>
  <c r="K5217" i="1"/>
  <c r="K5218" i="1"/>
  <c r="K5219" i="1"/>
  <c r="K5220" i="1"/>
  <c r="K5221" i="1"/>
  <c r="K5222" i="1"/>
  <c r="K5223" i="1"/>
  <c r="K5224" i="1"/>
  <c r="K5225" i="1"/>
  <c r="K5226" i="1"/>
  <c r="K5227" i="1"/>
  <c r="K5228" i="1"/>
  <c r="K5229" i="1"/>
  <c r="K5230" i="1"/>
  <c r="K5231" i="1"/>
  <c r="K5232" i="1"/>
  <c r="K5233" i="1"/>
  <c r="K5234" i="1"/>
  <c r="K5235" i="1"/>
  <c r="K5236" i="1"/>
  <c r="K5237" i="1"/>
  <c r="K5238" i="1"/>
  <c r="K5239" i="1"/>
  <c r="K5240" i="1"/>
  <c r="K5241" i="1"/>
  <c r="K5242" i="1"/>
  <c r="K5243" i="1"/>
  <c r="K5244" i="1"/>
  <c r="K5245" i="1"/>
  <c r="K5246" i="1"/>
  <c r="K5247" i="1"/>
  <c r="K5248" i="1"/>
  <c r="K5249" i="1"/>
  <c r="K5250" i="1"/>
  <c r="K5251" i="1"/>
  <c r="K5252" i="1"/>
  <c r="K5253" i="1"/>
  <c r="K5254" i="1"/>
  <c r="K5255" i="1"/>
  <c r="K5256" i="1"/>
  <c r="K5257" i="1"/>
  <c r="K5258" i="1"/>
  <c r="K5259" i="1"/>
  <c r="K5260" i="1"/>
  <c r="K5261" i="1"/>
  <c r="K5262" i="1"/>
  <c r="K5263" i="1"/>
  <c r="K5264" i="1"/>
  <c r="K5265" i="1"/>
  <c r="K5266" i="1"/>
  <c r="K5267" i="1"/>
  <c r="K5268" i="1"/>
  <c r="K5269" i="1"/>
  <c r="K5270" i="1"/>
  <c r="K5271" i="1"/>
  <c r="K5272" i="1"/>
  <c r="K5273" i="1"/>
  <c r="K5274" i="1"/>
  <c r="K5275" i="1"/>
  <c r="K5276" i="1"/>
  <c r="K5277" i="1"/>
  <c r="K5278" i="1"/>
  <c r="K5279" i="1"/>
  <c r="K5280" i="1"/>
  <c r="K5281" i="1"/>
  <c r="K5282" i="1"/>
  <c r="K5283" i="1"/>
  <c r="K5284" i="1"/>
  <c r="K5285" i="1"/>
  <c r="K5286" i="1"/>
  <c r="K5287" i="1"/>
  <c r="K5288" i="1"/>
  <c r="K5289" i="1"/>
  <c r="K5290" i="1"/>
  <c r="K5291" i="1"/>
  <c r="K5292" i="1"/>
  <c r="K5293" i="1"/>
  <c r="K5294" i="1"/>
  <c r="K5295" i="1"/>
  <c r="K5296" i="1"/>
  <c r="K5297" i="1"/>
  <c r="K5298" i="1"/>
  <c r="K5299" i="1"/>
  <c r="K5300" i="1"/>
  <c r="K5301" i="1"/>
  <c r="K5302" i="1"/>
  <c r="K5303" i="1"/>
  <c r="K5304" i="1"/>
  <c r="K5305" i="1"/>
  <c r="K5306" i="1"/>
  <c r="K5307" i="1"/>
  <c r="K5308" i="1"/>
  <c r="K5309" i="1"/>
  <c r="K5310" i="1"/>
  <c r="K5311" i="1"/>
  <c r="K5312" i="1"/>
  <c r="K5313" i="1"/>
  <c r="K5314" i="1"/>
  <c r="K5315" i="1"/>
  <c r="K5316" i="1"/>
  <c r="K5317" i="1"/>
  <c r="K5318" i="1"/>
  <c r="K5319" i="1"/>
  <c r="K5320" i="1"/>
  <c r="K5321" i="1"/>
  <c r="K5322" i="1"/>
  <c r="K5323" i="1"/>
  <c r="K5324" i="1"/>
  <c r="K5325" i="1"/>
  <c r="K5326" i="1"/>
  <c r="K5327" i="1"/>
  <c r="K5328" i="1"/>
  <c r="K5329" i="1"/>
  <c r="K5330" i="1"/>
  <c r="K5331" i="1"/>
  <c r="K5332" i="1"/>
  <c r="K5333" i="1"/>
  <c r="K5334" i="1"/>
  <c r="K5335" i="1"/>
  <c r="K5336" i="1"/>
  <c r="K5337" i="1"/>
  <c r="K5338" i="1"/>
  <c r="K5339" i="1"/>
  <c r="K5340" i="1"/>
  <c r="K5341" i="1"/>
  <c r="K5342" i="1"/>
  <c r="K5343" i="1"/>
  <c r="K5344" i="1"/>
  <c r="K5345" i="1"/>
  <c r="K5346" i="1"/>
  <c r="K5347" i="1"/>
  <c r="K5348" i="1"/>
  <c r="K5349" i="1"/>
  <c r="K5350" i="1"/>
  <c r="K5351" i="1"/>
  <c r="K5352" i="1"/>
  <c r="K5353" i="1"/>
  <c r="K5354" i="1"/>
  <c r="K5355" i="1"/>
  <c r="K5356" i="1"/>
  <c r="K5357" i="1"/>
  <c r="K5358" i="1"/>
  <c r="K5359" i="1"/>
  <c r="K5360" i="1"/>
  <c r="K5361" i="1"/>
  <c r="K5362" i="1"/>
  <c r="K5363" i="1"/>
  <c r="K5364" i="1"/>
  <c r="K5365" i="1"/>
  <c r="K5366" i="1"/>
  <c r="K5367" i="1"/>
  <c r="K5368" i="1"/>
  <c r="K5369" i="1"/>
  <c r="K5370" i="1"/>
  <c r="K5371" i="1"/>
  <c r="K5372" i="1"/>
  <c r="K5373" i="1"/>
  <c r="K5374" i="1"/>
  <c r="K5375" i="1"/>
  <c r="K5376" i="1"/>
  <c r="K5377" i="1"/>
  <c r="K5378" i="1"/>
  <c r="K5379" i="1"/>
  <c r="K5380" i="1"/>
  <c r="K5381" i="1"/>
  <c r="K5382" i="1"/>
  <c r="K5383" i="1"/>
  <c r="K5384" i="1"/>
  <c r="K5385" i="1"/>
  <c r="K5386" i="1"/>
  <c r="K5387" i="1"/>
  <c r="K5388" i="1"/>
  <c r="K5389" i="1"/>
  <c r="K5390" i="1"/>
  <c r="K5391" i="1"/>
  <c r="K5392" i="1"/>
  <c r="K5393" i="1"/>
  <c r="K5394" i="1"/>
  <c r="K5395" i="1"/>
  <c r="K5396" i="1"/>
  <c r="K5397" i="1"/>
  <c r="K5398" i="1"/>
  <c r="K5399" i="1"/>
  <c r="K5400" i="1"/>
  <c r="K5401" i="1"/>
  <c r="K5402" i="1"/>
  <c r="K5403" i="1"/>
  <c r="K5404" i="1"/>
  <c r="K5405" i="1"/>
  <c r="K5406" i="1"/>
  <c r="K5407" i="1"/>
  <c r="K5408" i="1"/>
  <c r="K5409" i="1"/>
  <c r="K5410" i="1"/>
  <c r="K5411" i="1"/>
  <c r="K5412" i="1"/>
  <c r="K5413" i="1"/>
  <c r="K5414" i="1"/>
  <c r="K5415" i="1"/>
  <c r="K5416" i="1"/>
  <c r="K5417" i="1"/>
  <c r="K5418" i="1"/>
  <c r="K5419" i="1"/>
  <c r="K5420" i="1"/>
  <c r="K5421" i="1"/>
  <c r="K5422" i="1"/>
  <c r="K5423" i="1"/>
  <c r="K5424" i="1"/>
  <c r="K5425" i="1"/>
  <c r="K5426" i="1"/>
  <c r="K5427" i="1"/>
  <c r="K5428" i="1"/>
  <c r="K5429" i="1"/>
  <c r="K5430" i="1"/>
  <c r="K5431" i="1"/>
  <c r="K5432" i="1"/>
  <c r="K5433" i="1"/>
  <c r="K5434" i="1"/>
  <c r="K5435" i="1"/>
  <c r="K5436" i="1"/>
  <c r="K5437" i="1"/>
  <c r="K5438" i="1"/>
  <c r="K5439" i="1"/>
  <c r="K5440" i="1"/>
  <c r="K5441" i="1"/>
  <c r="K5442" i="1"/>
  <c r="K5443" i="1"/>
  <c r="K5444" i="1"/>
  <c r="K5445" i="1"/>
  <c r="K5446" i="1"/>
  <c r="K5447" i="1"/>
  <c r="K5448" i="1"/>
  <c r="K5449" i="1"/>
  <c r="K5450" i="1"/>
  <c r="K5451" i="1"/>
  <c r="K5452" i="1"/>
  <c r="K5453" i="1"/>
  <c r="K5454" i="1"/>
  <c r="K5455" i="1"/>
  <c r="K5456" i="1"/>
  <c r="K5457" i="1"/>
  <c r="K5458" i="1"/>
  <c r="K5459" i="1"/>
  <c r="K5460" i="1"/>
  <c r="K5461" i="1"/>
  <c r="K5462" i="1"/>
  <c r="K5463" i="1"/>
  <c r="K5464" i="1"/>
  <c r="K5465" i="1"/>
  <c r="K5466" i="1"/>
  <c r="K5467" i="1"/>
  <c r="K5468" i="1"/>
  <c r="K5469" i="1"/>
  <c r="K5470" i="1"/>
  <c r="K5471" i="1"/>
  <c r="K5472" i="1"/>
  <c r="K5473" i="1"/>
  <c r="K5474" i="1"/>
  <c r="K5475" i="1"/>
  <c r="K5476" i="1"/>
  <c r="K5477" i="1"/>
  <c r="K5478" i="1"/>
  <c r="K5479" i="1"/>
  <c r="K5480" i="1"/>
  <c r="K5481" i="1"/>
  <c r="K5482" i="1"/>
  <c r="K5483" i="1"/>
  <c r="K5484" i="1"/>
  <c r="K5485" i="1"/>
  <c r="K5486" i="1"/>
  <c r="K5487" i="1"/>
  <c r="K5488" i="1"/>
  <c r="K5489" i="1"/>
  <c r="K5490" i="1"/>
  <c r="K5491" i="1"/>
  <c r="K5492" i="1"/>
  <c r="K5493" i="1"/>
  <c r="K5494" i="1"/>
  <c r="K5495" i="1"/>
  <c r="K5496" i="1"/>
  <c r="K5497" i="1"/>
  <c r="K5498" i="1"/>
  <c r="K5499" i="1"/>
  <c r="K5500" i="1"/>
  <c r="K5501" i="1"/>
  <c r="K5502" i="1"/>
  <c r="K5503" i="1"/>
  <c r="K5504" i="1"/>
  <c r="K5505" i="1"/>
  <c r="K5506" i="1"/>
  <c r="K5507" i="1"/>
  <c r="K5508" i="1"/>
  <c r="K5509" i="1"/>
  <c r="K5510" i="1"/>
  <c r="K5511" i="1"/>
  <c r="K5512" i="1"/>
  <c r="K5513" i="1"/>
  <c r="K5514" i="1"/>
  <c r="K5515" i="1"/>
  <c r="K5516" i="1"/>
  <c r="K5517" i="1"/>
  <c r="K5518" i="1"/>
  <c r="K5519" i="1"/>
  <c r="K5520" i="1"/>
  <c r="K5521" i="1"/>
  <c r="K5522" i="1"/>
  <c r="K5523" i="1"/>
  <c r="K5524" i="1"/>
  <c r="K5525" i="1"/>
  <c r="K5526" i="1"/>
  <c r="K5527" i="1"/>
  <c r="K5528" i="1"/>
  <c r="K5529" i="1"/>
  <c r="K5530" i="1"/>
  <c r="K5531" i="1"/>
  <c r="K5532" i="1"/>
  <c r="K5533" i="1"/>
  <c r="K5534" i="1"/>
  <c r="K5535" i="1"/>
  <c r="K5536" i="1"/>
  <c r="K5537" i="1"/>
  <c r="K5538" i="1"/>
  <c r="K5539" i="1"/>
  <c r="K5540" i="1"/>
  <c r="K5541" i="1"/>
  <c r="K5542" i="1"/>
  <c r="K5543" i="1"/>
  <c r="K5544" i="1"/>
  <c r="K5545" i="1"/>
  <c r="K5546" i="1"/>
  <c r="K5547" i="1"/>
  <c r="K5548" i="1"/>
  <c r="K5549" i="1"/>
  <c r="K5550" i="1"/>
  <c r="K5551" i="1"/>
  <c r="K5552" i="1"/>
  <c r="K5553" i="1"/>
  <c r="K5554" i="1"/>
  <c r="K5555" i="1"/>
  <c r="K5556" i="1"/>
  <c r="K5557" i="1"/>
  <c r="K5558" i="1"/>
  <c r="K5559" i="1"/>
  <c r="K5560" i="1"/>
  <c r="K5561" i="1"/>
  <c r="K5562" i="1"/>
  <c r="K5563" i="1"/>
  <c r="K5564" i="1"/>
  <c r="K5565" i="1"/>
  <c r="K5566" i="1"/>
  <c r="K5567" i="1"/>
  <c r="K5568" i="1"/>
  <c r="K5569" i="1"/>
  <c r="K5570" i="1"/>
  <c r="K5571" i="1"/>
  <c r="K5572" i="1"/>
  <c r="K5573" i="1"/>
  <c r="K5574" i="1"/>
  <c r="K5575" i="1"/>
  <c r="K5576" i="1"/>
  <c r="K5577" i="1"/>
  <c r="K5578" i="1"/>
  <c r="K5579" i="1"/>
  <c r="K5580" i="1"/>
  <c r="K5581" i="1"/>
  <c r="K5582" i="1"/>
  <c r="K5583" i="1"/>
  <c r="K5584" i="1"/>
  <c r="K5585" i="1"/>
  <c r="K5586" i="1"/>
  <c r="K5587" i="1"/>
  <c r="K5588" i="1"/>
  <c r="K5589" i="1"/>
  <c r="K5590" i="1"/>
  <c r="K5591" i="1"/>
  <c r="K5592" i="1"/>
  <c r="K5593" i="1"/>
  <c r="K5594" i="1"/>
  <c r="K5595" i="1"/>
  <c r="K5596" i="1"/>
  <c r="K5597" i="1"/>
  <c r="K5598" i="1"/>
  <c r="K5599" i="1"/>
  <c r="K5600" i="1"/>
  <c r="K5601" i="1"/>
  <c r="K5602" i="1"/>
  <c r="K5603" i="1"/>
  <c r="K5604" i="1"/>
  <c r="K5605" i="1"/>
  <c r="K5606" i="1"/>
  <c r="K5607" i="1"/>
  <c r="K5608" i="1"/>
  <c r="K5609" i="1"/>
  <c r="K5610" i="1"/>
  <c r="K5611" i="1"/>
  <c r="K5612" i="1"/>
  <c r="K5613" i="1"/>
  <c r="K5614" i="1"/>
  <c r="K5615" i="1"/>
  <c r="K5616" i="1"/>
  <c r="K5617" i="1"/>
  <c r="K5618" i="1"/>
  <c r="K5619" i="1"/>
  <c r="K5620" i="1"/>
  <c r="K5621" i="1"/>
  <c r="K5622" i="1"/>
  <c r="K5623" i="1"/>
  <c r="K5624" i="1"/>
  <c r="K5625" i="1"/>
  <c r="K5626" i="1"/>
  <c r="K5627" i="1"/>
  <c r="K5628" i="1"/>
  <c r="K5629" i="1"/>
  <c r="K5630" i="1"/>
  <c r="K5631" i="1"/>
  <c r="K5632" i="1"/>
  <c r="K5633" i="1"/>
  <c r="K5634" i="1"/>
  <c r="K5635" i="1"/>
  <c r="K5636" i="1"/>
  <c r="K5637" i="1"/>
  <c r="K5638" i="1"/>
  <c r="K5639" i="1"/>
  <c r="K5640" i="1"/>
  <c r="K5641" i="1"/>
  <c r="K5642" i="1"/>
  <c r="K5643" i="1"/>
  <c r="K5644" i="1"/>
  <c r="K5645" i="1"/>
  <c r="K5646" i="1"/>
  <c r="K5647" i="1"/>
  <c r="K5648" i="1"/>
  <c r="K5649" i="1"/>
  <c r="K5650" i="1"/>
  <c r="K5651" i="1"/>
  <c r="K5652" i="1"/>
  <c r="K5653" i="1"/>
  <c r="K5654" i="1"/>
  <c r="K5655" i="1"/>
  <c r="K5656" i="1"/>
  <c r="K5657" i="1"/>
  <c r="K5658" i="1"/>
  <c r="K5659" i="1"/>
  <c r="K5660" i="1"/>
  <c r="K5661" i="1"/>
  <c r="K5662" i="1"/>
  <c r="K5663" i="1"/>
  <c r="K5664" i="1"/>
  <c r="K5665" i="1"/>
  <c r="K5666" i="1"/>
  <c r="K5667" i="1"/>
  <c r="K5668" i="1"/>
  <c r="K5669" i="1"/>
  <c r="K5670" i="1"/>
  <c r="K5671" i="1"/>
  <c r="K5672" i="1"/>
  <c r="K5673" i="1"/>
  <c r="K5674" i="1"/>
  <c r="K5675" i="1"/>
  <c r="K5676" i="1"/>
  <c r="K5677" i="1"/>
  <c r="K5678" i="1"/>
  <c r="K5679" i="1"/>
  <c r="K5680" i="1"/>
  <c r="K5681" i="1"/>
  <c r="K5682" i="1"/>
  <c r="K5683" i="1"/>
  <c r="K5684" i="1"/>
  <c r="K5685" i="1"/>
  <c r="K5686" i="1"/>
  <c r="K5687" i="1"/>
  <c r="K5688" i="1"/>
  <c r="K5689" i="1"/>
  <c r="K5690" i="1"/>
  <c r="K5691" i="1"/>
  <c r="K5692" i="1"/>
  <c r="K5693" i="1"/>
  <c r="K5694" i="1"/>
  <c r="K5695" i="1"/>
  <c r="K5696" i="1"/>
  <c r="K5697" i="1"/>
  <c r="K5698" i="1"/>
  <c r="K5699" i="1"/>
  <c r="K5700" i="1"/>
  <c r="K5701" i="1"/>
  <c r="K5702" i="1"/>
  <c r="K5703" i="1"/>
  <c r="K5704" i="1"/>
  <c r="K5705" i="1"/>
  <c r="K5706" i="1"/>
  <c r="K5707" i="1"/>
  <c r="K5708" i="1"/>
  <c r="K5709" i="1"/>
  <c r="K5710" i="1"/>
  <c r="K5711" i="1"/>
  <c r="K5712" i="1"/>
  <c r="K5713" i="1"/>
  <c r="K5714" i="1"/>
  <c r="K5715" i="1"/>
  <c r="K5716" i="1"/>
  <c r="K5717" i="1"/>
  <c r="K5718" i="1"/>
  <c r="K5719" i="1"/>
  <c r="K5720" i="1"/>
  <c r="K5721" i="1"/>
  <c r="K5722" i="1"/>
  <c r="K5723" i="1"/>
  <c r="K5724" i="1"/>
  <c r="K5725" i="1"/>
  <c r="K5726" i="1"/>
  <c r="K5727" i="1"/>
  <c r="K5728" i="1"/>
  <c r="K5729" i="1"/>
  <c r="K5730" i="1"/>
  <c r="K5731" i="1"/>
  <c r="K5732" i="1"/>
  <c r="K5733" i="1"/>
  <c r="K5734" i="1"/>
  <c r="K5735" i="1"/>
  <c r="K5736" i="1"/>
  <c r="K5737" i="1"/>
  <c r="K5738" i="1"/>
  <c r="K5739" i="1"/>
  <c r="K5740" i="1"/>
  <c r="K5741" i="1"/>
  <c r="K5742" i="1"/>
  <c r="K5743" i="1"/>
  <c r="K5744" i="1"/>
  <c r="K5745" i="1"/>
  <c r="K5746" i="1"/>
  <c r="K5747" i="1"/>
  <c r="K5748" i="1"/>
  <c r="K5749" i="1"/>
  <c r="K5750" i="1"/>
  <c r="K5751" i="1"/>
  <c r="K5752" i="1"/>
  <c r="K5753" i="1"/>
  <c r="K5754" i="1"/>
  <c r="K5755" i="1"/>
  <c r="K5756" i="1"/>
  <c r="K5757" i="1"/>
  <c r="K5758" i="1"/>
  <c r="K5759" i="1"/>
  <c r="K5760" i="1"/>
  <c r="K5761" i="1"/>
  <c r="K5762" i="1"/>
  <c r="K5763" i="1"/>
  <c r="K5764" i="1"/>
  <c r="K5765" i="1"/>
  <c r="K5766" i="1"/>
  <c r="K5767" i="1"/>
  <c r="K5768" i="1"/>
  <c r="K5769" i="1"/>
  <c r="K5770" i="1"/>
  <c r="K5771" i="1"/>
  <c r="K5772" i="1"/>
  <c r="K5773" i="1"/>
  <c r="K5774" i="1"/>
  <c r="K5775" i="1"/>
  <c r="K5776" i="1"/>
  <c r="K5777" i="1"/>
  <c r="K5778" i="1"/>
  <c r="K5779" i="1"/>
  <c r="K5780" i="1"/>
  <c r="K5781" i="1"/>
  <c r="K5782" i="1"/>
  <c r="K5783" i="1"/>
  <c r="K5784" i="1"/>
  <c r="K5785" i="1"/>
  <c r="K5786" i="1"/>
  <c r="K5787" i="1"/>
  <c r="K5788" i="1"/>
  <c r="K5789" i="1"/>
  <c r="K5790" i="1"/>
  <c r="K5791" i="1"/>
  <c r="K5792" i="1"/>
  <c r="K5793" i="1"/>
  <c r="K5794" i="1"/>
  <c r="K5795" i="1"/>
  <c r="K5796" i="1"/>
  <c r="K5797" i="1"/>
  <c r="K5798" i="1"/>
  <c r="K5799" i="1"/>
  <c r="K5800" i="1"/>
  <c r="K5801" i="1"/>
  <c r="K5802" i="1"/>
  <c r="K5803" i="1"/>
  <c r="K5804" i="1"/>
  <c r="K5805" i="1"/>
  <c r="K5806" i="1"/>
  <c r="K5807" i="1"/>
  <c r="K5808" i="1"/>
  <c r="K5809" i="1"/>
  <c r="K5810" i="1"/>
  <c r="K5811" i="1"/>
  <c r="K5812" i="1"/>
  <c r="K5813" i="1"/>
  <c r="K5814" i="1"/>
  <c r="K5815" i="1"/>
  <c r="K5816" i="1"/>
  <c r="K5817" i="1"/>
  <c r="K5818" i="1"/>
  <c r="K5819" i="1"/>
  <c r="K5820" i="1"/>
  <c r="K5821" i="1"/>
  <c r="K5822" i="1"/>
  <c r="K5823" i="1"/>
  <c r="K5824" i="1"/>
  <c r="K5825" i="1"/>
  <c r="K5826" i="1"/>
  <c r="K5827" i="1"/>
  <c r="K5828" i="1"/>
  <c r="K5829" i="1"/>
  <c r="K5830" i="1"/>
  <c r="K5831" i="1"/>
  <c r="K5832" i="1"/>
  <c r="K5833" i="1"/>
  <c r="K5834" i="1"/>
  <c r="K5835" i="1"/>
  <c r="K5836" i="1"/>
  <c r="K5837" i="1"/>
  <c r="K5838" i="1"/>
  <c r="K5839" i="1"/>
  <c r="K5840" i="1"/>
  <c r="K5841" i="1"/>
  <c r="K5842" i="1"/>
  <c r="K5843" i="1"/>
  <c r="K5844" i="1"/>
  <c r="K5845" i="1"/>
  <c r="K5846" i="1"/>
  <c r="K5847" i="1"/>
  <c r="K5848" i="1"/>
  <c r="K5849" i="1"/>
  <c r="K5850" i="1"/>
  <c r="K5851" i="1"/>
  <c r="K5852" i="1"/>
  <c r="K5853" i="1"/>
  <c r="K5854" i="1"/>
  <c r="K5855" i="1"/>
  <c r="K5856" i="1"/>
  <c r="K5857" i="1"/>
  <c r="K5858" i="1"/>
  <c r="K5859" i="1"/>
  <c r="K5860" i="1"/>
  <c r="K5861" i="1"/>
  <c r="K5862" i="1"/>
  <c r="K5863" i="1"/>
  <c r="K5864" i="1"/>
  <c r="K5865" i="1"/>
  <c r="K5866" i="1"/>
  <c r="K5867" i="1"/>
  <c r="K5868" i="1"/>
  <c r="K5869" i="1"/>
  <c r="K5870" i="1"/>
  <c r="K5871" i="1"/>
  <c r="K5872" i="1"/>
  <c r="K5873" i="1"/>
  <c r="K5874" i="1"/>
  <c r="K5875" i="1"/>
  <c r="K5876" i="1"/>
  <c r="K5877" i="1"/>
  <c r="K5878" i="1"/>
  <c r="K5879" i="1"/>
  <c r="K5880" i="1"/>
  <c r="K5881" i="1"/>
  <c r="K5882" i="1"/>
  <c r="K5883" i="1"/>
  <c r="K5884" i="1"/>
  <c r="K5885" i="1"/>
  <c r="K5886" i="1"/>
  <c r="K5887" i="1"/>
  <c r="K5888" i="1"/>
  <c r="K5889" i="1"/>
  <c r="K5890" i="1"/>
  <c r="K5891" i="1"/>
  <c r="K5892" i="1"/>
  <c r="K5893" i="1"/>
  <c r="K5894" i="1"/>
  <c r="K5895" i="1"/>
  <c r="K5896" i="1"/>
  <c r="K5897" i="1"/>
  <c r="K5898" i="1"/>
  <c r="K5899" i="1"/>
  <c r="K5900" i="1"/>
  <c r="K5901" i="1"/>
  <c r="K5902" i="1"/>
  <c r="K5903" i="1"/>
  <c r="K5904" i="1"/>
  <c r="K5905" i="1"/>
  <c r="K5906" i="1"/>
  <c r="K5907" i="1"/>
  <c r="K5908" i="1"/>
  <c r="K5909" i="1"/>
  <c r="K5910" i="1"/>
  <c r="K5911" i="1"/>
  <c r="K5912" i="1"/>
  <c r="K5913" i="1"/>
  <c r="K5914" i="1"/>
  <c r="K5915" i="1"/>
  <c r="K5916" i="1"/>
  <c r="K5917" i="1"/>
  <c r="K5918" i="1"/>
  <c r="K5919" i="1"/>
  <c r="K5920" i="1"/>
  <c r="K5921" i="1"/>
  <c r="K5922" i="1"/>
  <c r="K5923" i="1"/>
  <c r="K5924" i="1"/>
  <c r="K5925" i="1"/>
  <c r="K5926" i="1"/>
  <c r="K5927" i="1"/>
  <c r="K5928" i="1"/>
  <c r="K5929" i="1"/>
  <c r="K5930" i="1"/>
  <c r="K5931" i="1"/>
  <c r="K5932" i="1"/>
  <c r="K5933" i="1"/>
  <c r="K5934" i="1"/>
  <c r="K5935" i="1"/>
  <c r="K5936" i="1"/>
  <c r="K5937" i="1"/>
  <c r="K5938" i="1"/>
  <c r="K5939" i="1"/>
  <c r="K5940" i="1"/>
  <c r="K5941" i="1"/>
  <c r="K5942" i="1"/>
  <c r="K5943" i="1"/>
  <c r="K5944" i="1"/>
  <c r="K5945" i="1"/>
  <c r="K5946" i="1"/>
  <c r="K5947" i="1"/>
  <c r="K5948" i="1"/>
  <c r="K5949" i="1"/>
  <c r="K5950" i="1"/>
  <c r="K5951" i="1"/>
  <c r="K5952" i="1"/>
  <c r="K5953" i="1"/>
  <c r="K5954" i="1"/>
  <c r="K5955" i="1"/>
  <c r="K5956" i="1"/>
  <c r="K5957" i="1"/>
  <c r="K5958" i="1"/>
  <c r="K5959" i="1"/>
  <c r="K5960" i="1"/>
  <c r="K5961" i="1"/>
  <c r="K5962" i="1"/>
  <c r="K5963" i="1"/>
  <c r="K5964" i="1"/>
  <c r="K5965" i="1"/>
  <c r="K5966" i="1"/>
  <c r="K5967" i="1"/>
  <c r="K5968" i="1"/>
  <c r="K5969" i="1"/>
  <c r="K5970" i="1"/>
  <c r="K5971" i="1"/>
  <c r="K5972" i="1"/>
  <c r="K5973" i="1"/>
  <c r="K5974" i="1"/>
  <c r="K5975" i="1"/>
  <c r="K5976" i="1"/>
  <c r="K5977" i="1"/>
  <c r="K5978" i="1"/>
  <c r="K5979" i="1"/>
  <c r="K5980" i="1"/>
  <c r="K5981" i="1"/>
  <c r="K5982" i="1"/>
  <c r="K5983" i="1"/>
  <c r="K5984" i="1"/>
  <c r="K5985" i="1"/>
  <c r="K5986" i="1"/>
  <c r="K5987" i="1"/>
  <c r="K5988" i="1"/>
  <c r="K5989" i="1"/>
  <c r="K5990" i="1"/>
  <c r="K5991" i="1"/>
  <c r="K5992" i="1"/>
  <c r="K5993" i="1"/>
  <c r="K5994" i="1"/>
  <c r="K5995" i="1"/>
  <c r="K5996" i="1"/>
  <c r="K5997" i="1"/>
  <c r="K5998" i="1"/>
  <c r="K5999" i="1"/>
  <c r="K6000" i="1"/>
  <c r="K6001" i="1"/>
  <c r="K6002" i="1"/>
  <c r="K6003" i="1"/>
  <c r="K6004" i="1"/>
  <c r="K6005" i="1"/>
  <c r="K6006" i="1"/>
  <c r="K6007" i="1"/>
  <c r="K6008" i="1"/>
  <c r="K6009" i="1"/>
  <c r="K6010" i="1"/>
  <c r="K6011" i="1"/>
  <c r="K6012" i="1"/>
  <c r="K6013" i="1"/>
  <c r="K6014" i="1"/>
  <c r="K6015" i="1"/>
  <c r="K6016" i="1"/>
  <c r="K6017" i="1"/>
  <c r="K6018" i="1"/>
  <c r="K6019" i="1"/>
  <c r="K6020" i="1"/>
  <c r="K6021" i="1"/>
  <c r="K6022" i="1"/>
  <c r="K6023" i="1"/>
  <c r="K6024" i="1"/>
  <c r="K6025" i="1"/>
  <c r="K6026" i="1"/>
  <c r="K6027" i="1"/>
  <c r="K6028" i="1"/>
  <c r="K6029" i="1"/>
  <c r="K6030" i="1"/>
  <c r="K6031" i="1"/>
  <c r="K6032" i="1"/>
  <c r="K6033" i="1"/>
  <c r="K6034" i="1"/>
  <c r="K6035" i="1"/>
  <c r="K6036" i="1"/>
  <c r="K6037" i="1"/>
  <c r="K6038" i="1"/>
  <c r="K6039" i="1"/>
  <c r="K6040" i="1"/>
  <c r="K6041" i="1"/>
  <c r="K6042" i="1"/>
  <c r="K6043" i="1"/>
  <c r="K6044" i="1"/>
  <c r="K6045" i="1"/>
  <c r="K6046" i="1"/>
  <c r="K6047" i="1"/>
  <c r="K6048" i="1"/>
  <c r="K6049" i="1"/>
  <c r="K6050" i="1"/>
  <c r="K6051" i="1"/>
  <c r="K6052" i="1"/>
  <c r="K6053" i="1"/>
  <c r="K6054" i="1"/>
  <c r="K6055" i="1"/>
  <c r="K6056" i="1"/>
  <c r="K6057" i="1"/>
  <c r="K6058" i="1"/>
  <c r="K6059" i="1"/>
  <c r="K6060" i="1"/>
  <c r="K6061" i="1"/>
  <c r="K6062" i="1"/>
  <c r="K6063" i="1"/>
  <c r="K6064" i="1"/>
  <c r="K6065" i="1"/>
  <c r="K6066" i="1"/>
  <c r="K6067" i="1"/>
  <c r="K6068" i="1"/>
  <c r="K6069" i="1"/>
  <c r="K6070" i="1"/>
  <c r="K6071" i="1"/>
  <c r="K6072" i="1"/>
  <c r="K6073" i="1"/>
  <c r="K6074" i="1"/>
  <c r="K6075" i="1"/>
  <c r="K6076" i="1"/>
  <c r="K6077" i="1"/>
  <c r="K6078" i="1"/>
  <c r="K6079" i="1"/>
  <c r="K6080" i="1"/>
  <c r="K6081" i="1"/>
  <c r="K6082" i="1"/>
  <c r="K6083" i="1"/>
  <c r="K6084" i="1"/>
  <c r="K6085" i="1"/>
  <c r="K6086" i="1"/>
  <c r="K6087" i="1"/>
  <c r="K6088" i="1"/>
  <c r="K6089" i="1"/>
  <c r="K6090" i="1"/>
  <c r="K6091" i="1"/>
  <c r="K6092" i="1"/>
  <c r="K6093" i="1"/>
  <c r="K6094" i="1"/>
  <c r="K6095" i="1"/>
  <c r="K6096" i="1"/>
  <c r="K6097" i="1"/>
  <c r="K6098" i="1"/>
  <c r="K6099" i="1"/>
  <c r="K6100" i="1"/>
  <c r="K6101" i="1"/>
  <c r="K6102" i="1"/>
  <c r="K6103" i="1"/>
  <c r="K6104" i="1"/>
  <c r="K6105" i="1"/>
  <c r="K6106" i="1"/>
  <c r="K6107" i="1"/>
  <c r="K6108" i="1"/>
  <c r="K6109" i="1"/>
  <c r="K6110" i="1"/>
  <c r="K6111" i="1"/>
  <c r="K6112" i="1"/>
  <c r="K6113" i="1"/>
  <c r="K6114" i="1"/>
  <c r="K6115" i="1"/>
  <c r="K6116" i="1"/>
  <c r="K6117" i="1"/>
  <c r="K6118" i="1"/>
  <c r="K6119" i="1"/>
  <c r="K6120" i="1"/>
  <c r="K6121" i="1"/>
  <c r="K6122" i="1"/>
  <c r="K6123" i="1"/>
  <c r="K6124" i="1"/>
  <c r="K6125" i="1"/>
  <c r="K6126" i="1"/>
  <c r="K6127" i="1"/>
  <c r="K6128" i="1"/>
  <c r="K6129" i="1"/>
  <c r="K6130" i="1"/>
  <c r="K6131" i="1"/>
  <c r="K6132" i="1"/>
  <c r="K6133" i="1"/>
  <c r="K6134" i="1"/>
  <c r="K6135" i="1"/>
  <c r="K6136" i="1"/>
  <c r="K6137" i="1"/>
  <c r="K6138" i="1"/>
  <c r="K6139" i="1"/>
  <c r="K6140" i="1"/>
  <c r="K6141" i="1"/>
  <c r="K6142" i="1"/>
  <c r="K6143" i="1"/>
  <c r="K6144" i="1"/>
  <c r="K6145" i="1"/>
  <c r="K6146" i="1"/>
  <c r="K6147" i="1"/>
  <c r="K6148" i="1"/>
  <c r="K6149" i="1"/>
  <c r="K6150" i="1"/>
  <c r="K6151" i="1"/>
  <c r="K6152" i="1"/>
  <c r="K6153" i="1"/>
  <c r="K6154" i="1"/>
  <c r="K6155" i="1"/>
  <c r="K6156" i="1"/>
  <c r="K6157" i="1"/>
  <c r="K6158" i="1"/>
  <c r="K6159" i="1"/>
  <c r="K6160" i="1"/>
  <c r="K6161" i="1"/>
  <c r="K6162" i="1"/>
  <c r="K6163" i="1"/>
  <c r="K6164" i="1"/>
  <c r="K6165" i="1"/>
  <c r="K6166" i="1"/>
  <c r="K6167" i="1"/>
  <c r="K6168" i="1"/>
  <c r="K6169" i="1"/>
  <c r="K6170" i="1"/>
  <c r="K6171" i="1"/>
  <c r="K6172" i="1"/>
  <c r="K6173" i="1"/>
  <c r="K6174" i="1"/>
  <c r="K6175" i="1"/>
  <c r="K6176" i="1"/>
  <c r="K6177" i="1"/>
  <c r="K6178" i="1"/>
  <c r="K6179" i="1"/>
  <c r="K6180" i="1"/>
  <c r="K6181" i="1"/>
  <c r="K6182" i="1"/>
  <c r="K6183" i="1"/>
  <c r="K6184" i="1"/>
  <c r="K6185" i="1"/>
  <c r="K6186" i="1"/>
  <c r="K6187" i="1"/>
  <c r="K6188" i="1"/>
  <c r="K6189" i="1"/>
  <c r="K6190" i="1"/>
  <c r="K6191" i="1"/>
  <c r="K6192" i="1"/>
  <c r="K6193" i="1"/>
  <c r="K6194" i="1"/>
  <c r="K6195" i="1"/>
  <c r="K6196" i="1"/>
  <c r="K6197" i="1"/>
  <c r="K6198" i="1"/>
  <c r="K6199" i="1"/>
  <c r="K6200" i="1"/>
  <c r="K6201" i="1"/>
  <c r="K6202" i="1"/>
  <c r="K6203" i="1"/>
  <c r="K6204" i="1"/>
  <c r="K6205" i="1"/>
  <c r="K6206" i="1"/>
  <c r="K6207" i="1"/>
  <c r="K6208" i="1"/>
  <c r="K6209" i="1"/>
  <c r="K6210" i="1"/>
  <c r="K6211" i="1"/>
  <c r="K6212" i="1"/>
  <c r="K6213" i="1"/>
  <c r="K6214" i="1"/>
  <c r="K6215" i="1"/>
  <c r="K6216" i="1"/>
  <c r="K6217" i="1"/>
  <c r="K6218" i="1"/>
  <c r="K6219" i="1"/>
  <c r="K6220" i="1"/>
  <c r="K6221" i="1"/>
  <c r="K6222" i="1"/>
  <c r="K6223" i="1"/>
  <c r="K6224" i="1"/>
  <c r="K6225" i="1"/>
  <c r="K6226" i="1"/>
  <c r="K6227" i="1"/>
  <c r="K6228" i="1"/>
  <c r="K6229" i="1"/>
  <c r="K6230" i="1"/>
  <c r="K6231" i="1"/>
  <c r="K6232" i="1"/>
  <c r="K6233" i="1"/>
  <c r="K6234" i="1"/>
  <c r="K6235" i="1"/>
  <c r="K6236" i="1"/>
  <c r="K6237" i="1"/>
  <c r="K6238" i="1"/>
  <c r="K6239" i="1"/>
  <c r="K6240" i="1"/>
  <c r="K6241" i="1"/>
  <c r="K6242" i="1"/>
  <c r="K6243" i="1"/>
  <c r="K6244" i="1"/>
  <c r="K6245" i="1"/>
  <c r="K6246" i="1"/>
  <c r="K6247" i="1"/>
  <c r="K6248" i="1"/>
  <c r="K6249" i="1"/>
  <c r="K6250" i="1"/>
  <c r="K6251" i="1"/>
  <c r="K6252" i="1"/>
  <c r="K6253" i="1"/>
  <c r="K6254" i="1"/>
  <c r="K6255" i="1"/>
  <c r="K6256" i="1"/>
  <c r="K6257" i="1"/>
  <c r="K6258" i="1"/>
  <c r="K6259" i="1"/>
  <c r="K6260" i="1"/>
  <c r="K6261" i="1"/>
  <c r="K6262" i="1"/>
  <c r="K6263" i="1"/>
  <c r="K6264" i="1"/>
  <c r="K6265" i="1"/>
  <c r="K6266" i="1"/>
  <c r="K6267" i="1"/>
  <c r="K6268" i="1"/>
  <c r="K6269" i="1"/>
  <c r="K6270" i="1"/>
  <c r="K6271" i="1"/>
  <c r="K6272" i="1"/>
  <c r="K6273" i="1"/>
  <c r="K6274" i="1"/>
  <c r="K6275" i="1"/>
  <c r="K6276" i="1"/>
  <c r="K6277" i="1"/>
  <c r="K6278" i="1"/>
  <c r="K6279" i="1"/>
  <c r="K6280" i="1"/>
  <c r="K6281" i="1"/>
  <c r="K6282" i="1"/>
  <c r="K6283" i="1"/>
  <c r="K6284" i="1"/>
  <c r="K6285" i="1"/>
  <c r="K6286" i="1"/>
  <c r="K6287" i="1"/>
  <c r="K6288" i="1"/>
  <c r="K6289" i="1"/>
  <c r="K6290" i="1"/>
  <c r="K6291" i="1"/>
  <c r="K6292" i="1"/>
  <c r="K6293" i="1"/>
  <c r="K6294" i="1"/>
  <c r="K6295" i="1"/>
  <c r="K6296" i="1"/>
  <c r="K6297" i="1"/>
  <c r="K6298" i="1"/>
  <c r="K6299" i="1"/>
  <c r="K6300" i="1"/>
  <c r="K6301" i="1"/>
  <c r="K6302" i="1"/>
  <c r="K6303" i="1"/>
  <c r="K6304" i="1"/>
  <c r="K6305" i="1"/>
  <c r="K6306" i="1"/>
  <c r="K6307" i="1"/>
  <c r="K6308" i="1"/>
  <c r="K6309" i="1"/>
  <c r="K6310" i="1"/>
  <c r="K6311" i="1"/>
  <c r="K6312" i="1"/>
  <c r="K6313" i="1"/>
  <c r="K6314" i="1"/>
  <c r="K6315" i="1"/>
  <c r="K6316" i="1"/>
  <c r="K6317" i="1"/>
  <c r="K6318" i="1"/>
  <c r="K6319" i="1"/>
  <c r="K6320" i="1"/>
  <c r="K6321" i="1"/>
  <c r="K6322" i="1"/>
  <c r="K6323" i="1"/>
  <c r="K6324" i="1"/>
  <c r="K6325" i="1"/>
  <c r="K6326" i="1"/>
  <c r="K6327" i="1"/>
  <c r="K6328" i="1"/>
  <c r="K6329" i="1"/>
  <c r="K6330" i="1"/>
  <c r="K6331" i="1"/>
  <c r="K6332" i="1"/>
  <c r="K6333" i="1"/>
  <c r="K6334" i="1"/>
  <c r="K6335" i="1"/>
  <c r="K6336" i="1"/>
  <c r="K6337" i="1"/>
  <c r="K6338" i="1"/>
  <c r="K6339" i="1"/>
  <c r="K6340" i="1"/>
  <c r="K6341" i="1"/>
  <c r="K6342" i="1"/>
  <c r="K6343" i="1"/>
  <c r="K6344" i="1"/>
  <c r="K6345" i="1"/>
  <c r="K6346" i="1"/>
  <c r="K6347" i="1"/>
  <c r="K6348" i="1"/>
  <c r="K6349" i="1"/>
  <c r="K6350" i="1"/>
  <c r="K6351" i="1"/>
  <c r="K6352" i="1"/>
  <c r="K6353" i="1"/>
  <c r="K6354" i="1"/>
  <c r="K6355" i="1"/>
  <c r="K6356" i="1"/>
  <c r="K6357" i="1"/>
  <c r="K6358" i="1"/>
  <c r="K6359" i="1"/>
  <c r="K6360" i="1"/>
  <c r="K6361" i="1"/>
  <c r="K6362" i="1"/>
  <c r="K6363" i="1"/>
  <c r="K6364" i="1"/>
  <c r="K6365" i="1"/>
  <c r="K6366" i="1"/>
  <c r="K6367" i="1"/>
  <c r="K6368" i="1"/>
  <c r="K6369" i="1"/>
  <c r="K6370" i="1"/>
  <c r="K6371" i="1"/>
  <c r="K6372" i="1"/>
  <c r="K6373" i="1"/>
  <c r="K6374" i="1"/>
  <c r="K6375" i="1"/>
  <c r="K6376" i="1"/>
  <c r="K6377" i="1"/>
  <c r="K6378" i="1"/>
  <c r="K6379" i="1"/>
  <c r="K6380" i="1"/>
  <c r="K6381" i="1"/>
  <c r="K6382" i="1"/>
  <c r="K6383" i="1"/>
  <c r="K6384" i="1"/>
  <c r="K6385" i="1"/>
  <c r="K6386" i="1"/>
  <c r="K6387" i="1"/>
  <c r="K6388" i="1"/>
  <c r="K6389" i="1"/>
  <c r="K6390" i="1"/>
  <c r="K6391" i="1"/>
  <c r="K6392" i="1"/>
  <c r="K6393" i="1"/>
  <c r="K6394" i="1"/>
  <c r="K6395" i="1"/>
  <c r="K6396" i="1"/>
  <c r="K6397" i="1"/>
  <c r="K6398" i="1"/>
  <c r="K6399" i="1"/>
  <c r="K6400" i="1"/>
  <c r="K6401" i="1"/>
  <c r="K6402" i="1"/>
  <c r="K6403" i="1"/>
  <c r="K6404" i="1"/>
  <c r="K6405" i="1"/>
  <c r="K6406" i="1"/>
  <c r="K6407" i="1"/>
  <c r="K6408" i="1"/>
  <c r="K6409" i="1"/>
  <c r="K6410" i="1"/>
  <c r="K6411" i="1"/>
  <c r="K6412" i="1"/>
  <c r="K6413" i="1"/>
  <c r="K6414" i="1"/>
  <c r="K6415" i="1"/>
  <c r="K6416" i="1"/>
  <c r="K6417" i="1"/>
  <c r="K6418" i="1"/>
  <c r="K6419" i="1"/>
  <c r="K6420" i="1"/>
  <c r="K6421" i="1"/>
  <c r="K6422" i="1"/>
  <c r="K6423" i="1"/>
  <c r="K6424" i="1"/>
  <c r="K6425" i="1"/>
  <c r="K6426" i="1"/>
  <c r="K6427" i="1"/>
  <c r="K6428" i="1"/>
  <c r="K6429" i="1"/>
  <c r="K6430" i="1"/>
  <c r="K6431" i="1"/>
  <c r="K6432" i="1"/>
  <c r="K6433" i="1"/>
  <c r="K6434" i="1"/>
  <c r="K6435" i="1"/>
  <c r="K6436" i="1"/>
  <c r="K6437" i="1"/>
  <c r="K6438" i="1"/>
  <c r="K6439" i="1"/>
  <c r="K6440" i="1"/>
  <c r="K6441" i="1"/>
  <c r="K6442" i="1"/>
  <c r="K6443" i="1"/>
  <c r="K6444" i="1"/>
  <c r="K6445" i="1"/>
  <c r="K6446" i="1"/>
  <c r="K6447" i="1"/>
  <c r="K6448" i="1"/>
  <c r="K6449" i="1"/>
  <c r="K6450" i="1"/>
  <c r="K6451" i="1"/>
  <c r="K6452" i="1"/>
  <c r="K6453" i="1"/>
  <c r="K6454" i="1"/>
  <c r="K6455" i="1"/>
  <c r="K6456" i="1"/>
  <c r="K6457" i="1"/>
  <c r="K6458" i="1"/>
  <c r="K6459" i="1"/>
  <c r="K6460" i="1"/>
  <c r="K6461" i="1"/>
  <c r="K6462" i="1"/>
  <c r="K6463" i="1"/>
  <c r="K6464" i="1"/>
  <c r="K6465" i="1"/>
  <c r="K6466" i="1"/>
  <c r="K6467" i="1"/>
  <c r="K6468" i="1"/>
  <c r="K6469" i="1"/>
  <c r="K6470" i="1"/>
  <c r="K6471" i="1"/>
  <c r="K6472" i="1"/>
  <c r="K6473" i="1"/>
  <c r="K6474" i="1"/>
  <c r="K6475" i="1"/>
  <c r="K6476" i="1"/>
  <c r="K6477" i="1"/>
  <c r="K6478" i="1"/>
  <c r="K6479" i="1"/>
  <c r="K6480" i="1"/>
  <c r="K6481" i="1"/>
  <c r="K6482" i="1"/>
  <c r="K6483" i="1"/>
  <c r="K6484" i="1"/>
  <c r="K6485" i="1"/>
  <c r="K6486" i="1"/>
  <c r="K6487" i="1"/>
  <c r="K6488" i="1"/>
  <c r="K6489" i="1"/>
  <c r="K6490" i="1"/>
  <c r="K6491" i="1"/>
  <c r="K6492" i="1"/>
  <c r="K6493" i="1"/>
  <c r="K6494" i="1"/>
  <c r="K6495" i="1"/>
  <c r="K6496" i="1"/>
  <c r="K6497" i="1"/>
  <c r="K6498" i="1"/>
  <c r="K6499" i="1"/>
  <c r="K6500" i="1"/>
  <c r="K6501" i="1"/>
  <c r="K6502" i="1"/>
  <c r="K6503" i="1"/>
  <c r="K6504" i="1"/>
  <c r="K6505" i="1"/>
  <c r="K6506" i="1"/>
  <c r="K6507" i="1"/>
  <c r="K6508" i="1"/>
  <c r="K6509" i="1"/>
  <c r="K6510" i="1"/>
  <c r="K6511" i="1"/>
  <c r="K6512" i="1"/>
  <c r="K6513" i="1"/>
  <c r="K6514" i="1"/>
  <c r="K6515" i="1"/>
  <c r="K6516" i="1"/>
  <c r="K6517" i="1"/>
  <c r="K6518" i="1"/>
  <c r="K6519" i="1"/>
  <c r="K6520" i="1"/>
  <c r="K6521" i="1"/>
  <c r="K6522" i="1"/>
  <c r="K6523" i="1"/>
  <c r="K6524" i="1"/>
  <c r="K6525" i="1"/>
  <c r="K6526" i="1"/>
  <c r="K6527" i="1"/>
  <c r="K6528" i="1"/>
  <c r="K6529" i="1"/>
  <c r="K6530" i="1"/>
  <c r="K6531" i="1"/>
  <c r="K6532" i="1"/>
  <c r="K6533" i="1"/>
  <c r="K6534" i="1"/>
  <c r="K6535" i="1"/>
  <c r="K6536" i="1"/>
  <c r="K6537" i="1"/>
  <c r="K6538" i="1"/>
  <c r="K6539" i="1"/>
  <c r="K6540" i="1"/>
  <c r="K6541" i="1"/>
  <c r="K6542" i="1"/>
  <c r="K6543" i="1"/>
  <c r="K6544" i="1"/>
  <c r="K6545" i="1"/>
  <c r="K6546" i="1"/>
  <c r="K6547" i="1"/>
  <c r="K6548" i="1"/>
  <c r="K6549" i="1"/>
  <c r="K6550" i="1"/>
  <c r="K6551" i="1"/>
  <c r="K6552" i="1"/>
  <c r="K6553" i="1"/>
  <c r="K6554" i="1"/>
  <c r="K6555" i="1"/>
  <c r="K6556" i="1"/>
  <c r="K6557" i="1"/>
  <c r="K6558" i="1"/>
  <c r="K6559" i="1"/>
  <c r="K6560" i="1"/>
  <c r="K6561" i="1"/>
  <c r="K6562" i="1"/>
  <c r="K6563" i="1"/>
  <c r="K6564" i="1"/>
  <c r="K6565" i="1"/>
  <c r="K6566" i="1"/>
  <c r="K6567" i="1"/>
  <c r="K6568" i="1"/>
  <c r="K6569" i="1"/>
  <c r="K6570" i="1"/>
  <c r="K6571" i="1"/>
  <c r="K6572" i="1"/>
  <c r="K6573" i="1"/>
  <c r="K6574" i="1"/>
  <c r="K6575" i="1"/>
  <c r="K6576" i="1"/>
  <c r="K6577" i="1"/>
  <c r="K6578" i="1"/>
  <c r="K6579" i="1"/>
  <c r="K6580" i="1"/>
  <c r="K6581" i="1"/>
  <c r="K6582" i="1"/>
  <c r="K6583" i="1"/>
  <c r="K6584" i="1"/>
  <c r="K6585" i="1"/>
  <c r="K6586" i="1"/>
  <c r="K6587" i="1"/>
  <c r="K6588" i="1"/>
  <c r="K6589" i="1"/>
  <c r="K6590" i="1"/>
  <c r="K6591" i="1"/>
  <c r="K6592" i="1"/>
  <c r="K6593" i="1"/>
  <c r="K6594" i="1"/>
  <c r="K6595" i="1"/>
  <c r="K6596" i="1"/>
  <c r="K6597" i="1"/>
  <c r="K6598" i="1"/>
  <c r="K6599" i="1"/>
  <c r="K6600" i="1"/>
  <c r="K6601" i="1"/>
  <c r="K6602" i="1"/>
  <c r="K6603" i="1"/>
  <c r="K6604" i="1"/>
  <c r="K6605" i="1"/>
  <c r="K6606" i="1"/>
  <c r="K6607" i="1"/>
  <c r="K6608" i="1"/>
  <c r="K6609" i="1"/>
  <c r="K6610" i="1"/>
  <c r="K6611" i="1"/>
  <c r="K6612" i="1"/>
  <c r="K6613" i="1"/>
  <c r="K6614" i="1"/>
  <c r="K6615" i="1"/>
  <c r="K6616" i="1"/>
  <c r="K6617" i="1"/>
  <c r="K6618" i="1"/>
  <c r="K6619" i="1"/>
  <c r="K6620" i="1"/>
  <c r="K6621" i="1"/>
  <c r="K6622" i="1"/>
  <c r="K6623" i="1"/>
  <c r="K6624" i="1"/>
  <c r="K6625" i="1"/>
  <c r="K6626" i="1"/>
  <c r="K6627" i="1"/>
  <c r="K6628" i="1"/>
  <c r="K6629" i="1"/>
  <c r="K6630" i="1"/>
  <c r="K6631" i="1"/>
  <c r="K6632" i="1"/>
  <c r="K6633" i="1"/>
  <c r="K6634" i="1"/>
  <c r="K6635" i="1"/>
  <c r="K6636" i="1"/>
  <c r="K6637" i="1"/>
  <c r="K6638" i="1"/>
  <c r="K6639" i="1"/>
  <c r="K6640" i="1"/>
  <c r="K6641" i="1"/>
  <c r="K6642" i="1"/>
  <c r="K6643" i="1"/>
  <c r="K6644" i="1"/>
  <c r="K6645" i="1"/>
  <c r="K6646" i="1"/>
  <c r="K6647" i="1"/>
  <c r="K6648" i="1"/>
  <c r="K6649" i="1"/>
  <c r="K6650" i="1"/>
  <c r="K6651" i="1"/>
  <c r="K6652" i="1"/>
  <c r="K6653" i="1"/>
  <c r="K6654" i="1"/>
  <c r="K6655" i="1"/>
  <c r="K6656" i="1"/>
  <c r="K6657" i="1"/>
  <c r="K6658" i="1"/>
  <c r="K6659" i="1"/>
  <c r="K6660" i="1"/>
  <c r="K6661" i="1"/>
  <c r="K6662" i="1"/>
  <c r="K6663" i="1"/>
  <c r="K6664" i="1"/>
  <c r="K6665" i="1"/>
  <c r="K6666" i="1"/>
  <c r="K6667" i="1"/>
  <c r="K6668" i="1"/>
  <c r="K6669" i="1"/>
  <c r="K6670" i="1"/>
  <c r="K6671" i="1"/>
  <c r="K6672" i="1"/>
  <c r="K6673" i="1"/>
  <c r="K6674" i="1"/>
  <c r="K6675" i="1"/>
  <c r="K6676" i="1"/>
  <c r="K6677" i="1"/>
  <c r="K6678" i="1"/>
  <c r="K6679" i="1"/>
  <c r="K6680" i="1"/>
  <c r="K6681" i="1"/>
  <c r="K6682" i="1"/>
  <c r="K6683" i="1"/>
  <c r="K6684" i="1"/>
  <c r="K6685" i="1"/>
  <c r="K6686" i="1"/>
  <c r="K6687" i="1"/>
  <c r="K6688" i="1"/>
  <c r="K6689" i="1"/>
  <c r="K6690" i="1"/>
  <c r="K6691" i="1"/>
  <c r="K6692" i="1"/>
  <c r="K6693" i="1"/>
  <c r="K6694" i="1"/>
  <c r="K6695" i="1"/>
  <c r="K6696" i="1"/>
  <c r="K6697" i="1"/>
  <c r="K6698" i="1"/>
  <c r="K6699" i="1"/>
  <c r="K6700" i="1"/>
  <c r="K6701" i="1"/>
  <c r="K6702" i="1"/>
  <c r="K6703" i="1"/>
  <c r="K6704" i="1"/>
  <c r="K6705" i="1"/>
  <c r="K6706" i="1"/>
  <c r="K6707" i="1"/>
  <c r="K6708" i="1"/>
  <c r="K6709" i="1"/>
  <c r="K6710" i="1"/>
  <c r="K6711" i="1"/>
  <c r="K6712" i="1"/>
  <c r="K6713" i="1"/>
  <c r="K6714" i="1"/>
  <c r="K6715" i="1"/>
  <c r="K6716" i="1"/>
  <c r="K6717" i="1"/>
  <c r="K6718" i="1"/>
  <c r="K6719" i="1"/>
  <c r="K6720" i="1"/>
  <c r="K6721" i="1"/>
  <c r="K6722" i="1"/>
  <c r="K6723" i="1"/>
  <c r="K6724" i="1"/>
  <c r="K6725" i="1"/>
  <c r="K6726" i="1"/>
  <c r="K6727" i="1"/>
  <c r="K6728" i="1"/>
  <c r="K6729" i="1"/>
  <c r="K6730" i="1"/>
  <c r="K6731" i="1"/>
  <c r="K6732" i="1"/>
  <c r="K6733" i="1"/>
  <c r="K6734" i="1"/>
  <c r="K6735" i="1"/>
  <c r="K6736" i="1"/>
  <c r="K6737" i="1"/>
  <c r="K6738" i="1"/>
  <c r="K6739" i="1"/>
  <c r="K6740" i="1"/>
  <c r="K6741" i="1"/>
  <c r="K6742" i="1"/>
  <c r="K6743" i="1"/>
  <c r="K6744" i="1"/>
  <c r="K6745" i="1"/>
  <c r="K6746" i="1"/>
  <c r="K6747" i="1"/>
  <c r="K6748" i="1"/>
  <c r="K6749" i="1"/>
  <c r="K6750" i="1"/>
  <c r="K6751" i="1"/>
  <c r="K6752" i="1"/>
  <c r="K6753" i="1"/>
  <c r="K6754" i="1"/>
  <c r="K6755" i="1"/>
  <c r="K6756" i="1"/>
  <c r="K6757" i="1"/>
  <c r="K6758" i="1"/>
  <c r="K6759" i="1"/>
  <c r="K6760" i="1"/>
  <c r="K6761" i="1"/>
  <c r="K6762" i="1"/>
  <c r="K6763" i="1"/>
  <c r="K6764" i="1"/>
  <c r="K6765" i="1"/>
  <c r="K6766" i="1"/>
  <c r="K6767" i="1"/>
  <c r="K6768" i="1"/>
  <c r="K6769" i="1"/>
  <c r="K6770" i="1"/>
  <c r="K6771" i="1"/>
  <c r="K6772" i="1"/>
  <c r="K6773" i="1"/>
  <c r="K6774" i="1"/>
  <c r="K6775" i="1"/>
  <c r="K6776" i="1"/>
  <c r="K6777" i="1"/>
  <c r="K6778" i="1"/>
  <c r="K6779" i="1"/>
  <c r="K6780" i="1"/>
  <c r="K6781" i="1"/>
  <c r="K6782" i="1"/>
  <c r="K6783" i="1"/>
  <c r="K6784" i="1"/>
  <c r="K6785" i="1"/>
  <c r="K6786" i="1"/>
  <c r="K6787" i="1"/>
  <c r="K6788" i="1"/>
  <c r="K6789" i="1"/>
  <c r="K6790" i="1"/>
  <c r="K6791" i="1"/>
  <c r="K6792" i="1"/>
  <c r="K6793" i="1"/>
  <c r="K6794" i="1"/>
  <c r="K6795" i="1"/>
  <c r="K6796" i="1"/>
  <c r="K6797" i="1"/>
  <c r="K6798" i="1"/>
  <c r="K6799" i="1"/>
  <c r="K6800" i="1"/>
  <c r="K6801" i="1"/>
  <c r="K6802" i="1"/>
  <c r="K6803" i="1"/>
  <c r="K6804" i="1"/>
  <c r="K6805" i="1"/>
  <c r="K6806" i="1"/>
  <c r="K6807" i="1"/>
  <c r="K6808" i="1"/>
  <c r="K6809" i="1"/>
  <c r="K6810" i="1"/>
  <c r="K6811" i="1"/>
  <c r="K6812" i="1"/>
  <c r="K6813" i="1"/>
  <c r="K6814" i="1"/>
  <c r="K6815" i="1"/>
  <c r="K6816" i="1"/>
  <c r="K6817" i="1"/>
  <c r="K6818" i="1"/>
  <c r="K6819" i="1"/>
  <c r="K6820" i="1"/>
  <c r="K6821" i="1"/>
  <c r="K6822" i="1"/>
  <c r="K6823" i="1"/>
  <c r="K6824" i="1"/>
  <c r="K6825" i="1"/>
  <c r="K6826" i="1"/>
  <c r="K6827" i="1"/>
  <c r="K6828" i="1"/>
  <c r="K6829" i="1"/>
  <c r="K6830" i="1"/>
  <c r="K6831" i="1"/>
  <c r="K6832" i="1"/>
  <c r="K6833" i="1"/>
  <c r="K6834" i="1"/>
  <c r="K6835" i="1"/>
  <c r="K6836" i="1"/>
  <c r="K6837" i="1"/>
  <c r="K6838" i="1"/>
  <c r="K6839" i="1"/>
  <c r="K6840" i="1"/>
  <c r="K6841" i="1"/>
  <c r="K6842" i="1"/>
  <c r="K6843" i="1"/>
  <c r="K6844" i="1"/>
  <c r="K6845" i="1"/>
  <c r="K6846" i="1"/>
  <c r="K6847" i="1"/>
  <c r="K6848" i="1"/>
  <c r="K6849" i="1"/>
  <c r="K6850" i="1"/>
  <c r="K6851" i="1"/>
  <c r="K6852" i="1"/>
  <c r="K6853" i="1"/>
  <c r="K6854" i="1"/>
  <c r="K6855" i="1"/>
  <c r="K6856" i="1"/>
  <c r="K6857" i="1"/>
  <c r="K6858" i="1"/>
  <c r="K6859" i="1"/>
  <c r="K6860" i="1"/>
  <c r="K6861" i="1"/>
  <c r="K6862" i="1"/>
  <c r="K6863" i="1"/>
  <c r="K6864" i="1"/>
  <c r="K6865" i="1"/>
  <c r="K6866" i="1"/>
  <c r="K6867" i="1"/>
  <c r="K6868" i="1"/>
  <c r="K6869" i="1"/>
  <c r="K6870" i="1"/>
  <c r="K6871" i="1"/>
  <c r="K6872" i="1"/>
  <c r="K6873" i="1"/>
  <c r="K6874" i="1"/>
  <c r="K6875" i="1"/>
  <c r="K6876" i="1"/>
  <c r="K6877" i="1"/>
  <c r="K6878" i="1"/>
  <c r="K6879" i="1"/>
  <c r="K6880" i="1"/>
  <c r="K6881" i="1"/>
  <c r="K6882" i="1"/>
  <c r="K6883" i="1"/>
  <c r="K6884" i="1"/>
  <c r="K6885" i="1"/>
  <c r="K6886" i="1"/>
  <c r="K6887" i="1"/>
  <c r="K6888" i="1"/>
  <c r="K6889" i="1"/>
  <c r="K6890" i="1"/>
  <c r="K6891" i="1"/>
  <c r="K6892" i="1"/>
  <c r="K6893" i="1"/>
  <c r="K6894" i="1"/>
  <c r="K6895" i="1"/>
  <c r="K6896" i="1"/>
  <c r="K6897" i="1"/>
  <c r="K6898" i="1"/>
  <c r="K6899" i="1"/>
  <c r="K6900" i="1"/>
  <c r="K6901" i="1"/>
  <c r="K6902" i="1"/>
  <c r="K6903" i="1"/>
  <c r="K6904" i="1"/>
  <c r="K6905" i="1"/>
  <c r="K6906" i="1"/>
  <c r="K6907" i="1"/>
  <c r="K6908" i="1"/>
  <c r="K6909" i="1"/>
  <c r="K6910" i="1"/>
  <c r="K6911" i="1"/>
  <c r="K6912" i="1"/>
  <c r="K6913" i="1"/>
  <c r="K6914" i="1"/>
  <c r="K6915" i="1"/>
  <c r="K6916" i="1"/>
  <c r="K6917" i="1"/>
  <c r="K6918" i="1"/>
  <c r="K6919" i="1"/>
  <c r="K6920" i="1"/>
  <c r="K6921" i="1"/>
  <c r="K6922" i="1"/>
  <c r="K6923" i="1"/>
  <c r="K6924" i="1"/>
  <c r="K6925" i="1"/>
  <c r="K6926" i="1"/>
  <c r="K6927" i="1"/>
  <c r="K6928" i="1"/>
  <c r="K6929" i="1"/>
  <c r="K6930" i="1"/>
  <c r="K6931" i="1"/>
  <c r="K6932" i="1"/>
  <c r="K6933" i="1"/>
  <c r="K6934" i="1"/>
  <c r="K6935" i="1"/>
  <c r="K6936" i="1"/>
  <c r="K6937" i="1"/>
  <c r="K6938" i="1"/>
  <c r="K6939" i="1"/>
  <c r="K6940" i="1"/>
  <c r="K6941" i="1"/>
  <c r="K6942" i="1"/>
  <c r="K6943" i="1"/>
  <c r="K6944" i="1"/>
  <c r="K6945" i="1"/>
  <c r="K6946" i="1"/>
  <c r="K6947" i="1"/>
  <c r="K6948" i="1"/>
  <c r="K6949" i="1"/>
  <c r="K6950" i="1"/>
  <c r="K6951" i="1"/>
  <c r="K6952" i="1"/>
  <c r="K6953" i="1"/>
  <c r="K6954" i="1"/>
  <c r="K6955" i="1"/>
  <c r="K6956" i="1"/>
  <c r="K6957" i="1"/>
  <c r="K6958" i="1"/>
  <c r="K6959" i="1"/>
  <c r="K6960" i="1"/>
  <c r="K6961" i="1"/>
  <c r="K6962" i="1"/>
  <c r="K6963" i="1"/>
  <c r="K6964" i="1"/>
  <c r="K6965" i="1"/>
  <c r="K6966" i="1"/>
  <c r="K6967" i="1"/>
  <c r="K6968" i="1"/>
  <c r="K6969" i="1"/>
  <c r="K6970" i="1"/>
  <c r="K6971" i="1"/>
  <c r="K6972" i="1"/>
  <c r="K6973" i="1"/>
  <c r="K6974" i="1"/>
  <c r="K6975" i="1"/>
  <c r="K6976" i="1"/>
  <c r="K6977" i="1"/>
  <c r="K6978" i="1"/>
  <c r="K6979" i="1"/>
  <c r="K6980" i="1"/>
  <c r="K6981" i="1"/>
  <c r="K6982" i="1"/>
  <c r="K6983" i="1"/>
  <c r="K6984" i="1"/>
  <c r="K6985" i="1"/>
  <c r="K6986" i="1"/>
  <c r="K6987" i="1"/>
  <c r="K6988" i="1"/>
  <c r="K6989" i="1"/>
  <c r="K6990" i="1"/>
  <c r="K6991" i="1"/>
  <c r="K6992" i="1"/>
  <c r="K6993" i="1"/>
  <c r="K6994" i="1"/>
  <c r="K6995" i="1"/>
  <c r="K6996" i="1"/>
  <c r="K6997" i="1"/>
  <c r="K6998" i="1"/>
  <c r="K6999" i="1"/>
  <c r="K7000" i="1"/>
  <c r="K7001" i="1"/>
  <c r="K7002" i="1"/>
  <c r="K7003" i="1"/>
  <c r="K7004" i="1"/>
  <c r="K7005" i="1"/>
  <c r="K7006" i="1"/>
  <c r="K7007" i="1"/>
  <c r="K7008" i="1"/>
  <c r="K7009" i="1"/>
  <c r="K7010" i="1"/>
  <c r="K7011" i="1"/>
  <c r="K7012" i="1"/>
  <c r="K7013" i="1"/>
  <c r="K7014" i="1"/>
  <c r="K7015" i="1"/>
  <c r="K7016" i="1"/>
  <c r="K7017" i="1"/>
  <c r="K7018" i="1"/>
  <c r="K7019" i="1"/>
  <c r="K7020" i="1"/>
  <c r="K7021" i="1"/>
  <c r="K7022" i="1"/>
  <c r="K7023" i="1"/>
  <c r="K7024" i="1"/>
  <c r="K7025" i="1"/>
  <c r="K7026" i="1"/>
  <c r="K7027" i="1"/>
  <c r="K7028" i="1"/>
  <c r="K7029" i="1"/>
  <c r="K7030" i="1"/>
  <c r="K7031" i="1"/>
  <c r="K7032" i="1"/>
  <c r="K7033" i="1"/>
  <c r="K7034" i="1"/>
  <c r="K7035" i="1"/>
  <c r="K7036" i="1"/>
  <c r="K7037" i="1"/>
  <c r="K7038" i="1"/>
  <c r="K7039" i="1"/>
  <c r="K7040" i="1"/>
  <c r="K7041" i="1"/>
  <c r="K7042" i="1"/>
  <c r="K7043" i="1"/>
  <c r="K7044" i="1"/>
  <c r="K7045" i="1"/>
  <c r="K7046" i="1"/>
  <c r="K7047" i="1"/>
  <c r="K7048" i="1"/>
  <c r="K7049" i="1"/>
  <c r="K7050" i="1"/>
  <c r="K7051" i="1"/>
  <c r="K7052" i="1"/>
  <c r="K7053" i="1"/>
  <c r="K7054" i="1"/>
  <c r="K7055" i="1"/>
  <c r="K7056" i="1"/>
  <c r="K7057" i="1"/>
  <c r="K7058" i="1"/>
  <c r="K7059" i="1"/>
  <c r="K7060" i="1"/>
  <c r="K7061" i="1"/>
  <c r="K7062" i="1"/>
  <c r="K7063" i="1"/>
  <c r="K7064" i="1"/>
  <c r="K7065" i="1"/>
  <c r="K7066" i="1"/>
  <c r="K7067" i="1"/>
  <c r="K7068" i="1"/>
  <c r="K7069" i="1"/>
  <c r="K7070" i="1"/>
  <c r="K7071" i="1"/>
  <c r="K7072" i="1"/>
  <c r="K7073" i="1"/>
  <c r="K7074" i="1"/>
  <c r="K7075" i="1"/>
  <c r="K7076" i="1"/>
  <c r="K7077" i="1"/>
  <c r="K7078" i="1"/>
  <c r="K7079" i="1"/>
  <c r="K7080" i="1"/>
  <c r="K7081" i="1"/>
  <c r="K7082" i="1"/>
  <c r="K7083" i="1"/>
  <c r="K7084" i="1"/>
  <c r="K7085" i="1"/>
  <c r="K7086" i="1"/>
  <c r="K7087" i="1"/>
  <c r="K7088" i="1"/>
  <c r="K7089" i="1"/>
  <c r="K7090" i="1"/>
  <c r="K7091" i="1"/>
  <c r="K7092" i="1"/>
  <c r="K7093" i="1"/>
  <c r="K7094" i="1"/>
  <c r="K7095" i="1"/>
  <c r="K7096" i="1"/>
  <c r="K7097" i="1"/>
  <c r="K7098" i="1"/>
  <c r="K7099" i="1"/>
  <c r="K7100" i="1"/>
  <c r="K7101" i="1"/>
  <c r="K7102" i="1"/>
  <c r="K7103" i="1"/>
  <c r="K7104" i="1"/>
  <c r="K7105" i="1"/>
  <c r="K7106" i="1"/>
  <c r="K7107" i="1"/>
  <c r="K7108" i="1"/>
  <c r="K7109" i="1"/>
  <c r="K7110" i="1"/>
  <c r="K7111" i="1"/>
  <c r="K7112" i="1"/>
  <c r="K7113" i="1"/>
  <c r="K7114" i="1"/>
  <c r="K7115" i="1"/>
  <c r="K7116" i="1"/>
  <c r="K7117" i="1"/>
  <c r="K7118" i="1"/>
  <c r="K7119" i="1"/>
  <c r="K7120" i="1"/>
  <c r="K7121" i="1"/>
  <c r="K7122" i="1"/>
  <c r="K7123" i="1"/>
  <c r="K7124" i="1"/>
  <c r="K7125" i="1"/>
  <c r="K7126" i="1"/>
  <c r="K7127" i="1"/>
  <c r="K7128" i="1"/>
  <c r="K7129" i="1"/>
  <c r="K7130" i="1"/>
  <c r="K7131" i="1"/>
  <c r="K7132" i="1"/>
  <c r="K7133" i="1"/>
  <c r="K7134" i="1"/>
  <c r="K7135" i="1"/>
  <c r="K7136" i="1"/>
  <c r="K7137" i="1"/>
  <c r="K7138" i="1"/>
  <c r="K7139" i="1"/>
  <c r="K7140" i="1"/>
  <c r="K7141" i="1"/>
  <c r="K7142" i="1"/>
  <c r="K7143" i="1"/>
  <c r="K7144" i="1"/>
  <c r="K7145" i="1"/>
  <c r="K7146" i="1"/>
  <c r="K7147" i="1"/>
  <c r="K7148" i="1"/>
  <c r="K7149" i="1"/>
  <c r="K7150" i="1"/>
  <c r="K7151" i="1"/>
  <c r="K7152" i="1"/>
  <c r="K7153" i="1"/>
  <c r="K7154" i="1"/>
  <c r="K7155" i="1"/>
  <c r="K7156" i="1"/>
  <c r="K7157" i="1"/>
  <c r="K7158" i="1"/>
  <c r="K7159" i="1"/>
  <c r="K7160" i="1"/>
  <c r="K7161" i="1"/>
  <c r="K7162" i="1"/>
  <c r="K7163" i="1"/>
  <c r="K7164" i="1"/>
  <c r="K7165" i="1"/>
  <c r="K7166" i="1"/>
  <c r="K7167" i="1"/>
  <c r="K7168" i="1"/>
  <c r="K7169" i="1"/>
  <c r="K7170" i="1"/>
  <c r="K7171" i="1"/>
  <c r="K7172" i="1"/>
  <c r="K7173" i="1"/>
  <c r="K7174" i="1"/>
  <c r="K7175" i="1"/>
  <c r="K7176" i="1"/>
  <c r="K7177" i="1"/>
  <c r="K7178" i="1"/>
  <c r="K7179" i="1"/>
  <c r="K7180" i="1"/>
  <c r="K7181" i="1"/>
  <c r="K7182" i="1"/>
  <c r="K7183" i="1"/>
  <c r="K7184" i="1"/>
  <c r="K7185" i="1"/>
  <c r="K7186" i="1"/>
  <c r="K7187" i="1"/>
  <c r="K7188" i="1"/>
  <c r="K7189" i="1"/>
  <c r="K7190" i="1"/>
  <c r="K7191" i="1"/>
  <c r="K7192" i="1"/>
  <c r="K7193" i="1"/>
  <c r="K7194" i="1"/>
  <c r="K7195" i="1"/>
  <c r="K7196" i="1"/>
  <c r="K7197" i="1"/>
  <c r="K7198" i="1"/>
  <c r="K7199" i="1"/>
  <c r="K7200" i="1"/>
  <c r="K7201" i="1"/>
  <c r="K7202" i="1"/>
  <c r="K7203" i="1"/>
  <c r="K7204" i="1"/>
  <c r="K7205" i="1"/>
  <c r="K7206" i="1"/>
  <c r="K7207" i="1"/>
  <c r="K7208" i="1"/>
  <c r="K7209" i="1"/>
  <c r="K7210" i="1"/>
  <c r="K7211" i="1"/>
  <c r="K7212" i="1"/>
  <c r="K7213" i="1"/>
  <c r="K7214" i="1"/>
  <c r="K7215" i="1"/>
  <c r="K7216" i="1"/>
  <c r="K7217" i="1"/>
  <c r="K7218" i="1"/>
  <c r="K7219" i="1"/>
  <c r="K7220" i="1"/>
  <c r="K7221" i="1"/>
  <c r="K7222" i="1"/>
  <c r="K7223" i="1"/>
  <c r="K7224" i="1"/>
  <c r="K7225" i="1"/>
  <c r="K7226" i="1"/>
  <c r="K7227" i="1"/>
  <c r="K7228" i="1"/>
  <c r="K7229" i="1"/>
  <c r="K7230" i="1"/>
  <c r="K7231" i="1"/>
  <c r="K7232" i="1"/>
  <c r="K7233" i="1"/>
  <c r="K7234" i="1"/>
  <c r="K7235" i="1"/>
  <c r="K7236" i="1"/>
  <c r="K7237" i="1"/>
  <c r="K7238" i="1"/>
  <c r="K7239" i="1"/>
  <c r="K7240" i="1"/>
  <c r="K7241" i="1"/>
  <c r="K7242" i="1"/>
  <c r="K7243" i="1"/>
  <c r="K7244" i="1"/>
  <c r="K7245" i="1"/>
  <c r="K7246" i="1"/>
  <c r="K7247" i="1"/>
  <c r="K7248" i="1"/>
  <c r="K7249" i="1"/>
  <c r="K7250" i="1"/>
  <c r="K7251" i="1"/>
  <c r="K7252" i="1"/>
  <c r="K7253" i="1"/>
  <c r="K7254" i="1"/>
  <c r="K7255" i="1"/>
  <c r="K7256" i="1"/>
  <c r="K7257" i="1"/>
  <c r="K7258" i="1"/>
  <c r="K7259" i="1"/>
  <c r="K7260" i="1"/>
  <c r="K7261" i="1"/>
  <c r="K7262" i="1"/>
  <c r="K7263" i="1"/>
  <c r="K7264" i="1"/>
  <c r="K7265" i="1"/>
  <c r="K7266" i="1"/>
  <c r="K7267" i="1"/>
  <c r="K7268" i="1"/>
  <c r="K7269" i="1"/>
  <c r="K7270" i="1"/>
  <c r="K7271" i="1"/>
  <c r="K7272" i="1"/>
  <c r="K7273" i="1"/>
  <c r="K7274" i="1"/>
  <c r="K7275" i="1"/>
  <c r="K7276" i="1"/>
  <c r="K7277" i="1"/>
  <c r="K7278" i="1"/>
  <c r="K7279" i="1"/>
  <c r="K7280" i="1"/>
  <c r="K7281" i="1"/>
  <c r="K7282" i="1"/>
  <c r="K7283" i="1"/>
  <c r="K7284" i="1"/>
  <c r="K7285" i="1"/>
  <c r="K7286" i="1"/>
  <c r="K7287" i="1"/>
  <c r="K7288" i="1"/>
  <c r="K7289" i="1"/>
  <c r="K7290" i="1"/>
  <c r="K7291" i="1"/>
  <c r="K7292" i="1"/>
  <c r="K7293" i="1"/>
  <c r="K7294" i="1"/>
  <c r="K7295" i="1"/>
  <c r="K7296" i="1"/>
  <c r="K7297" i="1"/>
  <c r="K7298" i="1"/>
  <c r="K7299" i="1"/>
  <c r="K7300" i="1"/>
  <c r="K7301" i="1"/>
  <c r="K7302" i="1"/>
  <c r="K7303" i="1"/>
  <c r="K7304" i="1"/>
  <c r="K7305" i="1"/>
  <c r="K7306" i="1"/>
  <c r="K7307" i="1"/>
  <c r="K7308" i="1"/>
  <c r="K7309" i="1"/>
  <c r="K7310" i="1"/>
  <c r="K7311" i="1"/>
  <c r="K7312" i="1"/>
  <c r="K7313" i="1"/>
  <c r="K7314" i="1"/>
  <c r="K7315" i="1"/>
  <c r="K7316" i="1"/>
  <c r="K7317" i="1"/>
  <c r="K7318" i="1"/>
  <c r="K7319" i="1"/>
  <c r="K7320" i="1"/>
  <c r="K7321" i="1"/>
  <c r="K7322" i="1"/>
  <c r="K7323" i="1"/>
  <c r="K7324" i="1"/>
  <c r="K7325" i="1"/>
  <c r="K7326" i="1"/>
  <c r="K7327" i="1"/>
  <c r="K7328" i="1"/>
  <c r="K7329" i="1"/>
  <c r="K7330" i="1"/>
  <c r="K7331" i="1"/>
  <c r="K7332" i="1"/>
  <c r="K7333" i="1"/>
  <c r="K7334" i="1"/>
  <c r="K7335" i="1"/>
  <c r="K7336" i="1"/>
  <c r="K7337" i="1"/>
  <c r="K7338" i="1"/>
  <c r="K7339" i="1"/>
  <c r="K7340" i="1"/>
  <c r="K7341" i="1"/>
  <c r="K7342" i="1"/>
  <c r="K7343" i="1"/>
  <c r="K7344" i="1"/>
  <c r="K7345" i="1"/>
  <c r="K7346" i="1"/>
  <c r="K7347" i="1"/>
  <c r="K7348" i="1"/>
  <c r="K7349" i="1"/>
  <c r="K7350" i="1"/>
  <c r="K7351" i="1"/>
  <c r="K7352" i="1"/>
  <c r="K7353" i="1"/>
  <c r="K7354" i="1"/>
  <c r="K7355" i="1"/>
  <c r="K7356" i="1"/>
  <c r="K7357" i="1"/>
  <c r="K7358" i="1"/>
  <c r="K7359" i="1"/>
  <c r="K7360" i="1"/>
  <c r="K7361" i="1"/>
  <c r="K7362" i="1"/>
  <c r="K7363" i="1"/>
  <c r="K7364" i="1"/>
  <c r="K7365" i="1"/>
  <c r="K7366" i="1"/>
  <c r="K7367" i="1"/>
  <c r="K7368" i="1"/>
  <c r="K7369" i="1"/>
  <c r="K7370" i="1"/>
  <c r="K7371" i="1"/>
  <c r="K7372" i="1"/>
  <c r="K7373" i="1"/>
  <c r="K7374" i="1"/>
  <c r="K7375" i="1"/>
  <c r="K7376" i="1"/>
  <c r="K7377" i="1"/>
  <c r="K7378" i="1"/>
  <c r="K7379" i="1"/>
  <c r="K7380" i="1"/>
  <c r="K7381" i="1"/>
  <c r="K7382" i="1"/>
  <c r="K7383" i="1"/>
  <c r="K7384" i="1"/>
  <c r="K7385" i="1"/>
  <c r="K7386" i="1"/>
  <c r="K7387" i="1"/>
  <c r="K7388" i="1"/>
  <c r="K7389" i="1"/>
  <c r="K7390" i="1"/>
  <c r="K7391" i="1"/>
  <c r="K7392" i="1"/>
  <c r="K7393" i="1"/>
  <c r="K7394" i="1"/>
  <c r="K7395" i="1"/>
  <c r="K7396" i="1"/>
  <c r="K7397" i="1"/>
  <c r="K7398" i="1"/>
  <c r="K7399" i="1"/>
  <c r="K7400" i="1"/>
  <c r="K7401" i="1"/>
  <c r="K7402" i="1"/>
  <c r="K7403" i="1"/>
  <c r="K7404" i="1"/>
  <c r="K7405" i="1"/>
  <c r="K7406" i="1"/>
  <c r="K7407" i="1"/>
  <c r="K7408" i="1"/>
  <c r="K7409" i="1"/>
  <c r="K7410" i="1"/>
  <c r="K7411" i="1"/>
  <c r="K7412" i="1"/>
  <c r="K7413" i="1"/>
  <c r="K7414" i="1"/>
  <c r="K7415" i="1"/>
  <c r="K7416" i="1"/>
  <c r="K7417" i="1"/>
  <c r="K7418" i="1"/>
  <c r="K7419" i="1"/>
  <c r="K7420" i="1"/>
  <c r="K7421" i="1"/>
  <c r="K7422" i="1"/>
  <c r="K7423" i="1"/>
  <c r="K7424" i="1"/>
  <c r="K7425" i="1"/>
  <c r="K7426" i="1"/>
  <c r="K7427" i="1"/>
  <c r="K7428" i="1"/>
  <c r="K7429" i="1"/>
  <c r="K7430" i="1"/>
  <c r="K7431" i="1"/>
  <c r="K7432" i="1"/>
  <c r="K7433" i="1"/>
  <c r="K7434" i="1"/>
  <c r="K7435" i="1"/>
  <c r="K7436" i="1"/>
  <c r="K7437" i="1"/>
  <c r="K7438" i="1"/>
  <c r="K7439" i="1"/>
  <c r="K7440" i="1"/>
  <c r="K7441" i="1"/>
  <c r="K7442" i="1"/>
  <c r="K7443" i="1"/>
  <c r="K7444" i="1"/>
  <c r="K7445" i="1"/>
  <c r="K7446" i="1"/>
  <c r="K7447" i="1"/>
  <c r="K7448" i="1"/>
  <c r="K7449" i="1"/>
  <c r="K7450" i="1"/>
  <c r="K7451" i="1"/>
  <c r="K7452" i="1"/>
  <c r="K7453" i="1"/>
  <c r="K7454" i="1"/>
  <c r="K7455" i="1"/>
  <c r="K7456" i="1"/>
  <c r="K7457" i="1"/>
  <c r="K7458" i="1"/>
  <c r="K7459" i="1"/>
  <c r="K7460" i="1"/>
  <c r="K7461" i="1"/>
  <c r="K7462" i="1"/>
  <c r="K7463" i="1"/>
  <c r="K7464" i="1"/>
  <c r="K7465" i="1"/>
  <c r="K7466" i="1"/>
  <c r="K7467" i="1"/>
  <c r="K7468" i="1"/>
  <c r="K7469" i="1"/>
  <c r="K7470" i="1"/>
  <c r="K7471" i="1"/>
  <c r="K7472" i="1"/>
  <c r="K7473" i="1"/>
  <c r="K7474" i="1"/>
  <c r="K7475" i="1"/>
  <c r="K7476" i="1"/>
  <c r="K7477" i="1"/>
  <c r="K7478" i="1"/>
  <c r="K7479" i="1"/>
  <c r="K7480" i="1"/>
  <c r="K7481" i="1"/>
  <c r="K7482" i="1"/>
  <c r="K7483" i="1"/>
  <c r="K7484" i="1"/>
  <c r="K7485" i="1"/>
  <c r="K7486" i="1"/>
  <c r="K7487" i="1"/>
  <c r="K7488" i="1"/>
  <c r="K7489" i="1"/>
  <c r="K7490" i="1"/>
  <c r="K7491" i="1"/>
  <c r="K7492" i="1"/>
  <c r="K7493" i="1"/>
  <c r="K7494" i="1"/>
  <c r="K7495" i="1"/>
  <c r="K7496" i="1"/>
  <c r="K7497" i="1"/>
  <c r="K7498" i="1"/>
  <c r="K7499" i="1"/>
  <c r="K7500" i="1"/>
  <c r="K7501" i="1"/>
  <c r="K7502" i="1"/>
  <c r="K7503" i="1"/>
  <c r="K7504" i="1"/>
  <c r="K7505" i="1"/>
  <c r="K7506" i="1"/>
  <c r="K7507" i="1"/>
  <c r="K7508" i="1"/>
  <c r="K7509" i="1"/>
  <c r="K7510" i="1"/>
  <c r="K7511" i="1"/>
  <c r="K7512" i="1"/>
  <c r="K7513" i="1"/>
  <c r="K7514" i="1"/>
  <c r="K7515" i="1"/>
  <c r="K7516" i="1"/>
  <c r="K7517" i="1"/>
  <c r="K7518" i="1"/>
  <c r="K7519" i="1"/>
  <c r="K7520" i="1"/>
  <c r="K7521" i="1"/>
  <c r="K7522" i="1"/>
  <c r="K7523" i="1"/>
  <c r="K7524" i="1"/>
  <c r="K7525" i="1"/>
  <c r="K7526" i="1"/>
  <c r="K7527" i="1"/>
  <c r="K7528" i="1"/>
  <c r="K7529" i="1"/>
  <c r="K7530" i="1"/>
  <c r="K7531" i="1"/>
  <c r="K7532" i="1"/>
  <c r="K7533" i="1"/>
  <c r="K7534" i="1"/>
  <c r="K7535" i="1"/>
  <c r="K7536" i="1"/>
  <c r="K7537" i="1"/>
  <c r="K7538" i="1"/>
  <c r="K7539" i="1"/>
  <c r="K7540" i="1"/>
  <c r="K7541" i="1"/>
  <c r="K7542" i="1"/>
  <c r="K7543" i="1"/>
  <c r="K7544" i="1"/>
  <c r="K7545" i="1"/>
  <c r="K7546" i="1"/>
  <c r="K7547" i="1"/>
  <c r="K7548" i="1"/>
  <c r="K7549" i="1"/>
  <c r="K7550" i="1"/>
  <c r="K7551" i="1"/>
  <c r="K7552" i="1"/>
  <c r="K7553" i="1"/>
  <c r="K7554" i="1"/>
  <c r="K7555" i="1"/>
  <c r="K7556" i="1"/>
  <c r="K7557" i="1"/>
  <c r="K7558" i="1"/>
  <c r="K7559" i="1"/>
  <c r="K7560" i="1"/>
  <c r="K7561" i="1"/>
  <c r="K7562" i="1"/>
  <c r="K7563" i="1"/>
  <c r="K7564" i="1"/>
  <c r="K7565" i="1"/>
  <c r="K7566" i="1"/>
  <c r="K7567" i="1"/>
  <c r="K7568" i="1"/>
  <c r="K7569" i="1"/>
  <c r="K7570" i="1"/>
  <c r="K7571" i="1"/>
  <c r="K7572" i="1"/>
  <c r="K7573" i="1"/>
  <c r="K7574" i="1"/>
  <c r="K7575" i="1"/>
  <c r="K7576" i="1"/>
  <c r="K7577" i="1"/>
  <c r="K7578" i="1"/>
  <c r="K7579" i="1"/>
  <c r="K7580" i="1"/>
  <c r="K7581" i="1"/>
  <c r="K7582" i="1"/>
  <c r="K7583" i="1"/>
  <c r="K7584" i="1"/>
  <c r="K7585" i="1"/>
  <c r="K7586" i="1"/>
  <c r="K7587" i="1"/>
  <c r="K7588" i="1"/>
  <c r="K7589" i="1"/>
  <c r="K7590" i="1"/>
  <c r="K7591" i="1"/>
  <c r="K7592" i="1"/>
  <c r="K7593" i="1"/>
  <c r="K7594" i="1"/>
  <c r="K7595" i="1"/>
  <c r="K7596" i="1"/>
  <c r="K7597" i="1"/>
  <c r="K7598" i="1"/>
  <c r="K7599" i="1"/>
  <c r="K7600" i="1"/>
  <c r="K7601" i="1"/>
  <c r="K7602" i="1"/>
  <c r="K7603" i="1"/>
  <c r="K7604" i="1"/>
  <c r="K7605" i="1"/>
  <c r="K7606" i="1"/>
  <c r="K7607" i="1"/>
  <c r="K7608" i="1"/>
  <c r="K7609" i="1"/>
  <c r="K7610" i="1"/>
  <c r="K7611" i="1"/>
  <c r="K7612" i="1"/>
  <c r="K7613" i="1"/>
  <c r="K7614" i="1"/>
  <c r="K7615" i="1"/>
  <c r="K7616" i="1"/>
  <c r="K7617" i="1"/>
  <c r="K7618" i="1"/>
  <c r="K7619" i="1"/>
  <c r="K7620" i="1"/>
  <c r="K7621" i="1"/>
  <c r="K7622" i="1"/>
  <c r="K7623" i="1"/>
  <c r="K7624" i="1"/>
  <c r="K7625" i="1"/>
  <c r="K7626" i="1"/>
  <c r="K7627" i="1"/>
  <c r="K7628" i="1"/>
  <c r="K7629" i="1"/>
  <c r="K7630" i="1"/>
  <c r="K7631" i="1"/>
  <c r="K7632" i="1"/>
  <c r="K7633" i="1"/>
  <c r="K7634" i="1"/>
  <c r="K7635" i="1"/>
  <c r="K7636" i="1"/>
  <c r="K7637" i="1"/>
  <c r="K7638" i="1"/>
  <c r="K7639" i="1"/>
  <c r="K7640" i="1"/>
  <c r="K7641" i="1"/>
  <c r="K7642" i="1"/>
  <c r="K7643" i="1"/>
  <c r="K7644" i="1"/>
  <c r="K7645" i="1"/>
  <c r="K7646" i="1"/>
  <c r="K7647" i="1"/>
  <c r="K7648" i="1"/>
  <c r="K7649" i="1"/>
  <c r="K7650" i="1"/>
  <c r="K7651" i="1"/>
  <c r="K7652" i="1"/>
  <c r="K7653" i="1"/>
  <c r="K7654" i="1"/>
  <c r="K7655" i="1"/>
  <c r="K7656" i="1"/>
  <c r="K7657" i="1"/>
  <c r="K7658" i="1"/>
  <c r="K7659" i="1"/>
  <c r="K7660" i="1"/>
  <c r="K7661" i="1"/>
  <c r="K7662" i="1"/>
  <c r="K7663" i="1"/>
  <c r="K7664" i="1"/>
  <c r="K7665" i="1"/>
  <c r="K7666" i="1"/>
  <c r="K7667" i="1"/>
  <c r="K7668" i="1"/>
  <c r="K7669" i="1"/>
  <c r="K7670" i="1"/>
  <c r="K7671" i="1"/>
  <c r="K7672" i="1"/>
  <c r="K7673" i="1"/>
  <c r="K7674" i="1"/>
  <c r="K7675" i="1"/>
  <c r="K7676" i="1"/>
  <c r="K7677" i="1"/>
  <c r="K7678" i="1"/>
  <c r="K7679" i="1"/>
  <c r="K7680" i="1"/>
  <c r="K7681" i="1"/>
  <c r="K7682" i="1"/>
  <c r="K7683" i="1"/>
  <c r="K7684" i="1"/>
  <c r="K7685" i="1"/>
  <c r="K7686" i="1"/>
  <c r="K7687" i="1"/>
  <c r="K7688" i="1"/>
  <c r="K7689" i="1"/>
  <c r="K7690" i="1"/>
  <c r="K7691" i="1"/>
  <c r="K7692" i="1"/>
  <c r="K7693" i="1"/>
  <c r="K7694" i="1"/>
  <c r="K7695" i="1"/>
  <c r="K7696" i="1"/>
  <c r="K7697" i="1"/>
  <c r="K7698" i="1"/>
  <c r="K7699" i="1"/>
  <c r="K7700" i="1"/>
  <c r="K7701" i="1"/>
  <c r="K7702" i="1"/>
  <c r="K7703" i="1"/>
  <c r="K7704" i="1"/>
  <c r="K7705" i="1"/>
  <c r="K7706" i="1"/>
  <c r="K7707" i="1"/>
  <c r="K7708" i="1"/>
  <c r="K7709" i="1"/>
  <c r="K7710" i="1"/>
  <c r="K7711" i="1"/>
  <c r="K7712" i="1"/>
  <c r="K7713" i="1"/>
  <c r="K7714" i="1"/>
  <c r="K7715" i="1"/>
  <c r="K7716" i="1"/>
  <c r="K7717" i="1"/>
  <c r="K7718" i="1"/>
  <c r="K7719" i="1"/>
  <c r="K7720" i="1"/>
  <c r="K7721" i="1"/>
  <c r="K7722" i="1"/>
  <c r="K7723" i="1"/>
  <c r="K7724" i="1"/>
  <c r="K7725" i="1"/>
  <c r="K7726" i="1"/>
  <c r="K7727" i="1"/>
  <c r="K7728" i="1"/>
  <c r="K7729" i="1"/>
  <c r="K7730" i="1"/>
  <c r="K7731" i="1"/>
  <c r="K7732" i="1"/>
  <c r="K7733" i="1"/>
  <c r="K7734" i="1"/>
  <c r="K7735" i="1"/>
  <c r="K7736" i="1"/>
  <c r="K7737" i="1"/>
  <c r="K7738" i="1"/>
  <c r="K7739" i="1"/>
  <c r="K7740" i="1"/>
  <c r="K7741" i="1"/>
  <c r="K7742" i="1"/>
  <c r="K7743" i="1"/>
  <c r="K7744" i="1"/>
  <c r="K7745" i="1"/>
  <c r="K7746" i="1"/>
  <c r="K7747" i="1"/>
  <c r="K7748" i="1"/>
  <c r="K7749" i="1"/>
  <c r="K7750" i="1"/>
  <c r="K7751" i="1"/>
  <c r="K7752" i="1"/>
  <c r="K7753" i="1"/>
  <c r="K7754" i="1"/>
  <c r="K7755" i="1"/>
  <c r="K7756" i="1"/>
  <c r="K7757" i="1"/>
  <c r="K7758" i="1"/>
  <c r="K7759" i="1"/>
  <c r="K7760" i="1"/>
  <c r="K7761" i="1"/>
  <c r="K7762" i="1"/>
  <c r="K7763" i="1"/>
  <c r="K7764" i="1"/>
  <c r="K7765" i="1"/>
  <c r="K7766" i="1"/>
  <c r="K7767" i="1"/>
  <c r="K7768" i="1"/>
  <c r="K7769" i="1"/>
  <c r="K7770" i="1"/>
  <c r="K7771" i="1"/>
  <c r="K7772" i="1"/>
  <c r="K7773" i="1"/>
  <c r="K7774" i="1"/>
  <c r="K7775" i="1"/>
  <c r="K7776" i="1"/>
  <c r="K7777" i="1"/>
  <c r="K7778" i="1"/>
  <c r="K7779" i="1"/>
  <c r="K7780" i="1"/>
  <c r="K7781" i="1"/>
  <c r="K7782" i="1"/>
  <c r="K7783" i="1"/>
  <c r="K7784" i="1"/>
  <c r="K7785" i="1"/>
  <c r="K7786" i="1"/>
  <c r="K7787" i="1"/>
  <c r="K7788" i="1"/>
  <c r="K7789" i="1"/>
  <c r="K7790" i="1"/>
  <c r="K7791" i="1"/>
  <c r="K7792" i="1"/>
  <c r="K7793" i="1"/>
  <c r="K7794" i="1"/>
  <c r="K7795" i="1"/>
  <c r="K7796" i="1"/>
  <c r="K7797" i="1"/>
  <c r="K7798" i="1"/>
  <c r="K7799" i="1"/>
  <c r="K7800" i="1"/>
  <c r="K7801" i="1"/>
  <c r="K7802" i="1"/>
  <c r="K7803" i="1"/>
  <c r="K7804" i="1"/>
  <c r="K7805" i="1"/>
  <c r="K7806" i="1"/>
  <c r="K7807" i="1"/>
  <c r="K7808" i="1"/>
  <c r="K7809" i="1"/>
  <c r="K7810" i="1"/>
  <c r="K7811" i="1"/>
  <c r="K7812" i="1"/>
  <c r="K7813" i="1"/>
  <c r="K7814" i="1"/>
  <c r="K7815" i="1"/>
  <c r="K7816" i="1"/>
  <c r="K7817" i="1"/>
  <c r="K7818" i="1"/>
  <c r="K7819" i="1"/>
  <c r="K7820" i="1"/>
  <c r="K7821" i="1"/>
  <c r="K7822" i="1"/>
  <c r="K7823" i="1"/>
  <c r="K7824" i="1"/>
  <c r="K7825" i="1"/>
  <c r="K7826" i="1"/>
  <c r="K7827" i="1"/>
  <c r="K7828" i="1"/>
  <c r="K7829" i="1"/>
  <c r="K7830" i="1"/>
  <c r="K7831" i="1"/>
  <c r="K7832" i="1"/>
  <c r="K7833" i="1"/>
  <c r="K7834" i="1"/>
  <c r="K7835" i="1"/>
  <c r="K7836" i="1"/>
  <c r="K7837" i="1"/>
  <c r="K7838" i="1"/>
  <c r="K7839" i="1"/>
  <c r="K7840" i="1"/>
  <c r="K7841" i="1"/>
  <c r="K7842" i="1"/>
  <c r="K7843" i="1"/>
  <c r="K7844" i="1"/>
  <c r="K7845" i="1"/>
  <c r="K7846" i="1"/>
  <c r="K7847" i="1"/>
  <c r="K7848" i="1"/>
  <c r="K7849" i="1"/>
  <c r="K7850" i="1"/>
  <c r="K7851" i="1"/>
  <c r="K7852" i="1"/>
  <c r="K7853" i="1"/>
  <c r="K7854" i="1"/>
  <c r="K7855" i="1"/>
  <c r="K7856" i="1"/>
  <c r="K7857" i="1"/>
  <c r="K7858" i="1"/>
  <c r="K7859" i="1"/>
  <c r="K7860" i="1"/>
  <c r="K7861" i="1"/>
  <c r="K7862" i="1"/>
  <c r="K7863" i="1"/>
  <c r="K7864" i="1"/>
  <c r="K7865" i="1"/>
  <c r="K7866" i="1"/>
  <c r="K7867" i="1"/>
  <c r="K7868" i="1"/>
  <c r="K7869" i="1"/>
  <c r="K7870" i="1"/>
  <c r="K7871" i="1"/>
  <c r="K7872" i="1"/>
  <c r="K7873" i="1"/>
  <c r="K7874" i="1"/>
  <c r="K7875" i="1"/>
  <c r="K7876" i="1"/>
  <c r="K7877" i="1"/>
  <c r="K7878" i="1"/>
  <c r="K7879" i="1"/>
  <c r="K7880" i="1"/>
  <c r="K7881" i="1"/>
  <c r="K7882" i="1"/>
  <c r="K7883" i="1"/>
  <c r="K7884" i="1"/>
  <c r="K7885" i="1"/>
  <c r="K7886" i="1"/>
  <c r="K7887" i="1"/>
  <c r="K7888" i="1"/>
  <c r="K7889" i="1"/>
  <c r="K7890" i="1"/>
  <c r="K7891" i="1"/>
  <c r="K7892" i="1"/>
  <c r="K7893" i="1"/>
  <c r="K7894" i="1"/>
  <c r="K7895" i="1"/>
  <c r="K7896" i="1"/>
  <c r="K7897" i="1"/>
  <c r="K7898" i="1"/>
  <c r="K7899" i="1"/>
  <c r="K7900" i="1"/>
  <c r="K7901" i="1"/>
  <c r="K7902" i="1"/>
  <c r="K7903" i="1"/>
  <c r="K7904" i="1"/>
  <c r="K7905" i="1"/>
  <c r="K7906" i="1"/>
  <c r="K7907" i="1"/>
  <c r="K7908" i="1"/>
  <c r="K7909" i="1"/>
  <c r="K7910" i="1"/>
  <c r="K7911" i="1"/>
  <c r="K7912" i="1"/>
  <c r="K7913" i="1"/>
  <c r="K7914" i="1"/>
  <c r="K7915" i="1"/>
  <c r="K7916" i="1"/>
  <c r="K7917" i="1"/>
  <c r="K7918" i="1"/>
  <c r="K7919" i="1"/>
  <c r="K7920" i="1"/>
  <c r="K7921" i="1"/>
  <c r="K7922" i="1"/>
  <c r="K7923" i="1"/>
  <c r="K7924" i="1"/>
  <c r="K7925" i="1"/>
  <c r="K7926" i="1"/>
  <c r="K7927" i="1"/>
  <c r="K7928" i="1"/>
  <c r="K7929" i="1"/>
  <c r="K7930" i="1"/>
  <c r="K7931" i="1"/>
  <c r="K7932" i="1"/>
  <c r="K7933" i="1"/>
  <c r="K7934" i="1"/>
  <c r="K7935" i="1"/>
  <c r="K7936" i="1"/>
  <c r="K7937" i="1"/>
  <c r="K7938" i="1"/>
  <c r="K7939" i="1"/>
  <c r="K7940" i="1"/>
  <c r="K7941" i="1"/>
  <c r="K7942" i="1"/>
  <c r="K7943" i="1"/>
  <c r="K7944" i="1"/>
  <c r="K7945" i="1"/>
  <c r="K7946" i="1"/>
  <c r="K7947" i="1"/>
  <c r="K7948" i="1"/>
  <c r="K7949" i="1"/>
  <c r="K7950" i="1"/>
  <c r="K7951" i="1"/>
  <c r="K7952" i="1"/>
  <c r="K7953" i="1"/>
  <c r="K7954" i="1"/>
  <c r="K7955" i="1"/>
  <c r="K7956" i="1"/>
  <c r="K7957" i="1"/>
  <c r="K7958" i="1"/>
  <c r="K7959" i="1"/>
  <c r="K7960" i="1"/>
  <c r="K7961" i="1"/>
  <c r="K7962" i="1"/>
  <c r="K7963" i="1"/>
  <c r="K7964" i="1"/>
  <c r="K7965" i="1"/>
  <c r="K7966" i="1"/>
  <c r="K7967" i="1"/>
  <c r="K7968" i="1"/>
  <c r="K7969" i="1"/>
  <c r="K7970" i="1"/>
  <c r="K7971" i="1"/>
  <c r="K7972" i="1"/>
  <c r="K7973" i="1"/>
  <c r="K7974" i="1"/>
  <c r="K7975" i="1"/>
  <c r="K7976" i="1"/>
  <c r="K7977" i="1"/>
  <c r="K7978" i="1"/>
  <c r="K7979" i="1"/>
  <c r="K7980" i="1"/>
  <c r="K7981" i="1"/>
  <c r="K7982" i="1"/>
  <c r="K7983" i="1"/>
  <c r="K7984" i="1"/>
  <c r="K7985" i="1"/>
  <c r="K7986" i="1"/>
  <c r="K7987" i="1"/>
  <c r="K7988" i="1"/>
  <c r="K7989" i="1"/>
  <c r="K7990" i="1"/>
  <c r="K7991" i="1"/>
  <c r="K7992" i="1"/>
  <c r="K7993" i="1"/>
  <c r="K7994" i="1"/>
  <c r="K7995" i="1"/>
  <c r="K7996" i="1"/>
  <c r="K7997" i="1"/>
  <c r="K7998" i="1"/>
  <c r="K7999" i="1"/>
  <c r="K8000" i="1"/>
  <c r="K8001" i="1"/>
  <c r="K8002" i="1"/>
  <c r="K8003" i="1"/>
  <c r="K8004" i="1"/>
  <c r="K8005" i="1"/>
  <c r="K8006" i="1"/>
  <c r="K8007" i="1"/>
  <c r="K8008" i="1"/>
  <c r="K8009" i="1"/>
  <c r="K8010" i="1"/>
  <c r="K8011" i="1"/>
  <c r="K8012" i="1"/>
  <c r="K8013" i="1"/>
  <c r="K8014" i="1"/>
  <c r="K8015" i="1"/>
  <c r="K8016" i="1"/>
  <c r="K8017" i="1"/>
  <c r="K8018" i="1"/>
  <c r="K8019" i="1"/>
  <c r="K8020" i="1"/>
  <c r="K8021" i="1"/>
  <c r="K8022" i="1"/>
  <c r="K8023" i="1"/>
  <c r="K8024" i="1"/>
  <c r="K8025" i="1"/>
  <c r="K8026" i="1"/>
  <c r="K8027" i="1"/>
  <c r="K8028" i="1"/>
  <c r="K8029" i="1"/>
  <c r="K8030" i="1"/>
  <c r="K8031" i="1"/>
  <c r="K8032" i="1"/>
  <c r="K8033" i="1"/>
  <c r="K8034" i="1"/>
  <c r="K8035" i="1"/>
  <c r="K8036" i="1"/>
  <c r="K8037" i="1"/>
  <c r="K8038" i="1"/>
  <c r="K8039" i="1"/>
  <c r="K8040" i="1"/>
  <c r="K8041" i="1"/>
  <c r="K8042" i="1"/>
  <c r="K8043" i="1"/>
  <c r="K8044" i="1"/>
  <c r="K8045" i="1"/>
  <c r="K8046" i="1"/>
  <c r="K8047" i="1"/>
  <c r="K8048" i="1"/>
  <c r="K8049" i="1"/>
  <c r="K8050" i="1"/>
  <c r="K8051" i="1"/>
  <c r="K8052" i="1"/>
  <c r="K8053" i="1"/>
  <c r="K8054" i="1"/>
  <c r="K8055" i="1"/>
  <c r="K8056" i="1"/>
  <c r="K8057" i="1"/>
  <c r="K8058" i="1"/>
  <c r="K8059" i="1"/>
  <c r="K8060" i="1"/>
  <c r="K8061" i="1"/>
  <c r="K8062" i="1"/>
  <c r="K8063" i="1"/>
  <c r="K8064" i="1"/>
  <c r="K8065" i="1"/>
  <c r="K8066" i="1"/>
  <c r="K8067" i="1"/>
  <c r="K8068" i="1"/>
  <c r="K8069" i="1"/>
  <c r="K8070" i="1"/>
  <c r="K8071" i="1"/>
  <c r="K8072" i="1"/>
  <c r="K8073" i="1"/>
  <c r="K8074" i="1"/>
  <c r="K8075" i="1"/>
  <c r="K8076" i="1"/>
  <c r="K8077" i="1"/>
  <c r="K8078" i="1"/>
  <c r="K8079" i="1"/>
  <c r="K8080" i="1"/>
  <c r="K8081" i="1"/>
  <c r="K8082" i="1"/>
  <c r="K8083" i="1"/>
  <c r="K8084" i="1"/>
  <c r="K8085" i="1"/>
  <c r="K8086" i="1"/>
  <c r="K8087" i="1"/>
  <c r="K8088" i="1"/>
  <c r="K8089" i="1"/>
  <c r="K8090" i="1"/>
  <c r="K8091" i="1"/>
  <c r="K8092" i="1"/>
  <c r="K8093" i="1"/>
  <c r="K8094" i="1"/>
  <c r="K8095" i="1"/>
  <c r="K8096" i="1"/>
  <c r="K8097" i="1"/>
  <c r="K8098" i="1"/>
  <c r="K8099" i="1"/>
  <c r="K8100" i="1"/>
  <c r="K8101" i="1"/>
  <c r="K8102" i="1"/>
  <c r="K8103" i="1"/>
  <c r="K8104" i="1"/>
  <c r="K8105" i="1"/>
  <c r="K8106" i="1"/>
  <c r="K8107" i="1"/>
  <c r="K8108" i="1"/>
  <c r="K8109" i="1"/>
  <c r="K8110" i="1"/>
  <c r="K8111" i="1"/>
  <c r="K8112" i="1"/>
  <c r="K8113" i="1"/>
  <c r="K8114" i="1"/>
  <c r="K8115" i="1"/>
  <c r="K8116" i="1"/>
  <c r="K8117" i="1"/>
  <c r="K8118" i="1"/>
  <c r="K8119" i="1"/>
  <c r="K8120" i="1"/>
  <c r="K8121" i="1"/>
  <c r="K8122" i="1"/>
  <c r="K8123" i="1"/>
  <c r="K8124" i="1"/>
  <c r="K8125" i="1"/>
  <c r="K8126" i="1"/>
  <c r="K8127" i="1"/>
  <c r="K8128" i="1"/>
  <c r="K8129" i="1"/>
  <c r="K8130" i="1"/>
  <c r="K8131" i="1"/>
  <c r="K8132" i="1"/>
  <c r="K8133" i="1"/>
  <c r="K8134" i="1"/>
  <c r="K8135" i="1"/>
  <c r="K8136" i="1"/>
  <c r="K8137" i="1"/>
  <c r="K8138" i="1"/>
  <c r="K8139" i="1"/>
  <c r="K8140" i="1"/>
  <c r="K8141" i="1"/>
  <c r="K8142" i="1"/>
  <c r="K8143" i="1"/>
  <c r="K8144" i="1"/>
  <c r="K8145" i="1"/>
  <c r="K8146" i="1"/>
  <c r="K8147" i="1"/>
  <c r="K8148" i="1"/>
  <c r="K8149" i="1"/>
  <c r="K8150" i="1"/>
  <c r="K8151" i="1"/>
  <c r="K8152" i="1"/>
  <c r="K8153" i="1"/>
  <c r="K8154" i="1"/>
  <c r="K8155" i="1"/>
  <c r="K8156" i="1"/>
  <c r="K8157" i="1"/>
  <c r="K8158" i="1"/>
  <c r="K8159" i="1"/>
  <c r="K8160" i="1"/>
  <c r="K8161" i="1"/>
  <c r="K8162" i="1"/>
  <c r="K8163" i="1"/>
  <c r="K8164" i="1"/>
  <c r="K8165" i="1"/>
  <c r="K8166" i="1"/>
  <c r="K8167" i="1"/>
  <c r="K8168" i="1"/>
  <c r="K8169" i="1"/>
  <c r="K8170" i="1"/>
  <c r="K8171" i="1"/>
  <c r="K8172" i="1"/>
  <c r="K8173" i="1"/>
  <c r="K8174" i="1"/>
  <c r="K8175" i="1"/>
  <c r="K8176" i="1"/>
  <c r="K8177" i="1"/>
  <c r="K8178" i="1"/>
  <c r="K8179" i="1"/>
  <c r="K8180" i="1"/>
  <c r="K8181" i="1"/>
  <c r="K8182" i="1"/>
  <c r="K8183" i="1"/>
  <c r="K8184" i="1"/>
  <c r="K8185" i="1"/>
  <c r="K8186" i="1"/>
  <c r="K8187" i="1"/>
  <c r="K8188" i="1"/>
  <c r="K8189" i="1"/>
  <c r="K8190" i="1"/>
  <c r="K8191" i="1"/>
  <c r="K8192" i="1"/>
  <c r="K8193" i="1"/>
  <c r="K8194" i="1"/>
  <c r="K8195" i="1"/>
  <c r="K8196" i="1"/>
  <c r="K8197" i="1"/>
  <c r="K8198" i="1"/>
  <c r="K8199" i="1"/>
  <c r="K8200" i="1"/>
  <c r="K8201" i="1"/>
  <c r="K8202" i="1"/>
  <c r="K8203" i="1"/>
  <c r="K8204" i="1"/>
  <c r="K8205" i="1"/>
  <c r="K8206" i="1"/>
  <c r="K8207" i="1"/>
  <c r="K8208" i="1"/>
  <c r="K8209" i="1"/>
  <c r="K8210" i="1"/>
  <c r="K8211" i="1"/>
  <c r="K8212" i="1"/>
  <c r="K8213" i="1"/>
  <c r="K8214" i="1"/>
  <c r="K8215" i="1"/>
  <c r="K8216" i="1"/>
  <c r="K8217" i="1"/>
  <c r="K8218" i="1"/>
  <c r="K8219" i="1"/>
  <c r="K8220" i="1"/>
  <c r="K8221" i="1"/>
  <c r="K8222" i="1"/>
  <c r="K8223" i="1"/>
  <c r="K8224" i="1"/>
  <c r="K8225" i="1"/>
  <c r="K8226" i="1"/>
  <c r="K8227" i="1"/>
  <c r="K8228" i="1"/>
  <c r="K8229" i="1"/>
  <c r="K8230" i="1"/>
  <c r="K8231" i="1"/>
  <c r="K8232" i="1"/>
  <c r="K8233" i="1"/>
  <c r="K8234" i="1"/>
  <c r="K8235" i="1"/>
  <c r="K8236" i="1"/>
  <c r="K8237" i="1"/>
  <c r="K8238" i="1"/>
  <c r="K8239" i="1"/>
  <c r="K8240" i="1"/>
  <c r="K8241" i="1"/>
  <c r="K8242" i="1"/>
  <c r="K8243" i="1"/>
  <c r="K8244" i="1"/>
  <c r="K8245" i="1"/>
  <c r="K8246" i="1"/>
  <c r="K8247" i="1"/>
  <c r="K8248" i="1"/>
  <c r="K8249" i="1"/>
  <c r="K8250" i="1"/>
  <c r="K8251" i="1"/>
  <c r="K8252" i="1"/>
  <c r="K8253" i="1"/>
  <c r="K8254" i="1"/>
  <c r="K8255" i="1"/>
  <c r="K8256" i="1"/>
  <c r="K8257" i="1"/>
  <c r="K8258" i="1"/>
  <c r="K8259" i="1"/>
  <c r="K8260" i="1"/>
  <c r="K8261" i="1"/>
  <c r="K8262" i="1"/>
  <c r="K8263" i="1"/>
  <c r="K8264" i="1"/>
  <c r="K8265" i="1"/>
  <c r="K8266" i="1"/>
  <c r="K8267" i="1"/>
  <c r="K8268" i="1"/>
  <c r="K8269" i="1"/>
  <c r="K8270" i="1"/>
  <c r="K8271" i="1"/>
  <c r="K8272" i="1"/>
  <c r="K8273" i="1"/>
  <c r="K8274" i="1"/>
  <c r="K8275" i="1"/>
  <c r="K8276" i="1"/>
  <c r="K8277" i="1"/>
  <c r="K8278" i="1"/>
  <c r="K8279" i="1"/>
  <c r="K8280" i="1"/>
  <c r="K8281" i="1"/>
  <c r="K8282" i="1"/>
  <c r="K8283" i="1"/>
  <c r="K8284" i="1"/>
  <c r="K8285" i="1"/>
  <c r="K8286" i="1"/>
  <c r="K8287" i="1"/>
  <c r="K8288" i="1"/>
  <c r="K8289" i="1"/>
  <c r="K8290" i="1"/>
  <c r="K8291" i="1"/>
  <c r="K8292" i="1"/>
  <c r="K8293" i="1"/>
  <c r="K8294" i="1"/>
  <c r="K8295" i="1"/>
  <c r="K8296" i="1"/>
  <c r="K8297" i="1"/>
  <c r="K8298" i="1"/>
  <c r="K8299" i="1"/>
  <c r="K8300" i="1"/>
  <c r="K8301" i="1"/>
  <c r="K8302" i="1"/>
  <c r="K8303" i="1"/>
  <c r="K8304" i="1"/>
  <c r="K8305" i="1"/>
  <c r="K8306" i="1"/>
  <c r="K8307" i="1"/>
  <c r="K8308" i="1"/>
  <c r="K8309" i="1"/>
  <c r="K8310" i="1"/>
  <c r="K8311" i="1"/>
  <c r="K8312" i="1"/>
  <c r="K8313" i="1"/>
  <c r="K8314" i="1"/>
  <c r="K8315" i="1"/>
  <c r="K8316" i="1"/>
  <c r="K8317" i="1"/>
  <c r="K8318" i="1"/>
  <c r="K8319" i="1"/>
  <c r="K8320" i="1"/>
  <c r="K8321" i="1"/>
  <c r="K8322" i="1"/>
  <c r="K8323" i="1"/>
  <c r="K8324" i="1"/>
  <c r="K8325" i="1"/>
  <c r="K8326" i="1"/>
  <c r="K8327" i="1"/>
  <c r="K8328" i="1"/>
  <c r="K8329" i="1"/>
  <c r="K8330" i="1"/>
  <c r="K8331" i="1"/>
  <c r="K8332" i="1"/>
  <c r="K8333" i="1"/>
  <c r="K8334" i="1"/>
  <c r="K8335" i="1"/>
  <c r="K8336" i="1"/>
  <c r="K8337" i="1"/>
  <c r="K8338" i="1"/>
  <c r="K8339" i="1"/>
  <c r="K8340" i="1"/>
  <c r="K8341" i="1"/>
  <c r="K8342" i="1"/>
  <c r="K8343" i="1"/>
  <c r="K8344" i="1"/>
  <c r="K8345" i="1"/>
  <c r="K8346" i="1"/>
  <c r="K8347" i="1"/>
  <c r="K8348" i="1"/>
  <c r="K8349" i="1"/>
  <c r="K8350" i="1"/>
  <c r="K8351" i="1"/>
  <c r="K8352" i="1"/>
  <c r="K8353" i="1"/>
  <c r="K8354" i="1"/>
  <c r="K8355" i="1"/>
  <c r="K8356" i="1"/>
  <c r="K8357" i="1"/>
  <c r="K8358" i="1"/>
  <c r="K8359" i="1"/>
  <c r="K8360" i="1"/>
  <c r="K8361" i="1"/>
  <c r="K8362" i="1"/>
  <c r="K8363" i="1"/>
  <c r="K8364" i="1"/>
  <c r="K8365" i="1"/>
  <c r="K8366" i="1"/>
  <c r="K8367" i="1"/>
  <c r="K8368" i="1"/>
  <c r="K8369" i="1"/>
  <c r="K8370" i="1"/>
  <c r="K8371" i="1"/>
  <c r="K8372" i="1"/>
  <c r="K8373" i="1"/>
  <c r="K8374" i="1"/>
  <c r="K8375" i="1"/>
  <c r="K8376" i="1"/>
  <c r="K8377" i="1"/>
  <c r="K8378" i="1"/>
  <c r="K8379" i="1"/>
  <c r="K8380" i="1"/>
  <c r="K8381" i="1"/>
  <c r="K8382" i="1"/>
  <c r="K8383" i="1"/>
  <c r="K8384" i="1"/>
  <c r="K8385" i="1"/>
  <c r="K8386" i="1"/>
  <c r="K8387" i="1"/>
  <c r="K8388" i="1"/>
  <c r="K8389" i="1"/>
  <c r="K8390" i="1"/>
  <c r="K8391" i="1"/>
  <c r="K8392" i="1"/>
  <c r="K8393" i="1"/>
  <c r="K8394" i="1"/>
  <c r="K8395" i="1"/>
  <c r="K8396" i="1"/>
  <c r="K8397" i="1"/>
  <c r="K8398" i="1"/>
  <c r="K8399" i="1"/>
  <c r="K8400" i="1"/>
  <c r="K8401" i="1"/>
  <c r="K8402" i="1"/>
  <c r="K8403" i="1"/>
  <c r="K8404" i="1"/>
  <c r="K8405" i="1"/>
  <c r="K8406" i="1"/>
  <c r="K8407" i="1"/>
  <c r="K8408" i="1"/>
  <c r="K8409" i="1"/>
  <c r="K8410" i="1"/>
  <c r="K8411" i="1"/>
  <c r="K8412" i="1"/>
  <c r="K8413" i="1"/>
  <c r="K8414" i="1"/>
  <c r="K8415" i="1"/>
  <c r="K8416" i="1"/>
  <c r="K8417" i="1"/>
  <c r="K8418" i="1"/>
  <c r="K8419" i="1"/>
  <c r="K8420" i="1"/>
  <c r="K8421" i="1"/>
  <c r="K8422" i="1"/>
  <c r="K8423" i="1"/>
  <c r="K8424" i="1"/>
  <c r="K8425" i="1"/>
  <c r="K8426" i="1"/>
  <c r="K8427" i="1"/>
  <c r="K8428" i="1"/>
  <c r="K8429" i="1"/>
  <c r="K8430" i="1"/>
  <c r="K8431" i="1"/>
  <c r="K8432" i="1"/>
  <c r="K8433" i="1"/>
  <c r="K8434" i="1"/>
  <c r="K8435" i="1"/>
  <c r="K8436" i="1"/>
  <c r="K8437" i="1"/>
  <c r="K8438" i="1"/>
  <c r="K8439" i="1"/>
  <c r="K8440" i="1"/>
  <c r="K8441" i="1"/>
  <c r="K8442" i="1"/>
  <c r="K8443" i="1"/>
  <c r="K8444" i="1"/>
  <c r="K8445" i="1"/>
  <c r="K8446" i="1"/>
  <c r="K8447" i="1"/>
  <c r="K8448" i="1"/>
  <c r="K8449" i="1"/>
  <c r="K8450" i="1"/>
  <c r="K8451" i="1"/>
  <c r="K8452" i="1"/>
  <c r="K8453" i="1"/>
  <c r="K8454" i="1"/>
  <c r="K8455" i="1"/>
  <c r="K8456" i="1"/>
  <c r="K8457" i="1"/>
  <c r="K8458" i="1"/>
  <c r="K8459" i="1"/>
  <c r="K8460" i="1"/>
  <c r="K8461" i="1"/>
  <c r="K8462" i="1"/>
  <c r="K8463" i="1"/>
  <c r="K8464" i="1"/>
  <c r="K8465" i="1"/>
  <c r="K8466" i="1"/>
  <c r="K8467" i="1"/>
  <c r="K8468" i="1"/>
  <c r="K8469" i="1"/>
  <c r="K8470" i="1"/>
  <c r="K8471" i="1"/>
  <c r="K8472" i="1"/>
  <c r="K8473" i="1"/>
  <c r="K8474" i="1"/>
  <c r="K8475" i="1"/>
  <c r="K8476" i="1"/>
  <c r="K8477" i="1"/>
  <c r="K8478" i="1"/>
  <c r="K8479" i="1"/>
  <c r="K8480" i="1"/>
  <c r="K8481" i="1"/>
  <c r="K8482" i="1"/>
  <c r="K8483" i="1"/>
  <c r="K8484" i="1"/>
  <c r="K8485" i="1"/>
  <c r="K8486" i="1"/>
  <c r="K8487" i="1"/>
  <c r="K8488" i="1"/>
  <c r="K8489" i="1"/>
  <c r="K8490" i="1"/>
  <c r="K8491" i="1"/>
  <c r="K8492" i="1"/>
  <c r="K8493" i="1"/>
  <c r="K8494" i="1"/>
  <c r="K8495" i="1"/>
  <c r="K8496" i="1"/>
  <c r="K8497" i="1"/>
  <c r="K8498" i="1"/>
  <c r="K8499" i="1"/>
  <c r="K8500" i="1"/>
  <c r="K8501" i="1"/>
  <c r="K8502" i="1"/>
  <c r="K8503" i="1"/>
  <c r="K8504" i="1"/>
  <c r="K8505" i="1"/>
  <c r="K8506" i="1"/>
  <c r="K8507" i="1"/>
  <c r="K8508" i="1"/>
  <c r="K8509" i="1"/>
  <c r="K8510" i="1"/>
  <c r="K8511" i="1"/>
  <c r="K8512" i="1"/>
  <c r="K8513" i="1"/>
  <c r="K8514" i="1"/>
  <c r="K8515" i="1"/>
  <c r="K8516" i="1"/>
  <c r="K8517" i="1"/>
  <c r="K8518" i="1"/>
  <c r="K8519" i="1"/>
  <c r="K8520" i="1"/>
  <c r="K8521" i="1"/>
  <c r="K8522" i="1"/>
  <c r="K8523" i="1"/>
  <c r="K8524" i="1"/>
  <c r="K8525" i="1"/>
  <c r="K8526" i="1"/>
  <c r="K8527" i="1"/>
  <c r="K8528" i="1"/>
  <c r="K8529" i="1"/>
  <c r="K8530" i="1"/>
  <c r="K8531" i="1"/>
  <c r="K8532" i="1"/>
  <c r="K8533" i="1"/>
  <c r="K8534" i="1"/>
  <c r="K8535" i="1"/>
  <c r="K8536" i="1"/>
  <c r="K8537" i="1"/>
  <c r="K8538" i="1"/>
  <c r="K8539" i="1"/>
  <c r="K8540" i="1"/>
  <c r="K8541" i="1"/>
  <c r="K8542" i="1"/>
  <c r="K8543" i="1"/>
  <c r="K8544" i="1"/>
  <c r="K8545" i="1"/>
  <c r="K8546" i="1"/>
  <c r="K8547" i="1"/>
  <c r="K8548" i="1"/>
  <c r="K8549" i="1"/>
  <c r="K8550" i="1"/>
  <c r="K8551" i="1"/>
  <c r="K8552" i="1"/>
  <c r="K8553" i="1"/>
  <c r="K8554" i="1"/>
  <c r="K8555" i="1"/>
  <c r="K8556" i="1"/>
  <c r="K8557" i="1"/>
  <c r="K8558" i="1"/>
  <c r="K8559" i="1"/>
  <c r="K8560" i="1"/>
  <c r="K8561" i="1"/>
  <c r="K8562" i="1"/>
  <c r="K8563" i="1"/>
  <c r="K8564" i="1"/>
  <c r="K8565" i="1"/>
  <c r="K8566" i="1"/>
  <c r="K8567" i="1"/>
  <c r="K8568" i="1"/>
  <c r="K8569" i="1"/>
  <c r="K8570" i="1"/>
  <c r="K8571" i="1"/>
  <c r="K8572" i="1"/>
  <c r="K8573" i="1"/>
  <c r="K8574" i="1"/>
  <c r="K8575" i="1"/>
  <c r="K8576" i="1"/>
  <c r="K8577" i="1"/>
  <c r="K8578" i="1"/>
  <c r="K8579" i="1"/>
  <c r="K8580" i="1"/>
  <c r="K8581" i="1"/>
  <c r="K8582" i="1"/>
  <c r="K8583" i="1"/>
  <c r="K8584" i="1"/>
  <c r="K8585" i="1"/>
  <c r="K8586" i="1"/>
  <c r="K8587" i="1"/>
  <c r="K8588" i="1"/>
  <c r="K8589" i="1"/>
  <c r="K8590" i="1"/>
  <c r="K8591" i="1"/>
  <c r="K8592" i="1"/>
  <c r="K8593" i="1"/>
  <c r="K8594" i="1"/>
  <c r="K8595" i="1"/>
  <c r="K8596" i="1"/>
  <c r="K8597" i="1"/>
  <c r="K8598" i="1"/>
  <c r="K8599" i="1"/>
  <c r="K8600" i="1"/>
  <c r="K8601" i="1"/>
  <c r="K8602" i="1"/>
  <c r="K8603" i="1"/>
  <c r="K8604" i="1"/>
  <c r="K8605" i="1"/>
  <c r="K8606" i="1"/>
  <c r="K8607" i="1"/>
  <c r="K8608" i="1"/>
  <c r="K8609" i="1"/>
  <c r="K8610" i="1"/>
  <c r="K8611" i="1"/>
  <c r="K8612" i="1"/>
  <c r="K8613" i="1"/>
  <c r="K8614" i="1"/>
  <c r="K8615" i="1"/>
  <c r="K8616" i="1"/>
  <c r="K8617" i="1"/>
  <c r="K8618" i="1"/>
  <c r="K8619" i="1"/>
  <c r="K8620" i="1"/>
  <c r="K8621" i="1"/>
  <c r="K8622" i="1"/>
  <c r="K8623" i="1"/>
  <c r="K8624" i="1"/>
  <c r="K8625" i="1"/>
  <c r="K8626" i="1"/>
  <c r="K8627" i="1"/>
  <c r="K8628" i="1"/>
  <c r="K8629" i="1"/>
  <c r="K8630" i="1"/>
  <c r="K8631" i="1"/>
  <c r="K8632" i="1"/>
  <c r="K8633" i="1"/>
  <c r="K8634" i="1"/>
  <c r="K8635" i="1"/>
  <c r="K8636" i="1"/>
  <c r="K8637" i="1"/>
  <c r="K8638" i="1"/>
  <c r="K8639" i="1"/>
  <c r="K8640" i="1"/>
  <c r="K8641" i="1"/>
  <c r="K8642" i="1"/>
  <c r="K8643" i="1"/>
  <c r="K8644" i="1"/>
  <c r="K8645" i="1"/>
  <c r="K8646" i="1"/>
  <c r="K8647" i="1"/>
  <c r="K8648" i="1"/>
  <c r="K8649" i="1"/>
  <c r="K8650" i="1"/>
  <c r="K8651" i="1"/>
  <c r="K8652" i="1"/>
  <c r="K8653" i="1"/>
  <c r="K8654" i="1"/>
  <c r="K8655" i="1"/>
  <c r="K8656" i="1"/>
  <c r="K8657" i="1"/>
  <c r="K8658" i="1"/>
  <c r="K8659" i="1"/>
  <c r="K8660" i="1"/>
  <c r="K8661" i="1"/>
  <c r="K8662" i="1"/>
  <c r="K8663" i="1"/>
  <c r="K8664" i="1"/>
  <c r="K8665" i="1"/>
  <c r="K8666" i="1"/>
  <c r="K8667" i="1"/>
  <c r="K8668" i="1"/>
  <c r="K8669" i="1"/>
  <c r="K8670" i="1"/>
  <c r="K8671" i="1"/>
  <c r="K8672" i="1"/>
  <c r="K8673" i="1"/>
  <c r="K8674" i="1"/>
  <c r="K8675" i="1"/>
  <c r="K8676" i="1"/>
  <c r="K8677" i="1"/>
  <c r="K8678" i="1"/>
  <c r="K8679" i="1"/>
  <c r="K8680" i="1"/>
  <c r="K8681" i="1"/>
  <c r="K8682" i="1"/>
  <c r="K8683" i="1"/>
  <c r="K8684" i="1"/>
  <c r="K8685" i="1"/>
  <c r="K8686" i="1"/>
  <c r="K8687" i="1"/>
  <c r="K8688" i="1"/>
  <c r="K8689" i="1"/>
  <c r="K8690" i="1"/>
  <c r="K8691" i="1"/>
  <c r="K8692" i="1"/>
  <c r="K8693" i="1"/>
  <c r="K8694" i="1"/>
  <c r="K8695" i="1"/>
  <c r="K8696" i="1"/>
  <c r="K8697" i="1"/>
  <c r="K8698" i="1"/>
  <c r="K8699" i="1"/>
  <c r="K8700" i="1"/>
  <c r="K8701" i="1"/>
  <c r="K8702" i="1"/>
  <c r="K8703" i="1"/>
  <c r="K8704" i="1"/>
  <c r="K8705" i="1"/>
  <c r="K8706" i="1"/>
  <c r="K8707" i="1"/>
  <c r="K8708" i="1"/>
  <c r="K8709" i="1"/>
  <c r="K8710" i="1"/>
  <c r="K8711" i="1"/>
  <c r="K8712" i="1"/>
  <c r="K8713" i="1"/>
  <c r="K8714" i="1"/>
  <c r="K8715" i="1"/>
  <c r="K8716" i="1"/>
  <c r="K8717" i="1"/>
  <c r="K8718" i="1"/>
  <c r="K8719" i="1"/>
  <c r="K8720" i="1"/>
  <c r="K8721" i="1"/>
  <c r="K8722" i="1"/>
  <c r="K8723" i="1"/>
  <c r="K8724" i="1"/>
  <c r="K8725" i="1"/>
  <c r="K8726" i="1"/>
  <c r="K8727" i="1"/>
  <c r="K8728" i="1"/>
  <c r="K8729" i="1"/>
  <c r="K8730" i="1"/>
  <c r="K8731" i="1"/>
  <c r="K8732" i="1"/>
  <c r="K8733" i="1"/>
  <c r="K8734" i="1"/>
  <c r="K8735" i="1"/>
  <c r="K8736" i="1"/>
  <c r="K8737" i="1"/>
  <c r="K8738" i="1"/>
  <c r="K8739" i="1"/>
  <c r="K8740" i="1"/>
  <c r="K8741" i="1"/>
  <c r="K8742" i="1"/>
  <c r="K8743" i="1"/>
  <c r="K8744" i="1"/>
  <c r="K8745" i="1"/>
  <c r="K8746" i="1"/>
  <c r="K8747" i="1"/>
  <c r="K8748" i="1"/>
  <c r="K8749" i="1"/>
  <c r="K8750" i="1"/>
  <c r="K8751" i="1"/>
  <c r="K8752" i="1"/>
  <c r="K8753" i="1"/>
  <c r="K8754" i="1"/>
  <c r="K8755" i="1"/>
  <c r="K8756" i="1"/>
  <c r="K8757" i="1"/>
  <c r="K8758" i="1"/>
  <c r="K8759" i="1"/>
  <c r="K8760" i="1"/>
  <c r="K8761" i="1"/>
  <c r="K8762" i="1"/>
  <c r="K8763" i="1"/>
  <c r="K8764" i="1"/>
  <c r="K8765" i="1"/>
  <c r="K8766" i="1"/>
  <c r="K8767" i="1"/>
  <c r="K8768" i="1"/>
  <c r="K8769" i="1"/>
  <c r="K8770" i="1"/>
  <c r="K8771" i="1"/>
  <c r="K8772" i="1"/>
  <c r="K8773" i="1"/>
  <c r="K8774" i="1"/>
  <c r="K8775" i="1"/>
  <c r="K8776" i="1"/>
  <c r="K8777" i="1"/>
  <c r="K8778" i="1"/>
  <c r="K8779" i="1"/>
  <c r="K8780" i="1"/>
  <c r="K8781" i="1"/>
  <c r="K8782" i="1"/>
  <c r="K8783" i="1"/>
  <c r="K8784" i="1"/>
  <c r="K8785" i="1"/>
  <c r="K8786" i="1"/>
  <c r="K8787" i="1"/>
  <c r="K8788" i="1"/>
  <c r="K8789" i="1"/>
  <c r="K8790" i="1"/>
  <c r="K8791" i="1"/>
  <c r="K8792" i="1"/>
  <c r="K8793" i="1"/>
  <c r="K8794" i="1"/>
  <c r="K8795" i="1"/>
  <c r="K8796" i="1"/>
  <c r="K8797" i="1"/>
  <c r="K8798" i="1"/>
  <c r="K8799" i="1"/>
  <c r="K8800" i="1"/>
  <c r="K8801" i="1"/>
  <c r="K8802" i="1"/>
  <c r="K8803" i="1"/>
  <c r="K8804" i="1"/>
  <c r="K8805" i="1"/>
  <c r="K8806" i="1"/>
  <c r="K8807" i="1"/>
  <c r="K8808" i="1"/>
  <c r="K8809" i="1"/>
  <c r="K8810" i="1"/>
  <c r="K8811" i="1"/>
  <c r="K8812" i="1"/>
  <c r="K8813" i="1"/>
  <c r="K8814" i="1"/>
  <c r="K8815" i="1"/>
  <c r="K8816" i="1"/>
  <c r="K8817" i="1"/>
  <c r="K8818" i="1"/>
  <c r="K8819" i="1"/>
  <c r="K8820" i="1"/>
  <c r="K8821" i="1"/>
  <c r="K8822" i="1"/>
  <c r="K8823" i="1"/>
  <c r="K8824" i="1"/>
  <c r="K8825" i="1"/>
  <c r="K8826" i="1"/>
  <c r="K8827" i="1"/>
  <c r="K8828" i="1"/>
  <c r="K8829" i="1"/>
  <c r="K8830" i="1"/>
  <c r="K8831" i="1"/>
  <c r="K8832" i="1"/>
  <c r="K8833" i="1"/>
  <c r="K8834" i="1"/>
  <c r="K8835" i="1"/>
  <c r="K8836" i="1"/>
  <c r="K8837" i="1"/>
  <c r="K8838" i="1"/>
  <c r="K8839" i="1"/>
  <c r="K8840" i="1"/>
  <c r="K8841" i="1"/>
  <c r="K8842" i="1"/>
  <c r="K8843" i="1"/>
  <c r="K8844" i="1"/>
  <c r="K8845" i="1"/>
  <c r="K8846" i="1"/>
  <c r="K8847" i="1"/>
  <c r="K8848" i="1"/>
  <c r="K8849" i="1"/>
  <c r="K8850" i="1"/>
  <c r="K8851" i="1"/>
  <c r="K8852" i="1"/>
  <c r="K8853" i="1"/>
  <c r="K8854" i="1"/>
  <c r="K8855" i="1"/>
  <c r="K8856" i="1"/>
  <c r="K8857" i="1"/>
  <c r="K8858" i="1"/>
  <c r="K8859" i="1"/>
  <c r="K8860" i="1"/>
  <c r="K8861" i="1"/>
  <c r="K8862" i="1"/>
  <c r="K8863" i="1"/>
  <c r="K8864" i="1"/>
  <c r="K8865" i="1"/>
  <c r="K8866" i="1"/>
  <c r="K8867" i="1"/>
  <c r="K8868" i="1"/>
  <c r="K8869" i="1"/>
  <c r="K8870" i="1"/>
  <c r="K8871" i="1"/>
  <c r="K8872" i="1"/>
  <c r="K8873" i="1"/>
  <c r="K8874" i="1"/>
  <c r="K8875" i="1"/>
  <c r="K8876" i="1"/>
  <c r="K8877" i="1"/>
  <c r="K8878" i="1"/>
  <c r="K8879" i="1"/>
  <c r="K8880" i="1"/>
  <c r="K8881" i="1"/>
  <c r="K8882" i="1"/>
  <c r="K8883" i="1"/>
  <c r="K8884" i="1"/>
  <c r="K8885" i="1"/>
  <c r="K8886" i="1"/>
  <c r="K8887" i="1"/>
  <c r="K8888" i="1"/>
  <c r="K8889" i="1"/>
  <c r="K8890" i="1"/>
  <c r="K8891" i="1"/>
  <c r="K8892" i="1"/>
  <c r="K8893" i="1"/>
  <c r="K8894" i="1"/>
  <c r="K8895" i="1"/>
  <c r="K8896" i="1"/>
  <c r="K8897" i="1"/>
  <c r="K8898" i="1"/>
  <c r="K8899" i="1"/>
  <c r="K8900" i="1"/>
  <c r="K8901" i="1"/>
  <c r="K8902" i="1"/>
  <c r="K8903" i="1"/>
  <c r="K8904" i="1"/>
  <c r="K8905" i="1"/>
  <c r="K8906" i="1"/>
  <c r="K8907" i="1"/>
  <c r="K8908" i="1"/>
  <c r="K8909" i="1"/>
  <c r="K8910" i="1"/>
  <c r="K8911" i="1"/>
  <c r="K8912" i="1"/>
  <c r="K8913" i="1"/>
  <c r="K8914" i="1"/>
  <c r="K8915" i="1"/>
  <c r="K8916" i="1"/>
  <c r="K8917" i="1"/>
  <c r="K8918" i="1"/>
  <c r="K8919" i="1"/>
  <c r="K8920" i="1"/>
  <c r="K8921" i="1"/>
  <c r="K8922" i="1"/>
  <c r="K8923" i="1"/>
  <c r="K8924" i="1"/>
  <c r="K8925" i="1"/>
  <c r="K8926" i="1"/>
  <c r="K8927" i="1"/>
  <c r="K8928" i="1"/>
  <c r="K8929" i="1"/>
  <c r="K8930" i="1"/>
  <c r="K8931" i="1"/>
  <c r="K8932" i="1"/>
  <c r="K8933" i="1"/>
  <c r="K8934" i="1"/>
  <c r="K8935" i="1"/>
  <c r="K8936" i="1"/>
  <c r="K8937" i="1"/>
  <c r="K8938" i="1"/>
  <c r="K8939" i="1"/>
  <c r="K8940" i="1"/>
  <c r="K8941" i="1"/>
  <c r="K8942" i="1"/>
  <c r="K8943" i="1"/>
  <c r="K8944" i="1"/>
  <c r="K8945" i="1"/>
  <c r="K8946" i="1"/>
  <c r="K8947" i="1"/>
  <c r="K8948" i="1"/>
  <c r="K8949" i="1"/>
  <c r="K8950" i="1"/>
  <c r="K8951" i="1"/>
  <c r="K8952" i="1"/>
  <c r="K8953" i="1"/>
  <c r="K8954" i="1"/>
  <c r="K8955" i="1"/>
  <c r="K8956" i="1"/>
  <c r="K8957" i="1"/>
  <c r="K8958" i="1"/>
  <c r="K8959" i="1"/>
  <c r="K8960" i="1"/>
  <c r="K8961" i="1"/>
  <c r="K8962" i="1"/>
  <c r="K8963" i="1"/>
  <c r="K8964" i="1"/>
  <c r="K8965" i="1"/>
  <c r="K8966" i="1"/>
  <c r="K8967" i="1"/>
  <c r="K8968" i="1"/>
  <c r="K8969" i="1"/>
  <c r="K8970" i="1"/>
  <c r="K8971" i="1"/>
  <c r="K8972" i="1"/>
  <c r="K8973" i="1"/>
  <c r="K8974" i="1"/>
  <c r="K8975" i="1"/>
  <c r="K8976" i="1"/>
  <c r="K8977" i="1"/>
  <c r="K8978" i="1"/>
  <c r="K8979" i="1"/>
  <c r="K8980" i="1"/>
  <c r="K8981" i="1"/>
  <c r="K8982" i="1"/>
  <c r="K8983" i="1"/>
  <c r="K8984" i="1"/>
  <c r="K8985" i="1"/>
  <c r="K8986" i="1"/>
  <c r="K8987" i="1"/>
  <c r="K8988" i="1"/>
  <c r="K8989" i="1"/>
  <c r="K8990" i="1"/>
  <c r="K8991" i="1"/>
  <c r="K8992" i="1"/>
  <c r="K8993" i="1"/>
  <c r="K8994" i="1"/>
  <c r="K8995" i="1"/>
  <c r="K8996" i="1"/>
  <c r="K8997" i="1"/>
  <c r="K8998" i="1"/>
  <c r="K8999" i="1"/>
  <c r="K9000" i="1"/>
  <c r="K9001" i="1"/>
  <c r="K9002" i="1"/>
  <c r="K9003" i="1"/>
  <c r="K9004" i="1"/>
  <c r="K9005" i="1"/>
  <c r="K9006" i="1"/>
  <c r="K9007" i="1"/>
  <c r="K9008" i="1"/>
  <c r="K9009" i="1"/>
  <c r="K9010" i="1"/>
  <c r="K9011" i="1"/>
  <c r="K9012" i="1"/>
  <c r="K9013" i="1"/>
  <c r="K9014" i="1"/>
  <c r="K9015" i="1"/>
  <c r="K9016" i="1"/>
  <c r="K9017" i="1"/>
  <c r="K9018" i="1"/>
  <c r="K9019" i="1"/>
  <c r="K9020" i="1"/>
  <c r="K9021" i="1"/>
  <c r="K9022" i="1"/>
  <c r="K9023" i="1"/>
  <c r="K9024" i="1"/>
  <c r="K9025" i="1"/>
  <c r="K9026" i="1"/>
  <c r="K9027" i="1"/>
  <c r="K9028" i="1"/>
  <c r="K9029" i="1"/>
  <c r="K9030" i="1"/>
  <c r="K9031" i="1"/>
  <c r="K9032" i="1"/>
  <c r="K9033" i="1"/>
  <c r="K9034" i="1"/>
  <c r="K9035" i="1"/>
  <c r="K9036" i="1"/>
  <c r="K9037" i="1"/>
  <c r="K9038" i="1"/>
  <c r="K9039" i="1"/>
  <c r="K9040" i="1"/>
  <c r="K9041" i="1"/>
  <c r="K9042" i="1"/>
  <c r="K9043" i="1"/>
  <c r="K9044" i="1"/>
  <c r="K9045" i="1"/>
  <c r="K9046" i="1"/>
  <c r="K9047" i="1"/>
  <c r="K9048" i="1"/>
  <c r="K9049" i="1"/>
  <c r="K9050" i="1"/>
  <c r="K9051" i="1"/>
  <c r="K9052" i="1"/>
  <c r="K9053" i="1"/>
  <c r="K9054" i="1"/>
  <c r="K9055" i="1"/>
  <c r="K9056" i="1"/>
  <c r="K9057" i="1"/>
  <c r="K9058" i="1"/>
  <c r="K9059" i="1"/>
  <c r="K9060" i="1"/>
  <c r="K9061" i="1"/>
  <c r="K9062" i="1"/>
  <c r="K9063" i="1"/>
  <c r="K9064" i="1"/>
  <c r="K9065" i="1"/>
  <c r="K9066" i="1"/>
  <c r="K9067" i="1"/>
  <c r="K9068" i="1"/>
  <c r="K9069" i="1"/>
  <c r="K9070" i="1"/>
  <c r="K9071" i="1"/>
  <c r="K9072" i="1"/>
  <c r="K9073" i="1"/>
  <c r="K9074" i="1"/>
  <c r="K9075" i="1"/>
  <c r="K9076" i="1"/>
  <c r="K9077" i="1"/>
  <c r="K9078" i="1"/>
  <c r="K9079" i="1"/>
  <c r="K9080" i="1"/>
  <c r="K9081" i="1"/>
  <c r="K9082" i="1"/>
  <c r="K9083" i="1"/>
  <c r="K9084" i="1"/>
  <c r="K9085" i="1"/>
  <c r="K9086" i="1"/>
  <c r="K9087" i="1"/>
  <c r="K9088" i="1"/>
  <c r="K9089" i="1"/>
  <c r="K9090" i="1"/>
  <c r="K9091" i="1"/>
  <c r="K9092" i="1"/>
  <c r="K9093" i="1"/>
  <c r="K9094" i="1"/>
  <c r="K9095" i="1"/>
  <c r="K9096" i="1"/>
  <c r="K9097" i="1"/>
  <c r="K9098" i="1"/>
  <c r="K9099" i="1"/>
  <c r="K9100" i="1"/>
  <c r="K9101" i="1"/>
  <c r="K9102" i="1"/>
  <c r="K9103" i="1"/>
  <c r="K9104" i="1"/>
  <c r="K9105" i="1"/>
  <c r="K9106" i="1"/>
  <c r="K9107" i="1"/>
  <c r="K9108" i="1"/>
  <c r="K9109" i="1"/>
  <c r="K9110" i="1"/>
  <c r="K9111" i="1"/>
  <c r="K9112" i="1"/>
  <c r="K9113" i="1"/>
  <c r="K9114" i="1"/>
  <c r="K9115" i="1"/>
  <c r="K9116" i="1"/>
  <c r="K9117" i="1"/>
  <c r="K9118" i="1"/>
  <c r="K9119" i="1"/>
  <c r="K9120" i="1"/>
  <c r="K9121" i="1"/>
  <c r="K9122" i="1"/>
  <c r="K9123" i="1"/>
  <c r="K9124" i="1"/>
  <c r="K9125" i="1"/>
  <c r="K9126" i="1"/>
  <c r="K9127" i="1"/>
  <c r="K9128" i="1"/>
  <c r="K9129" i="1"/>
  <c r="K9130" i="1"/>
  <c r="K9131" i="1"/>
  <c r="K9132" i="1"/>
  <c r="K9133" i="1"/>
  <c r="K9134" i="1"/>
  <c r="K9135" i="1"/>
  <c r="K9136" i="1"/>
  <c r="K9137" i="1"/>
  <c r="K9138" i="1"/>
  <c r="K9139" i="1"/>
  <c r="K9140" i="1"/>
  <c r="K9141" i="1"/>
  <c r="K9142" i="1"/>
  <c r="K9143" i="1"/>
  <c r="K9144" i="1"/>
  <c r="K9145" i="1"/>
  <c r="K9146" i="1"/>
  <c r="K9147" i="1"/>
  <c r="K9148" i="1"/>
  <c r="K9149" i="1"/>
  <c r="K9150" i="1"/>
  <c r="K9151" i="1"/>
  <c r="K9152" i="1"/>
  <c r="K9153" i="1"/>
  <c r="K9154" i="1"/>
  <c r="K9155" i="1"/>
  <c r="K9156" i="1"/>
  <c r="K9157" i="1"/>
  <c r="K9158" i="1"/>
  <c r="K9159" i="1"/>
  <c r="K9160" i="1"/>
  <c r="K9161" i="1"/>
  <c r="K9162" i="1"/>
  <c r="K9163" i="1"/>
  <c r="K9164" i="1"/>
  <c r="K9165" i="1"/>
  <c r="K9166" i="1"/>
  <c r="K9167" i="1"/>
  <c r="K9168" i="1"/>
  <c r="K9169" i="1"/>
  <c r="K9170" i="1"/>
  <c r="K9171" i="1"/>
  <c r="K9172" i="1"/>
  <c r="K9173" i="1"/>
  <c r="K9174" i="1"/>
  <c r="K9175" i="1"/>
  <c r="K9176" i="1"/>
  <c r="K9177" i="1"/>
  <c r="K9178" i="1"/>
  <c r="K9179" i="1"/>
  <c r="K9180" i="1"/>
  <c r="K9181" i="1"/>
  <c r="K9182" i="1"/>
  <c r="K9183" i="1"/>
  <c r="K9184" i="1"/>
  <c r="K9185" i="1"/>
  <c r="K9186" i="1"/>
  <c r="K9187" i="1"/>
  <c r="K9188" i="1"/>
  <c r="K9189" i="1"/>
  <c r="K9190" i="1"/>
  <c r="K9191" i="1"/>
  <c r="K9192" i="1"/>
  <c r="K9193" i="1"/>
  <c r="K9194" i="1"/>
  <c r="K9195" i="1"/>
  <c r="K9196" i="1"/>
  <c r="K9197" i="1"/>
  <c r="K9198" i="1"/>
  <c r="K9199" i="1"/>
  <c r="K9200" i="1"/>
  <c r="K9201" i="1"/>
  <c r="K9202" i="1"/>
  <c r="K9203" i="1"/>
  <c r="K9204" i="1"/>
  <c r="K9205" i="1"/>
  <c r="K9206" i="1"/>
  <c r="K9207" i="1"/>
  <c r="K9208" i="1"/>
  <c r="K9209" i="1"/>
  <c r="K9210" i="1"/>
  <c r="K9211" i="1"/>
  <c r="K9212" i="1"/>
  <c r="K9213" i="1"/>
  <c r="K9214" i="1"/>
  <c r="K9215" i="1"/>
  <c r="K9216" i="1"/>
  <c r="K9217" i="1"/>
  <c r="K9218" i="1"/>
  <c r="K9219" i="1"/>
  <c r="K9220" i="1"/>
  <c r="K9221" i="1"/>
  <c r="K9222" i="1"/>
  <c r="K9223" i="1"/>
  <c r="K9224" i="1"/>
  <c r="K9225" i="1"/>
  <c r="K9226" i="1"/>
  <c r="K9227" i="1"/>
  <c r="K9228" i="1"/>
  <c r="K9229" i="1"/>
  <c r="K9230" i="1"/>
  <c r="K9231" i="1"/>
  <c r="K9232" i="1"/>
  <c r="K9233" i="1"/>
  <c r="K9234" i="1"/>
  <c r="K9235" i="1"/>
  <c r="K9236" i="1"/>
  <c r="K9237" i="1"/>
  <c r="K9238" i="1"/>
  <c r="K9239" i="1"/>
  <c r="K9240" i="1"/>
  <c r="K9241" i="1"/>
  <c r="K9242" i="1"/>
  <c r="K9243" i="1"/>
  <c r="K9244" i="1"/>
  <c r="K9245" i="1"/>
  <c r="K9246" i="1"/>
  <c r="K9247" i="1"/>
  <c r="K9248" i="1"/>
  <c r="K9249" i="1"/>
  <c r="K9250" i="1"/>
  <c r="K9251" i="1"/>
  <c r="K9252" i="1"/>
  <c r="K9253" i="1"/>
  <c r="K9254" i="1"/>
  <c r="K9255" i="1"/>
  <c r="K9256" i="1"/>
  <c r="K9257" i="1"/>
  <c r="K9258" i="1"/>
  <c r="K9259" i="1"/>
  <c r="K9260" i="1"/>
  <c r="K9261" i="1"/>
  <c r="K9262" i="1"/>
  <c r="K9263" i="1"/>
  <c r="K9264" i="1"/>
  <c r="K9265" i="1"/>
  <c r="K9266" i="1"/>
  <c r="K9267" i="1"/>
  <c r="K9268" i="1"/>
  <c r="K9269" i="1"/>
  <c r="K9270" i="1"/>
  <c r="K9271" i="1"/>
  <c r="K9272" i="1"/>
  <c r="K9273" i="1"/>
  <c r="K9274" i="1"/>
  <c r="K9275" i="1"/>
  <c r="K9276" i="1"/>
  <c r="K9277" i="1"/>
  <c r="K9278" i="1"/>
  <c r="K9279" i="1"/>
  <c r="K9280" i="1"/>
  <c r="K9281" i="1"/>
  <c r="K9282" i="1"/>
  <c r="K9283" i="1"/>
  <c r="K9284" i="1"/>
  <c r="K9285" i="1"/>
  <c r="K9286" i="1"/>
  <c r="K9287" i="1"/>
  <c r="K9288" i="1"/>
  <c r="K9289" i="1"/>
  <c r="K9290" i="1"/>
  <c r="K9291" i="1"/>
  <c r="K9292" i="1"/>
  <c r="K9293" i="1"/>
  <c r="K9294" i="1"/>
  <c r="K9295" i="1"/>
  <c r="K9296" i="1"/>
  <c r="K9297" i="1"/>
  <c r="K9298" i="1"/>
  <c r="K9299" i="1"/>
  <c r="K9300" i="1"/>
  <c r="K9301" i="1"/>
  <c r="K9302" i="1"/>
  <c r="K9303" i="1"/>
  <c r="K9304" i="1"/>
  <c r="K9305" i="1"/>
  <c r="K9306" i="1"/>
  <c r="K9307" i="1"/>
  <c r="K9308" i="1"/>
  <c r="K9309" i="1"/>
  <c r="K9310" i="1"/>
  <c r="K9311" i="1"/>
  <c r="K9312" i="1"/>
  <c r="K9313" i="1"/>
  <c r="K9314" i="1"/>
  <c r="K9315" i="1"/>
  <c r="K9316" i="1"/>
  <c r="K9317" i="1"/>
  <c r="K9318" i="1"/>
  <c r="K9319" i="1"/>
  <c r="K9320" i="1"/>
  <c r="K9321" i="1"/>
  <c r="K9322" i="1"/>
  <c r="K9323" i="1"/>
  <c r="K9324" i="1"/>
  <c r="K9325" i="1"/>
  <c r="K9326" i="1"/>
  <c r="K9327" i="1"/>
  <c r="K9328" i="1"/>
  <c r="K9329" i="1"/>
  <c r="K9330" i="1"/>
  <c r="K9331" i="1"/>
  <c r="K9332" i="1"/>
  <c r="K9333" i="1"/>
  <c r="K9334" i="1"/>
  <c r="K9335" i="1"/>
  <c r="K9336" i="1"/>
  <c r="K9337" i="1"/>
  <c r="K9338" i="1"/>
  <c r="K9339" i="1"/>
  <c r="K9340" i="1"/>
  <c r="K9341" i="1"/>
  <c r="K9342" i="1"/>
  <c r="K9343" i="1"/>
  <c r="K9344" i="1"/>
  <c r="K9345" i="1"/>
  <c r="K9346" i="1"/>
  <c r="K9347" i="1"/>
  <c r="K9348" i="1"/>
  <c r="K9349" i="1"/>
  <c r="K9350" i="1"/>
  <c r="K9351" i="1"/>
  <c r="K9352" i="1"/>
  <c r="K9353" i="1"/>
  <c r="K9354" i="1"/>
  <c r="K9355" i="1"/>
  <c r="K9356" i="1"/>
  <c r="K9357" i="1"/>
  <c r="K9358" i="1"/>
  <c r="K9359" i="1"/>
  <c r="K9360" i="1"/>
  <c r="K9361" i="1"/>
  <c r="K9362" i="1"/>
  <c r="K9363" i="1"/>
  <c r="K9364" i="1"/>
  <c r="K9365" i="1"/>
  <c r="K9366" i="1"/>
  <c r="K9367" i="1"/>
  <c r="K9368" i="1"/>
  <c r="K9369" i="1"/>
  <c r="K9370" i="1"/>
  <c r="K9371" i="1"/>
  <c r="K9372" i="1"/>
  <c r="K9373" i="1"/>
  <c r="K9374" i="1"/>
  <c r="K9375" i="1"/>
  <c r="K9376" i="1"/>
  <c r="K9377" i="1"/>
  <c r="K9378" i="1"/>
  <c r="K9379" i="1"/>
  <c r="K9380" i="1"/>
  <c r="K9381" i="1"/>
  <c r="K9382" i="1"/>
  <c r="K9383" i="1"/>
  <c r="K9384" i="1"/>
  <c r="K9385" i="1"/>
  <c r="K9386" i="1"/>
  <c r="K9387" i="1"/>
  <c r="K9388" i="1"/>
  <c r="K9389" i="1"/>
  <c r="K9390" i="1"/>
  <c r="K9391" i="1"/>
  <c r="K9392" i="1"/>
  <c r="K9393" i="1"/>
  <c r="K9394" i="1"/>
  <c r="K9395" i="1"/>
  <c r="K9396" i="1"/>
  <c r="K9397" i="1"/>
  <c r="K9398" i="1"/>
  <c r="K9399" i="1"/>
  <c r="K9400" i="1"/>
  <c r="K9401" i="1"/>
  <c r="K9402" i="1"/>
  <c r="K9403" i="1"/>
  <c r="K9404" i="1"/>
  <c r="K9405" i="1"/>
  <c r="K9406" i="1"/>
  <c r="K9407" i="1"/>
  <c r="K9408" i="1"/>
  <c r="K9409" i="1"/>
  <c r="K9410" i="1"/>
  <c r="K9411" i="1"/>
  <c r="K9412" i="1"/>
  <c r="K9413" i="1"/>
  <c r="K9414" i="1"/>
  <c r="K9415" i="1"/>
  <c r="K9416" i="1"/>
  <c r="K9417" i="1"/>
  <c r="K9418" i="1"/>
  <c r="K9419" i="1"/>
  <c r="K9420" i="1"/>
  <c r="K9421" i="1"/>
  <c r="K9422" i="1"/>
  <c r="K9423" i="1"/>
  <c r="K9424" i="1"/>
  <c r="K9425" i="1"/>
  <c r="K9426" i="1"/>
  <c r="K9427" i="1"/>
  <c r="K9428" i="1"/>
  <c r="K9429" i="1"/>
  <c r="K9430" i="1"/>
  <c r="K9431" i="1"/>
  <c r="K9432" i="1"/>
  <c r="K9433" i="1"/>
  <c r="K9434" i="1"/>
  <c r="K9435" i="1"/>
  <c r="K9436" i="1"/>
  <c r="K9437" i="1"/>
  <c r="K9438" i="1"/>
  <c r="K9439" i="1"/>
  <c r="K9440" i="1"/>
  <c r="K9441" i="1"/>
  <c r="K9442" i="1"/>
  <c r="K9443" i="1"/>
  <c r="K9444" i="1"/>
  <c r="K9445" i="1"/>
  <c r="K9446" i="1"/>
  <c r="K9447" i="1"/>
  <c r="K9448" i="1"/>
  <c r="K9449" i="1"/>
  <c r="K9450" i="1"/>
  <c r="K9451" i="1"/>
  <c r="K9452" i="1"/>
  <c r="K9453" i="1"/>
  <c r="K9454" i="1"/>
  <c r="K9455" i="1"/>
  <c r="K9456" i="1"/>
  <c r="K9457" i="1"/>
  <c r="K9458" i="1"/>
  <c r="K9459" i="1"/>
  <c r="K9460" i="1"/>
  <c r="K9461" i="1"/>
  <c r="K9462" i="1"/>
  <c r="K9463" i="1"/>
  <c r="K9464" i="1"/>
  <c r="K9465" i="1"/>
  <c r="K9466" i="1"/>
  <c r="K9467" i="1"/>
  <c r="K9468" i="1"/>
  <c r="K9469" i="1"/>
  <c r="K9470" i="1"/>
  <c r="K9471" i="1"/>
  <c r="K9472" i="1"/>
  <c r="K9473" i="1"/>
  <c r="K9474" i="1"/>
  <c r="K9475" i="1"/>
  <c r="K9476" i="1"/>
  <c r="K9477" i="1"/>
  <c r="K9478" i="1"/>
  <c r="K9479" i="1"/>
  <c r="K9480" i="1"/>
  <c r="K9481" i="1"/>
  <c r="K9482" i="1"/>
  <c r="K9483" i="1"/>
  <c r="K9484" i="1"/>
  <c r="K9485" i="1"/>
  <c r="K9486" i="1"/>
  <c r="K9487" i="1"/>
  <c r="K9488" i="1"/>
  <c r="K9489" i="1"/>
  <c r="K9490" i="1"/>
  <c r="K9491" i="1"/>
  <c r="K9492" i="1"/>
  <c r="K9493" i="1"/>
  <c r="K9494" i="1"/>
  <c r="K9495" i="1"/>
  <c r="K9496" i="1"/>
  <c r="K9497" i="1"/>
  <c r="K9498" i="1"/>
  <c r="K9499" i="1"/>
  <c r="K9500" i="1"/>
  <c r="K9501" i="1"/>
  <c r="K9502" i="1"/>
  <c r="K9503" i="1"/>
  <c r="K9504" i="1"/>
  <c r="K9505" i="1"/>
  <c r="K9506" i="1"/>
  <c r="K9507" i="1"/>
  <c r="K9508" i="1"/>
  <c r="K9509" i="1"/>
  <c r="K9510" i="1"/>
  <c r="K9511" i="1"/>
  <c r="K9512" i="1"/>
  <c r="K9513" i="1"/>
  <c r="K9514" i="1"/>
  <c r="K9515" i="1"/>
  <c r="K9516" i="1"/>
  <c r="K9517" i="1"/>
  <c r="K9518" i="1"/>
  <c r="K9519" i="1"/>
  <c r="K9520" i="1"/>
  <c r="K9521" i="1"/>
  <c r="K9522" i="1"/>
  <c r="K9523" i="1"/>
  <c r="K9524" i="1"/>
  <c r="K9525" i="1"/>
  <c r="K9526" i="1"/>
  <c r="K9527" i="1"/>
  <c r="K9528" i="1"/>
  <c r="K9529" i="1"/>
  <c r="K9530" i="1"/>
  <c r="K9531" i="1"/>
  <c r="K9532" i="1"/>
  <c r="K9533" i="1"/>
  <c r="K9534" i="1"/>
  <c r="K9535" i="1"/>
  <c r="K9536" i="1"/>
  <c r="K9537" i="1"/>
  <c r="K9538" i="1"/>
  <c r="K9539" i="1"/>
  <c r="K9540" i="1"/>
  <c r="K9541" i="1"/>
  <c r="K9542" i="1"/>
  <c r="K9543" i="1"/>
  <c r="K9544" i="1"/>
  <c r="K9545" i="1"/>
  <c r="K9546" i="1"/>
  <c r="K9547" i="1"/>
  <c r="K9548" i="1"/>
  <c r="K9549" i="1"/>
  <c r="K9550" i="1"/>
  <c r="K9551" i="1"/>
  <c r="K9552" i="1"/>
  <c r="K9553" i="1"/>
  <c r="K9554" i="1"/>
  <c r="K9555" i="1"/>
  <c r="K9556" i="1"/>
  <c r="K9557" i="1"/>
  <c r="K9558" i="1"/>
  <c r="K9559" i="1"/>
  <c r="K9560" i="1"/>
  <c r="K9561" i="1"/>
  <c r="K9562" i="1"/>
  <c r="K9563" i="1"/>
  <c r="K9564" i="1"/>
  <c r="K9565" i="1"/>
  <c r="K9566" i="1"/>
  <c r="K9567" i="1"/>
  <c r="K9568" i="1"/>
  <c r="K9569" i="1"/>
  <c r="K9570" i="1"/>
  <c r="K9571" i="1"/>
  <c r="K9572" i="1"/>
  <c r="K9573" i="1"/>
  <c r="K9574" i="1"/>
  <c r="K9575" i="1"/>
  <c r="K9576" i="1"/>
  <c r="K9577" i="1"/>
  <c r="K9578" i="1"/>
  <c r="K9579" i="1"/>
  <c r="K9580" i="1"/>
  <c r="K9581" i="1"/>
  <c r="K9582" i="1"/>
  <c r="K9583" i="1"/>
  <c r="K9584" i="1"/>
  <c r="K9585" i="1"/>
  <c r="K9586" i="1"/>
  <c r="K9587" i="1"/>
  <c r="K9588" i="1"/>
  <c r="K9589" i="1"/>
  <c r="K9590" i="1"/>
  <c r="K9591" i="1"/>
  <c r="K9592" i="1"/>
  <c r="K9593" i="1"/>
  <c r="K9594" i="1"/>
  <c r="K9595" i="1"/>
  <c r="K9596" i="1"/>
  <c r="K9597" i="1"/>
  <c r="K9598" i="1"/>
  <c r="K9599" i="1"/>
  <c r="K9600" i="1"/>
  <c r="K9601" i="1"/>
  <c r="K9602" i="1"/>
  <c r="K9603" i="1"/>
  <c r="K9604" i="1"/>
  <c r="K9605" i="1"/>
  <c r="K9606" i="1"/>
  <c r="K9607" i="1"/>
  <c r="K9608" i="1"/>
  <c r="K9609" i="1"/>
  <c r="K9610" i="1"/>
  <c r="K9611" i="1"/>
  <c r="K9612" i="1"/>
  <c r="K9613" i="1"/>
  <c r="K9614" i="1"/>
  <c r="K9615" i="1"/>
  <c r="K9616" i="1"/>
  <c r="K9617" i="1"/>
  <c r="K9618" i="1"/>
  <c r="K9619" i="1"/>
  <c r="K9620" i="1"/>
  <c r="K9621" i="1"/>
  <c r="K9622" i="1"/>
  <c r="K9623" i="1"/>
  <c r="K9624" i="1"/>
  <c r="K9625" i="1"/>
  <c r="K9626" i="1"/>
  <c r="K9627" i="1"/>
  <c r="K9628" i="1"/>
  <c r="K9629" i="1"/>
  <c r="K9630" i="1"/>
  <c r="K9631" i="1"/>
  <c r="K9632" i="1"/>
  <c r="K9633" i="1"/>
  <c r="K9634" i="1"/>
  <c r="K9635" i="1"/>
  <c r="K9636" i="1"/>
  <c r="K9637" i="1"/>
  <c r="K9638" i="1"/>
  <c r="K9639" i="1"/>
  <c r="K9640" i="1"/>
  <c r="K9641" i="1"/>
  <c r="K9642" i="1"/>
  <c r="K9643" i="1"/>
  <c r="K9644" i="1"/>
  <c r="K9645" i="1"/>
  <c r="K9646" i="1"/>
  <c r="K9647" i="1"/>
  <c r="K9648" i="1"/>
  <c r="K9649" i="1"/>
  <c r="K9650" i="1"/>
  <c r="K9651" i="1"/>
  <c r="K9652" i="1"/>
  <c r="K9653" i="1"/>
  <c r="K9654" i="1"/>
  <c r="K9655" i="1"/>
  <c r="K9656" i="1"/>
  <c r="K9657" i="1"/>
  <c r="K9658" i="1"/>
  <c r="K9659" i="1"/>
  <c r="K9660" i="1"/>
  <c r="K9661" i="1"/>
  <c r="K9662" i="1"/>
  <c r="K9663" i="1"/>
  <c r="K9664" i="1"/>
  <c r="K9665" i="1"/>
  <c r="K9666" i="1"/>
  <c r="K9667" i="1"/>
  <c r="K9668" i="1"/>
  <c r="K9669" i="1"/>
  <c r="K9670" i="1"/>
  <c r="K9671" i="1"/>
  <c r="K9672" i="1"/>
  <c r="K9673" i="1"/>
  <c r="K9674" i="1"/>
  <c r="K9675" i="1"/>
  <c r="K9676" i="1"/>
  <c r="K9677" i="1"/>
  <c r="K9678" i="1"/>
  <c r="K9679" i="1"/>
  <c r="K9680" i="1"/>
  <c r="K9681" i="1"/>
  <c r="K9682" i="1"/>
  <c r="K9683" i="1"/>
  <c r="K9684" i="1"/>
  <c r="K9685" i="1"/>
  <c r="K9686" i="1"/>
  <c r="K9687" i="1"/>
  <c r="K9688" i="1"/>
  <c r="K9689" i="1"/>
  <c r="K9690" i="1"/>
  <c r="K9691" i="1"/>
  <c r="K9692" i="1"/>
  <c r="K9693" i="1"/>
  <c r="K9694" i="1"/>
  <c r="K9695" i="1"/>
  <c r="K9696" i="1"/>
  <c r="K9697" i="1"/>
  <c r="K9698" i="1"/>
  <c r="K9699" i="1"/>
  <c r="K9700" i="1"/>
  <c r="K9701" i="1"/>
  <c r="K9702" i="1"/>
  <c r="K9703" i="1"/>
  <c r="K9704" i="1"/>
  <c r="K9705" i="1"/>
  <c r="K9706" i="1"/>
  <c r="K9707" i="1"/>
  <c r="K9708" i="1"/>
  <c r="K9709" i="1"/>
  <c r="K9710" i="1"/>
  <c r="K9711" i="1"/>
  <c r="K9712" i="1"/>
  <c r="K9713" i="1"/>
  <c r="K9714" i="1"/>
  <c r="K9715" i="1"/>
  <c r="K9716" i="1"/>
  <c r="K9717" i="1"/>
  <c r="K9718" i="1"/>
  <c r="K9719" i="1"/>
  <c r="K9720" i="1"/>
  <c r="K9721" i="1"/>
  <c r="K9722" i="1"/>
  <c r="K9723" i="1"/>
  <c r="K9724" i="1"/>
  <c r="K9725" i="1"/>
  <c r="K9726" i="1"/>
  <c r="K9727" i="1"/>
  <c r="K9728" i="1"/>
  <c r="K9729" i="1"/>
  <c r="K9730" i="1"/>
  <c r="K9731" i="1"/>
  <c r="K9732" i="1"/>
  <c r="K9733" i="1"/>
  <c r="K9734" i="1"/>
  <c r="K9735" i="1"/>
  <c r="K9736" i="1"/>
  <c r="K9737" i="1"/>
  <c r="K9738" i="1"/>
  <c r="K9739" i="1"/>
  <c r="K9740" i="1"/>
  <c r="K9741" i="1"/>
  <c r="K9742" i="1"/>
  <c r="K9743" i="1"/>
  <c r="K9744" i="1"/>
  <c r="K9745" i="1"/>
  <c r="K9746" i="1"/>
  <c r="K9747" i="1"/>
  <c r="K9748" i="1"/>
  <c r="K9749" i="1"/>
  <c r="K9750" i="1"/>
  <c r="K9751" i="1"/>
  <c r="K9752" i="1"/>
  <c r="K9753" i="1"/>
  <c r="K9754" i="1"/>
  <c r="K9755" i="1"/>
  <c r="K9756" i="1"/>
  <c r="K9757" i="1"/>
  <c r="K9758" i="1"/>
  <c r="K9759" i="1"/>
  <c r="K9760" i="1"/>
  <c r="K9761" i="1"/>
  <c r="K9762" i="1"/>
  <c r="K9763" i="1"/>
  <c r="K9764" i="1"/>
  <c r="K9765" i="1"/>
  <c r="K9766" i="1"/>
  <c r="K9767" i="1"/>
  <c r="K9768" i="1"/>
  <c r="K9769" i="1"/>
  <c r="K9770" i="1"/>
  <c r="K9771" i="1"/>
  <c r="K9772" i="1"/>
  <c r="K9773" i="1"/>
  <c r="K9774" i="1"/>
  <c r="K9775" i="1"/>
  <c r="K9776" i="1"/>
  <c r="K9777" i="1"/>
  <c r="K9778" i="1"/>
  <c r="K9779" i="1"/>
  <c r="K9780" i="1"/>
  <c r="K9781" i="1"/>
  <c r="K9782" i="1"/>
  <c r="K9783" i="1"/>
  <c r="K9784" i="1"/>
  <c r="K9785" i="1"/>
  <c r="K9786" i="1"/>
  <c r="K9787" i="1"/>
  <c r="K9788" i="1"/>
  <c r="K9789" i="1"/>
  <c r="K9790" i="1"/>
  <c r="K9791" i="1"/>
  <c r="K9792" i="1"/>
  <c r="K9793" i="1"/>
  <c r="K9794" i="1"/>
  <c r="K9795" i="1"/>
  <c r="K9796" i="1"/>
  <c r="K9797" i="1"/>
  <c r="K9798" i="1"/>
  <c r="K9799" i="1"/>
  <c r="K9800" i="1"/>
  <c r="K9801" i="1"/>
  <c r="K9802" i="1"/>
  <c r="K9803" i="1"/>
  <c r="K9804" i="1"/>
  <c r="K9805" i="1"/>
  <c r="K9806" i="1"/>
  <c r="K9807" i="1"/>
  <c r="K9808" i="1"/>
  <c r="K9809" i="1"/>
  <c r="K9810" i="1"/>
  <c r="K9811" i="1"/>
  <c r="K9812" i="1"/>
  <c r="K9813" i="1"/>
  <c r="K9814" i="1"/>
  <c r="K9815" i="1"/>
  <c r="K9816" i="1"/>
  <c r="K9817" i="1"/>
  <c r="K9818" i="1"/>
  <c r="K9819" i="1"/>
  <c r="K9820" i="1"/>
  <c r="K9821" i="1"/>
  <c r="K9822" i="1"/>
  <c r="K9823" i="1"/>
  <c r="K9824" i="1"/>
  <c r="K9825" i="1"/>
  <c r="K9826" i="1"/>
  <c r="K9827" i="1"/>
  <c r="K9828" i="1"/>
  <c r="K9829" i="1"/>
  <c r="K9830" i="1"/>
  <c r="K9831" i="1"/>
  <c r="K9832" i="1"/>
  <c r="K9833" i="1"/>
  <c r="K9834" i="1"/>
  <c r="K9835" i="1"/>
  <c r="K9836" i="1"/>
  <c r="K9837" i="1"/>
  <c r="K9838" i="1"/>
  <c r="K9839" i="1"/>
  <c r="K9840" i="1"/>
  <c r="K9841" i="1"/>
  <c r="K9842" i="1"/>
  <c r="K9843" i="1"/>
  <c r="K9844" i="1"/>
  <c r="K9845" i="1"/>
  <c r="K9846" i="1"/>
  <c r="K9847" i="1"/>
  <c r="K9848" i="1"/>
  <c r="K9849" i="1"/>
  <c r="K9850" i="1"/>
  <c r="K9851" i="1"/>
  <c r="K9852" i="1"/>
  <c r="K9853" i="1"/>
  <c r="K9854" i="1"/>
  <c r="K9855" i="1"/>
  <c r="K9856" i="1"/>
  <c r="K9857" i="1"/>
  <c r="K9858" i="1"/>
  <c r="K9859" i="1"/>
  <c r="K9860" i="1"/>
  <c r="K9861" i="1"/>
  <c r="K9862" i="1"/>
  <c r="K9863" i="1"/>
  <c r="K9864" i="1"/>
  <c r="K9865" i="1"/>
  <c r="K9866" i="1"/>
  <c r="K9867" i="1"/>
  <c r="K9868" i="1"/>
  <c r="K9869" i="1"/>
  <c r="K9870" i="1"/>
  <c r="K9871" i="1"/>
  <c r="K9872" i="1"/>
  <c r="K9873" i="1"/>
  <c r="K9874" i="1"/>
  <c r="K9875" i="1"/>
  <c r="K9876" i="1"/>
  <c r="K9877" i="1"/>
  <c r="K9878" i="1"/>
  <c r="K9879" i="1"/>
  <c r="K9880" i="1"/>
  <c r="K9881" i="1"/>
  <c r="K9882" i="1"/>
  <c r="K9883" i="1"/>
  <c r="K9884" i="1"/>
  <c r="K9885" i="1"/>
  <c r="K9886" i="1"/>
  <c r="K9887" i="1"/>
  <c r="K9888" i="1"/>
  <c r="K9889" i="1"/>
  <c r="K9890" i="1"/>
  <c r="K9891" i="1"/>
  <c r="K9892" i="1"/>
  <c r="K9893" i="1"/>
  <c r="K9894" i="1"/>
  <c r="K9895" i="1"/>
  <c r="K9896" i="1"/>
  <c r="K9897" i="1"/>
  <c r="K9898" i="1"/>
  <c r="K9899" i="1"/>
  <c r="K9900" i="1"/>
  <c r="K9901" i="1"/>
  <c r="K9902" i="1"/>
  <c r="K9903" i="1"/>
  <c r="K9904" i="1"/>
  <c r="K9905" i="1"/>
  <c r="K9906" i="1"/>
  <c r="K9907" i="1"/>
  <c r="K9908" i="1"/>
  <c r="K9909" i="1"/>
  <c r="K9910" i="1"/>
  <c r="K9911" i="1"/>
  <c r="K9912" i="1"/>
  <c r="K9913" i="1"/>
  <c r="K9914" i="1"/>
  <c r="K9915" i="1"/>
  <c r="K9916" i="1"/>
  <c r="K9917" i="1"/>
  <c r="K9918" i="1"/>
  <c r="K9919" i="1"/>
  <c r="K9920" i="1"/>
  <c r="K9921" i="1"/>
  <c r="K9922" i="1"/>
  <c r="K9923" i="1"/>
  <c r="K9924" i="1"/>
  <c r="K9925" i="1"/>
  <c r="K9926" i="1"/>
  <c r="K9927" i="1"/>
  <c r="K9928" i="1"/>
  <c r="K9929" i="1"/>
  <c r="K9930" i="1"/>
  <c r="K9931" i="1"/>
  <c r="K9932" i="1"/>
  <c r="K9933" i="1"/>
  <c r="K9934" i="1"/>
  <c r="K9935" i="1"/>
  <c r="K9936" i="1"/>
  <c r="K9937" i="1"/>
  <c r="K9938" i="1"/>
  <c r="K9939" i="1"/>
  <c r="K9940" i="1"/>
  <c r="K9941" i="1"/>
  <c r="K9942" i="1"/>
  <c r="K9943" i="1"/>
  <c r="K9944" i="1"/>
  <c r="K9945" i="1"/>
  <c r="K9946" i="1"/>
  <c r="K9947" i="1"/>
  <c r="K9948" i="1"/>
  <c r="K9949" i="1"/>
  <c r="K9950" i="1"/>
  <c r="K9951" i="1"/>
  <c r="K9952" i="1"/>
  <c r="K9953" i="1"/>
  <c r="K9954" i="1"/>
  <c r="K9955" i="1"/>
  <c r="K9956" i="1"/>
  <c r="K9957" i="1"/>
  <c r="K9958" i="1"/>
  <c r="K9959" i="1"/>
  <c r="K9960" i="1"/>
  <c r="K9961" i="1"/>
  <c r="K9962" i="1"/>
  <c r="K9963" i="1"/>
  <c r="K9964" i="1"/>
  <c r="K9965" i="1"/>
  <c r="K9966" i="1"/>
  <c r="K9967" i="1"/>
  <c r="K9968" i="1"/>
  <c r="K9969" i="1"/>
  <c r="K9970" i="1"/>
  <c r="K9971" i="1"/>
  <c r="K9972" i="1"/>
  <c r="K9973" i="1"/>
  <c r="K9974" i="1"/>
  <c r="K9975" i="1"/>
  <c r="K9976" i="1"/>
  <c r="K9977" i="1"/>
  <c r="K9978" i="1"/>
  <c r="K9979" i="1"/>
  <c r="K9980" i="1"/>
  <c r="K9981" i="1"/>
  <c r="K9982" i="1"/>
  <c r="K9983" i="1"/>
  <c r="K9984" i="1"/>
  <c r="K9985" i="1"/>
  <c r="K9986" i="1"/>
  <c r="K9987" i="1"/>
  <c r="K9988" i="1"/>
  <c r="K9989" i="1"/>
  <c r="K9990" i="1"/>
  <c r="K9991" i="1"/>
  <c r="K9992" i="1"/>
  <c r="K9993" i="1"/>
  <c r="K9994" i="1"/>
  <c r="K9995" i="1"/>
  <c r="K9996" i="1"/>
  <c r="K9997" i="1"/>
  <c r="K9998" i="1"/>
  <c r="K9999" i="1"/>
  <c r="K10000" i="1"/>
  <c r="K10001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4116" i="1"/>
  <c r="J4117" i="1"/>
  <c r="J4118" i="1"/>
  <c r="J4119" i="1"/>
  <c r="J4120" i="1"/>
  <c r="J4121" i="1"/>
  <c r="J4122" i="1"/>
  <c r="J4123" i="1"/>
  <c r="J4124" i="1"/>
  <c r="J4125" i="1"/>
  <c r="J4126" i="1"/>
  <c r="J4127" i="1"/>
  <c r="J4128" i="1"/>
  <c r="J4129" i="1"/>
  <c r="J4130" i="1"/>
  <c r="J4131" i="1"/>
  <c r="J4132" i="1"/>
  <c r="J4133" i="1"/>
  <c r="J4134" i="1"/>
  <c r="J4135" i="1"/>
  <c r="J4136" i="1"/>
  <c r="J4137" i="1"/>
  <c r="J4138" i="1"/>
  <c r="J4139" i="1"/>
  <c r="J4140" i="1"/>
  <c r="J4141" i="1"/>
  <c r="J4142" i="1"/>
  <c r="J4143" i="1"/>
  <c r="J4144" i="1"/>
  <c r="J4145" i="1"/>
  <c r="J4146" i="1"/>
  <c r="J4147" i="1"/>
  <c r="J4148" i="1"/>
  <c r="J4149" i="1"/>
  <c r="J4150" i="1"/>
  <c r="J4151" i="1"/>
  <c r="J4152" i="1"/>
  <c r="J4153" i="1"/>
  <c r="J4154" i="1"/>
  <c r="J4155" i="1"/>
  <c r="J4156" i="1"/>
  <c r="J4157" i="1"/>
  <c r="J4158" i="1"/>
  <c r="J4159" i="1"/>
  <c r="J4160" i="1"/>
  <c r="J4161" i="1"/>
  <c r="J4162" i="1"/>
  <c r="J4163" i="1"/>
  <c r="J4164" i="1"/>
  <c r="J4165" i="1"/>
  <c r="J4166" i="1"/>
  <c r="J4167" i="1"/>
  <c r="J4168" i="1"/>
  <c r="J4169" i="1"/>
  <c r="J4170" i="1"/>
  <c r="J4171" i="1"/>
  <c r="J4172" i="1"/>
  <c r="J4173" i="1"/>
  <c r="J4174" i="1"/>
  <c r="J4175" i="1"/>
  <c r="J4176" i="1"/>
  <c r="J4177" i="1"/>
  <c r="J4178" i="1"/>
  <c r="J4179" i="1"/>
  <c r="J4180" i="1"/>
  <c r="J4181" i="1"/>
  <c r="J4182" i="1"/>
  <c r="J4183" i="1"/>
  <c r="J4184" i="1"/>
  <c r="J4185" i="1"/>
  <c r="J4186" i="1"/>
  <c r="J4187" i="1"/>
  <c r="J4188" i="1"/>
  <c r="J4189" i="1"/>
  <c r="J4190" i="1"/>
  <c r="J4191" i="1"/>
  <c r="J4192" i="1"/>
  <c r="J4193" i="1"/>
  <c r="J4194" i="1"/>
  <c r="J4195" i="1"/>
  <c r="J4196" i="1"/>
  <c r="J4197" i="1"/>
  <c r="J4198" i="1"/>
  <c r="J4199" i="1"/>
  <c r="J4200" i="1"/>
  <c r="J4201" i="1"/>
  <c r="J4202" i="1"/>
  <c r="J4203" i="1"/>
  <c r="J4204" i="1"/>
  <c r="J4205" i="1"/>
  <c r="J4206" i="1"/>
  <c r="J4207" i="1"/>
  <c r="J4208" i="1"/>
  <c r="J4209" i="1"/>
  <c r="J4210" i="1"/>
  <c r="J4211" i="1"/>
  <c r="J4212" i="1"/>
  <c r="J4213" i="1"/>
  <c r="J4214" i="1"/>
  <c r="J4215" i="1"/>
  <c r="J4216" i="1"/>
  <c r="J4217" i="1"/>
  <c r="J4218" i="1"/>
  <c r="J4219" i="1"/>
  <c r="J4220" i="1"/>
  <c r="J4221" i="1"/>
  <c r="J4222" i="1"/>
  <c r="J4223" i="1"/>
  <c r="J4224" i="1"/>
  <c r="J4225" i="1"/>
  <c r="J4226" i="1"/>
  <c r="J4227" i="1"/>
  <c r="J4228" i="1"/>
  <c r="J4229" i="1"/>
  <c r="J4230" i="1"/>
  <c r="J4231" i="1"/>
  <c r="J4232" i="1"/>
  <c r="J4233" i="1"/>
  <c r="J4234" i="1"/>
  <c r="J4235" i="1"/>
  <c r="J4236" i="1"/>
  <c r="J4237" i="1"/>
  <c r="J4238" i="1"/>
  <c r="J4239" i="1"/>
  <c r="J4240" i="1"/>
  <c r="J4241" i="1"/>
  <c r="J4242" i="1"/>
  <c r="J4243" i="1"/>
  <c r="J4244" i="1"/>
  <c r="J4245" i="1"/>
  <c r="J4246" i="1"/>
  <c r="J4247" i="1"/>
  <c r="J4248" i="1"/>
  <c r="J4249" i="1"/>
  <c r="J4250" i="1"/>
  <c r="J4251" i="1"/>
  <c r="J4252" i="1"/>
  <c r="J4253" i="1"/>
  <c r="J4254" i="1"/>
  <c r="J4255" i="1"/>
  <c r="J4256" i="1"/>
  <c r="J4257" i="1"/>
  <c r="J4258" i="1"/>
  <c r="J4259" i="1"/>
  <c r="J4260" i="1"/>
  <c r="J4261" i="1"/>
  <c r="J4262" i="1"/>
  <c r="J4263" i="1"/>
  <c r="J4264" i="1"/>
  <c r="J4265" i="1"/>
  <c r="J4266" i="1"/>
  <c r="J4267" i="1"/>
  <c r="J4268" i="1"/>
  <c r="J4269" i="1"/>
  <c r="J4270" i="1"/>
  <c r="J4271" i="1"/>
  <c r="J4272" i="1"/>
  <c r="J4273" i="1"/>
  <c r="J4274" i="1"/>
  <c r="J4275" i="1"/>
  <c r="J4276" i="1"/>
  <c r="J4277" i="1"/>
  <c r="J4278" i="1"/>
  <c r="J4279" i="1"/>
  <c r="J4280" i="1"/>
  <c r="J4281" i="1"/>
  <c r="J4282" i="1"/>
  <c r="J4283" i="1"/>
  <c r="J4284" i="1"/>
  <c r="J4285" i="1"/>
  <c r="J4286" i="1"/>
  <c r="J4287" i="1"/>
  <c r="J4288" i="1"/>
  <c r="J4289" i="1"/>
  <c r="J4290" i="1"/>
  <c r="J4291" i="1"/>
  <c r="J4292" i="1"/>
  <c r="J4293" i="1"/>
  <c r="J4294" i="1"/>
  <c r="J4295" i="1"/>
  <c r="J4296" i="1"/>
  <c r="J4297" i="1"/>
  <c r="J4298" i="1"/>
  <c r="J4299" i="1"/>
  <c r="J4300" i="1"/>
  <c r="J4301" i="1"/>
  <c r="J4302" i="1"/>
  <c r="J4303" i="1"/>
  <c r="J4304" i="1"/>
  <c r="J4305" i="1"/>
  <c r="J4306" i="1"/>
  <c r="J4307" i="1"/>
  <c r="J4308" i="1"/>
  <c r="J4309" i="1"/>
  <c r="J4310" i="1"/>
  <c r="J4311" i="1"/>
  <c r="J4312" i="1"/>
  <c r="J4313" i="1"/>
  <c r="J4314" i="1"/>
  <c r="J4315" i="1"/>
  <c r="J4316" i="1"/>
  <c r="J4317" i="1"/>
  <c r="J4318" i="1"/>
  <c r="J4319" i="1"/>
  <c r="J4320" i="1"/>
  <c r="J4321" i="1"/>
  <c r="J4322" i="1"/>
  <c r="J4323" i="1"/>
  <c r="J4324" i="1"/>
  <c r="J4325" i="1"/>
  <c r="J4326" i="1"/>
  <c r="J4327" i="1"/>
  <c r="J4328" i="1"/>
  <c r="J4329" i="1"/>
  <c r="J4330" i="1"/>
  <c r="J4331" i="1"/>
  <c r="J4332" i="1"/>
  <c r="J4333" i="1"/>
  <c r="J4334" i="1"/>
  <c r="J4335" i="1"/>
  <c r="J4336" i="1"/>
  <c r="J4337" i="1"/>
  <c r="J4338" i="1"/>
  <c r="J4339" i="1"/>
  <c r="J4340" i="1"/>
  <c r="J4341" i="1"/>
  <c r="J4342" i="1"/>
  <c r="J4343" i="1"/>
  <c r="J4344" i="1"/>
  <c r="J4345" i="1"/>
  <c r="J4346" i="1"/>
  <c r="J4347" i="1"/>
  <c r="J4348" i="1"/>
  <c r="J4349" i="1"/>
  <c r="J4350" i="1"/>
  <c r="J4351" i="1"/>
  <c r="J4352" i="1"/>
  <c r="J4353" i="1"/>
  <c r="J4354" i="1"/>
  <c r="J4355" i="1"/>
  <c r="J4356" i="1"/>
  <c r="J4357" i="1"/>
  <c r="J4358" i="1"/>
  <c r="J4359" i="1"/>
  <c r="J4360" i="1"/>
  <c r="J4361" i="1"/>
  <c r="J4362" i="1"/>
  <c r="J4363" i="1"/>
  <c r="J4364" i="1"/>
  <c r="J4365" i="1"/>
  <c r="J4366" i="1"/>
  <c r="J4367" i="1"/>
  <c r="J4368" i="1"/>
  <c r="J4369" i="1"/>
  <c r="J4370" i="1"/>
  <c r="J4371" i="1"/>
  <c r="J4372" i="1"/>
  <c r="J4373" i="1"/>
  <c r="J4374" i="1"/>
  <c r="J4375" i="1"/>
  <c r="J4376" i="1"/>
  <c r="J4377" i="1"/>
  <c r="J4378" i="1"/>
  <c r="J4379" i="1"/>
  <c r="J4380" i="1"/>
  <c r="J4381" i="1"/>
  <c r="J4382" i="1"/>
  <c r="J4383" i="1"/>
  <c r="J4384" i="1"/>
  <c r="J4385" i="1"/>
  <c r="J4386" i="1"/>
  <c r="J4387" i="1"/>
  <c r="J4388" i="1"/>
  <c r="J4389" i="1"/>
  <c r="J4390" i="1"/>
  <c r="J4391" i="1"/>
  <c r="J4392" i="1"/>
  <c r="J4393" i="1"/>
  <c r="J4394" i="1"/>
  <c r="J4395" i="1"/>
  <c r="J4396" i="1"/>
  <c r="J4397" i="1"/>
  <c r="J4398" i="1"/>
  <c r="J4399" i="1"/>
  <c r="J4400" i="1"/>
  <c r="J4401" i="1"/>
  <c r="J4402" i="1"/>
  <c r="J4403" i="1"/>
  <c r="J4404" i="1"/>
  <c r="J4405" i="1"/>
  <c r="J4406" i="1"/>
  <c r="J4407" i="1"/>
  <c r="J4408" i="1"/>
  <c r="J4409" i="1"/>
  <c r="J4410" i="1"/>
  <c r="J4411" i="1"/>
  <c r="J4412" i="1"/>
  <c r="J4413" i="1"/>
  <c r="J4414" i="1"/>
  <c r="J4415" i="1"/>
  <c r="J4416" i="1"/>
  <c r="J4417" i="1"/>
  <c r="J4418" i="1"/>
  <c r="J4419" i="1"/>
  <c r="J4420" i="1"/>
  <c r="J4421" i="1"/>
  <c r="J4422" i="1"/>
  <c r="J4423" i="1"/>
  <c r="J4424" i="1"/>
  <c r="J4425" i="1"/>
  <c r="J4426" i="1"/>
  <c r="J4427" i="1"/>
  <c r="J4428" i="1"/>
  <c r="J4429" i="1"/>
  <c r="J4430" i="1"/>
  <c r="J4431" i="1"/>
  <c r="J4432" i="1"/>
  <c r="J4433" i="1"/>
  <c r="J4434" i="1"/>
  <c r="J4435" i="1"/>
  <c r="J4436" i="1"/>
  <c r="J4437" i="1"/>
  <c r="J4438" i="1"/>
  <c r="J4439" i="1"/>
  <c r="J4440" i="1"/>
  <c r="J4441" i="1"/>
  <c r="J4442" i="1"/>
  <c r="J4443" i="1"/>
  <c r="J4444" i="1"/>
  <c r="J4445" i="1"/>
  <c r="J4446" i="1"/>
  <c r="J4447" i="1"/>
  <c r="J4448" i="1"/>
  <c r="J4449" i="1"/>
  <c r="J4450" i="1"/>
  <c r="J4451" i="1"/>
  <c r="J4452" i="1"/>
  <c r="J4453" i="1"/>
  <c r="J4454" i="1"/>
  <c r="J4455" i="1"/>
  <c r="J4456" i="1"/>
  <c r="J4457" i="1"/>
  <c r="J4458" i="1"/>
  <c r="J4459" i="1"/>
  <c r="J4460" i="1"/>
  <c r="J4461" i="1"/>
  <c r="J4462" i="1"/>
  <c r="J4463" i="1"/>
  <c r="J4464" i="1"/>
  <c r="J4465" i="1"/>
  <c r="J4466" i="1"/>
  <c r="J4467" i="1"/>
  <c r="J4468" i="1"/>
  <c r="J4469" i="1"/>
  <c r="J4470" i="1"/>
  <c r="J4471" i="1"/>
  <c r="J4472" i="1"/>
  <c r="J4473" i="1"/>
  <c r="J4474" i="1"/>
  <c r="J4475" i="1"/>
  <c r="J4476" i="1"/>
  <c r="J4477" i="1"/>
  <c r="J4478" i="1"/>
  <c r="J4479" i="1"/>
  <c r="J4480" i="1"/>
  <c r="J4481" i="1"/>
  <c r="J4482" i="1"/>
  <c r="J4483" i="1"/>
  <c r="J4484" i="1"/>
  <c r="J4485" i="1"/>
  <c r="J4486" i="1"/>
  <c r="J4487" i="1"/>
  <c r="J4488" i="1"/>
  <c r="J4489" i="1"/>
  <c r="J4490" i="1"/>
  <c r="J4491" i="1"/>
  <c r="J4492" i="1"/>
  <c r="J4493" i="1"/>
  <c r="J4494" i="1"/>
  <c r="J4495" i="1"/>
  <c r="J4496" i="1"/>
  <c r="J4497" i="1"/>
  <c r="J4498" i="1"/>
  <c r="J4499" i="1"/>
  <c r="J4500" i="1"/>
  <c r="J4501" i="1"/>
  <c r="J4502" i="1"/>
  <c r="J4503" i="1"/>
  <c r="J4504" i="1"/>
  <c r="J4505" i="1"/>
  <c r="J4506" i="1"/>
  <c r="J4507" i="1"/>
  <c r="J4508" i="1"/>
  <c r="J4509" i="1"/>
  <c r="J4510" i="1"/>
  <c r="J4511" i="1"/>
  <c r="J4512" i="1"/>
  <c r="J4513" i="1"/>
  <c r="J4514" i="1"/>
  <c r="J4515" i="1"/>
  <c r="J4516" i="1"/>
  <c r="J4517" i="1"/>
  <c r="J4518" i="1"/>
  <c r="J4519" i="1"/>
  <c r="J4520" i="1"/>
  <c r="J4521" i="1"/>
  <c r="J4522" i="1"/>
  <c r="J4523" i="1"/>
  <c r="J4524" i="1"/>
  <c r="J4525" i="1"/>
  <c r="J4526" i="1"/>
  <c r="J4527" i="1"/>
  <c r="J4528" i="1"/>
  <c r="J4529" i="1"/>
  <c r="J4530" i="1"/>
  <c r="J4531" i="1"/>
  <c r="J4532" i="1"/>
  <c r="J4533" i="1"/>
  <c r="J4534" i="1"/>
  <c r="J4535" i="1"/>
  <c r="J4536" i="1"/>
  <c r="J4537" i="1"/>
  <c r="J4538" i="1"/>
  <c r="J4539" i="1"/>
  <c r="J4540" i="1"/>
  <c r="J4541" i="1"/>
  <c r="J4542" i="1"/>
  <c r="J4543" i="1"/>
  <c r="J4544" i="1"/>
  <c r="J4545" i="1"/>
  <c r="J4546" i="1"/>
  <c r="J4547" i="1"/>
  <c r="J4548" i="1"/>
  <c r="J4549" i="1"/>
  <c r="J4550" i="1"/>
  <c r="J4551" i="1"/>
  <c r="J4552" i="1"/>
  <c r="J4553" i="1"/>
  <c r="J4554" i="1"/>
  <c r="J4555" i="1"/>
  <c r="J4556" i="1"/>
  <c r="J4557" i="1"/>
  <c r="J4558" i="1"/>
  <c r="J4559" i="1"/>
  <c r="J4560" i="1"/>
  <c r="J4561" i="1"/>
  <c r="J4562" i="1"/>
  <c r="J4563" i="1"/>
  <c r="J4564" i="1"/>
  <c r="J4565" i="1"/>
  <c r="J4566" i="1"/>
  <c r="J4567" i="1"/>
  <c r="J4568" i="1"/>
  <c r="J4569" i="1"/>
  <c r="J4570" i="1"/>
  <c r="J4571" i="1"/>
  <c r="J4572" i="1"/>
  <c r="J4573" i="1"/>
  <c r="J4574" i="1"/>
  <c r="J4575" i="1"/>
  <c r="J4576" i="1"/>
  <c r="J4577" i="1"/>
  <c r="J4578" i="1"/>
  <c r="J4579" i="1"/>
  <c r="J4580" i="1"/>
  <c r="J4581" i="1"/>
  <c r="J4582" i="1"/>
  <c r="J4583" i="1"/>
  <c r="J4584" i="1"/>
  <c r="J4585" i="1"/>
  <c r="J4586" i="1"/>
  <c r="J4587" i="1"/>
  <c r="J4588" i="1"/>
  <c r="J4589" i="1"/>
  <c r="J4590" i="1"/>
  <c r="J4591" i="1"/>
  <c r="J4592" i="1"/>
  <c r="J4593" i="1"/>
  <c r="J4594" i="1"/>
  <c r="J4595" i="1"/>
  <c r="J4596" i="1"/>
  <c r="J4597" i="1"/>
  <c r="J4598" i="1"/>
  <c r="J4599" i="1"/>
  <c r="J4600" i="1"/>
  <c r="J4601" i="1"/>
  <c r="J4602" i="1"/>
  <c r="J4603" i="1"/>
  <c r="J4604" i="1"/>
  <c r="J4605" i="1"/>
  <c r="J4606" i="1"/>
  <c r="J4607" i="1"/>
  <c r="J4608" i="1"/>
  <c r="J4609" i="1"/>
  <c r="J4610" i="1"/>
  <c r="J4611" i="1"/>
  <c r="J4612" i="1"/>
  <c r="J4613" i="1"/>
  <c r="J4614" i="1"/>
  <c r="J4615" i="1"/>
  <c r="J4616" i="1"/>
  <c r="J4617" i="1"/>
  <c r="J4618" i="1"/>
  <c r="J4619" i="1"/>
  <c r="J4620" i="1"/>
  <c r="J4621" i="1"/>
  <c r="J4622" i="1"/>
  <c r="J4623" i="1"/>
  <c r="J4624" i="1"/>
  <c r="J4625" i="1"/>
  <c r="J4626" i="1"/>
  <c r="J4627" i="1"/>
  <c r="J4628" i="1"/>
  <c r="J4629" i="1"/>
  <c r="J4630" i="1"/>
  <c r="J4631" i="1"/>
  <c r="J4632" i="1"/>
  <c r="J4633" i="1"/>
  <c r="J4634" i="1"/>
  <c r="J4635" i="1"/>
  <c r="J4636" i="1"/>
  <c r="J4637" i="1"/>
  <c r="J4638" i="1"/>
  <c r="J4639" i="1"/>
  <c r="J4640" i="1"/>
  <c r="J4641" i="1"/>
  <c r="J4642" i="1"/>
  <c r="J4643" i="1"/>
  <c r="J4644" i="1"/>
  <c r="J4645" i="1"/>
  <c r="J4646" i="1"/>
  <c r="J4647" i="1"/>
  <c r="J4648" i="1"/>
  <c r="J4649" i="1"/>
  <c r="J4650" i="1"/>
  <c r="J4651" i="1"/>
  <c r="J4652" i="1"/>
  <c r="J4653" i="1"/>
  <c r="J4654" i="1"/>
  <c r="J4655" i="1"/>
  <c r="J4656" i="1"/>
  <c r="J4657" i="1"/>
  <c r="J4658" i="1"/>
  <c r="J4659" i="1"/>
  <c r="J4660" i="1"/>
  <c r="J4661" i="1"/>
  <c r="J4662" i="1"/>
  <c r="J4663" i="1"/>
  <c r="J4664" i="1"/>
  <c r="J4665" i="1"/>
  <c r="J4666" i="1"/>
  <c r="J4667" i="1"/>
  <c r="J4668" i="1"/>
  <c r="J4669" i="1"/>
  <c r="J4670" i="1"/>
  <c r="J4671" i="1"/>
  <c r="J4672" i="1"/>
  <c r="J4673" i="1"/>
  <c r="J4674" i="1"/>
  <c r="J4675" i="1"/>
  <c r="J4676" i="1"/>
  <c r="J4677" i="1"/>
  <c r="J4678" i="1"/>
  <c r="J4679" i="1"/>
  <c r="J4680" i="1"/>
  <c r="J4681" i="1"/>
  <c r="J4682" i="1"/>
  <c r="J4683" i="1"/>
  <c r="J4684" i="1"/>
  <c r="J4685" i="1"/>
  <c r="J4686" i="1"/>
  <c r="J4687" i="1"/>
  <c r="J4688" i="1"/>
  <c r="J4689" i="1"/>
  <c r="J4690" i="1"/>
  <c r="J4691" i="1"/>
  <c r="J4692" i="1"/>
  <c r="J4693" i="1"/>
  <c r="J4694" i="1"/>
  <c r="J4695" i="1"/>
  <c r="J4696" i="1"/>
  <c r="J4697" i="1"/>
  <c r="J4698" i="1"/>
  <c r="J4699" i="1"/>
  <c r="J4700" i="1"/>
  <c r="J4701" i="1"/>
  <c r="J4702" i="1"/>
  <c r="J4703" i="1"/>
  <c r="J4704" i="1"/>
  <c r="J4705" i="1"/>
  <c r="J4706" i="1"/>
  <c r="J4707" i="1"/>
  <c r="J4708" i="1"/>
  <c r="J4709" i="1"/>
  <c r="J4710" i="1"/>
  <c r="J4711" i="1"/>
  <c r="J4712" i="1"/>
  <c r="J4713" i="1"/>
  <c r="J4714" i="1"/>
  <c r="J4715" i="1"/>
  <c r="J4716" i="1"/>
  <c r="J4717" i="1"/>
  <c r="J4718" i="1"/>
  <c r="J4719" i="1"/>
  <c r="J4720" i="1"/>
  <c r="J4721" i="1"/>
  <c r="J4722" i="1"/>
  <c r="J4723" i="1"/>
  <c r="J4724" i="1"/>
  <c r="J4725" i="1"/>
  <c r="J4726" i="1"/>
  <c r="J4727" i="1"/>
  <c r="J4728" i="1"/>
  <c r="J4729" i="1"/>
  <c r="J4730" i="1"/>
  <c r="J4731" i="1"/>
  <c r="J4732" i="1"/>
  <c r="J4733" i="1"/>
  <c r="J4734" i="1"/>
  <c r="J4735" i="1"/>
  <c r="J4736" i="1"/>
  <c r="J4737" i="1"/>
  <c r="J4738" i="1"/>
  <c r="J4739" i="1"/>
  <c r="J4740" i="1"/>
  <c r="J4741" i="1"/>
  <c r="J4742" i="1"/>
  <c r="J4743" i="1"/>
  <c r="J4744" i="1"/>
  <c r="J4745" i="1"/>
  <c r="J4746" i="1"/>
  <c r="J4747" i="1"/>
  <c r="J4748" i="1"/>
  <c r="J4749" i="1"/>
  <c r="J4750" i="1"/>
  <c r="J4751" i="1"/>
  <c r="J4752" i="1"/>
  <c r="J4753" i="1"/>
  <c r="J4754" i="1"/>
  <c r="J4755" i="1"/>
  <c r="J4756" i="1"/>
  <c r="J4757" i="1"/>
  <c r="J4758" i="1"/>
  <c r="J4759" i="1"/>
  <c r="J4760" i="1"/>
  <c r="J4761" i="1"/>
  <c r="J4762" i="1"/>
  <c r="J4763" i="1"/>
  <c r="J4764" i="1"/>
  <c r="J4765" i="1"/>
  <c r="J4766" i="1"/>
  <c r="J4767" i="1"/>
  <c r="J4768" i="1"/>
  <c r="J4769" i="1"/>
  <c r="J4770" i="1"/>
  <c r="J4771" i="1"/>
  <c r="J4772" i="1"/>
  <c r="J4773" i="1"/>
  <c r="J4774" i="1"/>
  <c r="J4775" i="1"/>
  <c r="J4776" i="1"/>
  <c r="J4777" i="1"/>
  <c r="J4778" i="1"/>
  <c r="J4779" i="1"/>
  <c r="J4780" i="1"/>
  <c r="J4781" i="1"/>
  <c r="J4782" i="1"/>
  <c r="J4783" i="1"/>
  <c r="J4784" i="1"/>
  <c r="J4785" i="1"/>
  <c r="J4786" i="1"/>
  <c r="J4787" i="1"/>
  <c r="J4788" i="1"/>
  <c r="J4789" i="1"/>
  <c r="J4790" i="1"/>
  <c r="J4791" i="1"/>
  <c r="J4792" i="1"/>
  <c r="J4793" i="1"/>
  <c r="J4794" i="1"/>
  <c r="J4795" i="1"/>
  <c r="J4796" i="1"/>
  <c r="J4797" i="1"/>
  <c r="J4798" i="1"/>
  <c r="J4799" i="1"/>
  <c r="J4800" i="1"/>
  <c r="J4801" i="1"/>
  <c r="J4802" i="1"/>
  <c r="J4803" i="1"/>
  <c r="J4804" i="1"/>
  <c r="J4805" i="1"/>
  <c r="J4806" i="1"/>
  <c r="J4807" i="1"/>
  <c r="J4808" i="1"/>
  <c r="J4809" i="1"/>
  <c r="J4810" i="1"/>
  <c r="J4811" i="1"/>
  <c r="J4812" i="1"/>
  <c r="J4813" i="1"/>
  <c r="J4814" i="1"/>
  <c r="J4815" i="1"/>
  <c r="J4816" i="1"/>
  <c r="J4817" i="1"/>
  <c r="J4818" i="1"/>
  <c r="J4819" i="1"/>
  <c r="J4820" i="1"/>
  <c r="J4821" i="1"/>
  <c r="J4822" i="1"/>
  <c r="J4823" i="1"/>
  <c r="J4824" i="1"/>
  <c r="J4825" i="1"/>
  <c r="J4826" i="1"/>
  <c r="J4827" i="1"/>
  <c r="J4828" i="1"/>
  <c r="J4829" i="1"/>
  <c r="J4830" i="1"/>
  <c r="J4831" i="1"/>
  <c r="J4832" i="1"/>
  <c r="J4833" i="1"/>
  <c r="J4834" i="1"/>
  <c r="J4835" i="1"/>
  <c r="J4836" i="1"/>
  <c r="J4837" i="1"/>
  <c r="J4838" i="1"/>
  <c r="J4839" i="1"/>
  <c r="J4840" i="1"/>
  <c r="J4841" i="1"/>
  <c r="J4842" i="1"/>
  <c r="J4843" i="1"/>
  <c r="J4844" i="1"/>
  <c r="J4845" i="1"/>
  <c r="J4846" i="1"/>
  <c r="J4847" i="1"/>
  <c r="J4848" i="1"/>
  <c r="J4849" i="1"/>
  <c r="J4850" i="1"/>
  <c r="J4851" i="1"/>
  <c r="J4852" i="1"/>
  <c r="J4853" i="1"/>
  <c r="J4854" i="1"/>
  <c r="J4855" i="1"/>
  <c r="J4856" i="1"/>
  <c r="J4857" i="1"/>
  <c r="J4858" i="1"/>
  <c r="J4859" i="1"/>
  <c r="J4860" i="1"/>
  <c r="J4861" i="1"/>
  <c r="J4862" i="1"/>
  <c r="J4863" i="1"/>
  <c r="J4864" i="1"/>
  <c r="J4865" i="1"/>
  <c r="J4866" i="1"/>
  <c r="J4867" i="1"/>
  <c r="J4868" i="1"/>
  <c r="J4869" i="1"/>
  <c r="J4870" i="1"/>
  <c r="J4871" i="1"/>
  <c r="J4872" i="1"/>
  <c r="J4873" i="1"/>
  <c r="J4874" i="1"/>
  <c r="J4875" i="1"/>
  <c r="J4876" i="1"/>
  <c r="J4877" i="1"/>
  <c r="J4878" i="1"/>
  <c r="J4879" i="1"/>
  <c r="J4880" i="1"/>
  <c r="J4881" i="1"/>
  <c r="J4882" i="1"/>
  <c r="J4883" i="1"/>
  <c r="J4884" i="1"/>
  <c r="J4885" i="1"/>
  <c r="J4886" i="1"/>
  <c r="J4887" i="1"/>
  <c r="J4888" i="1"/>
  <c r="J4889" i="1"/>
  <c r="J4890" i="1"/>
  <c r="J4891" i="1"/>
  <c r="J4892" i="1"/>
  <c r="J4893" i="1"/>
  <c r="J4894" i="1"/>
  <c r="J4895" i="1"/>
  <c r="J4896" i="1"/>
  <c r="J4897" i="1"/>
  <c r="J4898" i="1"/>
  <c r="J4899" i="1"/>
  <c r="J4900" i="1"/>
  <c r="J4901" i="1"/>
  <c r="J4902" i="1"/>
  <c r="J4903" i="1"/>
  <c r="J4904" i="1"/>
  <c r="J4905" i="1"/>
  <c r="J4906" i="1"/>
  <c r="J4907" i="1"/>
  <c r="J4908" i="1"/>
  <c r="J4909" i="1"/>
  <c r="J4910" i="1"/>
  <c r="J4911" i="1"/>
  <c r="J4912" i="1"/>
  <c r="J4913" i="1"/>
  <c r="J4914" i="1"/>
  <c r="J4915" i="1"/>
  <c r="J4916" i="1"/>
  <c r="J4917" i="1"/>
  <c r="J4918" i="1"/>
  <c r="J4919" i="1"/>
  <c r="J4920" i="1"/>
  <c r="J4921" i="1"/>
  <c r="J4922" i="1"/>
  <c r="J4923" i="1"/>
  <c r="J4924" i="1"/>
  <c r="J4925" i="1"/>
  <c r="J4926" i="1"/>
  <c r="J4927" i="1"/>
  <c r="J4928" i="1"/>
  <c r="J4929" i="1"/>
  <c r="J4930" i="1"/>
  <c r="J4931" i="1"/>
  <c r="J4932" i="1"/>
  <c r="J4933" i="1"/>
  <c r="J4934" i="1"/>
  <c r="J4935" i="1"/>
  <c r="J4936" i="1"/>
  <c r="J4937" i="1"/>
  <c r="J4938" i="1"/>
  <c r="J4939" i="1"/>
  <c r="J4940" i="1"/>
  <c r="J4941" i="1"/>
  <c r="J4942" i="1"/>
  <c r="J4943" i="1"/>
  <c r="J4944" i="1"/>
  <c r="J4945" i="1"/>
  <c r="J4946" i="1"/>
  <c r="J4947" i="1"/>
  <c r="J4948" i="1"/>
  <c r="J4949" i="1"/>
  <c r="J4950" i="1"/>
  <c r="J4951" i="1"/>
  <c r="J4952" i="1"/>
  <c r="J4953" i="1"/>
  <c r="J4954" i="1"/>
  <c r="J4955" i="1"/>
  <c r="J4956" i="1"/>
  <c r="J4957" i="1"/>
  <c r="J4958" i="1"/>
  <c r="J4959" i="1"/>
  <c r="J4960" i="1"/>
  <c r="J4961" i="1"/>
  <c r="J4962" i="1"/>
  <c r="J4963" i="1"/>
  <c r="J4964" i="1"/>
  <c r="J4965" i="1"/>
  <c r="J4966" i="1"/>
  <c r="J4967" i="1"/>
  <c r="J4968" i="1"/>
  <c r="J4969" i="1"/>
  <c r="J4970" i="1"/>
  <c r="J4971" i="1"/>
  <c r="J4972" i="1"/>
  <c r="J4973" i="1"/>
  <c r="J4974" i="1"/>
  <c r="J4975" i="1"/>
  <c r="J4976" i="1"/>
  <c r="J4977" i="1"/>
  <c r="J4978" i="1"/>
  <c r="J4979" i="1"/>
  <c r="J4980" i="1"/>
  <c r="J4981" i="1"/>
  <c r="J4982" i="1"/>
  <c r="J4983" i="1"/>
  <c r="J4984" i="1"/>
  <c r="J4985" i="1"/>
  <c r="J4986" i="1"/>
  <c r="J4987" i="1"/>
  <c r="J4988" i="1"/>
  <c r="J4989" i="1"/>
  <c r="J4990" i="1"/>
  <c r="J4991" i="1"/>
  <c r="J4992" i="1"/>
  <c r="J4993" i="1"/>
  <c r="J4994" i="1"/>
  <c r="J4995" i="1"/>
  <c r="J4996" i="1"/>
  <c r="J4997" i="1"/>
  <c r="J4998" i="1"/>
  <c r="J4999" i="1"/>
  <c r="J5000" i="1"/>
  <c r="J5001" i="1"/>
  <c r="J5002" i="1"/>
  <c r="J5003" i="1"/>
  <c r="J5004" i="1"/>
  <c r="J5005" i="1"/>
  <c r="J5006" i="1"/>
  <c r="J5007" i="1"/>
  <c r="J5008" i="1"/>
  <c r="J5009" i="1"/>
  <c r="J5010" i="1"/>
  <c r="J5011" i="1"/>
  <c r="J5012" i="1"/>
  <c r="J5013" i="1"/>
  <c r="J5014" i="1"/>
  <c r="J5015" i="1"/>
  <c r="J5016" i="1"/>
  <c r="J5017" i="1"/>
  <c r="J5018" i="1"/>
  <c r="J5019" i="1"/>
  <c r="J5020" i="1"/>
  <c r="J5021" i="1"/>
  <c r="J5022" i="1"/>
  <c r="J5023" i="1"/>
  <c r="J5024" i="1"/>
  <c r="J5025" i="1"/>
  <c r="J5026" i="1"/>
  <c r="J5027" i="1"/>
  <c r="J5028" i="1"/>
  <c r="J5029" i="1"/>
  <c r="J5030" i="1"/>
  <c r="J5031" i="1"/>
  <c r="J5032" i="1"/>
  <c r="J5033" i="1"/>
  <c r="J5034" i="1"/>
  <c r="J5035" i="1"/>
  <c r="J5036" i="1"/>
  <c r="J5037" i="1"/>
  <c r="J5038" i="1"/>
  <c r="J5039" i="1"/>
  <c r="J5040" i="1"/>
  <c r="J5041" i="1"/>
  <c r="J5042" i="1"/>
  <c r="J5043" i="1"/>
  <c r="J5044" i="1"/>
  <c r="J5045" i="1"/>
  <c r="J5046" i="1"/>
  <c r="J5047" i="1"/>
  <c r="J5048" i="1"/>
  <c r="J5049" i="1"/>
  <c r="J5050" i="1"/>
  <c r="J5051" i="1"/>
  <c r="J5052" i="1"/>
  <c r="J5053" i="1"/>
  <c r="J5054" i="1"/>
  <c r="J5055" i="1"/>
  <c r="J5056" i="1"/>
  <c r="J5057" i="1"/>
  <c r="J5058" i="1"/>
  <c r="J5059" i="1"/>
  <c r="J5060" i="1"/>
  <c r="J5061" i="1"/>
  <c r="J5062" i="1"/>
  <c r="J5063" i="1"/>
  <c r="J5064" i="1"/>
  <c r="J5065" i="1"/>
  <c r="J5066" i="1"/>
  <c r="J5067" i="1"/>
  <c r="J5068" i="1"/>
  <c r="J5069" i="1"/>
  <c r="J5070" i="1"/>
  <c r="J5071" i="1"/>
  <c r="J5072" i="1"/>
  <c r="J5073" i="1"/>
  <c r="J5074" i="1"/>
  <c r="J5075" i="1"/>
  <c r="J5076" i="1"/>
  <c r="J5077" i="1"/>
  <c r="J5078" i="1"/>
  <c r="J5079" i="1"/>
  <c r="J5080" i="1"/>
  <c r="J5081" i="1"/>
  <c r="J5082" i="1"/>
  <c r="J5083" i="1"/>
  <c r="J5084" i="1"/>
  <c r="J5085" i="1"/>
  <c r="J5086" i="1"/>
  <c r="J5087" i="1"/>
  <c r="J5088" i="1"/>
  <c r="J5089" i="1"/>
  <c r="J5090" i="1"/>
  <c r="J5091" i="1"/>
  <c r="J5092" i="1"/>
  <c r="J5093" i="1"/>
  <c r="J5094" i="1"/>
  <c r="J5095" i="1"/>
  <c r="J5096" i="1"/>
  <c r="J5097" i="1"/>
  <c r="J5098" i="1"/>
  <c r="J5099" i="1"/>
  <c r="J5100" i="1"/>
  <c r="J5101" i="1"/>
  <c r="J5102" i="1"/>
  <c r="J5103" i="1"/>
  <c r="J5104" i="1"/>
  <c r="J5105" i="1"/>
  <c r="J5106" i="1"/>
  <c r="J5107" i="1"/>
  <c r="J5108" i="1"/>
  <c r="J5109" i="1"/>
  <c r="J5110" i="1"/>
  <c r="J5111" i="1"/>
  <c r="J5112" i="1"/>
  <c r="J5113" i="1"/>
  <c r="J5114" i="1"/>
  <c r="J5115" i="1"/>
  <c r="J5116" i="1"/>
  <c r="J5117" i="1"/>
  <c r="J5118" i="1"/>
  <c r="J5119" i="1"/>
  <c r="J5120" i="1"/>
  <c r="J5121" i="1"/>
  <c r="J5122" i="1"/>
  <c r="J5123" i="1"/>
  <c r="J5124" i="1"/>
  <c r="J5125" i="1"/>
  <c r="J5126" i="1"/>
  <c r="J5127" i="1"/>
  <c r="J5128" i="1"/>
  <c r="J5129" i="1"/>
  <c r="J5130" i="1"/>
  <c r="J5131" i="1"/>
  <c r="J5132" i="1"/>
  <c r="J5133" i="1"/>
  <c r="J5134" i="1"/>
  <c r="J5135" i="1"/>
  <c r="J5136" i="1"/>
  <c r="J5137" i="1"/>
  <c r="J5138" i="1"/>
  <c r="J5139" i="1"/>
  <c r="J5140" i="1"/>
  <c r="J5141" i="1"/>
  <c r="J5142" i="1"/>
  <c r="J5143" i="1"/>
  <c r="J5144" i="1"/>
  <c r="J5145" i="1"/>
  <c r="J5146" i="1"/>
  <c r="J5147" i="1"/>
  <c r="J5148" i="1"/>
  <c r="J5149" i="1"/>
  <c r="J5150" i="1"/>
  <c r="J5151" i="1"/>
  <c r="J5152" i="1"/>
  <c r="J5153" i="1"/>
  <c r="J5154" i="1"/>
  <c r="J5155" i="1"/>
  <c r="J5156" i="1"/>
  <c r="J5157" i="1"/>
  <c r="J5158" i="1"/>
  <c r="J5159" i="1"/>
  <c r="J5160" i="1"/>
  <c r="J5161" i="1"/>
  <c r="J5162" i="1"/>
  <c r="J5163" i="1"/>
  <c r="J5164" i="1"/>
  <c r="J5165" i="1"/>
  <c r="J5166" i="1"/>
  <c r="J5167" i="1"/>
  <c r="J5168" i="1"/>
  <c r="J5169" i="1"/>
  <c r="J5170" i="1"/>
  <c r="J5171" i="1"/>
  <c r="J5172" i="1"/>
  <c r="J5173" i="1"/>
  <c r="J5174" i="1"/>
  <c r="J5175" i="1"/>
  <c r="J5176" i="1"/>
  <c r="J5177" i="1"/>
  <c r="J5178" i="1"/>
  <c r="J5179" i="1"/>
  <c r="J5180" i="1"/>
  <c r="J5181" i="1"/>
  <c r="J5182" i="1"/>
  <c r="J5183" i="1"/>
  <c r="J5184" i="1"/>
  <c r="J5185" i="1"/>
  <c r="J5186" i="1"/>
  <c r="J5187" i="1"/>
  <c r="J5188" i="1"/>
  <c r="J5189" i="1"/>
  <c r="J5190" i="1"/>
  <c r="J5191" i="1"/>
  <c r="J5192" i="1"/>
  <c r="J5193" i="1"/>
  <c r="J5194" i="1"/>
  <c r="J5195" i="1"/>
  <c r="J5196" i="1"/>
  <c r="J5197" i="1"/>
  <c r="J5198" i="1"/>
  <c r="J5199" i="1"/>
  <c r="J5200" i="1"/>
  <c r="J5201" i="1"/>
  <c r="J5202" i="1"/>
  <c r="J5203" i="1"/>
  <c r="J5204" i="1"/>
  <c r="J5205" i="1"/>
  <c r="J5206" i="1"/>
  <c r="J5207" i="1"/>
  <c r="J5208" i="1"/>
  <c r="J5209" i="1"/>
  <c r="J5210" i="1"/>
  <c r="J5211" i="1"/>
  <c r="J5212" i="1"/>
  <c r="J5213" i="1"/>
  <c r="J5214" i="1"/>
  <c r="J5215" i="1"/>
  <c r="J5216" i="1"/>
  <c r="J5217" i="1"/>
  <c r="J5218" i="1"/>
  <c r="J5219" i="1"/>
  <c r="J5220" i="1"/>
  <c r="J5221" i="1"/>
  <c r="J5222" i="1"/>
  <c r="J5223" i="1"/>
  <c r="J5224" i="1"/>
  <c r="J5225" i="1"/>
  <c r="J5226" i="1"/>
  <c r="J5227" i="1"/>
  <c r="J5228" i="1"/>
  <c r="J5229" i="1"/>
  <c r="J5230" i="1"/>
  <c r="J5231" i="1"/>
  <c r="J5232" i="1"/>
  <c r="J5233" i="1"/>
  <c r="J5234" i="1"/>
  <c r="J5235" i="1"/>
  <c r="J5236" i="1"/>
  <c r="J5237" i="1"/>
  <c r="J5238" i="1"/>
  <c r="J5239" i="1"/>
  <c r="J5240" i="1"/>
  <c r="J5241" i="1"/>
  <c r="J5242" i="1"/>
  <c r="J5243" i="1"/>
  <c r="J5244" i="1"/>
  <c r="J5245" i="1"/>
  <c r="J5246" i="1"/>
  <c r="J5247" i="1"/>
  <c r="J5248" i="1"/>
  <c r="J5249" i="1"/>
  <c r="J5250" i="1"/>
  <c r="J5251" i="1"/>
  <c r="J5252" i="1"/>
  <c r="J5253" i="1"/>
  <c r="J5254" i="1"/>
  <c r="J5255" i="1"/>
  <c r="J5256" i="1"/>
  <c r="J5257" i="1"/>
  <c r="J5258" i="1"/>
  <c r="J5259" i="1"/>
  <c r="J5260" i="1"/>
  <c r="J5261" i="1"/>
  <c r="J5262" i="1"/>
  <c r="J5263" i="1"/>
  <c r="J5264" i="1"/>
  <c r="J5265" i="1"/>
  <c r="J5266" i="1"/>
  <c r="J5267" i="1"/>
  <c r="J5268" i="1"/>
  <c r="J5269" i="1"/>
  <c r="J5270" i="1"/>
  <c r="J5271" i="1"/>
  <c r="J5272" i="1"/>
  <c r="J5273" i="1"/>
  <c r="J5274" i="1"/>
  <c r="J5275" i="1"/>
  <c r="J5276" i="1"/>
  <c r="J5277" i="1"/>
  <c r="J5278" i="1"/>
  <c r="J5279" i="1"/>
  <c r="J5280" i="1"/>
  <c r="J5281" i="1"/>
  <c r="J5282" i="1"/>
  <c r="J5283" i="1"/>
  <c r="J5284" i="1"/>
  <c r="J5285" i="1"/>
  <c r="J5286" i="1"/>
  <c r="J5287" i="1"/>
  <c r="J5288" i="1"/>
  <c r="J5289" i="1"/>
  <c r="J5290" i="1"/>
  <c r="J5291" i="1"/>
  <c r="J5292" i="1"/>
  <c r="J5293" i="1"/>
  <c r="J5294" i="1"/>
  <c r="J5295" i="1"/>
  <c r="J5296" i="1"/>
  <c r="J5297" i="1"/>
  <c r="J5298" i="1"/>
  <c r="J5299" i="1"/>
  <c r="J5300" i="1"/>
  <c r="J5301" i="1"/>
  <c r="J5302" i="1"/>
  <c r="J5303" i="1"/>
  <c r="J5304" i="1"/>
  <c r="J5305" i="1"/>
  <c r="J5306" i="1"/>
  <c r="J5307" i="1"/>
  <c r="J5308" i="1"/>
  <c r="J5309" i="1"/>
  <c r="J5310" i="1"/>
  <c r="J5311" i="1"/>
  <c r="J5312" i="1"/>
  <c r="J5313" i="1"/>
  <c r="J5314" i="1"/>
  <c r="J5315" i="1"/>
  <c r="J5316" i="1"/>
  <c r="J5317" i="1"/>
  <c r="J5318" i="1"/>
  <c r="J5319" i="1"/>
  <c r="J5320" i="1"/>
  <c r="J5321" i="1"/>
  <c r="J5322" i="1"/>
  <c r="J5323" i="1"/>
  <c r="J5324" i="1"/>
  <c r="J5325" i="1"/>
  <c r="J5326" i="1"/>
  <c r="J5327" i="1"/>
  <c r="J5328" i="1"/>
  <c r="J5329" i="1"/>
  <c r="J5330" i="1"/>
  <c r="J5331" i="1"/>
  <c r="J5332" i="1"/>
  <c r="J5333" i="1"/>
  <c r="J5334" i="1"/>
  <c r="J5335" i="1"/>
  <c r="J5336" i="1"/>
  <c r="J5337" i="1"/>
  <c r="J5338" i="1"/>
  <c r="J5339" i="1"/>
  <c r="J5340" i="1"/>
  <c r="J5341" i="1"/>
  <c r="J5342" i="1"/>
  <c r="J5343" i="1"/>
  <c r="J5344" i="1"/>
  <c r="J5345" i="1"/>
  <c r="J5346" i="1"/>
  <c r="J5347" i="1"/>
  <c r="J5348" i="1"/>
  <c r="J5349" i="1"/>
  <c r="J5350" i="1"/>
  <c r="J5351" i="1"/>
  <c r="J5352" i="1"/>
  <c r="J5353" i="1"/>
  <c r="J5354" i="1"/>
  <c r="J5355" i="1"/>
  <c r="J5356" i="1"/>
  <c r="J5357" i="1"/>
  <c r="J5358" i="1"/>
  <c r="J5359" i="1"/>
  <c r="J5360" i="1"/>
  <c r="J5361" i="1"/>
  <c r="J5362" i="1"/>
  <c r="J5363" i="1"/>
  <c r="J5364" i="1"/>
  <c r="J5365" i="1"/>
  <c r="J5366" i="1"/>
  <c r="J5367" i="1"/>
  <c r="J5368" i="1"/>
  <c r="J5369" i="1"/>
  <c r="J5370" i="1"/>
  <c r="J5371" i="1"/>
  <c r="J5372" i="1"/>
  <c r="J5373" i="1"/>
  <c r="J5374" i="1"/>
  <c r="J5375" i="1"/>
  <c r="J5376" i="1"/>
  <c r="J5377" i="1"/>
  <c r="J5378" i="1"/>
  <c r="J5379" i="1"/>
  <c r="J5380" i="1"/>
  <c r="J5381" i="1"/>
  <c r="J5382" i="1"/>
  <c r="J5383" i="1"/>
  <c r="J5384" i="1"/>
  <c r="J5385" i="1"/>
  <c r="J5386" i="1"/>
  <c r="J5387" i="1"/>
  <c r="J5388" i="1"/>
  <c r="J5389" i="1"/>
  <c r="J5390" i="1"/>
  <c r="J5391" i="1"/>
  <c r="J5392" i="1"/>
  <c r="J5393" i="1"/>
  <c r="J5394" i="1"/>
  <c r="J5395" i="1"/>
  <c r="J5396" i="1"/>
  <c r="J5397" i="1"/>
  <c r="J5398" i="1"/>
  <c r="J5399" i="1"/>
  <c r="J5400" i="1"/>
  <c r="J5401" i="1"/>
  <c r="J5402" i="1"/>
  <c r="J5403" i="1"/>
  <c r="J5404" i="1"/>
  <c r="J5405" i="1"/>
  <c r="J5406" i="1"/>
  <c r="J5407" i="1"/>
  <c r="J5408" i="1"/>
  <c r="J5409" i="1"/>
  <c r="J5410" i="1"/>
  <c r="J5411" i="1"/>
  <c r="J5412" i="1"/>
  <c r="J5413" i="1"/>
  <c r="J5414" i="1"/>
  <c r="J5415" i="1"/>
  <c r="J5416" i="1"/>
  <c r="J5417" i="1"/>
  <c r="J5418" i="1"/>
  <c r="J5419" i="1"/>
  <c r="J5420" i="1"/>
  <c r="J5421" i="1"/>
  <c r="J5422" i="1"/>
  <c r="J5423" i="1"/>
  <c r="J5424" i="1"/>
  <c r="J5425" i="1"/>
  <c r="J5426" i="1"/>
  <c r="J5427" i="1"/>
  <c r="J5428" i="1"/>
  <c r="J5429" i="1"/>
  <c r="J5430" i="1"/>
  <c r="J5431" i="1"/>
  <c r="J5432" i="1"/>
  <c r="J5433" i="1"/>
  <c r="J5434" i="1"/>
  <c r="J5435" i="1"/>
  <c r="J5436" i="1"/>
  <c r="J5437" i="1"/>
  <c r="J5438" i="1"/>
  <c r="J5439" i="1"/>
  <c r="J5440" i="1"/>
  <c r="J5441" i="1"/>
  <c r="J5442" i="1"/>
  <c r="J5443" i="1"/>
  <c r="J5444" i="1"/>
  <c r="J5445" i="1"/>
  <c r="J5446" i="1"/>
  <c r="J5447" i="1"/>
  <c r="J5448" i="1"/>
  <c r="J5449" i="1"/>
  <c r="J5450" i="1"/>
  <c r="J5451" i="1"/>
  <c r="J5452" i="1"/>
  <c r="J5453" i="1"/>
  <c r="J5454" i="1"/>
  <c r="J5455" i="1"/>
  <c r="J5456" i="1"/>
  <c r="J5457" i="1"/>
  <c r="J5458" i="1"/>
  <c r="J5459" i="1"/>
  <c r="J5460" i="1"/>
  <c r="J5461" i="1"/>
  <c r="J5462" i="1"/>
  <c r="J5463" i="1"/>
  <c r="J5464" i="1"/>
  <c r="J5465" i="1"/>
  <c r="J5466" i="1"/>
  <c r="J5467" i="1"/>
  <c r="J5468" i="1"/>
  <c r="J5469" i="1"/>
  <c r="J5470" i="1"/>
  <c r="J5471" i="1"/>
  <c r="J5472" i="1"/>
  <c r="J5473" i="1"/>
  <c r="J5474" i="1"/>
  <c r="J5475" i="1"/>
  <c r="J5476" i="1"/>
  <c r="J5477" i="1"/>
  <c r="J5478" i="1"/>
  <c r="J5479" i="1"/>
  <c r="J5480" i="1"/>
  <c r="J5481" i="1"/>
  <c r="J5482" i="1"/>
  <c r="J5483" i="1"/>
  <c r="J5484" i="1"/>
  <c r="J5485" i="1"/>
  <c r="J5486" i="1"/>
  <c r="J5487" i="1"/>
  <c r="J5488" i="1"/>
  <c r="J5489" i="1"/>
  <c r="J5490" i="1"/>
  <c r="J5491" i="1"/>
  <c r="J5492" i="1"/>
  <c r="J5493" i="1"/>
  <c r="J5494" i="1"/>
  <c r="J5495" i="1"/>
  <c r="J5496" i="1"/>
  <c r="J5497" i="1"/>
  <c r="J5498" i="1"/>
  <c r="J5499" i="1"/>
  <c r="J5500" i="1"/>
  <c r="J5501" i="1"/>
  <c r="J5502" i="1"/>
  <c r="J5503" i="1"/>
  <c r="J5504" i="1"/>
  <c r="J5505" i="1"/>
  <c r="J5506" i="1"/>
  <c r="J5507" i="1"/>
  <c r="J5508" i="1"/>
  <c r="J5509" i="1"/>
  <c r="J5510" i="1"/>
  <c r="J5511" i="1"/>
  <c r="J5512" i="1"/>
  <c r="J5513" i="1"/>
  <c r="J5514" i="1"/>
  <c r="J5515" i="1"/>
  <c r="J5516" i="1"/>
  <c r="J5517" i="1"/>
  <c r="J5518" i="1"/>
  <c r="J5519" i="1"/>
  <c r="J5520" i="1"/>
  <c r="J5521" i="1"/>
  <c r="J5522" i="1"/>
  <c r="J5523" i="1"/>
  <c r="J5524" i="1"/>
  <c r="J5525" i="1"/>
  <c r="J5526" i="1"/>
  <c r="J5527" i="1"/>
  <c r="J5528" i="1"/>
  <c r="J5529" i="1"/>
  <c r="J5530" i="1"/>
  <c r="J5531" i="1"/>
  <c r="J5532" i="1"/>
  <c r="J5533" i="1"/>
  <c r="J5534" i="1"/>
  <c r="J5535" i="1"/>
  <c r="J5536" i="1"/>
  <c r="J5537" i="1"/>
  <c r="J5538" i="1"/>
  <c r="J5539" i="1"/>
  <c r="J5540" i="1"/>
  <c r="J5541" i="1"/>
  <c r="J5542" i="1"/>
  <c r="J5543" i="1"/>
  <c r="J5544" i="1"/>
  <c r="J5545" i="1"/>
  <c r="J5546" i="1"/>
  <c r="J5547" i="1"/>
  <c r="J5548" i="1"/>
  <c r="J5549" i="1"/>
  <c r="J5550" i="1"/>
  <c r="J5551" i="1"/>
  <c r="J5552" i="1"/>
  <c r="J5553" i="1"/>
  <c r="J5554" i="1"/>
  <c r="J5555" i="1"/>
  <c r="J5556" i="1"/>
  <c r="J5557" i="1"/>
  <c r="J5558" i="1"/>
  <c r="J5559" i="1"/>
  <c r="J5560" i="1"/>
  <c r="J5561" i="1"/>
  <c r="J5562" i="1"/>
  <c r="J5563" i="1"/>
  <c r="J5564" i="1"/>
  <c r="J5565" i="1"/>
  <c r="J5566" i="1"/>
  <c r="J5567" i="1"/>
  <c r="J5568" i="1"/>
  <c r="J5569" i="1"/>
  <c r="J5570" i="1"/>
  <c r="J5571" i="1"/>
  <c r="J5572" i="1"/>
  <c r="J5573" i="1"/>
  <c r="J5574" i="1"/>
  <c r="J5575" i="1"/>
  <c r="J5576" i="1"/>
  <c r="J5577" i="1"/>
  <c r="J5578" i="1"/>
  <c r="J5579" i="1"/>
  <c r="J5580" i="1"/>
  <c r="J5581" i="1"/>
  <c r="J5582" i="1"/>
  <c r="J5583" i="1"/>
  <c r="J5584" i="1"/>
  <c r="J5585" i="1"/>
  <c r="J5586" i="1"/>
  <c r="J5587" i="1"/>
  <c r="J5588" i="1"/>
  <c r="J5589" i="1"/>
  <c r="J5590" i="1"/>
  <c r="J5591" i="1"/>
  <c r="J5592" i="1"/>
  <c r="J5593" i="1"/>
  <c r="J5594" i="1"/>
  <c r="J5595" i="1"/>
  <c r="J5596" i="1"/>
  <c r="J5597" i="1"/>
  <c r="J5598" i="1"/>
  <c r="J5599" i="1"/>
  <c r="J5600" i="1"/>
  <c r="J5601" i="1"/>
  <c r="J5602" i="1"/>
  <c r="J5603" i="1"/>
  <c r="J5604" i="1"/>
  <c r="J5605" i="1"/>
  <c r="J5606" i="1"/>
  <c r="J5607" i="1"/>
  <c r="J5608" i="1"/>
  <c r="J5609" i="1"/>
  <c r="J5610" i="1"/>
  <c r="J5611" i="1"/>
  <c r="J5612" i="1"/>
  <c r="J5613" i="1"/>
  <c r="J5614" i="1"/>
  <c r="J5615" i="1"/>
  <c r="J5616" i="1"/>
  <c r="J5617" i="1"/>
  <c r="J5618" i="1"/>
  <c r="J5619" i="1"/>
  <c r="J5620" i="1"/>
  <c r="J5621" i="1"/>
  <c r="J5622" i="1"/>
  <c r="J5623" i="1"/>
  <c r="J5624" i="1"/>
  <c r="J5625" i="1"/>
  <c r="J5626" i="1"/>
  <c r="J5627" i="1"/>
  <c r="J5628" i="1"/>
  <c r="J5629" i="1"/>
  <c r="J5630" i="1"/>
  <c r="J5631" i="1"/>
  <c r="J5632" i="1"/>
  <c r="J5633" i="1"/>
  <c r="J5634" i="1"/>
  <c r="J5635" i="1"/>
  <c r="J5636" i="1"/>
  <c r="J5637" i="1"/>
  <c r="J5638" i="1"/>
  <c r="J5639" i="1"/>
  <c r="J5640" i="1"/>
  <c r="J5641" i="1"/>
  <c r="J5642" i="1"/>
  <c r="J5643" i="1"/>
  <c r="J5644" i="1"/>
  <c r="J5645" i="1"/>
  <c r="J5646" i="1"/>
  <c r="J5647" i="1"/>
  <c r="J5648" i="1"/>
  <c r="J5649" i="1"/>
  <c r="J5650" i="1"/>
  <c r="J5651" i="1"/>
  <c r="J5652" i="1"/>
  <c r="J5653" i="1"/>
  <c r="J5654" i="1"/>
  <c r="J5655" i="1"/>
  <c r="J5656" i="1"/>
  <c r="J5657" i="1"/>
  <c r="J5658" i="1"/>
  <c r="J5659" i="1"/>
  <c r="J5660" i="1"/>
  <c r="J5661" i="1"/>
  <c r="J5662" i="1"/>
  <c r="J5663" i="1"/>
  <c r="J5664" i="1"/>
  <c r="J5665" i="1"/>
  <c r="J5666" i="1"/>
  <c r="J5667" i="1"/>
  <c r="J5668" i="1"/>
  <c r="J5669" i="1"/>
  <c r="J5670" i="1"/>
  <c r="J5671" i="1"/>
  <c r="J5672" i="1"/>
  <c r="J5673" i="1"/>
  <c r="J5674" i="1"/>
  <c r="J5675" i="1"/>
  <c r="J5676" i="1"/>
  <c r="J5677" i="1"/>
  <c r="J5678" i="1"/>
  <c r="J5679" i="1"/>
  <c r="J5680" i="1"/>
  <c r="J5681" i="1"/>
  <c r="J5682" i="1"/>
  <c r="J5683" i="1"/>
  <c r="J5684" i="1"/>
  <c r="J5685" i="1"/>
  <c r="J5686" i="1"/>
  <c r="J5687" i="1"/>
  <c r="J5688" i="1"/>
  <c r="J5689" i="1"/>
  <c r="J5690" i="1"/>
  <c r="J5691" i="1"/>
  <c r="J5692" i="1"/>
  <c r="J5693" i="1"/>
  <c r="J5694" i="1"/>
  <c r="J5695" i="1"/>
  <c r="J5696" i="1"/>
  <c r="J5697" i="1"/>
  <c r="J5698" i="1"/>
  <c r="J5699" i="1"/>
  <c r="J5700" i="1"/>
  <c r="J5701" i="1"/>
  <c r="J5702" i="1"/>
  <c r="J5703" i="1"/>
  <c r="J5704" i="1"/>
  <c r="J5705" i="1"/>
  <c r="J5706" i="1"/>
  <c r="J5707" i="1"/>
  <c r="J5708" i="1"/>
  <c r="J5709" i="1"/>
  <c r="J5710" i="1"/>
  <c r="J5711" i="1"/>
  <c r="J5712" i="1"/>
  <c r="J5713" i="1"/>
  <c r="J5714" i="1"/>
  <c r="J5715" i="1"/>
  <c r="J5716" i="1"/>
  <c r="J5717" i="1"/>
  <c r="J5718" i="1"/>
  <c r="J5719" i="1"/>
  <c r="J5720" i="1"/>
  <c r="J5721" i="1"/>
  <c r="J5722" i="1"/>
  <c r="J5723" i="1"/>
  <c r="J5724" i="1"/>
  <c r="J5725" i="1"/>
  <c r="J5726" i="1"/>
  <c r="J5727" i="1"/>
  <c r="J5728" i="1"/>
  <c r="J5729" i="1"/>
  <c r="J5730" i="1"/>
  <c r="J5731" i="1"/>
  <c r="J5732" i="1"/>
  <c r="J5733" i="1"/>
  <c r="J5734" i="1"/>
  <c r="J5735" i="1"/>
  <c r="J5736" i="1"/>
  <c r="J5737" i="1"/>
  <c r="J5738" i="1"/>
  <c r="J5739" i="1"/>
  <c r="J5740" i="1"/>
  <c r="J5741" i="1"/>
  <c r="J5742" i="1"/>
  <c r="J5743" i="1"/>
  <c r="J5744" i="1"/>
  <c r="J5745" i="1"/>
  <c r="J5746" i="1"/>
  <c r="J5747" i="1"/>
  <c r="J5748" i="1"/>
  <c r="J5749" i="1"/>
  <c r="J5750" i="1"/>
  <c r="J5751" i="1"/>
  <c r="J5752" i="1"/>
  <c r="J5753" i="1"/>
  <c r="J5754" i="1"/>
  <c r="J5755" i="1"/>
  <c r="J5756" i="1"/>
  <c r="J5757" i="1"/>
  <c r="J5758" i="1"/>
  <c r="J5759" i="1"/>
  <c r="J5760" i="1"/>
  <c r="J5761" i="1"/>
  <c r="J5762" i="1"/>
  <c r="J5763" i="1"/>
  <c r="J5764" i="1"/>
  <c r="J5765" i="1"/>
  <c r="J5766" i="1"/>
  <c r="J5767" i="1"/>
  <c r="J5768" i="1"/>
  <c r="J5769" i="1"/>
  <c r="J5770" i="1"/>
  <c r="J5771" i="1"/>
  <c r="J5772" i="1"/>
  <c r="J5773" i="1"/>
  <c r="J5774" i="1"/>
  <c r="J5775" i="1"/>
  <c r="J5776" i="1"/>
  <c r="J5777" i="1"/>
  <c r="J5778" i="1"/>
  <c r="J5779" i="1"/>
  <c r="J5780" i="1"/>
  <c r="J5781" i="1"/>
  <c r="J5782" i="1"/>
  <c r="J5783" i="1"/>
  <c r="J5784" i="1"/>
  <c r="J5785" i="1"/>
  <c r="J5786" i="1"/>
  <c r="J5787" i="1"/>
  <c r="J5788" i="1"/>
  <c r="J5789" i="1"/>
  <c r="J5790" i="1"/>
  <c r="J5791" i="1"/>
  <c r="J5792" i="1"/>
  <c r="J5793" i="1"/>
  <c r="J5794" i="1"/>
  <c r="J5795" i="1"/>
  <c r="J5796" i="1"/>
  <c r="J5797" i="1"/>
  <c r="J5798" i="1"/>
  <c r="J5799" i="1"/>
  <c r="J5800" i="1"/>
  <c r="J5801" i="1"/>
  <c r="J5802" i="1"/>
  <c r="J5803" i="1"/>
  <c r="J5804" i="1"/>
  <c r="J5805" i="1"/>
  <c r="J5806" i="1"/>
  <c r="J5807" i="1"/>
  <c r="J5808" i="1"/>
  <c r="J5809" i="1"/>
  <c r="J5810" i="1"/>
  <c r="J5811" i="1"/>
  <c r="J5812" i="1"/>
  <c r="J5813" i="1"/>
  <c r="J5814" i="1"/>
  <c r="J5815" i="1"/>
  <c r="J5816" i="1"/>
  <c r="J5817" i="1"/>
  <c r="J5818" i="1"/>
  <c r="J5819" i="1"/>
  <c r="J5820" i="1"/>
  <c r="J5821" i="1"/>
  <c r="J5822" i="1"/>
  <c r="J5823" i="1"/>
  <c r="J5824" i="1"/>
  <c r="J5825" i="1"/>
  <c r="J5826" i="1"/>
  <c r="J5827" i="1"/>
  <c r="J5828" i="1"/>
  <c r="J5829" i="1"/>
  <c r="J5830" i="1"/>
  <c r="J5831" i="1"/>
  <c r="J5832" i="1"/>
  <c r="J5833" i="1"/>
  <c r="J5834" i="1"/>
  <c r="J5835" i="1"/>
  <c r="J5836" i="1"/>
  <c r="J5837" i="1"/>
  <c r="J5838" i="1"/>
  <c r="J5839" i="1"/>
  <c r="J5840" i="1"/>
  <c r="J5841" i="1"/>
  <c r="J5842" i="1"/>
  <c r="J5843" i="1"/>
  <c r="J5844" i="1"/>
  <c r="J5845" i="1"/>
  <c r="J5846" i="1"/>
  <c r="J5847" i="1"/>
  <c r="J5848" i="1"/>
  <c r="J5849" i="1"/>
  <c r="J5850" i="1"/>
  <c r="J5851" i="1"/>
  <c r="J5852" i="1"/>
  <c r="J5853" i="1"/>
  <c r="J5854" i="1"/>
  <c r="J5855" i="1"/>
  <c r="J5856" i="1"/>
  <c r="J5857" i="1"/>
  <c r="J5858" i="1"/>
  <c r="J5859" i="1"/>
  <c r="J5860" i="1"/>
  <c r="J5861" i="1"/>
  <c r="J5862" i="1"/>
  <c r="J5863" i="1"/>
  <c r="J5864" i="1"/>
  <c r="J5865" i="1"/>
  <c r="J5866" i="1"/>
  <c r="J5867" i="1"/>
  <c r="J5868" i="1"/>
  <c r="J5869" i="1"/>
  <c r="J5870" i="1"/>
  <c r="J5871" i="1"/>
  <c r="J5872" i="1"/>
  <c r="J5873" i="1"/>
  <c r="J5874" i="1"/>
  <c r="J5875" i="1"/>
  <c r="J5876" i="1"/>
  <c r="J5877" i="1"/>
  <c r="J5878" i="1"/>
  <c r="J5879" i="1"/>
  <c r="J5880" i="1"/>
  <c r="J5881" i="1"/>
  <c r="J5882" i="1"/>
  <c r="J5883" i="1"/>
  <c r="J5884" i="1"/>
  <c r="J5885" i="1"/>
  <c r="J5886" i="1"/>
  <c r="J5887" i="1"/>
  <c r="J5888" i="1"/>
  <c r="J5889" i="1"/>
  <c r="J5890" i="1"/>
  <c r="J5891" i="1"/>
  <c r="J5892" i="1"/>
  <c r="J5893" i="1"/>
  <c r="J5894" i="1"/>
  <c r="J5895" i="1"/>
  <c r="J5896" i="1"/>
  <c r="J5897" i="1"/>
  <c r="J5898" i="1"/>
  <c r="J5899" i="1"/>
  <c r="J5900" i="1"/>
  <c r="J5901" i="1"/>
  <c r="J5902" i="1"/>
  <c r="J5903" i="1"/>
  <c r="J5904" i="1"/>
  <c r="J5905" i="1"/>
  <c r="J5906" i="1"/>
  <c r="J5907" i="1"/>
  <c r="J5908" i="1"/>
  <c r="J5909" i="1"/>
  <c r="J5910" i="1"/>
  <c r="J5911" i="1"/>
  <c r="J5912" i="1"/>
  <c r="J5913" i="1"/>
  <c r="J5914" i="1"/>
  <c r="J5915" i="1"/>
  <c r="J5916" i="1"/>
  <c r="J5917" i="1"/>
  <c r="J5918" i="1"/>
  <c r="J5919" i="1"/>
  <c r="J5920" i="1"/>
  <c r="J5921" i="1"/>
  <c r="J5922" i="1"/>
  <c r="J5923" i="1"/>
  <c r="J5924" i="1"/>
  <c r="J5925" i="1"/>
  <c r="J5926" i="1"/>
  <c r="J5927" i="1"/>
  <c r="J5928" i="1"/>
  <c r="J5929" i="1"/>
  <c r="J5930" i="1"/>
  <c r="J5931" i="1"/>
  <c r="J5932" i="1"/>
  <c r="J5933" i="1"/>
  <c r="J5934" i="1"/>
  <c r="J5935" i="1"/>
  <c r="J5936" i="1"/>
  <c r="J5937" i="1"/>
  <c r="J5938" i="1"/>
  <c r="J5939" i="1"/>
  <c r="J5940" i="1"/>
  <c r="J5941" i="1"/>
  <c r="J5942" i="1"/>
  <c r="J5943" i="1"/>
  <c r="J5944" i="1"/>
  <c r="J5945" i="1"/>
  <c r="J5946" i="1"/>
  <c r="J5947" i="1"/>
  <c r="J5948" i="1"/>
  <c r="J5949" i="1"/>
  <c r="J5950" i="1"/>
  <c r="J5951" i="1"/>
  <c r="J5952" i="1"/>
  <c r="J5953" i="1"/>
  <c r="J5954" i="1"/>
  <c r="J5955" i="1"/>
  <c r="J5956" i="1"/>
  <c r="J5957" i="1"/>
  <c r="J5958" i="1"/>
  <c r="J5959" i="1"/>
  <c r="J5960" i="1"/>
  <c r="J5961" i="1"/>
  <c r="J5962" i="1"/>
  <c r="J5963" i="1"/>
  <c r="J5964" i="1"/>
  <c r="J5965" i="1"/>
  <c r="J5966" i="1"/>
  <c r="J5967" i="1"/>
  <c r="J5968" i="1"/>
  <c r="J5969" i="1"/>
  <c r="J5970" i="1"/>
  <c r="J5971" i="1"/>
  <c r="J5972" i="1"/>
  <c r="J5973" i="1"/>
  <c r="J5974" i="1"/>
  <c r="J5975" i="1"/>
  <c r="J5976" i="1"/>
  <c r="J5977" i="1"/>
  <c r="J5978" i="1"/>
  <c r="J5979" i="1"/>
  <c r="J5980" i="1"/>
  <c r="J5981" i="1"/>
  <c r="J5982" i="1"/>
  <c r="J5983" i="1"/>
  <c r="J5984" i="1"/>
  <c r="J5985" i="1"/>
  <c r="J5986" i="1"/>
  <c r="J5987" i="1"/>
  <c r="J5988" i="1"/>
  <c r="J5989" i="1"/>
  <c r="J5990" i="1"/>
  <c r="J5991" i="1"/>
  <c r="J5992" i="1"/>
  <c r="J5993" i="1"/>
  <c r="J5994" i="1"/>
  <c r="J5995" i="1"/>
  <c r="J5996" i="1"/>
  <c r="J5997" i="1"/>
  <c r="J5998" i="1"/>
  <c r="J5999" i="1"/>
  <c r="J6000" i="1"/>
  <c r="J6001" i="1"/>
  <c r="J6002" i="1"/>
  <c r="J6003" i="1"/>
  <c r="J6004" i="1"/>
  <c r="J6005" i="1"/>
  <c r="J6006" i="1"/>
  <c r="J6007" i="1"/>
  <c r="J6008" i="1"/>
  <c r="J6009" i="1"/>
  <c r="J6010" i="1"/>
  <c r="J6011" i="1"/>
  <c r="J6012" i="1"/>
  <c r="J6013" i="1"/>
  <c r="J6014" i="1"/>
  <c r="J6015" i="1"/>
  <c r="J6016" i="1"/>
  <c r="J6017" i="1"/>
  <c r="J6018" i="1"/>
  <c r="J6019" i="1"/>
  <c r="J6020" i="1"/>
  <c r="J6021" i="1"/>
  <c r="J6022" i="1"/>
  <c r="J6023" i="1"/>
  <c r="J6024" i="1"/>
  <c r="J6025" i="1"/>
  <c r="J6026" i="1"/>
  <c r="J6027" i="1"/>
  <c r="J6028" i="1"/>
  <c r="J6029" i="1"/>
  <c r="J6030" i="1"/>
  <c r="J6031" i="1"/>
  <c r="J6032" i="1"/>
  <c r="J6033" i="1"/>
  <c r="J6034" i="1"/>
  <c r="J6035" i="1"/>
  <c r="J6036" i="1"/>
  <c r="J6037" i="1"/>
  <c r="J6038" i="1"/>
  <c r="J6039" i="1"/>
  <c r="J6040" i="1"/>
  <c r="J6041" i="1"/>
  <c r="J6042" i="1"/>
  <c r="J6043" i="1"/>
  <c r="J6044" i="1"/>
  <c r="J6045" i="1"/>
  <c r="J6046" i="1"/>
  <c r="J6047" i="1"/>
  <c r="J6048" i="1"/>
  <c r="J6049" i="1"/>
  <c r="J6050" i="1"/>
  <c r="J6051" i="1"/>
  <c r="J6052" i="1"/>
  <c r="J6053" i="1"/>
  <c r="J6054" i="1"/>
  <c r="J6055" i="1"/>
  <c r="J6056" i="1"/>
  <c r="J6057" i="1"/>
  <c r="J6058" i="1"/>
  <c r="J6059" i="1"/>
  <c r="J6060" i="1"/>
  <c r="J6061" i="1"/>
  <c r="J6062" i="1"/>
  <c r="J6063" i="1"/>
  <c r="J6064" i="1"/>
  <c r="J6065" i="1"/>
  <c r="J6066" i="1"/>
  <c r="J6067" i="1"/>
  <c r="J6068" i="1"/>
  <c r="J6069" i="1"/>
  <c r="J6070" i="1"/>
  <c r="J6071" i="1"/>
  <c r="J6072" i="1"/>
  <c r="J6073" i="1"/>
  <c r="J6074" i="1"/>
  <c r="J6075" i="1"/>
  <c r="J6076" i="1"/>
  <c r="J6077" i="1"/>
  <c r="J6078" i="1"/>
  <c r="J6079" i="1"/>
  <c r="J6080" i="1"/>
  <c r="J6081" i="1"/>
  <c r="J6082" i="1"/>
  <c r="J6083" i="1"/>
  <c r="J6084" i="1"/>
  <c r="J6085" i="1"/>
  <c r="J6086" i="1"/>
  <c r="J6087" i="1"/>
  <c r="J6088" i="1"/>
  <c r="J6089" i="1"/>
  <c r="J6090" i="1"/>
  <c r="J6091" i="1"/>
  <c r="J6092" i="1"/>
  <c r="J6093" i="1"/>
  <c r="J6094" i="1"/>
  <c r="J6095" i="1"/>
  <c r="J6096" i="1"/>
  <c r="J6097" i="1"/>
  <c r="J6098" i="1"/>
  <c r="J6099" i="1"/>
  <c r="J6100" i="1"/>
  <c r="J6101" i="1"/>
  <c r="J6102" i="1"/>
  <c r="J6103" i="1"/>
  <c r="J6104" i="1"/>
  <c r="J6105" i="1"/>
  <c r="J6106" i="1"/>
  <c r="J6107" i="1"/>
  <c r="J6108" i="1"/>
  <c r="J6109" i="1"/>
  <c r="J6110" i="1"/>
  <c r="J6111" i="1"/>
  <c r="J6112" i="1"/>
  <c r="J6113" i="1"/>
  <c r="J6114" i="1"/>
  <c r="J6115" i="1"/>
  <c r="J6116" i="1"/>
  <c r="J6117" i="1"/>
  <c r="J6118" i="1"/>
  <c r="J6119" i="1"/>
  <c r="J6120" i="1"/>
  <c r="J6121" i="1"/>
  <c r="J6122" i="1"/>
  <c r="J6123" i="1"/>
  <c r="J6124" i="1"/>
  <c r="J6125" i="1"/>
  <c r="J6126" i="1"/>
  <c r="J6127" i="1"/>
  <c r="J6128" i="1"/>
  <c r="J6129" i="1"/>
  <c r="J6130" i="1"/>
  <c r="J6131" i="1"/>
  <c r="J6132" i="1"/>
  <c r="J6133" i="1"/>
  <c r="J6134" i="1"/>
  <c r="J6135" i="1"/>
  <c r="J6136" i="1"/>
  <c r="J6137" i="1"/>
  <c r="J6138" i="1"/>
  <c r="J6139" i="1"/>
  <c r="J6140" i="1"/>
  <c r="J6141" i="1"/>
  <c r="J6142" i="1"/>
  <c r="J6143" i="1"/>
  <c r="J6144" i="1"/>
  <c r="J6145" i="1"/>
  <c r="J6146" i="1"/>
  <c r="J6147" i="1"/>
  <c r="J6148" i="1"/>
  <c r="J6149" i="1"/>
  <c r="J6150" i="1"/>
  <c r="J6151" i="1"/>
  <c r="J6152" i="1"/>
  <c r="J6153" i="1"/>
  <c r="J6154" i="1"/>
  <c r="J6155" i="1"/>
  <c r="J6156" i="1"/>
  <c r="J6157" i="1"/>
  <c r="J6158" i="1"/>
  <c r="J6159" i="1"/>
  <c r="J6160" i="1"/>
  <c r="J6161" i="1"/>
  <c r="J6162" i="1"/>
  <c r="J6163" i="1"/>
  <c r="J6164" i="1"/>
  <c r="J6165" i="1"/>
  <c r="J6166" i="1"/>
  <c r="J6167" i="1"/>
  <c r="J6168" i="1"/>
  <c r="J6169" i="1"/>
  <c r="J6170" i="1"/>
  <c r="J6171" i="1"/>
  <c r="J6172" i="1"/>
  <c r="J6173" i="1"/>
  <c r="J6174" i="1"/>
  <c r="J6175" i="1"/>
  <c r="J6176" i="1"/>
  <c r="J6177" i="1"/>
  <c r="J6178" i="1"/>
  <c r="J6179" i="1"/>
  <c r="J6180" i="1"/>
  <c r="J6181" i="1"/>
  <c r="J6182" i="1"/>
  <c r="J6183" i="1"/>
  <c r="J6184" i="1"/>
  <c r="J6185" i="1"/>
  <c r="J6186" i="1"/>
  <c r="J6187" i="1"/>
  <c r="J6188" i="1"/>
  <c r="J6189" i="1"/>
  <c r="J6190" i="1"/>
  <c r="J6191" i="1"/>
  <c r="J6192" i="1"/>
  <c r="J6193" i="1"/>
  <c r="J6194" i="1"/>
  <c r="J6195" i="1"/>
  <c r="J6196" i="1"/>
  <c r="J6197" i="1"/>
  <c r="J6198" i="1"/>
  <c r="J6199" i="1"/>
  <c r="J6200" i="1"/>
  <c r="J6201" i="1"/>
  <c r="J6202" i="1"/>
  <c r="J6203" i="1"/>
  <c r="J6204" i="1"/>
  <c r="J6205" i="1"/>
  <c r="J6206" i="1"/>
  <c r="J6207" i="1"/>
  <c r="J6208" i="1"/>
  <c r="J6209" i="1"/>
  <c r="J6210" i="1"/>
  <c r="J6211" i="1"/>
  <c r="J6212" i="1"/>
  <c r="J6213" i="1"/>
  <c r="J6214" i="1"/>
  <c r="J6215" i="1"/>
  <c r="J6216" i="1"/>
  <c r="J6217" i="1"/>
  <c r="J6218" i="1"/>
  <c r="J6219" i="1"/>
  <c r="J6220" i="1"/>
  <c r="J6221" i="1"/>
  <c r="J6222" i="1"/>
  <c r="J6223" i="1"/>
  <c r="J6224" i="1"/>
  <c r="J6225" i="1"/>
  <c r="J6226" i="1"/>
  <c r="J6227" i="1"/>
  <c r="J6228" i="1"/>
  <c r="J6229" i="1"/>
  <c r="J6230" i="1"/>
  <c r="J6231" i="1"/>
  <c r="J6232" i="1"/>
  <c r="J6233" i="1"/>
  <c r="J6234" i="1"/>
  <c r="J6235" i="1"/>
  <c r="J6236" i="1"/>
  <c r="J6237" i="1"/>
  <c r="J6238" i="1"/>
  <c r="J6239" i="1"/>
  <c r="J6240" i="1"/>
  <c r="J6241" i="1"/>
  <c r="J6242" i="1"/>
  <c r="J6243" i="1"/>
  <c r="J6244" i="1"/>
  <c r="J6245" i="1"/>
  <c r="J6246" i="1"/>
  <c r="J6247" i="1"/>
  <c r="J6248" i="1"/>
  <c r="J6249" i="1"/>
  <c r="J6250" i="1"/>
  <c r="J6251" i="1"/>
  <c r="J6252" i="1"/>
  <c r="J6253" i="1"/>
  <c r="J6254" i="1"/>
  <c r="J6255" i="1"/>
  <c r="J6256" i="1"/>
  <c r="J6257" i="1"/>
  <c r="J6258" i="1"/>
  <c r="J6259" i="1"/>
  <c r="J6260" i="1"/>
  <c r="J6261" i="1"/>
  <c r="J6262" i="1"/>
  <c r="J6263" i="1"/>
  <c r="J6264" i="1"/>
  <c r="J6265" i="1"/>
  <c r="J6266" i="1"/>
  <c r="J6267" i="1"/>
  <c r="J6268" i="1"/>
  <c r="J6269" i="1"/>
  <c r="J6270" i="1"/>
  <c r="J6271" i="1"/>
  <c r="J6272" i="1"/>
  <c r="J6273" i="1"/>
  <c r="J6274" i="1"/>
  <c r="J6275" i="1"/>
  <c r="J6276" i="1"/>
  <c r="J6277" i="1"/>
  <c r="J6278" i="1"/>
  <c r="J6279" i="1"/>
  <c r="J6280" i="1"/>
  <c r="J6281" i="1"/>
  <c r="J6282" i="1"/>
  <c r="J6283" i="1"/>
  <c r="J6284" i="1"/>
  <c r="J6285" i="1"/>
  <c r="J6286" i="1"/>
  <c r="J6287" i="1"/>
  <c r="J6288" i="1"/>
  <c r="J6289" i="1"/>
  <c r="J6290" i="1"/>
  <c r="J6291" i="1"/>
  <c r="J6292" i="1"/>
  <c r="J6293" i="1"/>
  <c r="J6294" i="1"/>
  <c r="J6295" i="1"/>
  <c r="J6296" i="1"/>
  <c r="J6297" i="1"/>
  <c r="J6298" i="1"/>
  <c r="J6299" i="1"/>
  <c r="J6300" i="1"/>
  <c r="J6301" i="1"/>
  <c r="J6302" i="1"/>
  <c r="J6303" i="1"/>
  <c r="J6304" i="1"/>
  <c r="J6305" i="1"/>
  <c r="J6306" i="1"/>
  <c r="J6307" i="1"/>
  <c r="J6308" i="1"/>
  <c r="J6309" i="1"/>
  <c r="J6310" i="1"/>
  <c r="J6311" i="1"/>
  <c r="J6312" i="1"/>
  <c r="J6313" i="1"/>
  <c r="J6314" i="1"/>
  <c r="J6315" i="1"/>
  <c r="J6316" i="1"/>
  <c r="J6317" i="1"/>
  <c r="J6318" i="1"/>
  <c r="J6319" i="1"/>
  <c r="J6320" i="1"/>
  <c r="J6321" i="1"/>
  <c r="J6322" i="1"/>
  <c r="J6323" i="1"/>
  <c r="J6324" i="1"/>
  <c r="J6325" i="1"/>
  <c r="J6326" i="1"/>
  <c r="J6327" i="1"/>
  <c r="J6328" i="1"/>
  <c r="J6329" i="1"/>
  <c r="J6330" i="1"/>
  <c r="J6331" i="1"/>
  <c r="J6332" i="1"/>
  <c r="J6333" i="1"/>
  <c r="J6334" i="1"/>
  <c r="J6335" i="1"/>
  <c r="J6336" i="1"/>
  <c r="J6337" i="1"/>
  <c r="J6338" i="1"/>
  <c r="J6339" i="1"/>
  <c r="J6340" i="1"/>
  <c r="J6341" i="1"/>
  <c r="J6342" i="1"/>
  <c r="J6343" i="1"/>
  <c r="J6344" i="1"/>
  <c r="J6345" i="1"/>
  <c r="J6346" i="1"/>
  <c r="J6347" i="1"/>
  <c r="J6348" i="1"/>
  <c r="J6349" i="1"/>
  <c r="J6350" i="1"/>
  <c r="J6351" i="1"/>
  <c r="J6352" i="1"/>
  <c r="J6353" i="1"/>
  <c r="J6354" i="1"/>
  <c r="J6355" i="1"/>
  <c r="J6356" i="1"/>
  <c r="J6357" i="1"/>
  <c r="J6358" i="1"/>
  <c r="J6359" i="1"/>
  <c r="J6360" i="1"/>
  <c r="J6361" i="1"/>
  <c r="J6362" i="1"/>
  <c r="J6363" i="1"/>
  <c r="J6364" i="1"/>
  <c r="J6365" i="1"/>
  <c r="J6366" i="1"/>
  <c r="J6367" i="1"/>
  <c r="J6368" i="1"/>
  <c r="J6369" i="1"/>
  <c r="J6370" i="1"/>
  <c r="J6371" i="1"/>
  <c r="J6372" i="1"/>
  <c r="J6373" i="1"/>
  <c r="J6374" i="1"/>
  <c r="J6375" i="1"/>
  <c r="J6376" i="1"/>
  <c r="J6377" i="1"/>
  <c r="J6378" i="1"/>
  <c r="J6379" i="1"/>
  <c r="J6380" i="1"/>
  <c r="J6381" i="1"/>
  <c r="J6382" i="1"/>
  <c r="J6383" i="1"/>
  <c r="J6384" i="1"/>
  <c r="J6385" i="1"/>
  <c r="J6386" i="1"/>
  <c r="J6387" i="1"/>
  <c r="J6388" i="1"/>
  <c r="J6389" i="1"/>
  <c r="J6390" i="1"/>
  <c r="J6391" i="1"/>
  <c r="J6392" i="1"/>
  <c r="J6393" i="1"/>
  <c r="J6394" i="1"/>
  <c r="J6395" i="1"/>
  <c r="J6396" i="1"/>
  <c r="J6397" i="1"/>
  <c r="J6398" i="1"/>
  <c r="J6399" i="1"/>
  <c r="J6400" i="1"/>
  <c r="J6401" i="1"/>
  <c r="J6402" i="1"/>
  <c r="J6403" i="1"/>
  <c r="J6404" i="1"/>
  <c r="J6405" i="1"/>
  <c r="J6406" i="1"/>
  <c r="J6407" i="1"/>
  <c r="J6408" i="1"/>
  <c r="J6409" i="1"/>
  <c r="J6410" i="1"/>
  <c r="J6411" i="1"/>
  <c r="J6412" i="1"/>
  <c r="J6413" i="1"/>
  <c r="J6414" i="1"/>
  <c r="J6415" i="1"/>
  <c r="J6416" i="1"/>
  <c r="J6417" i="1"/>
  <c r="J6418" i="1"/>
  <c r="J6419" i="1"/>
  <c r="J6420" i="1"/>
  <c r="J6421" i="1"/>
  <c r="J6422" i="1"/>
  <c r="J6423" i="1"/>
  <c r="J6424" i="1"/>
  <c r="J6425" i="1"/>
  <c r="J6426" i="1"/>
  <c r="J6427" i="1"/>
  <c r="J6428" i="1"/>
  <c r="J6429" i="1"/>
  <c r="J6430" i="1"/>
  <c r="J6431" i="1"/>
  <c r="J6432" i="1"/>
  <c r="J6433" i="1"/>
  <c r="J6434" i="1"/>
  <c r="J6435" i="1"/>
  <c r="J6436" i="1"/>
  <c r="J6437" i="1"/>
  <c r="J6438" i="1"/>
  <c r="J6439" i="1"/>
  <c r="J6440" i="1"/>
  <c r="J6441" i="1"/>
  <c r="J6442" i="1"/>
  <c r="J6443" i="1"/>
  <c r="J6444" i="1"/>
  <c r="J6445" i="1"/>
  <c r="J6446" i="1"/>
  <c r="J6447" i="1"/>
  <c r="J6448" i="1"/>
  <c r="J6449" i="1"/>
  <c r="J6450" i="1"/>
  <c r="J6451" i="1"/>
  <c r="J6452" i="1"/>
  <c r="J6453" i="1"/>
  <c r="J6454" i="1"/>
  <c r="J6455" i="1"/>
  <c r="J6456" i="1"/>
  <c r="J6457" i="1"/>
  <c r="J6458" i="1"/>
  <c r="J6459" i="1"/>
  <c r="J6460" i="1"/>
  <c r="J6461" i="1"/>
  <c r="J6462" i="1"/>
  <c r="J6463" i="1"/>
  <c r="J6464" i="1"/>
  <c r="J6465" i="1"/>
  <c r="J6466" i="1"/>
  <c r="J6467" i="1"/>
  <c r="J6468" i="1"/>
  <c r="J6469" i="1"/>
  <c r="J6470" i="1"/>
  <c r="J6471" i="1"/>
  <c r="J6472" i="1"/>
  <c r="J6473" i="1"/>
  <c r="J6474" i="1"/>
  <c r="J6475" i="1"/>
  <c r="J6476" i="1"/>
  <c r="J6477" i="1"/>
  <c r="J6478" i="1"/>
  <c r="J6479" i="1"/>
  <c r="J6480" i="1"/>
  <c r="J6481" i="1"/>
  <c r="J6482" i="1"/>
  <c r="J6483" i="1"/>
  <c r="J6484" i="1"/>
  <c r="J6485" i="1"/>
  <c r="J6486" i="1"/>
  <c r="J6487" i="1"/>
  <c r="J6488" i="1"/>
  <c r="J6489" i="1"/>
  <c r="J6490" i="1"/>
  <c r="J6491" i="1"/>
  <c r="J6492" i="1"/>
  <c r="J6493" i="1"/>
  <c r="J6494" i="1"/>
  <c r="J6495" i="1"/>
  <c r="J6496" i="1"/>
  <c r="J6497" i="1"/>
  <c r="J6498" i="1"/>
  <c r="J6499" i="1"/>
  <c r="J6500" i="1"/>
  <c r="J6501" i="1"/>
  <c r="J6502" i="1"/>
  <c r="J6503" i="1"/>
  <c r="J6504" i="1"/>
  <c r="J6505" i="1"/>
  <c r="J6506" i="1"/>
  <c r="J6507" i="1"/>
  <c r="J6508" i="1"/>
  <c r="J6509" i="1"/>
  <c r="J6510" i="1"/>
  <c r="J6511" i="1"/>
  <c r="J6512" i="1"/>
  <c r="J6513" i="1"/>
  <c r="J6514" i="1"/>
  <c r="J6515" i="1"/>
  <c r="J6516" i="1"/>
  <c r="J6517" i="1"/>
  <c r="J6518" i="1"/>
  <c r="J6519" i="1"/>
  <c r="J6520" i="1"/>
  <c r="J6521" i="1"/>
  <c r="J6522" i="1"/>
  <c r="J6523" i="1"/>
  <c r="J6524" i="1"/>
  <c r="J6525" i="1"/>
  <c r="J6526" i="1"/>
  <c r="J6527" i="1"/>
  <c r="J6528" i="1"/>
  <c r="J6529" i="1"/>
  <c r="J6530" i="1"/>
  <c r="J6531" i="1"/>
  <c r="J6532" i="1"/>
  <c r="J6533" i="1"/>
  <c r="J6534" i="1"/>
  <c r="J6535" i="1"/>
  <c r="J6536" i="1"/>
  <c r="J6537" i="1"/>
  <c r="J6538" i="1"/>
  <c r="J6539" i="1"/>
  <c r="J6540" i="1"/>
  <c r="J6541" i="1"/>
  <c r="J6542" i="1"/>
  <c r="J6543" i="1"/>
  <c r="J6544" i="1"/>
  <c r="J6545" i="1"/>
  <c r="J6546" i="1"/>
  <c r="J6547" i="1"/>
  <c r="J6548" i="1"/>
  <c r="J6549" i="1"/>
  <c r="J6550" i="1"/>
  <c r="J6551" i="1"/>
  <c r="J6552" i="1"/>
  <c r="J6553" i="1"/>
  <c r="J6554" i="1"/>
  <c r="J6555" i="1"/>
  <c r="J6556" i="1"/>
  <c r="J6557" i="1"/>
  <c r="J6558" i="1"/>
  <c r="J6559" i="1"/>
  <c r="J6560" i="1"/>
  <c r="J6561" i="1"/>
  <c r="J6562" i="1"/>
  <c r="J6563" i="1"/>
  <c r="J6564" i="1"/>
  <c r="J6565" i="1"/>
  <c r="J6566" i="1"/>
  <c r="J6567" i="1"/>
  <c r="J6568" i="1"/>
  <c r="J6569" i="1"/>
  <c r="J6570" i="1"/>
  <c r="J6571" i="1"/>
  <c r="J6572" i="1"/>
  <c r="J6573" i="1"/>
  <c r="J6574" i="1"/>
  <c r="J6575" i="1"/>
  <c r="J6576" i="1"/>
  <c r="J6577" i="1"/>
  <c r="J6578" i="1"/>
  <c r="J6579" i="1"/>
  <c r="J6580" i="1"/>
  <c r="J6581" i="1"/>
  <c r="J6582" i="1"/>
  <c r="J6583" i="1"/>
  <c r="J6584" i="1"/>
  <c r="J6585" i="1"/>
  <c r="J6586" i="1"/>
  <c r="J6587" i="1"/>
  <c r="J6588" i="1"/>
  <c r="J6589" i="1"/>
  <c r="J6590" i="1"/>
  <c r="J6591" i="1"/>
  <c r="J6592" i="1"/>
  <c r="J6593" i="1"/>
  <c r="J6594" i="1"/>
  <c r="J6595" i="1"/>
  <c r="J6596" i="1"/>
  <c r="J6597" i="1"/>
  <c r="J6598" i="1"/>
  <c r="J6599" i="1"/>
  <c r="J6600" i="1"/>
  <c r="J6601" i="1"/>
  <c r="J6602" i="1"/>
  <c r="J6603" i="1"/>
  <c r="J6604" i="1"/>
  <c r="J6605" i="1"/>
  <c r="J6606" i="1"/>
  <c r="J6607" i="1"/>
  <c r="J6608" i="1"/>
  <c r="J6609" i="1"/>
  <c r="J6610" i="1"/>
  <c r="J6611" i="1"/>
  <c r="J6612" i="1"/>
  <c r="J6613" i="1"/>
  <c r="J6614" i="1"/>
  <c r="J6615" i="1"/>
  <c r="J6616" i="1"/>
  <c r="J6617" i="1"/>
  <c r="J6618" i="1"/>
  <c r="J6619" i="1"/>
  <c r="J6620" i="1"/>
  <c r="J6621" i="1"/>
  <c r="J6622" i="1"/>
  <c r="J6623" i="1"/>
  <c r="J6624" i="1"/>
  <c r="J6625" i="1"/>
  <c r="J6626" i="1"/>
  <c r="J6627" i="1"/>
  <c r="J6628" i="1"/>
  <c r="J6629" i="1"/>
  <c r="J6630" i="1"/>
  <c r="J6631" i="1"/>
  <c r="J6632" i="1"/>
  <c r="J6633" i="1"/>
  <c r="J6634" i="1"/>
  <c r="J6635" i="1"/>
  <c r="J6636" i="1"/>
  <c r="J6637" i="1"/>
  <c r="J6638" i="1"/>
  <c r="J6639" i="1"/>
  <c r="J6640" i="1"/>
  <c r="J6641" i="1"/>
  <c r="J6642" i="1"/>
  <c r="J6643" i="1"/>
  <c r="J6644" i="1"/>
  <c r="J6645" i="1"/>
  <c r="J6646" i="1"/>
  <c r="J6647" i="1"/>
  <c r="J6648" i="1"/>
  <c r="J6649" i="1"/>
  <c r="J6650" i="1"/>
  <c r="J6651" i="1"/>
  <c r="J6652" i="1"/>
  <c r="J6653" i="1"/>
  <c r="J6654" i="1"/>
  <c r="J6655" i="1"/>
  <c r="J6656" i="1"/>
  <c r="J6657" i="1"/>
  <c r="J6658" i="1"/>
  <c r="J6659" i="1"/>
  <c r="J6660" i="1"/>
  <c r="J6661" i="1"/>
  <c r="J6662" i="1"/>
  <c r="J6663" i="1"/>
  <c r="J6664" i="1"/>
  <c r="J6665" i="1"/>
  <c r="J6666" i="1"/>
  <c r="J6667" i="1"/>
  <c r="J6668" i="1"/>
  <c r="J6669" i="1"/>
  <c r="J6670" i="1"/>
  <c r="J6671" i="1"/>
  <c r="J6672" i="1"/>
  <c r="J6673" i="1"/>
  <c r="J6674" i="1"/>
  <c r="J6675" i="1"/>
  <c r="J6676" i="1"/>
  <c r="J6677" i="1"/>
  <c r="J6678" i="1"/>
  <c r="J6679" i="1"/>
  <c r="J6680" i="1"/>
  <c r="J6681" i="1"/>
  <c r="J6682" i="1"/>
  <c r="J6683" i="1"/>
  <c r="J6684" i="1"/>
  <c r="J6685" i="1"/>
  <c r="J6686" i="1"/>
  <c r="J6687" i="1"/>
  <c r="J6688" i="1"/>
  <c r="J6689" i="1"/>
  <c r="J6690" i="1"/>
  <c r="J6691" i="1"/>
  <c r="J6692" i="1"/>
  <c r="J6693" i="1"/>
  <c r="J6694" i="1"/>
  <c r="J6695" i="1"/>
  <c r="J6696" i="1"/>
  <c r="J6697" i="1"/>
  <c r="J6698" i="1"/>
  <c r="J6699" i="1"/>
  <c r="J6700" i="1"/>
  <c r="J6701" i="1"/>
  <c r="J6702" i="1"/>
  <c r="J6703" i="1"/>
  <c r="J6704" i="1"/>
  <c r="J6705" i="1"/>
  <c r="J6706" i="1"/>
  <c r="J6707" i="1"/>
  <c r="J6708" i="1"/>
  <c r="J6709" i="1"/>
  <c r="J6710" i="1"/>
  <c r="J6711" i="1"/>
  <c r="J6712" i="1"/>
  <c r="J6713" i="1"/>
  <c r="J6714" i="1"/>
  <c r="J6715" i="1"/>
  <c r="J6716" i="1"/>
  <c r="J6717" i="1"/>
  <c r="J6718" i="1"/>
  <c r="J6719" i="1"/>
  <c r="J6720" i="1"/>
  <c r="J6721" i="1"/>
  <c r="J6722" i="1"/>
  <c r="J6723" i="1"/>
  <c r="J6724" i="1"/>
  <c r="J6725" i="1"/>
  <c r="J6726" i="1"/>
  <c r="J6727" i="1"/>
  <c r="J6728" i="1"/>
  <c r="J6729" i="1"/>
  <c r="J6730" i="1"/>
  <c r="J6731" i="1"/>
  <c r="J6732" i="1"/>
  <c r="J6733" i="1"/>
  <c r="J6734" i="1"/>
  <c r="J6735" i="1"/>
  <c r="J6736" i="1"/>
  <c r="J6737" i="1"/>
  <c r="J6738" i="1"/>
  <c r="J6739" i="1"/>
  <c r="J6740" i="1"/>
  <c r="J6741" i="1"/>
  <c r="J6742" i="1"/>
  <c r="J6743" i="1"/>
  <c r="J6744" i="1"/>
  <c r="J6745" i="1"/>
  <c r="J6746" i="1"/>
  <c r="J6747" i="1"/>
  <c r="J6748" i="1"/>
  <c r="J6749" i="1"/>
  <c r="J6750" i="1"/>
  <c r="J6751" i="1"/>
  <c r="J6752" i="1"/>
  <c r="J6753" i="1"/>
  <c r="J6754" i="1"/>
  <c r="J6755" i="1"/>
  <c r="J6756" i="1"/>
  <c r="J6757" i="1"/>
  <c r="J6758" i="1"/>
  <c r="J6759" i="1"/>
  <c r="J6760" i="1"/>
  <c r="J6761" i="1"/>
  <c r="J6762" i="1"/>
  <c r="J6763" i="1"/>
  <c r="J6764" i="1"/>
  <c r="J6765" i="1"/>
  <c r="J6766" i="1"/>
  <c r="J6767" i="1"/>
  <c r="J6768" i="1"/>
  <c r="J6769" i="1"/>
  <c r="J6770" i="1"/>
  <c r="J6771" i="1"/>
  <c r="J6772" i="1"/>
  <c r="J6773" i="1"/>
  <c r="J6774" i="1"/>
  <c r="J6775" i="1"/>
  <c r="J6776" i="1"/>
  <c r="J6777" i="1"/>
  <c r="J6778" i="1"/>
  <c r="J6779" i="1"/>
  <c r="J6780" i="1"/>
  <c r="J6781" i="1"/>
  <c r="J6782" i="1"/>
  <c r="J6783" i="1"/>
  <c r="J6784" i="1"/>
  <c r="J6785" i="1"/>
  <c r="J6786" i="1"/>
  <c r="J6787" i="1"/>
  <c r="J6788" i="1"/>
  <c r="J6789" i="1"/>
  <c r="J6790" i="1"/>
  <c r="J6791" i="1"/>
  <c r="J6792" i="1"/>
  <c r="J6793" i="1"/>
  <c r="J6794" i="1"/>
  <c r="J6795" i="1"/>
  <c r="J6796" i="1"/>
  <c r="J6797" i="1"/>
  <c r="J6798" i="1"/>
  <c r="J6799" i="1"/>
  <c r="J6800" i="1"/>
  <c r="J6801" i="1"/>
  <c r="J6802" i="1"/>
  <c r="J6803" i="1"/>
  <c r="J6804" i="1"/>
  <c r="J6805" i="1"/>
  <c r="J6806" i="1"/>
  <c r="J6807" i="1"/>
  <c r="J6808" i="1"/>
  <c r="J6809" i="1"/>
  <c r="J6810" i="1"/>
  <c r="J6811" i="1"/>
  <c r="J6812" i="1"/>
  <c r="J6813" i="1"/>
  <c r="J6814" i="1"/>
  <c r="J6815" i="1"/>
  <c r="J6816" i="1"/>
  <c r="J6817" i="1"/>
  <c r="J6818" i="1"/>
  <c r="J6819" i="1"/>
  <c r="J6820" i="1"/>
  <c r="J6821" i="1"/>
  <c r="J6822" i="1"/>
  <c r="J6823" i="1"/>
  <c r="J6824" i="1"/>
  <c r="J6825" i="1"/>
  <c r="J6826" i="1"/>
  <c r="J6827" i="1"/>
  <c r="J6828" i="1"/>
  <c r="J6829" i="1"/>
  <c r="J6830" i="1"/>
  <c r="J6831" i="1"/>
  <c r="J6832" i="1"/>
  <c r="J6833" i="1"/>
  <c r="J6834" i="1"/>
  <c r="J6835" i="1"/>
  <c r="J6836" i="1"/>
  <c r="J6837" i="1"/>
  <c r="J6838" i="1"/>
  <c r="J6839" i="1"/>
  <c r="J6840" i="1"/>
  <c r="J6841" i="1"/>
  <c r="J6842" i="1"/>
  <c r="J6843" i="1"/>
  <c r="J6844" i="1"/>
  <c r="J6845" i="1"/>
  <c r="J6846" i="1"/>
  <c r="J6847" i="1"/>
  <c r="J6848" i="1"/>
  <c r="J6849" i="1"/>
  <c r="J6850" i="1"/>
  <c r="J6851" i="1"/>
  <c r="J6852" i="1"/>
  <c r="J6853" i="1"/>
  <c r="J6854" i="1"/>
  <c r="J6855" i="1"/>
  <c r="J6856" i="1"/>
  <c r="J6857" i="1"/>
  <c r="J6858" i="1"/>
  <c r="J6859" i="1"/>
  <c r="J6860" i="1"/>
  <c r="J6861" i="1"/>
  <c r="J6862" i="1"/>
  <c r="J6863" i="1"/>
  <c r="J6864" i="1"/>
  <c r="J6865" i="1"/>
  <c r="J6866" i="1"/>
  <c r="J6867" i="1"/>
  <c r="J6868" i="1"/>
  <c r="J6869" i="1"/>
  <c r="J6870" i="1"/>
  <c r="J6871" i="1"/>
  <c r="J6872" i="1"/>
  <c r="J6873" i="1"/>
  <c r="J6874" i="1"/>
  <c r="J6875" i="1"/>
  <c r="J6876" i="1"/>
  <c r="J6877" i="1"/>
  <c r="J6878" i="1"/>
  <c r="J6879" i="1"/>
  <c r="J6880" i="1"/>
  <c r="J6881" i="1"/>
  <c r="J6882" i="1"/>
  <c r="J6883" i="1"/>
  <c r="J6884" i="1"/>
  <c r="J6885" i="1"/>
  <c r="J6886" i="1"/>
  <c r="J6887" i="1"/>
  <c r="J6888" i="1"/>
  <c r="J6889" i="1"/>
  <c r="J6890" i="1"/>
  <c r="J6891" i="1"/>
  <c r="J6892" i="1"/>
  <c r="J6893" i="1"/>
  <c r="J6894" i="1"/>
  <c r="J6895" i="1"/>
  <c r="J6896" i="1"/>
  <c r="J6897" i="1"/>
  <c r="J6898" i="1"/>
  <c r="J6899" i="1"/>
  <c r="J6900" i="1"/>
  <c r="J6901" i="1"/>
  <c r="J6902" i="1"/>
  <c r="J6903" i="1"/>
  <c r="J6904" i="1"/>
  <c r="J6905" i="1"/>
  <c r="J6906" i="1"/>
  <c r="J6907" i="1"/>
  <c r="J6908" i="1"/>
  <c r="J6909" i="1"/>
  <c r="J6910" i="1"/>
  <c r="J6911" i="1"/>
  <c r="J6912" i="1"/>
  <c r="J6913" i="1"/>
  <c r="J6914" i="1"/>
  <c r="J6915" i="1"/>
  <c r="J6916" i="1"/>
  <c r="J6917" i="1"/>
  <c r="J6918" i="1"/>
  <c r="J6919" i="1"/>
  <c r="J6920" i="1"/>
  <c r="J6921" i="1"/>
  <c r="J6922" i="1"/>
  <c r="J6923" i="1"/>
  <c r="J6924" i="1"/>
  <c r="J6925" i="1"/>
  <c r="J6926" i="1"/>
  <c r="J6927" i="1"/>
  <c r="J6928" i="1"/>
  <c r="J6929" i="1"/>
  <c r="J6930" i="1"/>
  <c r="J6931" i="1"/>
  <c r="J6932" i="1"/>
  <c r="J6933" i="1"/>
  <c r="J6934" i="1"/>
  <c r="J6935" i="1"/>
  <c r="J6936" i="1"/>
  <c r="J6937" i="1"/>
  <c r="J6938" i="1"/>
  <c r="J6939" i="1"/>
  <c r="J6940" i="1"/>
  <c r="J6941" i="1"/>
  <c r="J6942" i="1"/>
  <c r="J6943" i="1"/>
  <c r="J6944" i="1"/>
  <c r="J6945" i="1"/>
  <c r="J6946" i="1"/>
  <c r="J6947" i="1"/>
  <c r="J6948" i="1"/>
  <c r="J6949" i="1"/>
  <c r="J6950" i="1"/>
  <c r="J6951" i="1"/>
  <c r="J6952" i="1"/>
  <c r="J6953" i="1"/>
  <c r="J6954" i="1"/>
  <c r="J6955" i="1"/>
  <c r="J6956" i="1"/>
  <c r="J6957" i="1"/>
  <c r="J6958" i="1"/>
  <c r="J6959" i="1"/>
  <c r="J6960" i="1"/>
  <c r="J6961" i="1"/>
  <c r="J6962" i="1"/>
  <c r="J6963" i="1"/>
  <c r="J6964" i="1"/>
  <c r="J6965" i="1"/>
  <c r="J6966" i="1"/>
  <c r="J6967" i="1"/>
  <c r="J6968" i="1"/>
  <c r="J6969" i="1"/>
  <c r="J6970" i="1"/>
  <c r="J6971" i="1"/>
  <c r="J6972" i="1"/>
  <c r="J6973" i="1"/>
  <c r="J6974" i="1"/>
  <c r="J6975" i="1"/>
  <c r="J6976" i="1"/>
  <c r="J6977" i="1"/>
  <c r="J6978" i="1"/>
  <c r="J6979" i="1"/>
  <c r="J6980" i="1"/>
  <c r="J6981" i="1"/>
  <c r="J6982" i="1"/>
  <c r="J6983" i="1"/>
  <c r="J6984" i="1"/>
  <c r="J6985" i="1"/>
  <c r="J6986" i="1"/>
  <c r="J6987" i="1"/>
  <c r="J6988" i="1"/>
  <c r="J6989" i="1"/>
  <c r="J6990" i="1"/>
  <c r="J6991" i="1"/>
  <c r="J6992" i="1"/>
  <c r="J6993" i="1"/>
  <c r="J6994" i="1"/>
  <c r="J6995" i="1"/>
  <c r="J6996" i="1"/>
  <c r="J6997" i="1"/>
  <c r="J6998" i="1"/>
  <c r="J6999" i="1"/>
  <c r="J7000" i="1"/>
  <c r="J7001" i="1"/>
  <c r="J7002" i="1"/>
  <c r="J7003" i="1"/>
  <c r="J7004" i="1"/>
  <c r="J7005" i="1"/>
  <c r="J7006" i="1"/>
  <c r="J7007" i="1"/>
  <c r="J7008" i="1"/>
  <c r="J7009" i="1"/>
  <c r="J7010" i="1"/>
  <c r="J7011" i="1"/>
  <c r="J7012" i="1"/>
  <c r="J7013" i="1"/>
  <c r="J7014" i="1"/>
  <c r="J7015" i="1"/>
  <c r="J7016" i="1"/>
  <c r="J7017" i="1"/>
  <c r="J7018" i="1"/>
  <c r="J7019" i="1"/>
  <c r="J7020" i="1"/>
  <c r="J7021" i="1"/>
  <c r="J7022" i="1"/>
  <c r="J7023" i="1"/>
  <c r="J7024" i="1"/>
  <c r="J7025" i="1"/>
  <c r="J7026" i="1"/>
  <c r="J7027" i="1"/>
  <c r="J7028" i="1"/>
  <c r="J7029" i="1"/>
  <c r="J7030" i="1"/>
  <c r="J7031" i="1"/>
  <c r="J7032" i="1"/>
  <c r="J7033" i="1"/>
  <c r="J7034" i="1"/>
  <c r="J7035" i="1"/>
  <c r="J7036" i="1"/>
  <c r="J7037" i="1"/>
  <c r="J7038" i="1"/>
  <c r="J7039" i="1"/>
  <c r="J7040" i="1"/>
  <c r="J7041" i="1"/>
  <c r="J7042" i="1"/>
  <c r="J7043" i="1"/>
  <c r="J7044" i="1"/>
  <c r="J7045" i="1"/>
  <c r="J7046" i="1"/>
  <c r="J7047" i="1"/>
  <c r="J7048" i="1"/>
  <c r="J7049" i="1"/>
  <c r="J7050" i="1"/>
  <c r="J7051" i="1"/>
  <c r="J7052" i="1"/>
  <c r="J7053" i="1"/>
  <c r="J7054" i="1"/>
  <c r="J7055" i="1"/>
  <c r="J7056" i="1"/>
  <c r="J7057" i="1"/>
  <c r="J7058" i="1"/>
  <c r="J7059" i="1"/>
  <c r="J7060" i="1"/>
  <c r="J7061" i="1"/>
  <c r="J7062" i="1"/>
  <c r="J7063" i="1"/>
  <c r="J7064" i="1"/>
  <c r="J7065" i="1"/>
  <c r="J7066" i="1"/>
  <c r="J7067" i="1"/>
  <c r="J7068" i="1"/>
  <c r="J7069" i="1"/>
  <c r="J7070" i="1"/>
  <c r="J7071" i="1"/>
  <c r="J7072" i="1"/>
  <c r="J7073" i="1"/>
  <c r="J7074" i="1"/>
  <c r="J7075" i="1"/>
  <c r="J7076" i="1"/>
  <c r="J7077" i="1"/>
  <c r="J7078" i="1"/>
  <c r="J7079" i="1"/>
  <c r="J7080" i="1"/>
  <c r="J7081" i="1"/>
  <c r="J7082" i="1"/>
  <c r="J7083" i="1"/>
  <c r="J7084" i="1"/>
  <c r="J7085" i="1"/>
  <c r="J7086" i="1"/>
  <c r="J7087" i="1"/>
  <c r="J7088" i="1"/>
  <c r="J7089" i="1"/>
  <c r="J7090" i="1"/>
  <c r="J7091" i="1"/>
  <c r="J7092" i="1"/>
  <c r="J7093" i="1"/>
  <c r="J7094" i="1"/>
  <c r="J7095" i="1"/>
  <c r="J7096" i="1"/>
  <c r="J7097" i="1"/>
  <c r="J7098" i="1"/>
  <c r="J7099" i="1"/>
  <c r="J7100" i="1"/>
  <c r="J7101" i="1"/>
  <c r="J7102" i="1"/>
  <c r="J7103" i="1"/>
  <c r="J7104" i="1"/>
  <c r="J7105" i="1"/>
  <c r="J7106" i="1"/>
  <c r="J7107" i="1"/>
  <c r="J7108" i="1"/>
  <c r="J7109" i="1"/>
  <c r="J7110" i="1"/>
  <c r="J7111" i="1"/>
  <c r="J7112" i="1"/>
  <c r="J7113" i="1"/>
  <c r="J7114" i="1"/>
  <c r="J7115" i="1"/>
  <c r="J7116" i="1"/>
  <c r="J7117" i="1"/>
  <c r="J7118" i="1"/>
  <c r="J7119" i="1"/>
  <c r="J7120" i="1"/>
  <c r="J7121" i="1"/>
  <c r="J7122" i="1"/>
  <c r="J7123" i="1"/>
  <c r="J7124" i="1"/>
  <c r="J7125" i="1"/>
  <c r="J7126" i="1"/>
  <c r="J7127" i="1"/>
  <c r="J7128" i="1"/>
  <c r="J7129" i="1"/>
  <c r="J7130" i="1"/>
  <c r="J7131" i="1"/>
  <c r="J7132" i="1"/>
  <c r="J7133" i="1"/>
  <c r="J7134" i="1"/>
  <c r="J7135" i="1"/>
  <c r="J7136" i="1"/>
  <c r="J7137" i="1"/>
  <c r="J7138" i="1"/>
  <c r="J7139" i="1"/>
  <c r="J7140" i="1"/>
  <c r="J7141" i="1"/>
  <c r="J7142" i="1"/>
  <c r="J7143" i="1"/>
  <c r="J7144" i="1"/>
  <c r="J7145" i="1"/>
  <c r="J7146" i="1"/>
  <c r="J7147" i="1"/>
  <c r="J7148" i="1"/>
  <c r="J7149" i="1"/>
  <c r="J7150" i="1"/>
  <c r="J7151" i="1"/>
  <c r="J7152" i="1"/>
  <c r="J7153" i="1"/>
  <c r="J7154" i="1"/>
  <c r="J7155" i="1"/>
  <c r="J7156" i="1"/>
  <c r="J7157" i="1"/>
  <c r="J7158" i="1"/>
  <c r="J7159" i="1"/>
  <c r="J7160" i="1"/>
  <c r="J7161" i="1"/>
  <c r="J7162" i="1"/>
  <c r="J7163" i="1"/>
  <c r="J7164" i="1"/>
  <c r="J7165" i="1"/>
  <c r="J7166" i="1"/>
  <c r="J7167" i="1"/>
  <c r="J7168" i="1"/>
  <c r="J7169" i="1"/>
  <c r="J7170" i="1"/>
  <c r="J7171" i="1"/>
  <c r="J7172" i="1"/>
  <c r="J7173" i="1"/>
  <c r="J7174" i="1"/>
  <c r="J7175" i="1"/>
  <c r="J7176" i="1"/>
  <c r="J7177" i="1"/>
  <c r="J7178" i="1"/>
  <c r="J7179" i="1"/>
  <c r="J7180" i="1"/>
  <c r="J7181" i="1"/>
  <c r="J7182" i="1"/>
  <c r="J7183" i="1"/>
  <c r="J7184" i="1"/>
  <c r="J7185" i="1"/>
  <c r="J7186" i="1"/>
  <c r="J7187" i="1"/>
  <c r="J7188" i="1"/>
  <c r="J7189" i="1"/>
  <c r="J7190" i="1"/>
  <c r="J7191" i="1"/>
  <c r="J7192" i="1"/>
  <c r="J7193" i="1"/>
  <c r="J7194" i="1"/>
  <c r="J7195" i="1"/>
  <c r="J7196" i="1"/>
  <c r="J7197" i="1"/>
  <c r="J7198" i="1"/>
  <c r="J7199" i="1"/>
  <c r="J7200" i="1"/>
  <c r="J7201" i="1"/>
  <c r="J7202" i="1"/>
  <c r="J7203" i="1"/>
  <c r="J7204" i="1"/>
  <c r="J7205" i="1"/>
  <c r="J7206" i="1"/>
  <c r="J7207" i="1"/>
  <c r="J7208" i="1"/>
  <c r="J7209" i="1"/>
  <c r="J7210" i="1"/>
  <c r="J7211" i="1"/>
  <c r="J7212" i="1"/>
  <c r="J7213" i="1"/>
  <c r="J7214" i="1"/>
  <c r="J7215" i="1"/>
  <c r="J7216" i="1"/>
  <c r="J7217" i="1"/>
  <c r="J7218" i="1"/>
  <c r="J7219" i="1"/>
  <c r="J7220" i="1"/>
  <c r="J7221" i="1"/>
  <c r="J7222" i="1"/>
  <c r="J7223" i="1"/>
  <c r="J7224" i="1"/>
  <c r="J7225" i="1"/>
  <c r="J7226" i="1"/>
  <c r="J7227" i="1"/>
  <c r="J7228" i="1"/>
  <c r="J7229" i="1"/>
  <c r="J7230" i="1"/>
  <c r="J7231" i="1"/>
  <c r="J7232" i="1"/>
  <c r="J7233" i="1"/>
  <c r="J7234" i="1"/>
  <c r="J7235" i="1"/>
  <c r="J7236" i="1"/>
  <c r="J7237" i="1"/>
  <c r="J7238" i="1"/>
  <c r="J7239" i="1"/>
  <c r="J7240" i="1"/>
  <c r="J7241" i="1"/>
  <c r="J7242" i="1"/>
  <c r="J7243" i="1"/>
  <c r="J7244" i="1"/>
  <c r="J7245" i="1"/>
  <c r="J7246" i="1"/>
  <c r="J7247" i="1"/>
  <c r="J7248" i="1"/>
  <c r="J7249" i="1"/>
  <c r="J7250" i="1"/>
  <c r="J7251" i="1"/>
  <c r="J7252" i="1"/>
  <c r="J7253" i="1"/>
  <c r="J7254" i="1"/>
  <c r="J7255" i="1"/>
  <c r="J7256" i="1"/>
  <c r="J7257" i="1"/>
  <c r="J7258" i="1"/>
  <c r="J7259" i="1"/>
  <c r="J7260" i="1"/>
  <c r="J7261" i="1"/>
  <c r="J7262" i="1"/>
  <c r="J7263" i="1"/>
  <c r="J7264" i="1"/>
  <c r="J7265" i="1"/>
  <c r="J7266" i="1"/>
  <c r="J7267" i="1"/>
  <c r="J7268" i="1"/>
  <c r="J7269" i="1"/>
  <c r="J7270" i="1"/>
  <c r="J7271" i="1"/>
  <c r="J7272" i="1"/>
  <c r="J7273" i="1"/>
  <c r="J7274" i="1"/>
  <c r="J7275" i="1"/>
  <c r="J7276" i="1"/>
  <c r="J7277" i="1"/>
  <c r="J7278" i="1"/>
  <c r="J7279" i="1"/>
  <c r="J7280" i="1"/>
  <c r="J7281" i="1"/>
  <c r="J7282" i="1"/>
  <c r="J7283" i="1"/>
  <c r="J7284" i="1"/>
  <c r="J7285" i="1"/>
  <c r="J7286" i="1"/>
  <c r="J7287" i="1"/>
  <c r="J7288" i="1"/>
  <c r="J7289" i="1"/>
  <c r="J7290" i="1"/>
  <c r="J7291" i="1"/>
  <c r="J7292" i="1"/>
  <c r="J7293" i="1"/>
  <c r="J7294" i="1"/>
  <c r="J7295" i="1"/>
  <c r="J7296" i="1"/>
  <c r="J7297" i="1"/>
  <c r="J7298" i="1"/>
  <c r="J7299" i="1"/>
  <c r="J7300" i="1"/>
  <c r="J7301" i="1"/>
  <c r="J7302" i="1"/>
  <c r="J7303" i="1"/>
  <c r="J7304" i="1"/>
  <c r="J7305" i="1"/>
  <c r="J7306" i="1"/>
  <c r="J7307" i="1"/>
  <c r="J7308" i="1"/>
  <c r="J7309" i="1"/>
  <c r="J7310" i="1"/>
  <c r="J7311" i="1"/>
  <c r="J7312" i="1"/>
  <c r="J7313" i="1"/>
  <c r="J7314" i="1"/>
  <c r="J7315" i="1"/>
  <c r="J7316" i="1"/>
  <c r="J7317" i="1"/>
  <c r="J7318" i="1"/>
  <c r="J7319" i="1"/>
  <c r="J7320" i="1"/>
  <c r="J7321" i="1"/>
  <c r="J7322" i="1"/>
  <c r="J7323" i="1"/>
  <c r="J7324" i="1"/>
  <c r="J7325" i="1"/>
  <c r="J7326" i="1"/>
  <c r="J7327" i="1"/>
  <c r="J7328" i="1"/>
  <c r="J7329" i="1"/>
  <c r="J7330" i="1"/>
  <c r="J7331" i="1"/>
  <c r="J7332" i="1"/>
  <c r="J7333" i="1"/>
  <c r="J7334" i="1"/>
  <c r="J7335" i="1"/>
  <c r="J7336" i="1"/>
  <c r="J7337" i="1"/>
  <c r="J7338" i="1"/>
  <c r="J7339" i="1"/>
  <c r="J7340" i="1"/>
  <c r="J7341" i="1"/>
  <c r="J7342" i="1"/>
  <c r="J7343" i="1"/>
  <c r="J7344" i="1"/>
  <c r="J7345" i="1"/>
  <c r="J7346" i="1"/>
  <c r="J7347" i="1"/>
  <c r="J7348" i="1"/>
  <c r="J7349" i="1"/>
  <c r="J7350" i="1"/>
  <c r="J7351" i="1"/>
  <c r="J7352" i="1"/>
  <c r="J7353" i="1"/>
  <c r="J7354" i="1"/>
  <c r="J7355" i="1"/>
  <c r="J7356" i="1"/>
  <c r="J7357" i="1"/>
  <c r="J7358" i="1"/>
  <c r="J7359" i="1"/>
  <c r="J7360" i="1"/>
  <c r="J7361" i="1"/>
  <c r="J7362" i="1"/>
  <c r="J7363" i="1"/>
  <c r="J7364" i="1"/>
  <c r="J7365" i="1"/>
  <c r="J7366" i="1"/>
  <c r="J7367" i="1"/>
  <c r="J7368" i="1"/>
  <c r="J7369" i="1"/>
  <c r="J7370" i="1"/>
  <c r="J7371" i="1"/>
  <c r="J7372" i="1"/>
  <c r="J7373" i="1"/>
  <c r="J7374" i="1"/>
  <c r="J7375" i="1"/>
  <c r="J7376" i="1"/>
  <c r="J7377" i="1"/>
  <c r="J7378" i="1"/>
  <c r="J7379" i="1"/>
  <c r="J7380" i="1"/>
  <c r="J7381" i="1"/>
  <c r="J7382" i="1"/>
  <c r="J7383" i="1"/>
  <c r="J7384" i="1"/>
  <c r="J7385" i="1"/>
  <c r="J7386" i="1"/>
  <c r="J7387" i="1"/>
  <c r="J7388" i="1"/>
  <c r="J7389" i="1"/>
  <c r="J7390" i="1"/>
  <c r="J7391" i="1"/>
  <c r="J7392" i="1"/>
  <c r="J7393" i="1"/>
  <c r="J7394" i="1"/>
  <c r="J7395" i="1"/>
  <c r="J7396" i="1"/>
  <c r="J7397" i="1"/>
  <c r="J7398" i="1"/>
  <c r="J7399" i="1"/>
  <c r="J7400" i="1"/>
  <c r="J7401" i="1"/>
  <c r="J7402" i="1"/>
  <c r="J7403" i="1"/>
  <c r="J7404" i="1"/>
  <c r="J7405" i="1"/>
  <c r="J7406" i="1"/>
  <c r="J7407" i="1"/>
  <c r="J7408" i="1"/>
  <c r="J7409" i="1"/>
  <c r="J7410" i="1"/>
  <c r="J7411" i="1"/>
  <c r="J7412" i="1"/>
  <c r="J7413" i="1"/>
  <c r="J7414" i="1"/>
  <c r="J7415" i="1"/>
  <c r="J7416" i="1"/>
  <c r="J7417" i="1"/>
  <c r="J7418" i="1"/>
  <c r="J7419" i="1"/>
  <c r="J7420" i="1"/>
  <c r="J7421" i="1"/>
  <c r="J7422" i="1"/>
  <c r="J7423" i="1"/>
  <c r="J7424" i="1"/>
  <c r="J7425" i="1"/>
  <c r="J7426" i="1"/>
  <c r="J7427" i="1"/>
  <c r="J7428" i="1"/>
  <c r="J7429" i="1"/>
  <c r="J7430" i="1"/>
  <c r="J7431" i="1"/>
  <c r="J7432" i="1"/>
  <c r="J7433" i="1"/>
  <c r="J7434" i="1"/>
  <c r="J7435" i="1"/>
  <c r="J7436" i="1"/>
  <c r="J7437" i="1"/>
  <c r="J7438" i="1"/>
  <c r="J7439" i="1"/>
  <c r="J7440" i="1"/>
  <c r="J7441" i="1"/>
  <c r="J7442" i="1"/>
  <c r="J7443" i="1"/>
  <c r="J7444" i="1"/>
  <c r="J7445" i="1"/>
  <c r="J7446" i="1"/>
  <c r="J7447" i="1"/>
  <c r="J7448" i="1"/>
  <c r="J7449" i="1"/>
  <c r="J7450" i="1"/>
  <c r="J7451" i="1"/>
  <c r="J7452" i="1"/>
  <c r="J7453" i="1"/>
  <c r="J7454" i="1"/>
  <c r="J7455" i="1"/>
  <c r="J7456" i="1"/>
  <c r="J7457" i="1"/>
  <c r="J7458" i="1"/>
  <c r="J7459" i="1"/>
  <c r="J7460" i="1"/>
  <c r="J7461" i="1"/>
  <c r="J7462" i="1"/>
  <c r="J7463" i="1"/>
  <c r="J7464" i="1"/>
  <c r="J7465" i="1"/>
  <c r="J7466" i="1"/>
  <c r="J7467" i="1"/>
  <c r="J7468" i="1"/>
  <c r="J7469" i="1"/>
  <c r="J7470" i="1"/>
  <c r="J7471" i="1"/>
  <c r="J7472" i="1"/>
  <c r="J7473" i="1"/>
  <c r="J7474" i="1"/>
  <c r="J7475" i="1"/>
  <c r="J7476" i="1"/>
  <c r="J7477" i="1"/>
  <c r="J7478" i="1"/>
  <c r="J7479" i="1"/>
  <c r="J7480" i="1"/>
  <c r="J7481" i="1"/>
  <c r="J7482" i="1"/>
  <c r="J7483" i="1"/>
  <c r="J7484" i="1"/>
  <c r="J7485" i="1"/>
  <c r="J7486" i="1"/>
  <c r="J7487" i="1"/>
  <c r="J7488" i="1"/>
  <c r="J7489" i="1"/>
  <c r="J7490" i="1"/>
  <c r="J7491" i="1"/>
  <c r="J7492" i="1"/>
  <c r="J7493" i="1"/>
  <c r="J7494" i="1"/>
  <c r="J7495" i="1"/>
  <c r="J7496" i="1"/>
  <c r="J7497" i="1"/>
  <c r="J7498" i="1"/>
  <c r="J7499" i="1"/>
  <c r="J7500" i="1"/>
  <c r="J7501" i="1"/>
  <c r="J7502" i="1"/>
  <c r="J7503" i="1"/>
  <c r="J7504" i="1"/>
  <c r="J7505" i="1"/>
  <c r="J7506" i="1"/>
  <c r="J7507" i="1"/>
  <c r="J7508" i="1"/>
  <c r="J7509" i="1"/>
  <c r="J7510" i="1"/>
  <c r="J7511" i="1"/>
  <c r="J7512" i="1"/>
  <c r="J7513" i="1"/>
  <c r="J7514" i="1"/>
  <c r="J7515" i="1"/>
  <c r="J7516" i="1"/>
  <c r="J7517" i="1"/>
  <c r="J7518" i="1"/>
  <c r="J7519" i="1"/>
  <c r="J7520" i="1"/>
  <c r="J7521" i="1"/>
  <c r="J7522" i="1"/>
  <c r="J7523" i="1"/>
  <c r="J7524" i="1"/>
  <c r="J7525" i="1"/>
  <c r="J7526" i="1"/>
  <c r="J7527" i="1"/>
  <c r="J7528" i="1"/>
  <c r="J7529" i="1"/>
  <c r="J7530" i="1"/>
  <c r="J7531" i="1"/>
  <c r="J7532" i="1"/>
  <c r="J7533" i="1"/>
  <c r="J7534" i="1"/>
  <c r="J7535" i="1"/>
  <c r="J7536" i="1"/>
  <c r="J7537" i="1"/>
  <c r="J7538" i="1"/>
  <c r="J7539" i="1"/>
  <c r="J7540" i="1"/>
  <c r="J7541" i="1"/>
  <c r="J7542" i="1"/>
  <c r="J7543" i="1"/>
  <c r="J7544" i="1"/>
  <c r="J7545" i="1"/>
  <c r="J7546" i="1"/>
  <c r="J7547" i="1"/>
  <c r="J7548" i="1"/>
  <c r="J7549" i="1"/>
  <c r="J7550" i="1"/>
  <c r="J7551" i="1"/>
  <c r="J7552" i="1"/>
  <c r="J7553" i="1"/>
  <c r="J7554" i="1"/>
  <c r="J7555" i="1"/>
  <c r="J7556" i="1"/>
  <c r="J7557" i="1"/>
  <c r="J7558" i="1"/>
  <c r="J7559" i="1"/>
  <c r="J7560" i="1"/>
  <c r="J7561" i="1"/>
  <c r="J7562" i="1"/>
  <c r="J7563" i="1"/>
  <c r="J7564" i="1"/>
  <c r="J7565" i="1"/>
  <c r="J7566" i="1"/>
  <c r="J7567" i="1"/>
  <c r="J7568" i="1"/>
  <c r="J7569" i="1"/>
  <c r="J7570" i="1"/>
  <c r="J7571" i="1"/>
  <c r="J7572" i="1"/>
  <c r="J7573" i="1"/>
  <c r="J7574" i="1"/>
  <c r="J7575" i="1"/>
  <c r="J7576" i="1"/>
  <c r="J7577" i="1"/>
  <c r="J7578" i="1"/>
  <c r="J7579" i="1"/>
  <c r="J7580" i="1"/>
  <c r="J7581" i="1"/>
  <c r="J7582" i="1"/>
  <c r="J7583" i="1"/>
  <c r="J7584" i="1"/>
  <c r="J7585" i="1"/>
  <c r="J7586" i="1"/>
  <c r="J7587" i="1"/>
  <c r="J7588" i="1"/>
  <c r="J7589" i="1"/>
  <c r="J7590" i="1"/>
  <c r="J7591" i="1"/>
  <c r="J7592" i="1"/>
  <c r="J7593" i="1"/>
  <c r="J7594" i="1"/>
  <c r="J7595" i="1"/>
  <c r="J7596" i="1"/>
  <c r="J7597" i="1"/>
  <c r="J7598" i="1"/>
  <c r="J7599" i="1"/>
  <c r="J7600" i="1"/>
  <c r="J7601" i="1"/>
  <c r="J7602" i="1"/>
  <c r="J7603" i="1"/>
  <c r="J7604" i="1"/>
  <c r="J7605" i="1"/>
  <c r="J7606" i="1"/>
  <c r="J7607" i="1"/>
  <c r="J7608" i="1"/>
  <c r="J7609" i="1"/>
  <c r="J7610" i="1"/>
  <c r="J7611" i="1"/>
  <c r="J7612" i="1"/>
  <c r="J7613" i="1"/>
  <c r="J7614" i="1"/>
  <c r="J7615" i="1"/>
  <c r="J7616" i="1"/>
  <c r="J7617" i="1"/>
  <c r="J7618" i="1"/>
  <c r="J7619" i="1"/>
  <c r="J7620" i="1"/>
  <c r="J7621" i="1"/>
  <c r="J7622" i="1"/>
  <c r="J7623" i="1"/>
  <c r="J7624" i="1"/>
  <c r="J7625" i="1"/>
  <c r="J7626" i="1"/>
  <c r="J7627" i="1"/>
  <c r="J7628" i="1"/>
  <c r="J7629" i="1"/>
  <c r="J7630" i="1"/>
  <c r="J7631" i="1"/>
  <c r="J7632" i="1"/>
  <c r="J7633" i="1"/>
  <c r="J7634" i="1"/>
  <c r="J7635" i="1"/>
  <c r="J7636" i="1"/>
  <c r="J7637" i="1"/>
  <c r="J7638" i="1"/>
  <c r="J7639" i="1"/>
  <c r="J7640" i="1"/>
  <c r="J7641" i="1"/>
  <c r="J7642" i="1"/>
  <c r="J7643" i="1"/>
  <c r="J7644" i="1"/>
  <c r="J7645" i="1"/>
  <c r="J7646" i="1"/>
  <c r="J7647" i="1"/>
  <c r="J7648" i="1"/>
  <c r="J7649" i="1"/>
  <c r="J7650" i="1"/>
  <c r="J7651" i="1"/>
  <c r="J7652" i="1"/>
  <c r="J7653" i="1"/>
  <c r="J7654" i="1"/>
  <c r="J7655" i="1"/>
  <c r="J7656" i="1"/>
  <c r="J7657" i="1"/>
  <c r="J7658" i="1"/>
  <c r="J7659" i="1"/>
  <c r="J7660" i="1"/>
  <c r="J7661" i="1"/>
  <c r="J7662" i="1"/>
  <c r="J7663" i="1"/>
  <c r="J7664" i="1"/>
  <c r="J7665" i="1"/>
  <c r="J7666" i="1"/>
  <c r="J7667" i="1"/>
  <c r="J7668" i="1"/>
  <c r="J7669" i="1"/>
  <c r="J7670" i="1"/>
  <c r="J7671" i="1"/>
  <c r="J7672" i="1"/>
  <c r="J7673" i="1"/>
  <c r="J7674" i="1"/>
  <c r="J7675" i="1"/>
  <c r="J7676" i="1"/>
  <c r="J7677" i="1"/>
  <c r="J7678" i="1"/>
  <c r="J7679" i="1"/>
  <c r="J7680" i="1"/>
  <c r="J7681" i="1"/>
  <c r="J7682" i="1"/>
  <c r="J7683" i="1"/>
  <c r="J7684" i="1"/>
  <c r="J7685" i="1"/>
  <c r="J7686" i="1"/>
  <c r="J7687" i="1"/>
  <c r="J7688" i="1"/>
  <c r="J7689" i="1"/>
  <c r="J7690" i="1"/>
  <c r="J7691" i="1"/>
  <c r="J7692" i="1"/>
  <c r="J7693" i="1"/>
  <c r="J7694" i="1"/>
  <c r="J7695" i="1"/>
  <c r="J7696" i="1"/>
  <c r="J7697" i="1"/>
  <c r="J7698" i="1"/>
  <c r="J7699" i="1"/>
  <c r="J7700" i="1"/>
  <c r="J7701" i="1"/>
  <c r="J7702" i="1"/>
  <c r="J7703" i="1"/>
  <c r="J7704" i="1"/>
  <c r="J7705" i="1"/>
  <c r="J7706" i="1"/>
  <c r="J7707" i="1"/>
  <c r="J7708" i="1"/>
  <c r="J7709" i="1"/>
  <c r="J7710" i="1"/>
  <c r="J7711" i="1"/>
  <c r="J7712" i="1"/>
  <c r="J7713" i="1"/>
  <c r="J7714" i="1"/>
  <c r="J7715" i="1"/>
  <c r="J7716" i="1"/>
  <c r="J7717" i="1"/>
  <c r="J7718" i="1"/>
  <c r="J7719" i="1"/>
  <c r="J7720" i="1"/>
  <c r="J7721" i="1"/>
  <c r="J7722" i="1"/>
  <c r="J7723" i="1"/>
  <c r="J7724" i="1"/>
  <c r="J7725" i="1"/>
  <c r="J7726" i="1"/>
  <c r="J7727" i="1"/>
  <c r="J7728" i="1"/>
  <c r="J7729" i="1"/>
  <c r="J7730" i="1"/>
  <c r="J7731" i="1"/>
  <c r="J7732" i="1"/>
  <c r="J7733" i="1"/>
  <c r="J7734" i="1"/>
  <c r="J7735" i="1"/>
  <c r="J7736" i="1"/>
  <c r="J7737" i="1"/>
  <c r="J7738" i="1"/>
  <c r="J7739" i="1"/>
  <c r="J7740" i="1"/>
  <c r="J7741" i="1"/>
  <c r="J7742" i="1"/>
  <c r="J7743" i="1"/>
  <c r="J7744" i="1"/>
  <c r="J7745" i="1"/>
  <c r="J7746" i="1"/>
  <c r="J7747" i="1"/>
  <c r="J7748" i="1"/>
  <c r="J7749" i="1"/>
  <c r="J7750" i="1"/>
  <c r="J7751" i="1"/>
  <c r="J7752" i="1"/>
  <c r="J7753" i="1"/>
  <c r="J7754" i="1"/>
  <c r="J7755" i="1"/>
  <c r="J7756" i="1"/>
  <c r="J7757" i="1"/>
  <c r="J7758" i="1"/>
  <c r="J7759" i="1"/>
  <c r="J7760" i="1"/>
  <c r="J7761" i="1"/>
  <c r="J7762" i="1"/>
  <c r="J7763" i="1"/>
  <c r="J7764" i="1"/>
  <c r="J7765" i="1"/>
  <c r="J7766" i="1"/>
  <c r="J7767" i="1"/>
  <c r="J7768" i="1"/>
  <c r="J7769" i="1"/>
  <c r="J7770" i="1"/>
  <c r="J7771" i="1"/>
  <c r="J7772" i="1"/>
  <c r="J7773" i="1"/>
  <c r="J7774" i="1"/>
  <c r="J7775" i="1"/>
  <c r="J7776" i="1"/>
  <c r="J7777" i="1"/>
  <c r="J7778" i="1"/>
  <c r="J7779" i="1"/>
  <c r="J7780" i="1"/>
  <c r="J7781" i="1"/>
  <c r="J7782" i="1"/>
  <c r="J7783" i="1"/>
  <c r="J7784" i="1"/>
  <c r="J7785" i="1"/>
  <c r="J7786" i="1"/>
  <c r="J7787" i="1"/>
  <c r="J7788" i="1"/>
  <c r="J7789" i="1"/>
  <c r="J7790" i="1"/>
  <c r="J7791" i="1"/>
  <c r="J7792" i="1"/>
  <c r="J7793" i="1"/>
  <c r="J7794" i="1"/>
  <c r="J7795" i="1"/>
  <c r="J7796" i="1"/>
  <c r="J7797" i="1"/>
  <c r="J7798" i="1"/>
  <c r="J7799" i="1"/>
  <c r="J7800" i="1"/>
  <c r="J7801" i="1"/>
  <c r="J7802" i="1"/>
  <c r="J7803" i="1"/>
  <c r="J7804" i="1"/>
  <c r="J7805" i="1"/>
  <c r="J7806" i="1"/>
  <c r="J7807" i="1"/>
  <c r="J7808" i="1"/>
  <c r="J7809" i="1"/>
  <c r="J7810" i="1"/>
  <c r="J7811" i="1"/>
  <c r="J7812" i="1"/>
  <c r="J7813" i="1"/>
  <c r="J7814" i="1"/>
  <c r="J7815" i="1"/>
  <c r="J7816" i="1"/>
  <c r="J7817" i="1"/>
  <c r="J7818" i="1"/>
  <c r="J7819" i="1"/>
  <c r="J7820" i="1"/>
  <c r="J7821" i="1"/>
  <c r="J7822" i="1"/>
  <c r="J7823" i="1"/>
  <c r="J7824" i="1"/>
  <c r="J7825" i="1"/>
  <c r="J7826" i="1"/>
  <c r="J7827" i="1"/>
  <c r="J7828" i="1"/>
  <c r="J7829" i="1"/>
  <c r="J7830" i="1"/>
  <c r="J7831" i="1"/>
  <c r="J7832" i="1"/>
  <c r="J7833" i="1"/>
  <c r="J7834" i="1"/>
  <c r="J7835" i="1"/>
  <c r="J7836" i="1"/>
  <c r="J7837" i="1"/>
  <c r="J7838" i="1"/>
  <c r="J7839" i="1"/>
  <c r="J7840" i="1"/>
  <c r="J7841" i="1"/>
  <c r="J7842" i="1"/>
  <c r="J7843" i="1"/>
  <c r="J7844" i="1"/>
  <c r="J7845" i="1"/>
  <c r="J7846" i="1"/>
  <c r="J7847" i="1"/>
  <c r="J7848" i="1"/>
  <c r="J7849" i="1"/>
  <c r="J7850" i="1"/>
  <c r="J7851" i="1"/>
  <c r="J7852" i="1"/>
  <c r="J7853" i="1"/>
  <c r="J7854" i="1"/>
  <c r="J7855" i="1"/>
  <c r="J7856" i="1"/>
  <c r="J7857" i="1"/>
  <c r="J7858" i="1"/>
  <c r="J7859" i="1"/>
  <c r="J7860" i="1"/>
  <c r="J7861" i="1"/>
  <c r="J7862" i="1"/>
  <c r="J7863" i="1"/>
  <c r="J7864" i="1"/>
  <c r="J7865" i="1"/>
  <c r="J7866" i="1"/>
  <c r="J7867" i="1"/>
  <c r="J7868" i="1"/>
  <c r="J7869" i="1"/>
  <c r="J7870" i="1"/>
  <c r="J7871" i="1"/>
  <c r="J7872" i="1"/>
  <c r="J7873" i="1"/>
  <c r="J7874" i="1"/>
  <c r="J7875" i="1"/>
  <c r="J7876" i="1"/>
  <c r="J7877" i="1"/>
  <c r="J7878" i="1"/>
  <c r="J7879" i="1"/>
  <c r="J7880" i="1"/>
  <c r="J7881" i="1"/>
  <c r="J7882" i="1"/>
  <c r="J7883" i="1"/>
  <c r="J7884" i="1"/>
  <c r="J7885" i="1"/>
  <c r="J7886" i="1"/>
  <c r="J7887" i="1"/>
  <c r="J7888" i="1"/>
  <c r="J7889" i="1"/>
  <c r="J7890" i="1"/>
  <c r="J7891" i="1"/>
  <c r="J7892" i="1"/>
  <c r="J7893" i="1"/>
  <c r="J7894" i="1"/>
  <c r="J7895" i="1"/>
  <c r="J7896" i="1"/>
  <c r="J7897" i="1"/>
  <c r="J7898" i="1"/>
  <c r="J7899" i="1"/>
  <c r="J7900" i="1"/>
  <c r="J7901" i="1"/>
  <c r="J7902" i="1"/>
  <c r="J7903" i="1"/>
  <c r="J7904" i="1"/>
  <c r="J7905" i="1"/>
  <c r="J7906" i="1"/>
  <c r="J7907" i="1"/>
  <c r="J7908" i="1"/>
  <c r="J7909" i="1"/>
  <c r="J7910" i="1"/>
  <c r="J7911" i="1"/>
  <c r="J7912" i="1"/>
  <c r="J7913" i="1"/>
  <c r="J7914" i="1"/>
  <c r="J7915" i="1"/>
  <c r="J7916" i="1"/>
  <c r="J7917" i="1"/>
  <c r="J7918" i="1"/>
  <c r="J7919" i="1"/>
  <c r="J7920" i="1"/>
  <c r="J7921" i="1"/>
  <c r="J7922" i="1"/>
  <c r="J7923" i="1"/>
  <c r="J7924" i="1"/>
  <c r="J7925" i="1"/>
  <c r="J7926" i="1"/>
  <c r="J7927" i="1"/>
  <c r="J7928" i="1"/>
  <c r="J7929" i="1"/>
  <c r="J7930" i="1"/>
  <c r="J7931" i="1"/>
  <c r="J7932" i="1"/>
  <c r="J7933" i="1"/>
  <c r="J7934" i="1"/>
  <c r="J7935" i="1"/>
  <c r="J7936" i="1"/>
  <c r="J7937" i="1"/>
  <c r="J7938" i="1"/>
  <c r="J7939" i="1"/>
  <c r="J7940" i="1"/>
  <c r="J7941" i="1"/>
  <c r="J7942" i="1"/>
  <c r="J7943" i="1"/>
  <c r="J7944" i="1"/>
  <c r="J7945" i="1"/>
  <c r="J7946" i="1"/>
  <c r="J7947" i="1"/>
  <c r="J7948" i="1"/>
  <c r="J7949" i="1"/>
  <c r="J7950" i="1"/>
  <c r="J7951" i="1"/>
  <c r="J7952" i="1"/>
  <c r="J7953" i="1"/>
  <c r="J7954" i="1"/>
  <c r="J7955" i="1"/>
  <c r="J7956" i="1"/>
  <c r="J7957" i="1"/>
  <c r="J7958" i="1"/>
  <c r="J7959" i="1"/>
  <c r="J7960" i="1"/>
  <c r="J7961" i="1"/>
  <c r="J7962" i="1"/>
  <c r="J7963" i="1"/>
  <c r="J7964" i="1"/>
  <c r="J7965" i="1"/>
  <c r="J7966" i="1"/>
  <c r="J7967" i="1"/>
  <c r="J7968" i="1"/>
  <c r="J7969" i="1"/>
  <c r="J7970" i="1"/>
  <c r="J7971" i="1"/>
  <c r="J7972" i="1"/>
  <c r="J7973" i="1"/>
  <c r="J7974" i="1"/>
  <c r="J7975" i="1"/>
  <c r="J7976" i="1"/>
  <c r="J7977" i="1"/>
  <c r="J7978" i="1"/>
  <c r="J7979" i="1"/>
  <c r="J7980" i="1"/>
  <c r="J7981" i="1"/>
  <c r="J7982" i="1"/>
  <c r="J7983" i="1"/>
  <c r="J7984" i="1"/>
  <c r="J7985" i="1"/>
  <c r="J7986" i="1"/>
  <c r="J7987" i="1"/>
  <c r="J7988" i="1"/>
  <c r="J7989" i="1"/>
  <c r="J7990" i="1"/>
  <c r="J7991" i="1"/>
  <c r="J7992" i="1"/>
  <c r="J7993" i="1"/>
  <c r="J7994" i="1"/>
  <c r="J7995" i="1"/>
  <c r="J7996" i="1"/>
  <c r="J7997" i="1"/>
  <c r="J7998" i="1"/>
  <c r="J7999" i="1"/>
  <c r="J8000" i="1"/>
  <c r="J8001" i="1"/>
  <c r="J8002" i="1"/>
  <c r="J8003" i="1"/>
  <c r="J8004" i="1"/>
  <c r="J8005" i="1"/>
  <c r="J8006" i="1"/>
  <c r="J8007" i="1"/>
  <c r="J8008" i="1"/>
  <c r="J8009" i="1"/>
  <c r="J8010" i="1"/>
  <c r="J8011" i="1"/>
  <c r="J8012" i="1"/>
  <c r="J8013" i="1"/>
  <c r="J8014" i="1"/>
  <c r="J8015" i="1"/>
  <c r="J8016" i="1"/>
  <c r="J8017" i="1"/>
  <c r="J8018" i="1"/>
  <c r="J8019" i="1"/>
  <c r="J8020" i="1"/>
  <c r="J8021" i="1"/>
  <c r="J8022" i="1"/>
  <c r="J8023" i="1"/>
  <c r="J8024" i="1"/>
  <c r="J8025" i="1"/>
  <c r="J8026" i="1"/>
  <c r="J8027" i="1"/>
  <c r="J8028" i="1"/>
  <c r="J8029" i="1"/>
  <c r="J8030" i="1"/>
  <c r="J8031" i="1"/>
  <c r="J8032" i="1"/>
  <c r="J8033" i="1"/>
  <c r="J8034" i="1"/>
  <c r="J8035" i="1"/>
  <c r="J8036" i="1"/>
  <c r="J8037" i="1"/>
  <c r="J8038" i="1"/>
  <c r="J8039" i="1"/>
  <c r="J8040" i="1"/>
  <c r="J8041" i="1"/>
  <c r="J8042" i="1"/>
  <c r="J8043" i="1"/>
  <c r="J8044" i="1"/>
  <c r="J8045" i="1"/>
  <c r="J8046" i="1"/>
  <c r="J8047" i="1"/>
  <c r="J8048" i="1"/>
  <c r="J8049" i="1"/>
  <c r="J8050" i="1"/>
  <c r="J8051" i="1"/>
  <c r="J8052" i="1"/>
  <c r="J8053" i="1"/>
  <c r="J8054" i="1"/>
  <c r="J8055" i="1"/>
  <c r="J8056" i="1"/>
  <c r="J8057" i="1"/>
  <c r="J8058" i="1"/>
  <c r="J8059" i="1"/>
  <c r="J8060" i="1"/>
  <c r="J8061" i="1"/>
  <c r="J8062" i="1"/>
  <c r="J8063" i="1"/>
  <c r="J8064" i="1"/>
  <c r="J8065" i="1"/>
  <c r="J8066" i="1"/>
  <c r="J8067" i="1"/>
  <c r="J8068" i="1"/>
  <c r="J8069" i="1"/>
  <c r="J8070" i="1"/>
  <c r="J8071" i="1"/>
  <c r="J8072" i="1"/>
  <c r="J8073" i="1"/>
  <c r="J8074" i="1"/>
  <c r="J8075" i="1"/>
  <c r="J8076" i="1"/>
  <c r="J8077" i="1"/>
  <c r="J8078" i="1"/>
  <c r="J8079" i="1"/>
  <c r="J8080" i="1"/>
  <c r="J8081" i="1"/>
  <c r="J8082" i="1"/>
  <c r="J8083" i="1"/>
  <c r="J8084" i="1"/>
  <c r="J8085" i="1"/>
  <c r="J8086" i="1"/>
  <c r="J8087" i="1"/>
  <c r="J8088" i="1"/>
  <c r="J8089" i="1"/>
  <c r="J8090" i="1"/>
  <c r="J8091" i="1"/>
  <c r="J8092" i="1"/>
  <c r="J8093" i="1"/>
  <c r="J8094" i="1"/>
  <c r="J8095" i="1"/>
  <c r="J8096" i="1"/>
  <c r="J8097" i="1"/>
  <c r="J8098" i="1"/>
  <c r="J8099" i="1"/>
  <c r="J8100" i="1"/>
  <c r="J8101" i="1"/>
  <c r="J8102" i="1"/>
  <c r="J8103" i="1"/>
  <c r="J8104" i="1"/>
  <c r="J8105" i="1"/>
  <c r="J8106" i="1"/>
  <c r="J8107" i="1"/>
  <c r="J8108" i="1"/>
  <c r="J8109" i="1"/>
  <c r="J8110" i="1"/>
  <c r="J8111" i="1"/>
  <c r="J8112" i="1"/>
  <c r="J8113" i="1"/>
  <c r="J8114" i="1"/>
  <c r="J8115" i="1"/>
  <c r="J8116" i="1"/>
  <c r="J8117" i="1"/>
  <c r="J8118" i="1"/>
  <c r="J8119" i="1"/>
  <c r="J8120" i="1"/>
  <c r="J8121" i="1"/>
  <c r="J8122" i="1"/>
  <c r="J8123" i="1"/>
  <c r="J8124" i="1"/>
  <c r="J8125" i="1"/>
  <c r="J8126" i="1"/>
  <c r="J8127" i="1"/>
  <c r="J8128" i="1"/>
  <c r="J8129" i="1"/>
  <c r="J8130" i="1"/>
  <c r="J8131" i="1"/>
  <c r="J8132" i="1"/>
  <c r="J8133" i="1"/>
  <c r="J8134" i="1"/>
  <c r="J8135" i="1"/>
  <c r="J8136" i="1"/>
  <c r="J8137" i="1"/>
  <c r="J8138" i="1"/>
  <c r="J8139" i="1"/>
  <c r="J8140" i="1"/>
  <c r="J8141" i="1"/>
  <c r="J8142" i="1"/>
  <c r="J8143" i="1"/>
  <c r="J8144" i="1"/>
  <c r="J8145" i="1"/>
  <c r="J8146" i="1"/>
  <c r="J8147" i="1"/>
  <c r="J8148" i="1"/>
  <c r="J8149" i="1"/>
  <c r="J8150" i="1"/>
  <c r="J8151" i="1"/>
  <c r="J8152" i="1"/>
  <c r="J8153" i="1"/>
  <c r="J8154" i="1"/>
  <c r="J8155" i="1"/>
  <c r="J8156" i="1"/>
  <c r="J8157" i="1"/>
  <c r="J8158" i="1"/>
  <c r="J8159" i="1"/>
  <c r="J8160" i="1"/>
  <c r="J8161" i="1"/>
  <c r="J8162" i="1"/>
  <c r="J8163" i="1"/>
  <c r="J8164" i="1"/>
  <c r="J8165" i="1"/>
  <c r="J8166" i="1"/>
  <c r="J8167" i="1"/>
  <c r="J8168" i="1"/>
  <c r="J8169" i="1"/>
  <c r="J8170" i="1"/>
  <c r="J8171" i="1"/>
  <c r="J8172" i="1"/>
  <c r="J8173" i="1"/>
  <c r="J8174" i="1"/>
  <c r="J8175" i="1"/>
  <c r="J8176" i="1"/>
  <c r="J8177" i="1"/>
  <c r="J8178" i="1"/>
  <c r="J8179" i="1"/>
  <c r="J8180" i="1"/>
  <c r="J8181" i="1"/>
  <c r="J8182" i="1"/>
  <c r="J8183" i="1"/>
  <c r="J8184" i="1"/>
  <c r="J8185" i="1"/>
  <c r="J8186" i="1"/>
  <c r="J8187" i="1"/>
  <c r="J8188" i="1"/>
  <c r="J8189" i="1"/>
  <c r="J8190" i="1"/>
  <c r="J8191" i="1"/>
  <c r="J8192" i="1"/>
  <c r="J8193" i="1"/>
  <c r="J8194" i="1"/>
  <c r="J8195" i="1"/>
  <c r="J8196" i="1"/>
  <c r="J8197" i="1"/>
  <c r="J8198" i="1"/>
  <c r="J8199" i="1"/>
  <c r="J8200" i="1"/>
  <c r="J8201" i="1"/>
  <c r="J8202" i="1"/>
  <c r="J8203" i="1"/>
  <c r="J8204" i="1"/>
  <c r="J8205" i="1"/>
  <c r="J8206" i="1"/>
  <c r="J8207" i="1"/>
  <c r="J8208" i="1"/>
  <c r="J8209" i="1"/>
  <c r="J8210" i="1"/>
  <c r="J8211" i="1"/>
  <c r="J8212" i="1"/>
  <c r="J8213" i="1"/>
  <c r="J8214" i="1"/>
  <c r="J8215" i="1"/>
  <c r="J8216" i="1"/>
  <c r="J8217" i="1"/>
  <c r="J8218" i="1"/>
  <c r="J8219" i="1"/>
  <c r="J8220" i="1"/>
  <c r="J8221" i="1"/>
  <c r="J8222" i="1"/>
  <c r="J8223" i="1"/>
  <c r="J8224" i="1"/>
  <c r="J8225" i="1"/>
  <c r="J8226" i="1"/>
  <c r="J8227" i="1"/>
  <c r="J8228" i="1"/>
  <c r="J8229" i="1"/>
  <c r="J8230" i="1"/>
  <c r="J8231" i="1"/>
  <c r="J8232" i="1"/>
  <c r="J8233" i="1"/>
  <c r="J8234" i="1"/>
  <c r="J8235" i="1"/>
  <c r="J8236" i="1"/>
  <c r="J8237" i="1"/>
  <c r="J8238" i="1"/>
  <c r="J8239" i="1"/>
  <c r="J8240" i="1"/>
  <c r="J8241" i="1"/>
  <c r="J8242" i="1"/>
  <c r="J8243" i="1"/>
  <c r="J8244" i="1"/>
  <c r="J8245" i="1"/>
  <c r="J8246" i="1"/>
  <c r="J8247" i="1"/>
  <c r="J8248" i="1"/>
  <c r="J8249" i="1"/>
  <c r="J8250" i="1"/>
  <c r="J8251" i="1"/>
  <c r="J8252" i="1"/>
  <c r="J8253" i="1"/>
  <c r="J8254" i="1"/>
  <c r="J8255" i="1"/>
  <c r="J8256" i="1"/>
  <c r="J8257" i="1"/>
  <c r="J8258" i="1"/>
  <c r="J8259" i="1"/>
  <c r="J8260" i="1"/>
  <c r="J8261" i="1"/>
  <c r="J8262" i="1"/>
  <c r="J8263" i="1"/>
  <c r="J8264" i="1"/>
  <c r="J8265" i="1"/>
  <c r="J8266" i="1"/>
  <c r="J8267" i="1"/>
  <c r="J8268" i="1"/>
  <c r="J8269" i="1"/>
  <c r="J8270" i="1"/>
  <c r="J8271" i="1"/>
  <c r="J8272" i="1"/>
  <c r="J8273" i="1"/>
  <c r="J8274" i="1"/>
  <c r="J8275" i="1"/>
  <c r="J8276" i="1"/>
  <c r="J8277" i="1"/>
  <c r="J8278" i="1"/>
  <c r="J8279" i="1"/>
  <c r="J8280" i="1"/>
  <c r="J8281" i="1"/>
  <c r="J8282" i="1"/>
  <c r="J8283" i="1"/>
  <c r="J8284" i="1"/>
  <c r="J8285" i="1"/>
  <c r="J8286" i="1"/>
  <c r="J8287" i="1"/>
  <c r="J8288" i="1"/>
  <c r="J8289" i="1"/>
  <c r="J8290" i="1"/>
  <c r="J8291" i="1"/>
  <c r="J8292" i="1"/>
  <c r="J8293" i="1"/>
  <c r="J8294" i="1"/>
  <c r="J8295" i="1"/>
  <c r="J8296" i="1"/>
  <c r="J8297" i="1"/>
  <c r="J8298" i="1"/>
  <c r="J8299" i="1"/>
  <c r="J8300" i="1"/>
  <c r="J8301" i="1"/>
  <c r="J8302" i="1"/>
  <c r="J8303" i="1"/>
  <c r="J8304" i="1"/>
  <c r="J8305" i="1"/>
  <c r="J8306" i="1"/>
  <c r="J8307" i="1"/>
  <c r="J8308" i="1"/>
  <c r="J8309" i="1"/>
  <c r="J8310" i="1"/>
  <c r="J8311" i="1"/>
  <c r="J8312" i="1"/>
  <c r="J8313" i="1"/>
  <c r="J8314" i="1"/>
  <c r="J8315" i="1"/>
  <c r="J8316" i="1"/>
  <c r="J8317" i="1"/>
  <c r="J8318" i="1"/>
  <c r="J8319" i="1"/>
  <c r="J8320" i="1"/>
  <c r="J8321" i="1"/>
  <c r="J8322" i="1"/>
  <c r="J8323" i="1"/>
  <c r="J8324" i="1"/>
  <c r="J8325" i="1"/>
  <c r="J8326" i="1"/>
  <c r="J8327" i="1"/>
  <c r="J8328" i="1"/>
  <c r="J8329" i="1"/>
  <c r="J8330" i="1"/>
  <c r="J8331" i="1"/>
  <c r="J8332" i="1"/>
  <c r="J8333" i="1"/>
  <c r="J8334" i="1"/>
  <c r="J8335" i="1"/>
  <c r="J8336" i="1"/>
  <c r="J8337" i="1"/>
  <c r="J8338" i="1"/>
  <c r="J8339" i="1"/>
  <c r="J8340" i="1"/>
  <c r="J8341" i="1"/>
  <c r="J8342" i="1"/>
  <c r="J8343" i="1"/>
  <c r="J8344" i="1"/>
  <c r="J8345" i="1"/>
  <c r="J8346" i="1"/>
  <c r="J8347" i="1"/>
  <c r="J8348" i="1"/>
  <c r="J8349" i="1"/>
  <c r="J8350" i="1"/>
  <c r="J8351" i="1"/>
  <c r="J8352" i="1"/>
  <c r="J8353" i="1"/>
  <c r="J8354" i="1"/>
  <c r="J8355" i="1"/>
  <c r="J8356" i="1"/>
  <c r="J8357" i="1"/>
  <c r="J8358" i="1"/>
  <c r="J8359" i="1"/>
  <c r="J8360" i="1"/>
  <c r="J8361" i="1"/>
  <c r="J8362" i="1"/>
  <c r="J8363" i="1"/>
  <c r="J8364" i="1"/>
  <c r="J8365" i="1"/>
  <c r="J8366" i="1"/>
  <c r="J8367" i="1"/>
  <c r="J8368" i="1"/>
  <c r="J8369" i="1"/>
  <c r="J8370" i="1"/>
  <c r="J8371" i="1"/>
  <c r="J8372" i="1"/>
  <c r="J8373" i="1"/>
  <c r="J8374" i="1"/>
  <c r="J8375" i="1"/>
  <c r="J8376" i="1"/>
  <c r="J8377" i="1"/>
  <c r="J8378" i="1"/>
  <c r="J8379" i="1"/>
  <c r="J8380" i="1"/>
  <c r="J8381" i="1"/>
  <c r="J8382" i="1"/>
  <c r="J8383" i="1"/>
  <c r="J8384" i="1"/>
  <c r="J8385" i="1"/>
  <c r="J8386" i="1"/>
  <c r="J8387" i="1"/>
  <c r="J8388" i="1"/>
  <c r="J8389" i="1"/>
  <c r="J8390" i="1"/>
  <c r="J8391" i="1"/>
  <c r="J8392" i="1"/>
  <c r="J8393" i="1"/>
  <c r="J8394" i="1"/>
  <c r="J8395" i="1"/>
  <c r="J8396" i="1"/>
  <c r="J8397" i="1"/>
  <c r="J8398" i="1"/>
  <c r="J8399" i="1"/>
  <c r="J8400" i="1"/>
  <c r="J8401" i="1"/>
  <c r="J8402" i="1"/>
  <c r="J8403" i="1"/>
  <c r="J8404" i="1"/>
  <c r="J8405" i="1"/>
  <c r="J8406" i="1"/>
  <c r="J8407" i="1"/>
  <c r="J8408" i="1"/>
  <c r="J8409" i="1"/>
  <c r="J8410" i="1"/>
  <c r="J8411" i="1"/>
  <c r="J8412" i="1"/>
  <c r="J8413" i="1"/>
  <c r="J8414" i="1"/>
  <c r="J8415" i="1"/>
  <c r="J8416" i="1"/>
  <c r="J8417" i="1"/>
  <c r="J8418" i="1"/>
  <c r="J8419" i="1"/>
  <c r="J8420" i="1"/>
  <c r="J8421" i="1"/>
  <c r="J8422" i="1"/>
  <c r="J8423" i="1"/>
  <c r="J8424" i="1"/>
  <c r="J8425" i="1"/>
  <c r="J8426" i="1"/>
  <c r="J8427" i="1"/>
  <c r="J8428" i="1"/>
  <c r="J8429" i="1"/>
  <c r="J8430" i="1"/>
  <c r="J8431" i="1"/>
  <c r="J8432" i="1"/>
  <c r="J8433" i="1"/>
  <c r="J8434" i="1"/>
  <c r="J8435" i="1"/>
  <c r="J8436" i="1"/>
  <c r="J8437" i="1"/>
  <c r="J8438" i="1"/>
  <c r="J8439" i="1"/>
  <c r="J8440" i="1"/>
  <c r="J8441" i="1"/>
  <c r="J8442" i="1"/>
  <c r="J8443" i="1"/>
  <c r="J8444" i="1"/>
  <c r="J8445" i="1"/>
  <c r="J8446" i="1"/>
  <c r="J8447" i="1"/>
  <c r="J8448" i="1"/>
  <c r="J8449" i="1"/>
  <c r="J8450" i="1"/>
  <c r="J8451" i="1"/>
  <c r="J8452" i="1"/>
  <c r="J8453" i="1"/>
  <c r="J8454" i="1"/>
  <c r="J8455" i="1"/>
  <c r="J8456" i="1"/>
  <c r="J8457" i="1"/>
  <c r="J8458" i="1"/>
  <c r="J8459" i="1"/>
  <c r="J8460" i="1"/>
  <c r="J8461" i="1"/>
  <c r="J8462" i="1"/>
  <c r="J8463" i="1"/>
  <c r="J8464" i="1"/>
  <c r="J8465" i="1"/>
  <c r="J8466" i="1"/>
  <c r="J8467" i="1"/>
  <c r="J8468" i="1"/>
  <c r="J8469" i="1"/>
  <c r="J8470" i="1"/>
  <c r="J8471" i="1"/>
  <c r="J8472" i="1"/>
  <c r="J8473" i="1"/>
  <c r="J8474" i="1"/>
  <c r="J8475" i="1"/>
  <c r="J8476" i="1"/>
  <c r="J8477" i="1"/>
  <c r="J8478" i="1"/>
  <c r="J8479" i="1"/>
  <c r="J8480" i="1"/>
  <c r="J8481" i="1"/>
  <c r="J8482" i="1"/>
  <c r="J8483" i="1"/>
  <c r="J8484" i="1"/>
  <c r="J8485" i="1"/>
  <c r="J8486" i="1"/>
  <c r="J8487" i="1"/>
  <c r="J8488" i="1"/>
  <c r="J8489" i="1"/>
  <c r="J8490" i="1"/>
  <c r="J8491" i="1"/>
  <c r="J8492" i="1"/>
  <c r="J8493" i="1"/>
  <c r="J8494" i="1"/>
  <c r="J8495" i="1"/>
  <c r="J8496" i="1"/>
  <c r="J8497" i="1"/>
  <c r="J8498" i="1"/>
  <c r="J8499" i="1"/>
  <c r="J8500" i="1"/>
  <c r="J8501" i="1"/>
  <c r="J8502" i="1"/>
  <c r="J8503" i="1"/>
  <c r="J8504" i="1"/>
  <c r="J8505" i="1"/>
  <c r="J8506" i="1"/>
  <c r="J8507" i="1"/>
  <c r="J8508" i="1"/>
  <c r="J8509" i="1"/>
  <c r="J8510" i="1"/>
  <c r="J8511" i="1"/>
  <c r="J8512" i="1"/>
  <c r="J8513" i="1"/>
  <c r="J8514" i="1"/>
  <c r="J8515" i="1"/>
  <c r="J8516" i="1"/>
  <c r="J8517" i="1"/>
  <c r="J8518" i="1"/>
  <c r="J8519" i="1"/>
  <c r="J8520" i="1"/>
  <c r="J8521" i="1"/>
  <c r="J8522" i="1"/>
  <c r="J8523" i="1"/>
  <c r="J8524" i="1"/>
  <c r="J8525" i="1"/>
  <c r="J8526" i="1"/>
  <c r="J8527" i="1"/>
  <c r="J8528" i="1"/>
  <c r="J8529" i="1"/>
  <c r="J8530" i="1"/>
  <c r="J8531" i="1"/>
  <c r="J8532" i="1"/>
  <c r="J8533" i="1"/>
  <c r="J8534" i="1"/>
  <c r="J8535" i="1"/>
  <c r="J8536" i="1"/>
  <c r="J8537" i="1"/>
  <c r="J8538" i="1"/>
  <c r="J8539" i="1"/>
  <c r="J8540" i="1"/>
  <c r="J8541" i="1"/>
  <c r="J8542" i="1"/>
  <c r="J8543" i="1"/>
  <c r="J8544" i="1"/>
  <c r="J8545" i="1"/>
  <c r="J8546" i="1"/>
  <c r="J8547" i="1"/>
  <c r="J8548" i="1"/>
  <c r="J8549" i="1"/>
  <c r="J8550" i="1"/>
  <c r="J8551" i="1"/>
  <c r="J8552" i="1"/>
  <c r="J8553" i="1"/>
  <c r="J8554" i="1"/>
  <c r="J8555" i="1"/>
  <c r="J8556" i="1"/>
  <c r="J8557" i="1"/>
  <c r="J8558" i="1"/>
  <c r="J8559" i="1"/>
  <c r="J8560" i="1"/>
  <c r="J8561" i="1"/>
  <c r="J8562" i="1"/>
  <c r="J8563" i="1"/>
  <c r="J8564" i="1"/>
  <c r="J8565" i="1"/>
  <c r="J8566" i="1"/>
  <c r="J8567" i="1"/>
  <c r="J8568" i="1"/>
  <c r="J8569" i="1"/>
  <c r="J8570" i="1"/>
  <c r="J8571" i="1"/>
  <c r="J8572" i="1"/>
  <c r="J8573" i="1"/>
  <c r="J8574" i="1"/>
  <c r="J8575" i="1"/>
  <c r="J8576" i="1"/>
  <c r="J8577" i="1"/>
  <c r="J8578" i="1"/>
  <c r="J8579" i="1"/>
  <c r="J8580" i="1"/>
  <c r="J8581" i="1"/>
  <c r="J8582" i="1"/>
  <c r="J8583" i="1"/>
  <c r="J8584" i="1"/>
  <c r="J8585" i="1"/>
  <c r="J8586" i="1"/>
  <c r="J8587" i="1"/>
  <c r="J8588" i="1"/>
  <c r="J8589" i="1"/>
  <c r="J8590" i="1"/>
  <c r="J8591" i="1"/>
  <c r="J8592" i="1"/>
  <c r="J8593" i="1"/>
  <c r="J8594" i="1"/>
  <c r="J8595" i="1"/>
  <c r="J8596" i="1"/>
  <c r="J8597" i="1"/>
  <c r="J8598" i="1"/>
  <c r="J8599" i="1"/>
  <c r="J8600" i="1"/>
  <c r="J8601" i="1"/>
  <c r="J8602" i="1"/>
  <c r="J8603" i="1"/>
  <c r="J8604" i="1"/>
  <c r="J8605" i="1"/>
  <c r="J8606" i="1"/>
  <c r="J8607" i="1"/>
  <c r="J8608" i="1"/>
  <c r="J8609" i="1"/>
  <c r="J8610" i="1"/>
  <c r="J8611" i="1"/>
  <c r="J8612" i="1"/>
  <c r="J8613" i="1"/>
  <c r="J8614" i="1"/>
  <c r="J8615" i="1"/>
  <c r="J8616" i="1"/>
  <c r="J8617" i="1"/>
  <c r="J8618" i="1"/>
  <c r="J8619" i="1"/>
  <c r="J8620" i="1"/>
  <c r="J8621" i="1"/>
  <c r="J8622" i="1"/>
  <c r="J8623" i="1"/>
  <c r="J8624" i="1"/>
  <c r="J8625" i="1"/>
  <c r="J8626" i="1"/>
  <c r="J8627" i="1"/>
  <c r="J8628" i="1"/>
  <c r="J8629" i="1"/>
  <c r="J8630" i="1"/>
  <c r="J8631" i="1"/>
  <c r="J8632" i="1"/>
  <c r="J8633" i="1"/>
  <c r="J8634" i="1"/>
  <c r="J8635" i="1"/>
  <c r="J8636" i="1"/>
  <c r="J8637" i="1"/>
  <c r="J8638" i="1"/>
  <c r="J8639" i="1"/>
  <c r="J8640" i="1"/>
  <c r="J8641" i="1"/>
  <c r="J8642" i="1"/>
  <c r="J8643" i="1"/>
  <c r="J8644" i="1"/>
  <c r="J8645" i="1"/>
  <c r="J8646" i="1"/>
  <c r="J8647" i="1"/>
  <c r="J8648" i="1"/>
  <c r="J8649" i="1"/>
  <c r="J8650" i="1"/>
  <c r="J8651" i="1"/>
  <c r="J8652" i="1"/>
  <c r="J8653" i="1"/>
  <c r="J8654" i="1"/>
  <c r="J8655" i="1"/>
  <c r="J8656" i="1"/>
  <c r="J8657" i="1"/>
  <c r="J8658" i="1"/>
  <c r="J8659" i="1"/>
  <c r="J8660" i="1"/>
  <c r="J8661" i="1"/>
  <c r="J8662" i="1"/>
  <c r="J8663" i="1"/>
  <c r="J8664" i="1"/>
  <c r="J8665" i="1"/>
  <c r="J8666" i="1"/>
  <c r="J8667" i="1"/>
  <c r="J8668" i="1"/>
  <c r="J8669" i="1"/>
  <c r="J8670" i="1"/>
  <c r="J8671" i="1"/>
  <c r="J8672" i="1"/>
  <c r="J8673" i="1"/>
  <c r="J8674" i="1"/>
  <c r="J8675" i="1"/>
  <c r="J8676" i="1"/>
  <c r="J8677" i="1"/>
  <c r="J8678" i="1"/>
  <c r="J8679" i="1"/>
  <c r="J8680" i="1"/>
  <c r="J8681" i="1"/>
  <c r="J8682" i="1"/>
  <c r="J8683" i="1"/>
  <c r="J8684" i="1"/>
  <c r="J8685" i="1"/>
  <c r="J8686" i="1"/>
  <c r="J8687" i="1"/>
  <c r="J8688" i="1"/>
  <c r="J8689" i="1"/>
  <c r="J8690" i="1"/>
  <c r="J8691" i="1"/>
  <c r="J8692" i="1"/>
  <c r="J8693" i="1"/>
  <c r="J8694" i="1"/>
  <c r="J8695" i="1"/>
  <c r="J8696" i="1"/>
  <c r="J8697" i="1"/>
  <c r="J8698" i="1"/>
  <c r="J8699" i="1"/>
  <c r="J8700" i="1"/>
  <c r="J8701" i="1"/>
  <c r="J8702" i="1"/>
  <c r="J8703" i="1"/>
  <c r="J8704" i="1"/>
  <c r="J8705" i="1"/>
  <c r="J8706" i="1"/>
  <c r="J8707" i="1"/>
  <c r="J8708" i="1"/>
  <c r="J8709" i="1"/>
  <c r="J8710" i="1"/>
  <c r="J8711" i="1"/>
  <c r="J8712" i="1"/>
  <c r="J8713" i="1"/>
  <c r="J8714" i="1"/>
  <c r="J8715" i="1"/>
  <c r="J8716" i="1"/>
  <c r="J8717" i="1"/>
  <c r="J8718" i="1"/>
  <c r="J8719" i="1"/>
  <c r="J8720" i="1"/>
  <c r="J8721" i="1"/>
  <c r="J8722" i="1"/>
  <c r="J8723" i="1"/>
  <c r="J8724" i="1"/>
  <c r="J8725" i="1"/>
  <c r="J8726" i="1"/>
  <c r="J8727" i="1"/>
  <c r="J8728" i="1"/>
  <c r="J8729" i="1"/>
  <c r="J8730" i="1"/>
  <c r="J8731" i="1"/>
  <c r="J8732" i="1"/>
  <c r="J8733" i="1"/>
  <c r="J8734" i="1"/>
  <c r="J8735" i="1"/>
  <c r="J8736" i="1"/>
  <c r="J8737" i="1"/>
  <c r="J8738" i="1"/>
  <c r="J8739" i="1"/>
  <c r="J8740" i="1"/>
  <c r="J8741" i="1"/>
  <c r="J8742" i="1"/>
  <c r="J8743" i="1"/>
  <c r="J8744" i="1"/>
  <c r="J8745" i="1"/>
  <c r="J8746" i="1"/>
  <c r="J8747" i="1"/>
  <c r="J8748" i="1"/>
  <c r="J8749" i="1"/>
  <c r="J8750" i="1"/>
  <c r="J8751" i="1"/>
  <c r="J8752" i="1"/>
  <c r="J8753" i="1"/>
  <c r="J8754" i="1"/>
  <c r="J8755" i="1"/>
  <c r="J8756" i="1"/>
  <c r="J8757" i="1"/>
  <c r="J8758" i="1"/>
  <c r="J8759" i="1"/>
  <c r="J8760" i="1"/>
  <c r="J8761" i="1"/>
  <c r="J8762" i="1"/>
  <c r="J8763" i="1"/>
  <c r="J8764" i="1"/>
  <c r="J8765" i="1"/>
  <c r="J8766" i="1"/>
  <c r="J8767" i="1"/>
  <c r="J8768" i="1"/>
  <c r="J8769" i="1"/>
  <c r="J8770" i="1"/>
  <c r="J8771" i="1"/>
  <c r="J8772" i="1"/>
  <c r="J8773" i="1"/>
  <c r="J8774" i="1"/>
  <c r="J8775" i="1"/>
  <c r="J8776" i="1"/>
  <c r="J8777" i="1"/>
  <c r="J8778" i="1"/>
  <c r="J8779" i="1"/>
  <c r="J8780" i="1"/>
  <c r="J8781" i="1"/>
  <c r="J8782" i="1"/>
  <c r="J8783" i="1"/>
  <c r="J8784" i="1"/>
  <c r="J8785" i="1"/>
  <c r="J8786" i="1"/>
  <c r="J8787" i="1"/>
  <c r="J8788" i="1"/>
  <c r="J8789" i="1"/>
  <c r="J8790" i="1"/>
  <c r="J8791" i="1"/>
  <c r="J8792" i="1"/>
  <c r="J8793" i="1"/>
  <c r="J8794" i="1"/>
  <c r="J8795" i="1"/>
  <c r="J8796" i="1"/>
  <c r="J8797" i="1"/>
  <c r="J8798" i="1"/>
  <c r="J8799" i="1"/>
  <c r="J8800" i="1"/>
  <c r="J8801" i="1"/>
  <c r="J8802" i="1"/>
  <c r="J8803" i="1"/>
  <c r="J8804" i="1"/>
  <c r="J8805" i="1"/>
  <c r="J8806" i="1"/>
  <c r="J8807" i="1"/>
  <c r="J8808" i="1"/>
  <c r="J8809" i="1"/>
  <c r="J8810" i="1"/>
  <c r="J8811" i="1"/>
  <c r="J8812" i="1"/>
  <c r="J8813" i="1"/>
  <c r="J8814" i="1"/>
  <c r="J8815" i="1"/>
  <c r="J8816" i="1"/>
  <c r="J8817" i="1"/>
  <c r="J8818" i="1"/>
  <c r="J8819" i="1"/>
  <c r="J8820" i="1"/>
  <c r="J8821" i="1"/>
  <c r="J8822" i="1"/>
  <c r="J8823" i="1"/>
  <c r="J8824" i="1"/>
  <c r="J8825" i="1"/>
  <c r="J8826" i="1"/>
  <c r="J8827" i="1"/>
  <c r="J8828" i="1"/>
  <c r="J8829" i="1"/>
  <c r="J8830" i="1"/>
  <c r="J8831" i="1"/>
  <c r="J8832" i="1"/>
  <c r="J8833" i="1"/>
  <c r="J8834" i="1"/>
  <c r="J8835" i="1"/>
  <c r="J8836" i="1"/>
  <c r="J8837" i="1"/>
  <c r="J8838" i="1"/>
  <c r="J8839" i="1"/>
  <c r="J8840" i="1"/>
  <c r="J8841" i="1"/>
  <c r="J8842" i="1"/>
  <c r="J8843" i="1"/>
  <c r="J8844" i="1"/>
  <c r="J8845" i="1"/>
  <c r="J8846" i="1"/>
  <c r="J8847" i="1"/>
  <c r="J8848" i="1"/>
  <c r="J8849" i="1"/>
  <c r="J8850" i="1"/>
  <c r="J8851" i="1"/>
  <c r="J8852" i="1"/>
  <c r="J8853" i="1"/>
  <c r="J8854" i="1"/>
  <c r="J8855" i="1"/>
  <c r="J8856" i="1"/>
  <c r="J8857" i="1"/>
  <c r="J8858" i="1"/>
  <c r="J8859" i="1"/>
  <c r="J8860" i="1"/>
  <c r="J8861" i="1"/>
  <c r="J8862" i="1"/>
  <c r="J8863" i="1"/>
  <c r="J8864" i="1"/>
  <c r="J8865" i="1"/>
  <c r="J8866" i="1"/>
  <c r="J8867" i="1"/>
  <c r="J8868" i="1"/>
  <c r="J8869" i="1"/>
  <c r="J8870" i="1"/>
  <c r="J8871" i="1"/>
  <c r="J8872" i="1"/>
  <c r="J8873" i="1"/>
  <c r="J8874" i="1"/>
  <c r="J8875" i="1"/>
  <c r="J8876" i="1"/>
  <c r="J8877" i="1"/>
  <c r="J8878" i="1"/>
  <c r="J8879" i="1"/>
  <c r="J8880" i="1"/>
  <c r="J8881" i="1"/>
  <c r="J8882" i="1"/>
  <c r="J8883" i="1"/>
  <c r="J8884" i="1"/>
  <c r="J8885" i="1"/>
  <c r="J8886" i="1"/>
  <c r="J8887" i="1"/>
  <c r="J8888" i="1"/>
  <c r="J8889" i="1"/>
  <c r="J8890" i="1"/>
  <c r="J8891" i="1"/>
  <c r="J8892" i="1"/>
  <c r="J8893" i="1"/>
  <c r="J8894" i="1"/>
  <c r="J8895" i="1"/>
  <c r="J8896" i="1"/>
  <c r="J8897" i="1"/>
  <c r="J8898" i="1"/>
  <c r="J8899" i="1"/>
  <c r="J8900" i="1"/>
  <c r="J8901" i="1"/>
  <c r="J8902" i="1"/>
  <c r="J8903" i="1"/>
  <c r="J8904" i="1"/>
  <c r="J8905" i="1"/>
  <c r="J8906" i="1"/>
  <c r="J8907" i="1"/>
  <c r="J8908" i="1"/>
  <c r="J8909" i="1"/>
  <c r="J8910" i="1"/>
  <c r="J8911" i="1"/>
  <c r="J8912" i="1"/>
  <c r="J8913" i="1"/>
  <c r="J8914" i="1"/>
  <c r="J8915" i="1"/>
  <c r="J8916" i="1"/>
  <c r="J8917" i="1"/>
  <c r="J8918" i="1"/>
  <c r="J8919" i="1"/>
  <c r="J8920" i="1"/>
  <c r="J8921" i="1"/>
  <c r="J8922" i="1"/>
  <c r="J8923" i="1"/>
  <c r="J8924" i="1"/>
  <c r="J8925" i="1"/>
  <c r="J8926" i="1"/>
  <c r="J8927" i="1"/>
  <c r="J8928" i="1"/>
  <c r="J8929" i="1"/>
  <c r="J8930" i="1"/>
  <c r="J8931" i="1"/>
  <c r="J8932" i="1"/>
  <c r="J8933" i="1"/>
  <c r="J8934" i="1"/>
  <c r="J8935" i="1"/>
  <c r="J8936" i="1"/>
  <c r="J8937" i="1"/>
  <c r="J8938" i="1"/>
  <c r="J8939" i="1"/>
  <c r="J8940" i="1"/>
  <c r="J8941" i="1"/>
  <c r="J8942" i="1"/>
  <c r="J8943" i="1"/>
  <c r="J8944" i="1"/>
  <c r="J8945" i="1"/>
  <c r="J8946" i="1"/>
  <c r="J8947" i="1"/>
  <c r="J8948" i="1"/>
  <c r="J8949" i="1"/>
  <c r="J8950" i="1"/>
  <c r="J8951" i="1"/>
  <c r="J8952" i="1"/>
  <c r="J8953" i="1"/>
  <c r="J8954" i="1"/>
  <c r="J8955" i="1"/>
  <c r="J8956" i="1"/>
  <c r="J8957" i="1"/>
  <c r="J8958" i="1"/>
  <c r="J8959" i="1"/>
  <c r="J8960" i="1"/>
  <c r="J8961" i="1"/>
  <c r="J8962" i="1"/>
  <c r="J8963" i="1"/>
  <c r="J8964" i="1"/>
  <c r="J8965" i="1"/>
  <c r="J8966" i="1"/>
  <c r="J8967" i="1"/>
  <c r="J8968" i="1"/>
  <c r="J8969" i="1"/>
  <c r="J8970" i="1"/>
  <c r="J8971" i="1"/>
  <c r="J8972" i="1"/>
  <c r="J8973" i="1"/>
  <c r="J8974" i="1"/>
  <c r="J8975" i="1"/>
  <c r="J8976" i="1"/>
  <c r="J8977" i="1"/>
  <c r="J8978" i="1"/>
  <c r="J8979" i="1"/>
  <c r="J8980" i="1"/>
  <c r="J8981" i="1"/>
  <c r="J8982" i="1"/>
  <c r="J8983" i="1"/>
  <c r="J8984" i="1"/>
  <c r="J8985" i="1"/>
  <c r="J8986" i="1"/>
  <c r="J8987" i="1"/>
  <c r="J8988" i="1"/>
  <c r="J8989" i="1"/>
  <c r="J8990" i="1"/>
  <c r="J8991" i="1"/>
  <c r="J8992" i="1"/>
  <c r="J8993" i="1"/>
  <c r="J8994" i="1"/>
  <c r="J8995" i="1"/>
  <c r="J8996" i="1"/>
  <c r="J8997" i="1"/>
  <c r="J8998" i="1"/>
  <c r="J8999" i="1"/>
  <c r="J9000" i="1"/>
  <c r="J9001" i="1"/>
  <c r="J9002" i="1"/>
  <c r="J9003" i="1"/>
  <c r="J9004" i="1"/>
  <c r="J9005" i="1"/>
  <c r="J9006" i="1"/>
  <c r="J9007" i="1"/>
  <c r="J9008" i="1"/>
  <c r="J9009" i="1"/>
  <c r="J9010" i="1"/>
  <c r="J9011" i="1"/>
  <c r="J9012" i="1"/>
  <c r="J9013" i="1"/>
  <c r="J9014" i="1"/>
  <c r="J9015" i="1"/>
  <c r="J9016" i="1"/>
  <c r="J9017" i="1"/>
  <c r="J9018" i="1"/>
  <c r="J9019" i="1"/>
  <c r="J9020" i="1"/>
  <c r="J9021" i="1"/>
  <c r="J9022" i="1"/>
  <c r="J9023" i="1"/>
  <c r="J9024" i="1"/>
  <c r="J9025" i="1"/>
  <c r="J9026" i="1"/>
  <c r="J9027" i="1"/>
  <c r="J9028" i="1"/>
  <c r="J9029" i="1"/>
  <c r="J9030" i="1"/>
  <c r="J9031" i="1"/>
  <c r="J9032" i="1"/>
  <c r="J9033" i="1"/>
  <c r="J9034" i="1"/>
  <c r="J9035" i="1"/>
  <c r="J9036" i="1"/>
  <c r="J9037" i="1"/>
  <c r="J9038" i="1"/>
  <c r="J9039" i="1"/>
  <c r="J9040" i="1"/>
  <c r="J9041" i="1"/>
  <c r="J9042" i="1"/>
  <c r="J9043" i="1"/>
  <c r="J9044" i="1"/>
  <c r="J9045" i="1"/>
  <c r="J9046" i="1"/>
  <c r="J9047" i="1"/>
  <c r="J9048" i="1"/>
  <c r="J9049" i="1"/>
  <c r="J9050" i="1"/>
  <c r="J9051" i="1"/>
  <c r="J9052" i="1"/>
  <c r="J9053" i="1"/>
  <c r="J9054" i="1"/>
  <c r="J9055" i="1"/>
  <c r="J9056" i="1"/>
  <c r="J9057" i="1"/>
  <c r="J9058" i="1"/>
  <c r="J9059" i="1"/>
  <c r="J9060" i="1"/>
  <c r="J9061" i="1"/>
  <c r="J9062" i="1"/>
  <c r="J9063" i="1"/>
  <c r="J9064" i="1"/>
  <c r="J9065" i="1"/>
  <c r="J9066" i="1"/>
  <c r="J9067" i="1"/>
  <c r="J9068" i="1"/>
  <c r="J9069" i="1"/>
  <c r="J9070" i="1"/>
  <c r="J9071" i="1"/>
  <c r="J9072" i="1"/>
  <c r="J9073" i="1"/>
  <c r="J9074" i="1"/>
  <c r="J9075" i="1"/>
  <c r="J9076" i="1"/>
  <c r="J9077" i="1"/>
  <c r="J9078" i="1"/>
  <c r="J9079" i="1"/>
  <c r="J9080" i="1"/>
  <c r="J9081" i="1"/>
  <c r="J9082" i="1"/>
  <c r="J9083" i="1"/>
  <c r="J9084" i="1"/>
  <c r="J9085" i="1"/>
  <c r="J9086" i="1"/>
  <c r="J9087" i="1"/>
  <c r="J9088" i="1"/>
  <c r="J9089" i="1"/>
  <c r="J9090" i="1"/>
  <c r="J9091" i="1"/>
  <c r="J9092" i="1"/>
  <c r="J9093" i="1"/>
  <c r="J9094" i="1"/>
  <c r="J9095" i="1"/>
  <c r="J9096" i="1"/>
  <c r="J9097" i="1"/>
  <c r="J9098" i="1"/>
  <c r="J9099" i="1"/>
  <c r="J9100" i="1"/>
  <c r="J9101" i="1"/>
  <c r="J9102" i="1"/>
  <c r="J9103" i="1"/>
  <c r="J9104" i="1"/>
  <c r="J9105" i="1"/>
  <c r="J9106" i="1"/>
  <c r="J9107" i="1"/>
  <c r="J9108" i="1"/>
  <c r="J9109" i="1"/>
  <c r="J9110" i="1"/>
  <c r="J9111" i="1"/>
  <c r="J9112" i="1"/>
  <c r="J9113" i="1"/>
  <c r="J9114" i="1"/>
  <c r="J9115" i="1"/>
  <c r="J9116" i="1"/>
  <c r="J9117" i="1"/>
  <c r="J9118" i="1"/>
  <c r="J9119" i="1"/>
  <c r="J9120" i="1"/>
  <c r="J9121" i="1"/>
  <c r="J9122" i="1"/>
  <c r="J9123" i="1"/>
  <c r="J9124" i="1"/>
  <c r="J9125" i="1"/>
  <c r="J9126" i="1"/>
  <c r="J9127" i="1"/>
  <c r="J9128" i="1"/>
  <c r="J9129" i="1"/>
  <c r="J9130" i="1"/>
  <c r="J9131" i="1"/>
  <c r="J9132" i="1"/>
  <c r="J9133" i="1"/>
  <c r="J9134" i="1"/>
  <c r="J9135" i="1"/>
  <c r="J9136" i="1"/>
  <c r="J9137" i="1"/>
  <c r="J9138" i="1"/>
  <c r="J9139" i="1"/>
  <c r="J9140" i="1"/>
  <c r="J9141" i="1"/>
  <c r="J9142" i="1"/>
  <c r="J9143" i="1"/>
  <c r="J9144" i="1"/>
  <c r="J9145" i="1"/>
  <c r="J9146" i="1"/>
  <c r="J9147" i="1"/>
  <c r="J9148" i="1"/>
  <c r="J9149" i="1"/>
  <c r="J9150" i="1"/>
  <c r="J9151" i="1"/>
  <c r="J9152" i="1"/>
  <c r="J9153" i="1"/>
  <c r="J9154" i="1"/>
  <c r="J9155" i="1"/>
  <c r="J9156" i="1"/>
  <c r="J9157" i="1"/>
  <c r="J9158" i="1"/>
  <c r="J9159" i="1"/>
  <c r="J9160" i="1"/>
  <c r="J9161" i="1"/>
  <c r="J9162" i="1"/>
  <c r="J9163" i="1"/>
  <c r="J9164" i="1"/>
  <c r="J9165" i="1"/>
  <c r="J9166" i="1"/>
  <c r="J9167" i="1"/>
  <c r="J9168" i="1"/>
  <c r="J9169" i="1"/>
  <c r="J9170" i="1"/>
  <c r="J9171" i="1"/>
  <c r="J9172" i="1"/>
  <c r="J9173" i="1"/>
  <c r="J9174" i="1"/>
  <c r="J9175" i="1"/>
  <c r="J9176" i="1"/>
  <c r="J9177" i="1"/>
  <c r="J9178" i="1"/>
  <c r="J9179" i="1"/>
  <c r="J9180" i="1"/>
  <c r="J9181" i="1"/>
  <c r="J9182" i="1"/>
  <c r="J9183" i="1"/>
  <c r="J9184" i="1"/>
  <c r="J9185" i="1"/>
  <c r="J9186" i="1"/>
  <c r="J9187" i="1"/>
  <c r="J9188" i="1"/>
  <c r="J9189" i="1"/>
  <c r="J9190" i="1"/>
  <c r="J9191" i="1"/>
  <c r="J9192" i="1"/>
  <c r="J9193" i="1"/>
  <c r="J9194" i="1"/>
  <c r="J9195" i="1"/>
  <c r="J9196" i="1"/>
  <c r="J9197" i="1"/>
  <c r="J9198" i="1"/>
  <c r="J9199" i="1"/>
  <c r="J9200" i="1"/>
  <c r="J9201" i="1"/>
  <c r="J9202" i="1"/>
  <c r="J9203" i="1"/>
  <c r="J9204" i="1"/>
  <c r="J9205" i="1"/>
  <c r="J9206" i="1"/>
  <c r="J9207" i="1"/>
  <c r="J9208" i="1"/>
  <c r="J9209" i="1"/>
  <c r="J9210" i="1"/>
  <c r="J9211" i="1"/>
  <c r="J9212" i="1"/>
  <c r="J9213" i="1"/>
  <c r="J9214" i="1"/>
  <c r="J9215" i="1"/>
  <c r="J9216" i="1"/>
  <c r="J9217" i="1"/>
  <c r="J9218" i="1"/>
  <c r="J9219" i="1"/>
  <c r="J9220" i="1"/>
  <c r="J9221" i="1"/>
  <c r="J9222" i="1"/>
  <c r="J9223" i="1"/>
  <c r="J9224" i="1"/>
  <c r="J9225" i="1"/>
  <c r="J9226" i="1"/>
  <c r="J9227" i="1"/>
  <c r="J9228" i="1"/>
  <c r="J9229" i="1"/>
  <c r="J9230" i="1"/>
  <c r="J9231" i="1"/>
  <c r="J9232" i="1"/>
  <c r="J9233" i="1"/>
  <c r="J9234" i="1"/>
  <c r="J9235" i="1"/>
  <c r="J9236" i="1"/>
  <c r="J9237" i="1"/>
  <c r="J9238" i="1"/>
  <c r="J9239" i="1"/>
  <c r="J9240" i="1"/>
  <c r="J9241" i="1"/>
  <c r="J9242" i="1"/>
  <c r="J9243" i="1"/>
  <c r="J9244" i="1"/>
  <c r="J9245" i="1"/>
  <c r="J9246" i="1"/>
  <c r="J9247" i="1"/>
  <c r="J9248" i="1"/>
  <c r="J9249" i="1"/>
  <c r="J9250" i="1"/>
  <c r="J9251" i="1"/>
  <c r="J9252" i="1"/>
  <c r="J9253" i="1"/>
  <c r="J9254" i="1"/>
  <c r="J9255" i="1"/>
  <c r="J9256" i="1"/>
  <c r="J9257" i="1"/>
  <c r="J9258" i="1"/>
  <c r="J9259" i="1"/>
  <c r="J9260" i="1"/>
  <c r="J9261" i="1"/>
  <c r="J9262" i="1"/>
  <c r="J9263" i="1"/>
  <c r="J9264" i="1"/>
  <c r="J9265" i="1"/>
  <c r="J9266" i="1"/>
  <c r="J9267" i="1"/>
  <c r="J9268" i="1"/>
  <c r="J9269" i="1"/>
  <c r="J9270" i="1"/>
  <c r="J9271" i="1"/>
  <c r="J9272" i="1"/>
  <c r="J9273" i="1"/>
  <c r="J9274" i="1"/>
  <c r="J9275" i="1"/>
  <c r="J9276" i="1"/>
  <c r="J9277" i="1"/>
  <c r="J9278" i="1"/>
  <c r="J9279" i="1"/>
  <c r="J9280" i="1"/>
  <c r="J9281" i="1"/>
  <c r="J9282" i="1"/>
  <c r="J9283" i="1"/>
  <c r="J9284" i="1"/>
  <c r="J9285" i="1"/>
  <c r="J9286" i="1"/>
  <c r="J9287" i="1"/>
  <c r="J9288" i="1"/>
  <c r="J9289" i="1"/>
  <c r="J9290" i="1"/>
  <c r="J9291" i="1"/>
  <c r="J9292" i="1"/>
  <c r="J9293" i="1"/>
  <c r="J9294" i="1"/>
  <c r="J9295" i="1"/>
  <c r="J9296" i="1"/>
  <c r="J9297" i="1"/>
  <c r="J9298" i="1"/>
  <c r="J9299" i="1"/>
  <c r="J9300" i="1"/>
  <c r="J9301" i="1"/>
  <c r="J9302" i="1"/>
  <c r="J9303" i="1"/>
  <c r="J9304" i="1"/>
  <c r="J9305" i="1"/>
  <c r="J9306" i="1"/>
  <c r="J9307" i="1"/>
  <c r="J9308" i="1"/>
  <c r="J9309" i="1"/>
  <c r="J9310" i="1"/>
  <c r="J9311" i="1"/>
  <c r="J9312" i="1"/>
  <c r="J9313" i="1"/>
  <c r="J9314" i="1"/>
  <c r="J9315" i="1"/>
  <c r="J9316" i="1"/>
  <c r="J9317" i="1"/>
  <c r="J9318" i="1"/>
  <c r="J9319" i="1"/>
  <c r="J9320" i="1"/>
  <c r="J9321" i="1"/>
  <c r="J9322" i="1"/>
  <c r="J9323" i="1"/>
  <c r="J9324" i="1"/>
  <c r="J9325" i="1"/>
  <c r="J9326" i="1"/>
  <c r="J9327" i="1"/>
  <c r="J9328" i="1"/>
  <c r="J9329" i="1"/>
  <c r="J9330" i="1"/>
  <c r="J9331" i="1"/>
  <c r="J9332" i="1"/>
  <c r="J9333" i="1"/>
  <c r="J9334" i="1"/>
  <c r="J9335" i="1"/>
  <c r="J9336" i="1"/>
  <c r="J9337" i="1"/>
  <c r="J9338" i="1"/>
  <c r="J9339" i="1"/>
  <c r="J9340" i="1"/>
  <c r="J9341" i="1"/>
  <c r="J9342" i="1"/>
  <c r="J9343" i="1"/>
  <c r="J9344" i="1"/>
  <c r="J9345" i="1"/>
  <c r="J9346" i="1"/>
  <c r="J9347" i="1"/>
  <c r="J9348" i="1"/>
  <c r="J9349" i="1"/>
  <c r="J9350" i="1"/>
  <c r="J9351" i="1"/>
  <c r="J9352" i="1"/>
  <c r="J9353" i="1"/>
  <c r="J9354" i="1"/>
  <c r="J9355" i="1"/>
  <c r="J9356" i="1"/>
  <c r="J9357" i="1"/>
  <c r="J9358" i="1"/>
  <c r="J9359" i="1"/>
  <c r="J9360" i="1"/>
  <c r="J9361" i="1"/>
  <c r="J9362" i="1"/>
  <c r="J9363" i="1"/>
  <c r="J9364" i="1"/>
  <c r="J9365" i="1"/>
  <c r="J9366" i="1"/>
  <c r="J9367" i="1"/>
  <c r="J9368" i="1"/>
  <c r="J9369" i="1"/>
  <c r="J9370" i="1"/>
  <c r="J9371" i="1"/>
  <c r="J9372" i="1"/>
  <c r="J9373" i="1"/>
  <c r="J9374" i="1"/>
  <c r="J9375" i="1"/>
  <c r="J9376" i="1"/>
  <c r="J9377" i="1"/>
  <c r="J9378" i="1"/>
  <c r="J9379" i="1"/>
  <c r="J9380" i="1"/>
  <c r="J9381" i="1"/>
  <c r="J9382" i="1"/>
  <c r="J9383" i="1"/>
  <c r="J9384" i="1"/>
  <c r="J9385" i="1"/>
  <c r="J9386" i="1"/>
  <c r="J9387" i="1"/>
  <c r="J9388" i="1"/>
  <c r="J9389" i="1"/>
  <c r="J9390" i="1"/>
  <c r="J9391" i="1"/>
  <c r="J9392" i="1"/>
  <c r="J9393" i="1"/>
  <c r="J9394" i="1"/>
  <c r="J9395" i="1"/>
  <c r="J9396" i="1"/>
  <c r="J9397" i="1"/>
  <c r="J9398" i="1"/>
  <c r="J9399" i="1"/>
  <c r="J9400" i="1"/>
  <c r="J9401" i="1"/>
  <c r="J9402" i="1"/>
  <c r="J9403" i="1"/>
  <c r="J9404" i="1"/>
  <c r="J9405" i="1"/>
  <c r="J9406" i="1"/>
  <c r="J9407" i="1"/>
  <c r="J9408" i="1"/>
  <c r="J9409" i="1"/>
  <c r="J9410" i="1"/>
  <c r="J9411" i="1"/>
  <c r="J9412" i="1"/>
  <c r="J9413" i="1"/>
  <c r="J9414" i="1"/>
  <c r="J9415" i="1"/>
  <c r="J9416" i="1"/>
  <c r="J9417" i="1"/>
  <c r="J9418" i="1"/>
  <c r="J9419" i="1"/>
  <c r="J9420" i="1"/>
  <c r="J9421" i="1"/>
  <c r="J9422" i="1"/>
  <c r="J9423" i="1"/>
  <c r="J9424" i="1"/>
  <c r="J9425" i="1"/>
  <c r="J9426" i="1"/>
  <c r="J9427" i="1"/>
  <c r="J9428" i="1"/>
  <c r="J9429" i="1"/>
  <c r="J9430" i="1"/>
  <c r="J9431" i="1"/>
  <c r="J9432" i="1"/>
  <c r="J9433" i="1"/>
  <c r="J9434" i="1"/>
  <c r="J9435" i="1"/>
  <c r="J9436" i="1"/>
  <c r="J9437" i="1"/>
  <c r="J9438" i="1"/>
  <c r="J9439" i="1"/>
  <c r="J9440" i="1"/>
  <c r="J9441" i="1"/>
  <c r="J9442" i="1"/>
  <c r="J9443" i="1"/>
  <c r="J9444" i="1"/>
  <c r="J9445" i="1"/>
  <c r="J9446" i="1"/>
  <c r="J9447" i="1"/>
  <c r="J9448" i="1"/>
  <c r="J9449" i="1"/>
  <c r="J9450" i="1"/>
  <c r="J9451" i="1"/>
  <c r="J9452" i="1"/>
  <c r="J9453" i="1"/>
  <c r="J9454" i="1"/>
  <c r="J9455" i="1"/>
  <c r="J9456" i="1"/>
  <c r="J9457" i="1"/>
  <c r="J9458" i="1"/>
  <c r="J9459" i="1"/>
  <c r="J9460" i="1"/>
  <c r="J9461" i="1"/>
  <c r="J9462" i="1"/>
  <c r="J9463" i="1"/>
  <c r="J9464" i="1"/>
  <c r="J9465" i="1"/>
  <c r="J9466" i="1"/>
  <c r="J9467" i="1"/>
  <c r="J9468" i="1"/>
  <c r="J9469" i="1"/>
  <c r="J9470" i="1"/>
  <c r="J9471" i="1"/>
  <c r="J9472" i="1"/>
  <c r="J9473" i="1"/>
  <c r="J9474" i="1"/>
  <c r="J9475" i="1"/>
  <c r="J9476" i="1"/>
  <c r="J9477" i="1"/>
  <c r="J9478" i="1"/>
  <c r="J9479" i="1"/>
  <c r="J9480" i="1"/>
  <c r="J9481" i="1"/>
  <c r="J9482" i="1"/>
  <c r="J9483" i="1"/>
  <c r="J9484" i="1"/>
  <c r="J9485" i="1"/>
  <c r="J9486" i="1"/>
  <c r="J9487" i="1"/>
  <c r="J9488" i="1"/>
  <c r="J9489" i="1"/>
  <c r="J9490" i="1"/>
  <c r="J9491" i="1"/>
  <c r="J9492" i="1"/>
  <c r="J9493" i="1"/>
  <c r="J9494" i="1"/>
  <c r="J9495" i="1"/>
  <c r="J9496" i="1"/>
  <c r="J9497" i="1"/>
  <c r="J9498" i="1"/>
  <c r="J9499" i="1"/>
  <c r="J9500" i="1"/>
  <c r="J9501" i="1"/>
  <c r="J9502" i="1"/>
  <c r="J9503" i="1"/>
  <c r="J9504" i="1"/>
  <c r="J9505" i="1"/>
  <c r="J9506" i="1"/>
  <c r="J9507" i="1"/>
  <c r="J9508" i="1"/>
  <c r="J9509" i="1"/>
  <c r="J9510" i="1"/>
  <c r="J9511" i="1"/>
  <c r="J9512" i="1"/>
  <c r="J9513" i="1"/>
  <c r="J9514" i="1"/>
  <c r="J9515" i="1"/>
  <c r="J9516" i="1"/>
  <c r="J9517" i="1"/>
  <c r="J9518" i="1"/>
  <c r="J9519" i="1"/>
  <c r="J9520" i="1"/>
  <c r="J9521" i="1"/>
  <c r="J9522" i="1"/>
  <c r="J9523" i="1"/>
  <c r="J9524" i="1"/>
  <c r="J9525" i="1"/>
  <c r="J9526" i="1"/>
  <c r="J9527" i="1"/>
  <c r="J9528" i="1"/>
  <c r="J9529" i="1"/>
  <c r="J9530" i="1"/>
  <c r="J9531" i="1"/>
  <c r="J9532" i="1"/>
  <c r="J9533" i="1"/>
  <c r="J9534" i="1"/>
  <c r="J9535" i="1"/>
  <c r="J9536" i="1"/>
  <c r="J9537" i="1"/>
  <c r="J9538" i="1"/>
  <c r="J9539" i="1"/>
  <c r="J9540" i="1"/>
  <c r="J9541" i="1"/>
  <c r="J9542" i="1"/>
  <c r="J9543" i="1"/>
  <c r="J9544" i="1"/>
  <c r="J9545" i="1"/>
  <c r="J9546" i="1"/>
  <c r="J9547" i="1"/>
  <c r="J9548" i="1"/>
  <c r="J9549" i="1"/>
  <c r="J9550" i="1"/>
  <c r="J9551" i="1"/>
  <c r="J9552" i="1"/>
  <c r="J9553" i="1"/>
  <c r="J9554" i="1"/>
  <c r="J9555" i="1"/>
  <c r="J9556" i="1"/>
  <c r="J9557" i="1"/>
  <c r="J9558" i="1"/>
  <c r="J9559" i="1"/>
  <c r="J9560" i="1"/>
  <c r="J9561" i="1"/>
  <c r="J9562" i="1"/>
  <c r="J9563" i="1"/>
  <c r="J9564" i="1"/>
  <c r="J9565" i="1"/>
  <c r="J9566" i="1"/>
  <c r="J9567" i="1"/>
  <c r="J9568" i="1"/>
  <c r="J9569" i="1"/>
  <c r="J9570" i="1"/>
  <c r="J9571" i="1"/>
  <c r="J9572" i="1"/>
  <c r="J9573" i="1"/>
  <c r="J9574" i="1"/>
  <c r="J9575" i="1"/>
  <c r="J9576" i="1"/>
  <c r="J9577" i="1"/>
  <c r="J9578" i="1"/>
  <c r="J9579" i="1"/>
  <c r="J9580" i="1"/>
  <c r="J9581" i="1"/>
  <c r="J9582" i="1"/>
  <c r="J9583" i="1"/>
  <c r="J9584" i="1"/>
  <c r="J9585" i="1"/>
  <c r="J9586" i="1"/>
  <c r="J9587" i="1"/>
  <c r="J9588" i="1"/>
  <c r="J9589" i="1"/>
  <c r="J9590" i="1"/>
  <c r="J9591" i="1"/>
  <c r="J9592" i="1"/>
  <c r="J9593" i="1"/>
  <c r="J9594" i="1"/>
  <c r="J9595" i="1"/>
  <c r="J9596" i="1"/>
  <c r="J9597" i="1"/>
  <c r="J9598" i="1"/>
  <c r="J9599" i="1"/>
  <c r="J9600" i="1"/>
  <c r="J9601" i="1"/>
  <c r="J9602" i="1"/>
  <c r="J9603" i="1"/>
  <c r="J9604" i="1"/>
  <c r="J9605" i="1"/>
  <c r="J9606" i="1"/>
  <c r="J9607" i="1"/>
  <c r="J9608" i="1"/>
  <c r="J9609" i="1"/>
  <c r="J9610" i="1"/>
  <c r="J9611" i="1"/>
  <c r="J9612" i="1"/>
  <c r="J9613" i="1"/>
  <c r="J9614" i="1"/>
  <c r="J9615" i="1"/>
  <c r="J9616" i="1"/>
  <c r="J9617" i="1"/>
  <c r="J9618" i="1"/>
  <c r="J9619" i="1"/>
  <c r="J9620" i="1"/>
  <c r="J9621" i="1"/>
  <c r="J9622" i="1"/>
  <c r="J9623" i="1"/>
  <c r="J9624" i="1"/>
  <c r="J9625" i="1"/>
  <c r="J9626" i="1"/>
  <c r="J9627" i="1"/>
  <c r="J9628" i="1"/>
  <c r="J9629" i="1"/>
  <c r="J9630" i="1"/>
  <c r="J9631" i="1"/>
  <c r="J9632" i="1"/>
  <c r="J9633" i="1"/>
  <c r="J9634" i="1"/>
  <c r="J9635" i="1"/>
  <c r="J9636" i="1"/>
  <c r="J9637" i="1"/>
  <c r="J9638" i="1"/>
  <c r="J9639" i="1"/>
  <c r="J9640" i="1"/>
  <c r="J9641" i="1"/>
  <c r="J9642" i="1"/>
  <c r="J9643" i="1"/>
  <c r="J9644" i="1"/>
  <c r="J9645" i="1"/>
  <c r="J9646" i="1"/>
  <c r="J9647" i="1"/>
  <c r="J9648" i="1"/>
  <c r="J9649" i="1"/>
  <c r="J9650" i="1"/>
  <c r="J9651" i="1"/>
  <c r="J9652" i="1"/>
  <c r="J9653" i="1"/>
  <c r="J9654" i="1"/>
  <c r="J9655" i="1"/>
  <c r="J9656" i="1"/>
  <c r="J9657" i="1"/>
  <c r="J9658" i="1"/>
  <c r="J9659" i="1"/>
  <c r="J9660" i="1"/>
  <c r="J9661" i="1"/>
  <c r="J9662" i="1"/>
  <c r="J9663" i="1"/>
  <c r="J9664" i="1"/>
  <c r="J9665" i="1"/>
  <c r="J9666" i="1"/>
  <c r="J9667" i="1"/>
  <c r="J9668" i="1"/>
  <c r="J9669" i="1"/>
  <c r="J9670" i="1"/>
  <c r="J9671" i="1"/>
  <c r="J9672" i="1"/>
  <c r="J9673" i="1"/>
  <c r="J9674" i="1"/>
  <c r="J9675" i="1"/>
  <c r="J9676" i="1"/>
  <c r="J9677" i="1"/>
  <c r="J9678" i="1"/>
  <c r="J9679" i="1"/>
  <c r="J9680" i="1"/>
  <c r="J9681" i="1"/>
  <c r="J9682" i="1"/>
  <c r="J9683" i="1"/>
  <c r="J9684" i="1"/>
  <c r="J9685" i="1"/>
  <c r="J9686" i="1"/>
  <c r="J9687" i="1"/>
  <c r="J9688" i="1"/>
  <c r="J9689" i="1"/>
  <c r="J9690" i="1"/>
  <c r="J9691" i="1"/>
  <c r="J9692" i="1"/>
  <c r="J9693" i="1"/>
  <c r="J9694" i="1"/>
  <c r="J9695" i="1"/>
  <c r="J9696" i="1"/>
  <c r="J9697" i="1"/>
  <c r="J9698" i="1"/>
  <c r="J9699" i="1"/>
  <c r="J9700" i="1"/>
  <c r="J9701" i="1"/>
  <c r="J9702" i="1"/>
  <c r="J9703" i="1"/>
  <c r="J9704" i="1"/>
  <c r="J9705" i="1"/>
  <c r="J9706" i="1"/>
  <c r="J9707" i="1"/>
  <c r="J9708" i="1"/>
  <c r="J9709" i="1"/>
  <c r="J9710" i="1"/>
  <c r="J9711" i="1"/>
  <c r="J9712" i="1"/>
  <c r="J9713" i="1"/>
  <c r="J9714" i="1"/>
  <c r="J9715" i="1"/>
  <c r="J9716" i="1"/>
  <c r="J9717" i="1"/>
  <c r="J9718" i="1"/>
  <c r="J9719" i="1"/>
  <c r="J9720" i="1"/>
  <c r="J9721" i="1"/>
  <c r="J9722" i="1"/>
  <c r="J9723" i="1"/>
  <c r="J9724" i="1"/>
  <c r="J9725" i="1"/>
  <c r="J9726" i="1"/>
  <c r="J9727" i="1"/>
  <c r="J9728" i="1"/>
  <c r="J9729" i="1"/>
  <c r="J9730" i="1"/>
  <c r="J9731" i="1"/>
  <c r="J9732" i="1"/>
  <c r="J9733" i="1"/>
  <c r="J9734" i="1"/>
  <c r="J9735" i="1"/>
  <c r="J9736" i="1"/>
  <c r="J9737" i="1"/>
  <c r="J9738" i="1"/>
  <c r="J9739" i="1"/>
  <c r="J9740" i="1"/>
  <c r="J9741" i="1"/>
  <c r="J9742" i="1"/>
  <c r="J9743" i="1"/>
  <c r="J9744" i="1"/>
  <c r="J9745" i="1"/>
  <c r="J9746" i="1"/>
  <c r="J9747" i="1"/>
  <c r="J9748" i="1"/>
  <c r="J9749" i="1"/>
  <c r="J9750" i="1"/>
  <c r="J9751" i="1"/>
  <c r="J9752" i="1"/>
  <c r="J9753" i="1"/>
  <c r="J9754" i="1"/>
  <c r="J9755" i="1"/>
  <c r="J9756" i="1"/>
  <c r="J9757" i="1"/>
  <c r="J9758" i="1"/>
  <c r="J9759" i="1"/>
  <c r="J9760" i="1"/>
  <c r="J9761" i="1"/>
  <c r="J9762" i="1"/>
  <c r="J9763" i="1"/>
  <c r="J9764" i="1"/>
  <c r="J9765" i="1"/>
  <c r="J9766" i="1"/>
  <c r="J9767" i="1"/>
  <c r="J9768" i="1"/>
  <c r="J9769" i="1"/>
  <c r="J9770" i="1"/>
  <c r="J9771" i="1"/>
  <c r="J9772" i="1"/>
  <c r="J9773" i="1"/>
  <c r="J9774" i="1"/>
  <c r="J9775" i="1"/>
  <c r="J9776" i="1"/>
  <c r="J9777" i="1"/>
  <c r="J9778" i="1"/>
  <c r="J9779" i="1"/>
  <c r="J9780" i="1"/>
  <c r="J9781" i="1"/>
  <c r="J9782" i="1"/>
  <c r="J9783" i="1"/>
  <c r="J9784" i="1"/>
  <c r="J9785" i="1"/>
  <c r="J9786" i="1"/>
  <c r="J9787" i="1"/>
  <c r="J9788" i="1"/>
  <c r="J9789" i="1"/>
  <c r="J9790" i="1"/>
  <c r="J9791" i="1"/>
  <c r="J9792" i="1"/>
  <c r="J9793" i="1"/>
  <c r="J9794" i="1"/>
  <c r="J9795" i="1"/>
  <c r="J9796" i="1"/>
  <c r="J9797" i="1"/>
  <c r="J9798" i="1"/>
  <c r="J9799" i="1"/>
  <c r="J9800" i="1"/>
  <c r="J9801" i="1"/>
  <c r="J9802" i="1"/>
  <c r="J9803" i="1"/>
  <c r="J9804" i="1"/>
  <c r="J9805" i="1"/>
  <c r="J9806" i="1"/>
  <c r="J9807" i="1"/>
  <c r="J9808" i="1"/>
  <c r="J9809" i="1"/>
  <c r="J9810" i="1"/>
  <c r="J9811" i="1"/>
  <c r="J9812" i="1"/>
  <c r="J9813" i="1"/>
  <c r="J9814" i="1"/>
  <c r="J9815" i="1"/>
  <c r="J9816" i="1"/>
  <c r="J9817" i="1"/>
  <c r="J9818" i="1"/>
  <c r="J9819" i="1"/>
  <c r="J9820" i="1"/>
  <c r="J9821" i="1"/>
  <c r="J9822" i="1"/>
  <c r="J9823" i="1"/>
  <c r="J9824" i="1"/>
  <c r="J9825" i="1"/>
  <c r="J9826" i="1"/>
  <c r="J9827" i="1"/>
  <c r="J9828" i="1"/>
  <c r="J9829" i="1"/>
  <c r="J9830" i="1"/>
  <c r="J9831" i="1"/>
  <c r="J9832" i="1"/>
  <c r="J9833" i="1"/>
  <c r="J9834" i="1"/>
  <c r="J9835" i="1"/>
  <c r="J9836" i="1"/>
  <c r="J9837" i="1"/>
  <c r="J9838" i="1"/>
  <c r="J9839" i="1"/>
  <c r="J9840" i="1"/>
  <c r="J9841" i="1"/>
  <c r="J9842" i="1"/>
  <c r="J9843" i="1"/>
  <c r="J9844" i="1"/>
  <c r="J9845" i="1"/>
  <c r="J9846" i="1"/>
  <c r="J9847" i="1"/>
  <c r="J9848" i="1"/>
  <c r="J9849" i="1"/>
  <c r="J9850" i="1"/>
  <c r="J9851" i="1"/>
  <c r="J9852" i="1"/>
  <c r="J9853" i="1"/>
  <c r="J9854" i="1"/>
  <c r="J9855" i="1"/>
  <c r="J9856" i="1"/>
  <c r="J9857" i="1"/>
  <c r="J9858" i="1"/>
  <c r="J9859" i="1"/>
  <c r="J9860" i="1"/>
  <c r="J9861" i="1"/>
  <c r="J9862" i="1"/>
  <c r="J9863" i="1"/>
  <c r="J9864" i="1"/>
  <c r="J9865" i="1"/>
  <c r="J9866" i="1"/>
  <c r="J9867" i="1"/>
  <c r="J9868" i="1"/>
  <c r="J9869" i="1"/>
  <c r="J9870" i="1"/>
  <c r="J9871" i="1"/>
  <c r="J9872" i="1"/>
  <c r="J9873" i="1"/>
  <c r="J9874" i="1"/>
  <c r="J9875" i="1"/>
  <c r="J9876" i="1"/>
  <c r="J9877" i="1"/>
  <c r="J9878" i="1"/>
  <c r="J9879" i="1"/>
  <c r="J9880" i="1"/>
  <c r="J9881" i="1"/>
  <c r="J9882" i="1"/>
  <c r="J9883" i="1"/>
  <c r="J9884" i="1"/>
  <c r="J9885" i="1"/>
  <c r="J9886" i="1"/>
  <c r="J9887" i="1"/>
  <c r="J9888" i="1"/>
  <c r="J9889" i="1"/>
  <c r="J9890" i="1"/>
  <c r="J9891" i="1"/>
  <c r="J9892" i="1"/>
  <c r="J9893" i="1"/>
  <c r="J9894" i="1"/>
  <c r="J9895" i="1"/>
  <c r="J9896" i="1"/>
  <c r="J9897" i="1"/>
  <c r="J9898" i="1"/>
  <c r="J9899" i="1"/>
  <c r="J9900" i="1"/>
  <c r="J9901" i="1"/>
  <c r="J9902" i="1"/>
  <c r="J9903" i="1"/>
  <c r="J9904" i="1"/>
  <c r="J9905" i="1"/>
  <c r="J9906" i="1"/>
  <c r="J9907" i="1"/>
  <c r="J9908" i="1"/>
  <c r="J9909" i="1"/>
  <c r="J9910" i="1"/>
  <c r="J9911" i="1"/>
  <c r="J9912" i="1"/>
  <c r="J9913" i="1"/>
  <c r="J9914" i="1"/>
  <c r="J9915" i="1"/>
  <c r="J9916" i="1"/>
  <c r="J9917" i="1"/>
  <c r="J9918" i="1"/>
  <c r="J9919" i="1"/>
  <c r="J9920" i="1"/>
  <c r="J9921" i="1"/>
  <c r="J9922" i="1"/>
  <c r="J9923" i="1"/>
  <c r="J9924" i="1"/>
  <c r="J9925" i="1"/>
  <c r="J9926" i="1"/>
  <c r="J9927" i="1"/>
  <c r="J9928" i="1"/>
  <c r="J9929" i="1"/>
  <c r="J9930" i="1"/>
  <c r="J9931" i="1"/>
  <c r="J9932" i="1"/>
  <c r="J9933" i="1"/>
  <c r="J9934" i="1"/>
  <c r="J9935" i="1"/>
  <c r="J9936" i="1"/>
  <c r="J9937" i="1"/>
  <c r="J9938" i="1"/>
  <c r="J9939" i="1"/>
  <c r="J9940" i="1"/>
  <c r="J9941" i="1"/>
  <c r="J9942" i="1"/>
  <c r="J9943" i="1"/>
  <c r="J9944" i="1"/>
  <c r="J9945" i="1"/>
  <c r="J9946" i="1"/>
  <c r="J9947" i="1"/>
  <c r="J9948" i="1"/>
  <c r="J9949" i="1"/>
  <c r="J9950" i="1"/>
  <c r="J9951" i="1"/>
  <c r="J9952" i="1"/>
  <c r="J9953" i="1"/>
  <c r="J9954" i="1"/>
  <c r="J9955" i="1"/>
  <c r="J9956" i="1"/>
  <c r="J9957" i="1"/>
  <c r="J9958" i="1"/>
  <c r="J9959" i="1"/>
  <c r="J9960" i="1"/>
  <c r="J9961" i="1"/>
  <c r="J9962" i="1"/>
  <c r="J9963" i="1"/>
  <c r="J9964" i="1"/>
  <c r="J9965" i="1"/>
  <c r="J9966" i="1"/>
  <c r="J9967" i="1"/>
  <c r="J9968" i="1"/>
  <c r="J9969" i="1"/>
  <c r="J9970" i="1"/>
  <c r="J9971" i="1"/>
  <c r="J9972" i="1"/>
  <c r="J9973" i="1"/>
  <c r="J9974" i="1"/>
  <c r="J9975" i="1"/>
  <c r="J9976" i="1"/>
  <c r="J9977" i="1"/>
  <c r="J9978" i="1"/>
  <c r="J9979" i="1"/>
  <c r="J9980" i="1"/>
  <c r="J9981" i="1"/>
  <c r="J9982" i="1"/>
  <c r="J9983" i="1"/>
  <c r="J9984" i="1"/>
  <c r="J9985" i="1"/>
  <c r="J9986" i="1"/>
  <c r="J9987" i="1"/>
  <c r="J9988" i="1"/>
  <c r="J9989" i="1"/>
  <c r="J9990" i="1"/>
  <c r="J9991" i="1"/>
  <c r="J9992" i="1"/>
  <c r="J9993" i="1"/>
  <c r="J9994" i="1"/>
  <c r="J9995" i="1"/>
  <c r="J9996" i="1"/>
  <c r="J9997" i="1"/>
  <c r="J9998" i="1"/>
  <c r="J9999" i="1"/>
  <c r="J10000" i="1"/>
  <c r="J10001" i="1"/>
  <c r="J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5242" i="1"/>
  <c r="L5243" i="1"/>
  <c r="L5244" i="1"/>
  <c r="L5245" i="1"/>
  <c r="L5246" i="1"/>
  <c r="L5247" i="1"/>
  <c r="L5248" i="1"/>
  <c r="L5249" i="1"/>
  <c r="L5250" i="1"/>
  <c r="L5251" i="1"/>
  <c r="L5252" i="1"/>
  <c r="L5253" i="1"/>
  <c r="L5254" i="1"/>
  <c r="L5255" i="1"/>
  <c r="L5256" i="1"/>
  <c r="L5257" i="1"/>
  <c r="L5258" i="1"/>
  <c r="L5259" i="1"/>
  <c r="L5260" i="1"/>
  <c r="L5261" i="1"/>
  <c r="L5262" i="1"/>
  <c r="L5263" i="1"/>
  <c r="L5264" i="1"/>
  <c r="L5265" i="1"/>
  <c r="L5266" i="1"/>
  <c r="L5267" i="1"/>
  <c r="L5268" i="1"/>
  <c r="L5269" i="1"/>
  <c r="L5270" i="1"/>
  <c r="L5271" i="1"/>
  <c r="L5272" i="1"/>
  <c r="L5273" i="1"/>
  <c r="L5274" i="1"/>
  <c r="L5275" i="1"/>
  <c r="L5276" i="1"/>
  <c r="L5277" i="1"/>
  <c r="L5278" i="1"/>
  <c r="L5279" i="1"/>
  <c r="L5280" i="1"/>
  <c r="L5281" i="1"/>
  <c r="L5282" i="1"/>
  <c r="L5283" i="1"/>
  <c r="L5284" i="1"/>
  <c r="L5285" i="1"/>
  <c r="L5286" i="1"/>
  <c r="L5287" i="1"/>
  <c r="L5288" i="1"/>
  <c r="L5289" i="1"/>
  <c r="L5290" i="1"/>
  <c r="L5291" i="1"/>
  <c r="L5292" i="1"/>
  <c r="L5293" i="1"/>
  <c r="L5294" i="1"/>
  <c r="L5295" i="1"/>
  <c r="L5296" i="1"/>
  <c r="L5297" i="1"/>
  <c r="L5298" i="1"/>
  <c r="L5299" i="1"/>
  <c r="L5300" i="1"/>
  <c r="L5301" i="1"/>
  <c r="L5302" i="1"/>
  <c r="L5303" i="1"/>
  <c r="L5304" i="1"/>
  <c r="L5305" i="1"/>
  <c r="L5306" i="1"/>
  <c r="L5307" i="1"/>
  <c r="L5308" i="1"/>
  <c r="L5309" i="1"/>
  <c r="L5310" i="1"/>
  <c r="L5311" i="1"/>
  <c r="L5312" i="1"/>
  <c r="L5313" i="1"/>
  <c r="L5314" i="1"/>
  <c r="L5315" i="1"/>
  <c r="L5316" i="1"/>
  <c r="L5317" i="1"/>
  <c r="L5318" i="1"/>
  <c r="L5319" i="1"/>
  <c r="L5320" i="1"/>
  <c r="L5321" i="1"/>
  <c r="L5322" i="1"/>
  <c r="L5323" i="1"/>
  <c r="L5324" i="1"/>
  <c r="L5325" i="1"/>
  <c r="L5326" i="1"/>
  <c r="L5327" i="1"/>
  <c r="L5328" i="1"/>
  <c r="L5329" i="1"/>
  <c r="L5330" i="1"/>
  <c r="L5331" i="1"/>
  <c r="L5332" i="1"/>
  <c r="L5333" i="1"/>
  <c r="L5334" i="1"/>
  <c r="L5335" i="1"/>
  <c r="L5336" i="1"/>
  <c r="L5337" i="1"/>
  <c r="L5338" i="1"/>
  <c r="L5339" i="1"/>
  <c r="L5340" i="1"/>
  <c r="L5341" i="1"/>
  <c r="L5342" i="1"/>
  <c r="L5343" i="1"/>
  <c r="L5344" i="1"/>
  <c r="L5345" i="1"/>
  <c r="L5346" i="1"/>
  <c r="L5347" i="1"/>
  <c r="L5348" i="1"/>
  <c r="L5349" i="1"/>
  <c r="L5350" i="1"/>
  <c r="L5351" i="1"/>
  <c r="L5352" i="1"/>
  <c r="L5353" i="1"/>
  <c r="L5354" i="1"/>
  <c r="L5355" i="1"/>
  <c r="L5356" i="1"/>
  <c r="L5357" i="1"/>
  <c r="L5358" i="1"/>
  <c r="L5359" i="1"/>
  <c r="L5360" i="1"/>
  <c r="L5361" i="1"/>
  <c r="L5362" i="1"/>
  <c r="L5363" i="1"/>
  <c r="L5364" i="1"/>
  <c r="L5365" i="1"/>
  <c r="L5366" i="1"/>
  <c r="L5367" i="1"/>
  <c r="L5368" i="1"/>
  <c r="L5369" i="1"/>
  <c r="L5370" i="1"/>
  <c r="L5371" i="1"/>
  <c r="L5372" i="1"/>
  <c r="L5373" i="1"/>
  <c r="L5374" i="1"/>
  <c r="L5375" i="1"/>
  <c r="L5376" i="1"/>
  <c r="L5377" i="1"/>
  <c r="L5378" i="1"/>
  <c r="L5379" i="1"/>
  <c r="L5380" i="1"/>
  <c r="L5381" i="1"/>
  <c r="L5382" i="1"/>
  <c r="L5383" i="1"/>
  <c r="L5384" i="1"/>
  <c r="L5385" i="1"/>
  <c r="L5386" i="1"/>
  <c r="L5387" i="1"/>
  <c r="L5388" i="1"/>
  <c r="L5389" i="1"/>
  <c r="L5390" i="1"/>
  <c r="L5391" i="1"/>
  <c r="L5392" i="1"/>
  <c r="L5393" i="1"/>
  <c r="L5394" i="1"/>
  <c r="L5395" i="1"/>
  <c r="L5396" i="1"/>
  <c r="L5397" i="1"/>
  <c r="L5398" i="1"/>
  <c r="L5399" i="1"/>
  <c r="L5400" i="1"/>
  <c r="L5401" i="1"/>
  <c r="L5402" i="1"/>
  <c r="L5403" i="1"/>
  <c r="L5404" i="1"/>
  <c r="L5405" i="1"/>
  <c r="L5406" i="1"/>
  <c r="L5407" i="1"/>
  <c r="L5408" i="1"/>
  <c r="L5409" i="1"/>
  <c r="L5410" i="1"/>
  <c r="L5411" i="1"/>
  <c r="L5412" i="1"/>
  <c r="L5413" i="1"/>
  <c r="L5414" i="1"/>
  <c r="L5415" i="1"/>
  <c r="L5416" i="1"/>
  <c r="L5417" i="1"/>
  <c r="L5418" i="1"/>
  <c r="L5419" i="1"/>
  <c r="L5420" i="1"/>
  <c r="L5421" i="1"/>
  <c r="L5422" i="1"/>
  <c r="L5423" i="1"/>
  <c r="L5424" i="1"/>
  <c r="L5425" i="1"/>
  <c r="L5426" i="1"/>
  <c r="L5427" i="1"/>
  <c r="L5428" i="1"/>
  <c r="L5429" i="1"/>
  <c r="L5430" i="1"/>
  <c r="L5431" i="1"/>
  <c r="L5432" i="1"/>
  <c r="L5433" i="1"/>
  <c r="L5434" i="1"/>
  <c r="L5435" i="1"/>
  <c r="L5436" i="1"/>
  <c r="L5437" i="1"/>
  <c r="L5438" i="1"/>
  <c r="L5439" i="1"/>
  <c r="L5440" i="1"/>
  <c r="L5441" i="1"/>
  <c r="L5442" i="1"/>
  <c r="L5443" i="1"/>
  <c r="L5444" i="1"/>
  <c r="L5445" i="1"/>
  <c r="L5446" i="1"/>
  <c r="L5447" i="1"/>
  <c r="L5448" i="1"/>
  <c r="L5449" i="1"/>
  <c r="L5450" i="1"/>
  <c r="L5451" i="1"/>
  <c r="L5452" i="1"/>
  <c r="L5453" i="1"/>
  <c r="L5454" i="1"/>
  <c r="L5455" i="1"/>
  <c r="L5456" i="1"/>
  <c r="L5457" i="1"/>
  <c r="L5458" i="1"/>
  <c r="L5459" i="1"/>
  <c r="L5460" i="1"/>
  <c r="L5461" i="1"/>
  <c r="L5462" i="1"/>
  <c r="L5463" i="1"/>
  <c r="L5464" i="1"/>
  <c r="L5465" i="1"/>
  <c r="L5466" i="1"/>
  <c r="L5467" i="1"/>
  <c r="L5468" i="1"/>
  <c r="L5469" i="1"/>
  <c r="L5470" i="1"/>
  <c r="L5471" i="1"/>
  <c r="L5472" i="1"/>
  <c r="L5473" i="1"/>
  <c r="L5474" i="1"/>
  <c r="L5475" i="1"/>
  <c r="L5476" i="1"/>
  <c r="L5477" i="1"/>
  <c r="L5478" i="1"/>
  <c r="L5479" i="1"/>
  <c r="L5480" i="1"/>
  <c r="L5481" i="1"/>
  <c r="L5482" i="1"/>
  <c r="L5483" i="1"/>
  <c r="L5484" i="1"/>
  <c r="L5485" i="1"/>
  <c r="L5486" i="1"/>
  <c r="L5487" i="1"/>
  <c r="L5488" i="1"/>
  <c r="L5489" i="1"/>
  <c r="L5490" i="1"/>
  <c r="L5491" i="1"/>
  <c r="L5492" i="1"/>
  <c r="L5493" i="1"/>
  <c r="L5494" i="1"/>
  <c r="L5495" i="1"/>
  <c r="L5496" i="1"/>
  <c r="L5497" i="1"/>
  <c r="L5498" i="1"/>
  <c r="L5499" i="1"/>
  <c r="L5500" i="1"/>
  <c r="L5501" i="1"/>
  <c r="L5502" i="1"/>
  <c r="L5503" i="1"/>
  <c r="L5504" i="1"/>
  <c r="L5505" i="1"/>
  <c r="L5506" i="1"/>
  <c r="L5507" i="1"/>
  <c r="L5508" i="1"/>
  <c r="L5509" i="1"/>
  <c r="L5510" i="1"/>
  <c r="L5511" i="1"/>
  <c r="L5512" i="1"/>
  <c r="L5513" i="1"/>
  <c r="L5514" i="1"/>
  <c r="L5515" i="1"/>
  <c r="L5516" i="1"/>
  <c r="L5517" i="1"/>
  <c r="L5518" i="1"/>
  <c r="L5519" i="1"/>
  <c r="L5520" i="1"/>
  <c r="L5521" i="1"/>
  <c r="L5522" i="1"/>
  <c r="L5523" i="1"/>
  <c r="L5524" i="1"/>
  <c r="L5525" i="1"/>
  <c r="L5526" i="1"/>
  <c r="L5527" i="1"/>
  <c r="L5528" i="1"/>
  <c r="L5529" i="1"/>
  <c r="L5530" i="1"/>
  <c r="L5531" i="1"/>
  <c r="L5532" i="1"/>
  <c r="L5533" i="1"/>
  <c r="L5534" i="1"/>
  <c r="L5535" i="1"/>
  <c r="L5536" i="1"/>
  <c r="L5537" i="1"/>
  <c r="L5538" i="1"/>
  <c r="L5539" i="1"/>
  <c r="L5540" i="1"/>
  <c r="L5541" i="1"/>
  <c r="L5542" i="1"/>
  <c r="L5543" i="1"/>
  <c r="L5544" i="1"/>
  <c r="L5545" i="1"/>
  <c r="L5546" i="1"/>
  <c r="L5547" i="1"/>
  <c r="L5548" i="1"/>
  <c r="L5549" i="1"/>
  <c r="L5550" i="1"/>
  <c r="L5551" i="1"/>
  <c r="L5552" i="1"/>
  <c r="L5553" i="1"/>
  <c r="L5554" i="1"/>
  <c r="L5555" i="1"/>
  <c r="L5556" i="1"/>
  <c r="L5557" i="1"/>
  <c r="L5558" i="1"/>
  <c r="L5559" i="1"/>
  <c r="L5560" i="1"/>
  <c r="L5561" i="1"/>
  <c r="L5562" i="1"/>
  <c r="L5563" i="1"/>
  <c r="L5564" i="1"/>
  <c r="L5565" i="1"/>
  <c r="L5566" i="1"/>
  <c r="L5567" i="1"/>
  <c r="L5568" i="1"/>
  <c r="L5569" i="1"/>
  <c r="L5570" i="1"/>
  <c r="L5571" i="1"/>
  <c r="L5572" i="1"/>
  <c r="L5573" i="1"/>
  <c r="L5574" i="1"/>
  <c r="L5575" i="1"/>
  <c r="L5576" i="1"/>
  <c r="L5577" i="1"/>
  <c r="L5578" i="1"/>
  <c r="L5579" i="1"/>
  <c r="L5580" i="1"/>
  <c r="L5581" i="1"/>
  <c r="L5582" i="1"/>
  <c r="L5583" i="1"/>
  <c r="L5584" i="1"/>
  <c r="L5585" i="1"/>
  <c r="L5586" i="1"/>
  <c r="L5587" i="1"/>
  <c r="L5588" i="1"/>
  <c r="L5589" i="1"/>
  <c r="L5590" i="1"/>
  <c r="L5591" i="1"/>
  <c r="L5592" i="1"/>
  <c r="L5593" i="1"/>
  <c r="L5594" i="1"/>
  <c r="L5595" i="1"/>
  <c r="L5596" i="1"/>
  <c r="L5597" i="1"/>
  <c r="L5598" i="1"/>
  <c r="L5599" i="1"/>
  <c r="L5600" i="1"/>
  <c r="L5601" i="1"/>
  <c r="L5602" i="1"/>
  <c r="L5603" i="1"/>
  <c r="L5604" i="1"/>
  <c r="L5605" i="1"/>
  <c r="L5606" i="1"/>
  <c r="L5607" i="1"/>
  <c r="L5608" i="1"/>
  <c r="L5609" i="1"/>
  <c r="L5610" i="1"/>
  <c r="L5611" i="1"/>
  <c r="L5612" i="1"/>
  <c r="L5613" i="1"/>
  <c r="L5614" i="1"/>
  <c r="L5615" i="1"/>
  <c r="L5616" i="1"/>
  <c r="L5617" i="1"/>
  <c r="L5618" i="1"/>
  <c r="L5619" i="1"/>
  <c r="L5620" i="1"/>
  <c r="L5621" i="1"/>
  <c r="L5622" i="1"/>
  <c r="L5623" i="1"/>
  <c r="L5624" i="1"/>
  <c r="L5625" i="1"/>
  <c r="L5626" i="1"/>
  <c r="L5627" i="1"/>
  <c r="L5628" i="1"/>
  <c r="L5629" i="1"/>
  <c r="L5630" i="1"/>
  <c r="L5631" i="1"/>
  <c r="L5632" i="1"/>
  <c r="L5633" i="1"/>
  <c r="L5634" i="1"/>
  <c r="L5635" i="1"/>
  <c r="L5636" i="1"/>
  <c r="L5637" i="1"/>
  <c r="L5638" i="1"/>
  <c r="L5639" i="1"/>
  <c r="L5640" i="1"/>
  <c r="L5641" i="1"/>
  <c r="L5642" i="1"/>
  <c r="L5643" i="1"/>
  <c r="L5644" i="1"/>
  <c r="L5645" i="1"/>
  <c r="L5646" i="1"/>
  <c r="L5647" i="1"/>
  <c r="L5648" i="1"/>
  <c r="L5649" i="1"/>
  <c r="L5650" i="1"/>
  <c r="L5651" i="1"/>
  <c r="L5652" i="1"/>
  <c r="L5653" i="1"/>
  <c r="L5654" i="1"/>
  <c r="L5655" i="1"/>
  <c r="L5656" i="1"/>
  <c r="L5657" i="1"/>
  <c r="L5658" i="1"/>
  <c r="L5659" i="1"/>
  <c r="L5660" i="1"/>
  <c r="L5661" i="1"/>
  <c r="L5662" i="1"/>
  <c r="L5663" i="1"/>
  <c r="L5664" i="1"/>
  <c r="L5665" i="1"/>
  <c r="L5666" i="1"/>
  <c r="L5667" i="1"/>
  <c r="L5668" i="1"/>
  <c r="L5669" i="1"/>
  <c r="L5670" i="1"/>
  <c r="L5671" i="1"/>
  <c r="L5672" i="1"/>
  <c r="L5673" i="1"/>
  <c r="L5674" i="1"/>
  <c r="L5675" i="1"/>
  <c r="L5676" i="1"/>
  <c r="L5677" i="1"/>
  <c r="L5678" i="1"/>
  <c r="L5679" i="1"/>
  <c r="L5680" i="1"/>
  <c r="L5681" i="1"/>
  <c r="L5682" i="1"/>
  <c r="L5683" i="1"/>
  <c r="L5684" i="1"/>
  <c r="L5685" i="1"/>
  <c r="L5686" i="1"/>
  <c r="L5687" i="1"/>
  <c r="L5688" i="1"/>
  <c r="L5689" i="1"/>
  <c r="L5690" i="1"/>
  <c r="L5691" i="1"/>
  <c r="L5692" i="1"/>
  <c r="L5693" i="1"/>
  <c r="L5694" i="1"/>
  <c r="L5695" i="1"/>
  <c r="L5696" i="1"/>
  <c r="L5697" i="1"/>
  <c r="L5698" i="1"/>
  <c r="L5699" i="1"/>
  <c r="L5700" i="1"/>
  <c r="L5701" i="1"/>
  <c r="L5702" i="1"/>
  <c r="L5703" i="1"/>
  <c r="L5704" i="1"/>
  <c r="L5705" i="1"/>
  <c r="L5706" i="1"/>
  <c r="L5707" i="1"/>
  <c r="L5708" i="1"/>
  <c r="L5709" i="1"/>
  <c r="L5710" i="1"/>
  <c r="L5711" i="1"/>
  <c r="L5712" i="1"/>
  <c r="L5713" i="1"/>
  <c r="L5714" i="1"/>
  <c r="L5715" i="1"/>
  <c r="L5716" i="1"/>
  <c r="L5717" i="1"/>
  <c r="L5718" i="1"/>
  <c r="L5719" i="1"/>
  <c r="L5720" i="1"/>
  <c r="L5721" i="1"/>
  <c r="L5722" i="1"/>
  <c r="L5723" i="1"/>
  <c r="L5724" i="1"/>
  <c r="L5725" i="1"/>
  <c r="L5726" i="1"/>
  <c r="L5727" i="1"/>
  <c r="L5728" i="1"/>
  <c r="L5729" i="1"/>
  <c r="L5730" i="1"/>
  <c r="L5731" i="1"/>
  <c r="L5732" i="1"/>
  <c r="L5733" i="1"/>
  <c r="L5734" i="1"/>
  <c r="L5735" i="1"/>
  <c r="L5736" i="1"/>
  <c r="L5737" i="1"/>
  <c r="L5738" i="1"/>
  <c r="L5739" i="1"/>
  <c r="L5740" i="1"/>
  <c r="L5741" i="1"/>
  <c r="L5742" i="1"/>
  <c r="L5743" i="1"/>
  <c r="L5744" i="1"/>
  <c r="L5745" i="1"/>
  <c r="L5746" i="1"/>
  <c r="L5747" i="1"/>
  <c r="L5748" i="1"/>
  <c r="L5749" i="1"/>
  <c r="L5750" i="1"/>
  <c r="L5751" i="1"/>
  <c r="L5752" i="1"/>
  <c r="L5753" i="1"/>
  <c r="L5754" i="1"/>
  <c r="L5755" i="1"/>
  <c r="L5756" i="1"/>
  <c r="L5757" i="1"/>
  <c r="L5758" i="1"/>
  <c r="L5759" i="1"/>
  <c r="L5760" i="1"/>
  <c r="L5761" i="1"/>
  <c r="L5762" i="1"/>
  <c r="L5763" i="1"/>
  <c r="L5764" i="1"/>
  <c r="L5765" i="1"/>
  <c r="L5766" i="1"/>
  <c r="L5767" i="1"/>
  <c r="L5768" i="1"/>
  <c r="L5769" i="1"/>
  <c r="L5770" i="1"/>
  <c r="L5771" i="1"/>
  <c r="L5772" i="1"/>
  <c r="L5773" i="1"/>
  <c r="L5774" i="1"/>
  <c r="L5775" i="1"/>
  <c r="L5776" i="1"/>
  <c r="L5777" i="1"/>
  <c r="L5778" i="1"/>
  <c r="L5779" i="1"/>
  <c r="L5780" i="1"/>
  <c r="L5781" i="1"/>
  <c r="L5782" i="1"/>
  <c r="L5783" i="1"/>
  <c r="L5784" i="1"/>
  <c r="L5785" i="1"/>
  <c r="L5786" i="1"/>
  <c r="L5787" i="1"/>
  <c r="L5788" i="1"/>
  <c r="L5789" i="1"/>
  <c r="L5790" i="1"/>
  <c r="L5791" i="1"/>
  <c r="L5792" i="1"/>
  <c r="L5793" i="1"/>
  <c r="L5794" i="1"/>
  <c r="L5795" i="1"/>
  <c r="L5796" i="1"/>
  <c r="L5797" i="1"/>
  <c r="L5798" i="1"/>
  <c r="L5799" i="1"/>
  <c r="L5800" i="1"/>
  <c r="L5801" i="1"/>
  <c r="L5802" i="1"/>
  <c r="L5803" i="1"/>
  <c r="L5804" i="1"/>
  <c r="L5805" i="1"/>
  <c r="L5806" i="1"/>
  <c r="L5807" i="1"/>
  <c r="L5808" i="1"/>
  <c r="L5809" i="1"/>
  <c r="L5810" i="1"/>
  <c r="L5811" i="1"/>
  <c r="L5812" i="1"/>
  <c r="L5813" i="1"/>
  <c r="L5814" i="1"/>
  <c r="L5815" i="1"/>
  <c r="L5816" i="1"/>
  <c r="L5817" i="1"/>
  <c r="L5818" i="1"/>
  <c r="L5819" i="1"/>
  <c r="L5820" i="1"/>
  <c r="L5821" i="1"/>
  <c r="L5822" i="1"/>
  <c r="L5823" i="1"/>
  <c r="L5824" i="1"/>
  <c r="L5825" i="1"/>
  <c r="L5826" i="1"/>
  <c r="L5827" i="1"/>
  <c r="L5828" i="1"/>
  <c r="L5829" i="1"/>
  <c r="L5830" i="1"/>
  <c r="L5831" i="1"/>
  <c r="L5832" i="1"/>
  <c r="L5833" i="1"/>
  <c r="L5834" i="1"/>
  <c r="L5835" i="1"/>
  <c r="L5836" i="1"/>
  <c r="L5837" i="1"/>
  <c r="L5838" i="1"/>
  <c r="L5839" i="1"/>
  <c r="L5840" i="1"/>
  <c r="L5841" i="1"/>
  <c r="L5842" i="1"/>
  <c r="L5843" i="1"/>
  <c r="L5844" i="1"/>
  <c r="L5845" i="1"/>
  <c r="L5846" i="1"/>
  <c r="L5847" i="1"/>
  <c r="L5848" i="1"/>
  <c r="L5849" i="1"/>
  <c r="L5850" i="1"/>
  <c r="L5851" i="1"/>
  <c r="L5852" i="1"/>
  <c r="L5853" i="1"/>
  <c r="L5854" i="1"/>
  <c r="L5855" i="1"/>
  <c r="L5856" i="1"/>
  <c r="L5857" i="1"/>
  <c r="L5858" i="1"/>
  <c r="L5859" i="1"/>
  <c r="L5860" i="1"/>
  <c r="L5861" i="1"/>
  <c r="L5862" i="1"/>
  <c r="L5863" i="1"/>
  <c r="L5864" i="1"/>
  <c r="L5865" i="1"/>
  <c r="L5866" i="1"/>
  <c r="L5867" i="1"/>
  <c r="L5868" i="1"/>
  <c r="L5869" i="1"/>
  <c r="L5870" i="1"/>
  <c r="L5871" i="1"/>
  <c r="L5872" i="1"/>
  <c r="L5873" i="1"/>
  <c r="L5874" i="1"/>
  <c r="L5875" i="1"/>
  <c r="L5876" i="1"/>
  <c r="L5877" i="1"/>
  <c r="L5878" i="1"/>
  <c r="L5879" i="1"/>
  <c r="L5880" i="1"/>
  <c r="L5881" i="1"/>
  <c r="L5882" i="1"/>
  <c r="L5883" i="1"/>
  <c r="L5884" i="1"/>
  <c r="L5885" i="1"/>
  <c r="L5886" i="1"/>
  <c r="L5887" i="1"/>
  <c r="L5888" i="1"/>
  <c r="L5889" i="1"/>
  <c r="L5890" i="1"/>
  <c r="L5891" i="1"/>
  <c r="L5892" i="1"/>
  <c r="L5893" i="1"/>
  <c r="L5894" i="1"/>
  <c r="L5895" i="1"/>
  <c r="L5896" i="1"/>
  <c r="L5897" i="1"/>
  <c r="L5898" i="1"/>
  <c r="L5899" i="1"/>
  <c r="L5900" i="1"/>
  <c r="L5901" i="1"/>
  <c r="L5902" i="1"/>
  <c r="L5903" i="1"/>
  <c r="L5904" i="1"/>
  <c r="L5905" i="1"/>
  <c r="L5906" i="1"/>
  <c r="L5907" i="1"/>
  <c r="L5908" i="1"/>
  <c r="L5909" i="1"/>
  <c r="L5910" i="1"/>
  <c r="L5911" i="1"/>
  <c r="L5912" i="1"/>
  <c r="L5913" i="1"/>
  <c r="L5914" i="1"/>
  <c r="L5915" i="1"/>
  <c r="L5916" i="1"/>
  <c r="L5917" i="1"/>
  <c r="L5918" i="1"/>
  <c r="L5919" i="1"/>
  <c r="L5920" i="1"/>
  <c r="L5921" i="1"/>
  <c r="L5922" i="1"/>
  <c r="L5923" i="1"/>
  <c r="L5924" i="1"/>
  <c r="L5925" i="1"/>
  <c r="L5926" i="1"/>
  <c r="L5927" i="1"/>
  <c r="L5928" i="1"/>
  <c r="L5929" i="1"/>
  <c r="L5930" i="1"/>
  <c r="L5931" i="1"/>
  <c r="L5932" i="1"/>
  <c r="L5933" i="1"/>
  <c r="L5934" i="1"/>
  <c r="L5935" i="1"/>
  <c r="L5936" i="1"/>
  <c r="L5937" i="1"/>
  <c r="L5938" i="1"/>
  <c r="L5939" i="1"/>
  <c r="L5940" i="1"/>
  <c r="L5941" i="1"/>
  <c r="L5942" i="1"/>
  <c r="L5943" i="1"/>
  <c r="L5944" i="1"/>
  <c r="L5945" i="1"/>
  <c r="L5946" i="1"/>
  <c r="L5947" i="1"/>
  <c r="L5948" i="1"/>
  <c r="L5949" i="1"/>
  <c r="L5950" i="1"/>
  <c r="L5951" i="1"/>
  <c r="L5952" i="1"/>
  <c r="L5953" i="1"/>
  <c r="L5954" i="1"/>
  <c r="L5955" i="1"/>
  <c r="L5956" i="1"/>
  <c r="L5957" i="1"/>
  <c r="L5958" i="1"/>
  <c r="L5959" i="1"/>
  <c r="L5960" i="1"/>
  <c r="L5961" i="1"/>
  <c r="L5962" i="1"/>
  <c r="L5963" i="1"/>
  <c r="L5964" i="1"/>
  <c r="L5965" i="1"/>
  <c r="L5966" i="1"/>
  <c r="L5967" i="1"/>
  <c r="L5968" i="1"/>
  <c r="L5969" i="1"/>
  <c r="L5970" i="1"/>
  <c r="L5971" i="1"/>
  <c r="L5972" i="1"/>
  <c r="L5973" i="1"/>
  <c r="L5974" i="1"/>
  <c r="L5975" i="1"/>
  <c r="L5976" i="1"/>
  <c r="L5977" i="1"/>
  <c r="L5978" i="1"/>
  <c r="L5979" i="1"/>
  <c r="L5980" i="1"/>
  <c r="L5981" i="1"/>
  <c r="L5982" i="1"/>
  <c r="L5983" i="1"/>
  <c r="L5984" i="1"/>
  <c r="L5985" i="1"/>
  <c r="L5986" i="1"/>
  <c r="L5987" i="1"/>
  <c r="L5988" i="1"/>
  <c r="L5989" i="1"/>
  <c r="L5990" i="1"/>
  <c r="L5991" i="1"/>
  <c r="L5992" i="1"/>
  <c r="L5993" i="1"/>
  <c r="L5994" i="1"/>
  <c r="L5995" i="1"/>
  <c r="L5996" i="1"/>
  <c r="L5997" i="1"/>
  <c r="L5998" i="1"/>
  <c r="L5999" i="1"/>
  <c r="L6000" i="1"/>
  <c r="L6001" i="1"/>
  <c r="L6002" i="1"/>
  <c r="L6003" i="1"/>
  <c r="L6004" i="1"/>
  <c r="L6005" i="1"/>
  <c r="L6006" i="1"/>
  <c r="L6007" i="1"/>
  <c r="L6008" i="1"/>
  <c r="L6009" i="1"/>
  <c r="L6010" i="1"/>
  <c r="L6011" i="1"/>
  <c r="L6012" i="1"/>
  <c r="L6013" i="1"/>
  <c r="L6014" i="1"/>
  <c r="L6015" i="1"/>
  <c r="L6016" i="1"/>
  <c r="L6017" i="1"/>
  <c r="L6018" i="1"/>
  <c r="L6019" i="1"/>
  <c r="L6020" i="1"/>
  <c r="L6021" i="1"/>
  <c r="L6022" i="1"/>
  <c r="L6023" i="1"/>
  <c r="L6024" i="1"/>
  <c r="L6025" i="1"/>
  <c r="L6026" i="1"/>
  <c r="L6027" i="1"/>
  <c r="L6028" i="1"/>
  <c r="L6029" i="1"/>
  <c r="L6030" i="1"/>
  <c r="L6031" i="1"/>
  <c r="L6032" i="1"/>
  <c r="L6033" i="1"/>
  <c r="L6034" i="1"/>
  <c r="L6035" i="1"/>
  <c r="L6036" i="1"/>
  <c r="L6037" i="1"/>
  <c r="L6038" i="1"/>
  <c r="L6039" i="1"/>
  <c r="L6040" i="1"/>
  <c r="L6041" i="1"/>
  <c r="L6042" i="1"/>
  <c r="L6043" i="1"/>
  <c r="L6044" i="1"/>
  <c r="L6045" i="1"/>
  <c r="L6046" i="1"/>
  <c r="L6047" i="1"/>
  <c r="L6048" i="1"/>
  <c r="L6049" i="1"/>
  <c r="L6050" i="1"/>
  <c r="L6051" i="1"/>
  <c r="L6052" i="1"/>
  <c r="L6053" i="1"/>
  <c r="L6054" i="1"/>
  <c r="L6055" i="1"/>
  <c r="L6056" i="1"/>
  <c r="L6057" i="1"/>
  <c r="L6058" i="1"/>
  <c r="L6059" i="1"/>
  <c r="L6060" i="1"/>
  <c r="L6061" i="1"/>
  <c r="L6062" i="1"/>
  <c r="L6063" i="1"/>
  <c r="L6064" i="1"/>
  <c r="L6065" i="1"/>
  <c r="L6066" i="1"/>
  <c r="L6067" i="1"/>
  <c r="L6068" i="1"/>
  <c r="L6069" i="1"/>
  <c r="L6070" i="1"/>
  <c r="L6071" i="1"/>
  <c r="L6072" i="1"/>
  <c r="L6073" i="1"/>
  <c r="L6074" i="1"/>
  <c r="L6075" i="1"/>
  <c r="L6076" i="1"/>
  <c r="L6077" i="1"/>
  <c r="L6078" i="1"/>
  <c r="L6079" i="1"/>
  <c r="L6080" i="1"/>
  <c r="L6081" i="1"/>
  <c r="L6082" i="1"/>
  <c r="L6083" i="1"/>
  <c r="L6084" i="1"/>
  <c r="L6085" i="1"/>
  <c r="L6086" i="1"/>
  <c r="L6087" i="1"/>
  <c r="L6088" i="1"/>
  <c r="L6089" i="1"/>
  <c r="L6090" i="1"/>
  <c r="L6091" i="1"/>
  <c r="L6092" i="1"/>
  <c r="L6093" i="1"/>
  <c r="L6094" i="1"/>
  <c r="L6095" i="1"/>
  <c r="L6096" i="1"/>
  <c r="L6097" i="1"/>
  <c r="L6098" i="1"/>
  <c r="L6099" i="1"/>
  <c r="L6100" i="1"/>
  <c r="L6101" i="1"/>
  <c r="L6102" i="1"/>
  <c r="L6103" i="1"/>
  <c r="L6104" i="1"/>
  <c r="L6105" i="1"/>
  <c r="L6106" i="1"/>
  <c r="L6107" i="1"/>
  <c r="L6108" i="1"/>
  <c r="L6109" i="1"/>
  <c r="L6110" i="1"/>
  <c r="L6111" i="1"/>
  <c r="L6112" i="1"/>
  <c r="L6113" i="1"/>
  <c r="L6114" i="1"/>
  <c r="L6115" i="1"/>
  <c r="L6116" i="1"/>
  <c r="L6117" i="1"/>
  <c r="L6118" i="1"/>
  <c r="L6119" i="1"/>
  <c r="L6120" i="1"/>
  <c r="L6121" i="1"/>
  <c r="L6122" i="1"/>
  <c r="L6123" i="1"/>
  <c r="L6124" i="1"/>
  <c r="L6125" i="1"/>
  <c r="L6126" i="1"/>
  <c r="L6127" i="1"/>
  <c r="L6128" i="1"/>
  <c r="L6129" i="1"/>
  <c r="L6130" i="1"/>
  <c r="L6131" i="1"/>
  <c r="L6132" i="1"/>
  <c r="L6133" i="1"/>
  <c r="L6134" i="1"/>
  <c r="L6135" i="1"/>
  <c r="L6136" i="1"/>
  <c r="L6137" i="1"/>
  <c r="L6138" i="1"/>
  <c r="L6139" i="1"/>
  <c r="L6140" i="1"/>
  <c r="L6141" i="1"/>
  <c r="L6142" i="1"/>
  <c r="L6143" i="1"/>
  <c r="L6144" i="1"/>
  <c r="L6145" i="1"/>
  <c r="L6146" i="1"/>
  <c r="L6147" i="1"/>
  <c r="L6148" i="1"/>
  <c r="L6149" i="1"/>
  <c r="L6150" i="1"/>
  <c r="L6151" i="1"/>
  <c r="L6152" i="1"/>
  <c r="L6153" i="1"/>
  <c r="L6154" i="1"/>
  <c r="L6155" i="1"/>
  <c r="L6156" i="1"/>
  <c r="L6157" i="1"/>
  <c r="L6158" i="1"/>
  <c r="L6159" i="1"/>
  <c r="L6160" i="1"/>
  <c r="L6161" i="1"/>
  <c r="L6162" i="1"/>
  <c r="L6163" i="1"/>
  <c r="L6164" i="1"/>
  <c r="L6165" i="1"/>
  <c r="L6166" i="1"/>
  <c r="L6167" i="1"/>
  <c r="L6168" i="1"/>
  <c r="L6169" i="1"/>
  <c r="L6170" i="1"/>
  <c r="L6171" i="1"/>
  <c r="L6172" i="1"/>
  <c r="L6173" i="1"/>
  <c r="L6174" i="1"/>
  <c r="L6175" i="1"/>
  <c r="L6176" i="1"/>
  <c r="L6177" i="1"/>
  <c r="L6178" i="1"/>
  <c r="L6179" i="1"/>
  <c r="L6180" i="1"/>
  <c r="L6181" i="1"/>
  <c r="L6182" i="1"/>
  <c r="L6183" i="1"/>
  <c r="L6184" i="1"/>
  <c r="L6185" i="1"/>
  <c r="L6186" i="1"/>
  <c r="L6187" i="1"/>
  <c r="L6188" i="1"/>
  <c r="L6189" i="1"/>
  <c r="L6190" i="1"/>
  <c r="L6191" i="1"/>
  <c r="L6192" i="1"/>
  <c r="L6193" i="1"/>
  <c r="L6194" i="1"/>
  <c r="L6195" i="1"/>
  <c r="L6196" i="1"/>
  <c r="L6197" i="1"/>
  <c r="L6198" i="1"/>
  <c r="L6199" i="1"/>
  <c r="L6200" i="1"/>
  <c r="L6201" i="1"/>
  <c r="L6202" i="1"/>
  <c r="L6203" i="1"/>
  <c r="L6204" i="1"/>
  <c r="L6205" i="1"/>
  <c r="L6206" i="1"/>
  <c r="L6207" i="1"/>
  <c r="L6208" i="1"/>
  <c r="L6209" i="1"/>
  <c r="L6210" i="1"/>
  <c r="L6211" i="1"/>
  <c r="L6212" i="1"/>
  <c r="L6213" i="1"/>
  <c r="L6214" i="1"/>
  <c r="L6215" i="1"/>
  <c r="L6216" i="1"/>
  <c r="L6217" i="1"/>
  <c r="L6218" i="1"/>
  <c r="L6219" i="1"/>
  <c r="L6220" i="1"/>
  <c r="L6221" i="1"/>
  <c r="L6222" i="1"/>
  <c r="L6223" i="1"/>
  <c r="L6224" i="1"/>
  <c r="L6225" i="1"/>
  <c r="L6226" i="1"/>
  <c r="L6227" i="1"/>
  <c r="L6228" i="1"/>
  <c r="L6229" i="1"/>
  <c r="L6230" i="1"/>
  <c r="L6231" i="1"/>
  <c r="L6232" i="1"/>
  <c r="L6233" i="1"/>
  <c r="L6234" i="1"/>
  <c r="L6235" i="1"/>
  <c r="L6236" i="1"/>
  <c r="L6237" i="1"/>
  <c r="L6238" i="1"/>
  <c r="L6239" i="1"/>
  <c r="L6240" i="1"/>
  <c r="L6241" i="1"/>
  <c r="L6242" i="1"/>
  <c r="L6243" i="1"/>
  <c r="L6244" i="1"/>
  <c r="L6245" i="1"/>
  <c r="L6246" i="1"/>
  <c r="L6247" i="1"/>
  <c r="L6248" i="1"/>
  <c r="L6249" i="1"/>
  <c r="L6250" i="1"/>
  <c r="L6251" i="1"/>
  <c r="L6252" i="1"/>
  <c r="L6253" i="1"/>
  <c r="L6254" i="1"/>
  <c r="L6255" i="1"/>
  <c r="L6256" i="1"/>
  <c r="L6257" i="1"/>
  <c r="L6258" i="1"/>
  <c r="L6259" i="1"/>
  <c r="L6260" i="1"/>
  <c r="L6261" i="1"/>
  <c r="L6262" i="1"/>
  <c r="L6263" i="1"/>
  <c r="L6264" i="1"/>
  <c r="L6265" i="1"/>
  <c r="L6266" i="1"/>
  <c r="L6267" i="1"/>
  <c r="L6268" i="1"/>
  <c r="L6269" i="1"/>
  <c r="L6270" i="1"/>
  <c r="L6271" i="1"/>
  <c r="L6272" i="1"/>
  <c r="L6273" i="1"/>
  <c r="L6274" i="1"/>
  <c r="L6275" i="1"/>
  <c r="L6276" i="1"/>
  <c r="L6277" i="1"/>
  <c r="L6278" i="1"/>
  <c r="L6279" i="1"/>
  <c r="L6280" i="1"/>
  <c r="L6281" i="1"/>
  <c r="L6282" i="1"/>
  <c r="L6283" i="1"/>
  <c r="L6284" i="1"/>
  <c r="L6285" i="1"/>
  <c r="L6286" i="1"/>
  <c r="L6287" i="1"/>
  <c r="L6288" i="1"/>
  <c r="L6289" i="1"/>
  <c r="L6290" i="1"/>
  <c r="L6291" i="1"/>
  <c r="L6292" i="1"/>
  <c r="L6293" i="1"/>
  <c r="L6294" i="1"/>
  <c r="L6295" i="1"/>
  <c r="L6296" i="1"/>
  <c r="L6297" i="1"/>
  <c r="L6298" i="1"/>
  <c r="L6299" i="1"/>
  <c r="L6300" i="1"/>
  <c r="L6301" i="1"/>
  <c r="L6302" i="1"/>
  <c r="L6303" i="1"/>
  <c r="L6304" i="1"/>
  <c r="L6305" i="1"/>
  <c r="L6306" i="1"/>
  <c r="L6307" i="1"/>
  <c r="L6308" i="1"/>
  <c r="L6309" i="1"/>
  <c r="L6310" i="1"/>
  <c r="L6311" i="1"/>
  <c r="L6312" i="1"/>
  <c r="L6313" i="1"/>
  <c r="L6314" i="1"/>
  <c r="L6315" i="1"/>
  <c r="L6316" i="1"/>
  <c r="L6317" i="1"/>
  <c r="L6318" i="1"/>
  <c r="L6319" i="1"/>
  <c r="L6320" i="1"/>
  <c r="L6321" i="1"/>
  <c r="L6322" i="1"/>
  <c r="L6323" i="1"/>
  <c r="L6324" i="1"/>
  <c r="L6325" i="1"/>
  <c r="L6326" i="1"/>
  <c r="L6327" i="1"/>
  <c r="L6328" i="1"/>
  <c r="L6329" i="1"/>
  <c r="L6330" i="1"/>
  <c r="L6331" i="1"/>
  <c r="L6332" i="1"/>
  <c r="L6333" i="1"/>
  <c r="L6334" i="1"/>
  <c r="L6335" i="1"/>
  <c r="L6336" i="1"/>
  <c r="L6337" i="1"/>
  <c r="L6338" i="1"/>
  <c r="L6339" i="1"/>
  <c r="L6340" i="1"/>
  <c r="L6341" i="1"/>
  <c r="L6342" i="1"/>
  <c r="L6343" i="1"/>
  <c r="L6344" i="1"/>
  <c r="L6345" i="1"/>
  <c r="L6346" i="1"/>
  <c r="L6347" i="1"/>
  <c r="L6348" i="1"/>
  <c r="L6349" i="1"/>
  <c r="L6350" i="1"/>
  <c r="L6351" i="1"/>
  <c r="L6352" i="1"/>
  <c r="L6353" i="1"/>
  <c r="L6354" i="1"/>
  <c r="L6355" i="1"/>
  <c r="L6356" i="1"/>
  <c r="L6357" i="1"/>
  <c r="L6358" i="1"/>
  <c r="L6359" i="1"/>
  <c r="L6360" i="1"/>
  <c r="L6361" i="1"/>
  <c r="L6362" i="1"/>
  <c r="L6363" i="1"/>
  <c r="L6364" i="1"/>
  <c r="L6365" i="1"/>
  <c r="L6366" i="1"/>
  <c r="L6367" i="1"/>
  <c r="L6368" i="1"/>
  <c r="L6369" i="1"/>
  <c r="L6370" i="1"/>
  <c r="L6371" i="1"/>
  <c r="L6372" i="1"/>
  <c r="L6373" i="1"/>
  <c r="L6374" i="1"/>
  <c r="L6375" i="1"/>
  <c r="L6376" i="1"/>
  <c r="L6377" i="1"/>
  <c r="L6378" i="1"/>
  <c r="L6379" i="1"/>
  <c r="L6380" i="1"/>
  <c r="L6381" i="1"/>
  <c r="L6382" i="1"/>
  <c r="L6383" i="1"/>
  <c r="L6384" i="1"/>
  <c r="L6385" i="1"/>
  <c r="L6386" i="1"/>
  <c r="L6387" i="1"/>
  <c r="L6388" i="1"/>
  <c r="L6389" i="1"/>
  <c r="L6390" i="1"/>
  <c r="L6391" i="1"/>
  <c r="L6392" i="1"/>
  <c r="L6393" i="1"/>
  <c r="L6394" i="1"/>
  <c r="L6395" i="1"/>
  <c r="L6396" i="1"/>
  <c r="L6397" i="1"/>
  <c r="L6398" i="1"/>
  <c r="L6399" i="1"/>
  <c r="L6400" i="1"/>
  <c r="L6401" i="1"/>
  <c r="L6402" i="1"/>
  <c r="L6403" i="1"/>
  <c r="L6404" i="1"/>
  <c r="L6405" i="1"/>
  <c r="L6406" i="1"/>
  <c r="L6407" i="1"/>
  <c r="L6408" i="1"/>
  <c r="L6409" i="1"/>
  <c r="L6410" i="1"/>
  <c r="L6411" i="1"/>
  <c r="L6412" i="1"/>
  <c r="L6413" i="1"/>
  <c r="L6414" i="1"/>
  <c r="L6415" i="1"/>
  <c r="L6416" i="1"/>
  <c r="L6417" i="1"/>
  <c r="L6418" i="1"/>
  <c r="L6419" i="1"/>
  <c r="L6420" i="1"/>
  <c r="L6421" i="1"/>
  <c r="L6422" i="1"/>
  <c r="L6423" i="1"/>
  <c r="L6424" i="1"/>
  <c r="L6425" i="1"/>
  <c r="L6426" i="1"/>
  <c r="L6427" i="1"/>
  <c r="L6428" i="1"/>
  <c r="L6429" i="1"/>
  <c r="L6430" i="1"/>
  <c r="L6431" i="1"/>
  <c r="L6432" i="1"/>
  <c r="L6433" i="1"/>
  <c r="L6434" i="1"/>
  <c r="L6435" i="1"/>
  <c r="L6436" i="1"/>
  <c r="L6437" i="1"/>
  <c r="L6438" i="1"/>
  <c r="L6439" i="1"/>
  <c r="L6440" i="1"/>
  <c r="L6441" i="1"/>
  <c r="L6442" i="1"/>
  <c r="L6443" i="1"/>
  <c r="L6444" i="1"/>
  <c r="L6445" i="1"/>
  <c r="L6446" i="1"/>
  <c r="L6447" i="1"/>
  <c r="L6448" i="1"/>
  <c r="L6449" i="1"/>
  <c r="L6450" i="1"/>
  <c r="L6451" i="1"/>
  <c r="L6452" i="1"/>
  <c r="L6453" i="1"/>
  <c r="L6454" i="1"/>
  <c r="L6455" i="1"/>
  <c r="L6456" i="1"/>
  <c r="L6457" i="1"/>
  <c r="L6458" i="1"/>
  <c r="L6459" i="1"/>
  <c r="L6460" i="1"/>
  <c r="L6461" i="1"/>
  <c r="L6462" i="1"/>
  <c r="L6463" i="1"/>
  <c r="L6464" i="1"/>
  <c r="L6465" i="1"/>
  <c r="L6466" i="1"/>
  <c r="L6467" i="1"/>
  <c r="L6468" i="1"/>
  <c r="L6469" i="1"/>
  <c r="L6470" i="1"/>
  <c r="L6471" i="1"/>
  <c r="L6472" i="1"/>
  <c r="L6473" i="1"/>
  <c r="L6474" i="1"/>
  <c r="L6475" i="1"/>
  <c r="L6476" i="1"/>
  <c r="L6477" i="1"/>
  <c r="L6478" i="1"/>
  <c r="L6479" i="1"/>
  <c r="L6480" i="1"/>
  <c r="L6481" i="1"/>
  <c r="L6482" i="1"/>
  <c r="L6483" i="1"/>
  <c r="L6484" i="1"/>
  <c r="L6485" i="1"/>
  <c r="L6486" i="1"/>
  <c r="L6487" i="1"/>
  <c r="L6488" i="1"/>
  <c r="L6489" i="1"/>
  <c r="L6490" i="1"/>
  <c r="L6491" i="1"/>
  <c r="L6492" i="1"/>
  <c r="L6493" i="1"/>
  <c r="L6494" i="1"/>
  <c r="L6495" i="1"/>
  <c r="L6496" i="1"/>
  <c r="L6497" i="1"/>
  <c r="L6498" i="1"/>
  <c r="L6499" i="1"/>
  <c r="L6500" i="1"/>
  <c r="L6501" i="1"/>
  <c r="L6502" i="1"/>
  <c r="L6503" i="1"/>
  <c r="L6504" i="1"/>
  <c r="L6505" i="1"/>
  <c r="L6506" i="1"/>
  <c r="L6507" i="1"/>
  <c r="L6508" i="1"/>
  <c r="L6509" i="1"/>
  <c r="L6510" i="1"/>
  <c r="L6511" i="1"/>
  <c r="L6512" i="1"/>
  <c r="L6513" i="1"/>
  <c r="L6514" i="1"/>
  <c r="L6515" i="1"/>
  <c r="L6516" i="1"/>
  <c r="L6517" i="1"/>
  <c r="L6518" i="1"/>
  <c r="L6519" i="1"/>
  <c r="L6520" i="1"/>
  <c r="L6521" i="1"/>
  <c r="L6522" i="1"/>
  <c r="L6523" i="1"/>
  <c r="L6524" i="1"/>
  <c r="L6525" i="1"/>
  <c r="L6526" i="1"/>
  <c r="L6527" i="1"/>
  <c r="L6528" i="1"/>
  <c r="L6529" i="1"/>
  <c r="L6530" i="1"/>
  <c r="L6531" i="1"/>
  <c r="L6532" i="1"/>
  <c r="L6533" i="1"/>
  <c r="L6534" i="1"/>
  <c r="L6535" i="1"/>
  <c r="L6536" i="1"/>
  <c r="L6537" i="1"/>
  <c r="L6538" i="1"/>
  <c r="L6539" i="1"/>
  <c r="L6540" i="1"/>
  <c r="L6541" i="1"/>
  <c r="L6542" i="1"/>
  <c r="L6543" i="1"/>
  <c r="L6544" i="1"/>
  <c r="L6545" i="1"/>
  <c r="L6546" i="1"/>
  <c r="L6547" i="1"/>
  <c r="L6548" i="1"/>
  <c r="L6549" i="1"/>
  <c r="L6550" i="1"/>
  <c r="L6551" i="1"/>
  <c r="L6552" i="1"/>
  <c r="L6553" i="1"/>
  <c r="L6554" i="1"/>
  <c r="L6555" i="1"/>
  <c r="L6556" i="1"/>
  <c r="L6557" i="1"/>
  <c r="L6558" i="1"/>
  <c r="L6559" i="1"/>
  <c r="L6560" i="1"/>
  <c r="L6561" i="1"/>
  <c r="L6562" i="1"/>
  <c r="L6563" i="1"/>
  <c r="L6564" i="1"/>
  <c r="L6565" i="1"/>
  <c r="L6566" i="1"/>
  <c r="L6567" i="1"/>
  <c r="L6568" i="1"/>
  <c r="L6569" i="1"/>
  <c r="L6570" i="1"/>
  <c r="L6571" i="1"/>
  <c r="L6572" i="1"/>
  <c r="L6573" i="1"/>
  <c r="L6574" i="1"/>
  <c r="L6575" i="1"/>
  <c r="L6576" i="1"/>
  <c r="L6577" i="1"/>
  <c r="L6578" i="1"/>
  <c r="L6579" i="1"/>
  <c r="L6580" i="1"/>
  <c r="L6581" i="1"/>
  <c r="L6582" i="1"/>
  <c r="L6583" i="1"/>
  <c r="L6584" i="1"/>
  <c r="L6585" i="1"/>
  <c r="L6586" i="1"/>
  <c r="L6587" i="1"/>
  <c r="L6588" i="1"/>
  <c r="L6589" i="1"/>
  <c r="L6590" i="1"/>
  <c r="L6591" i="1"/>
  <c r="L6592" i="1"/>
  <c r="L6593" i="1"/>
  <c r="L6594" i="1"/>
  <c r="L6595" i="1"/>
  <c r="L6596" i="1"/>
  <c r="L6597" i="1"/>
  <c r="L6598" i="1"/>
  <c r="L6599" i="1"/>
  <c r="L6600" i="1"/>
  <c r="L6601" i="1"/>
  <c r="L6602" i="1"/>
  <c r="L6603" i="1"/>
  <c r="L6604" i="1"/>
  <c r="L6605" i="1"/>
  <c r="L6606" i="1"/>
  <c r="L6607" i="1"/>
  <c r="L6608" i="1"/>
  <c r="L6609" i="1"/>
  <c r="L6610" i="1"/>
  <c r="L6611" i="1"/>
  <c r="L6612" i="1"/>
  <c r="L6613" i="1"/>
  <c r="L6614" i="1"/>
  <c r="L6615" i="1"/>
  <c r="L6616" i="1"/>
  <c r="L6617" i="1"/>
  <c r="L6618" i="1"/>
  <c r="L6619" i="1"/>
  <c r="L6620" i="1"/>
  <c r="L6621" i="1"/>
  <c r="L6622" i="1"/>
  <c r="L6623" i="1"/>
  <c r="L6624" i="1"/>
  <c r="L6625" i="1"/>
  <c r="L6626" i="1"/>
  <c r="L6627" i="1"/>
  <c r="L6628" i="1"/>
  <c r="L6629" i="1"/>
  <c r="L6630" i="1"/>
  <c r="L6631" i="1"/>
  <c r="L6632" i="1"/>
  <c r="L6633" i="1"/>
  <c r="L6634" i="1"/>
  <c r="L6635" i="1"/>
  <c r="L6636" i="1"/>
  <c r="L6637" i="1"/>
  <c r="L6638" i="1"/>
  <c r="L6639" i="1"/>
  <c r="L6640" i="1"/>
  <c r="L6641" i="1"/>
  <c r="L6642" i="1"/>
  <c r="L6643" i="1"/>
  <c r="L6644" i="1"/>
  <c r="L6645" i="1"/>
  <c r="L6646" i="1"/>
  <c r="L6647" i="1"/>
  <c r="L6648" i="1"/>
  <c r="L6649" i="1"/>
  <c r="L6650" i="1"/>
  <c r="L6651" i="1"/>
  <c r="L6652" i="1"/>
  <c r="L6653" i="1"/>
  <c r="L6654" i="1"/>
  <c r="L6655" i="1"/>
  <c r="L6656" i="1"/>
  <c r="L6657" i="1"/>
  <c r="L6658" i="1"/>
  <c r="L6659" i="1"/>
  <c r="L6660" i="1"/>
  <c r="L6661" i="1"/>
  <c r="L6662" i="1"/>
  <c r="L6663" i="1"/>
  <c r="L6664" i="1"/>
  <c r="L6665" i="1"/>
  <c r="L6666" i="1"/>
  <c r="L6667" i="1"/>
  <c r="L6668" i="1"/>
  <c r="L6669" i="1"/>
  <c r="L6670" i="1"/>
  <c r="L6671" i="1"/>
  <c r="L6672" i="1"/>
  <c r="L6673" i="1"/>
  <c r="L6674" i="1"/>
  <c r="L6675" i="1"/>
  <c r="L6676" i="1"/>
  <c r="L6677" i="1"/>
  <c r="L6678" i="1"/>
  <c r="L6679" i="1"/>
  <c r="L6680" i="1"/>
  <c r="L6681" i="1"/>
  <c r="L6682" i="1"/>
  <c r="L6683" i="1"/>
  <c r="L6684" i="1"/>
  <c r="L6685" i="1"/>
  <c r="L6686" i="1"/>
  <c r="L6687" i="1"/>
  <c r="L6688" i="1"/>
  <c r="L6689" i="1"/>
  <c r="L6690" i="1"/>
  <c r="L6691" i="1"/>
  <c r="L6692" i="1"/>
  <c r="L6693" i="1"/>
  <c r="L6694" i="1"/>
  <c r="L6695" i="1"/>
  <c r="L6696" i="1"/>
  <c r="L6697" i="1"/>
  <c r="L6698" i="1"/>
  <c r="L6699" i="1"/>
  <c r="L6700" i="1"/>
  <c r="L6701" i="1"/>
  <c r="L6702" i="1"/>
  <c r="L6703" i="1"/>
  <c r="L6704" i="1"/>
  <c r="L6705" i="1"/>
  <c r="L6706" i="1"/>
  <c r="L6707" i="1"/>
  <c r="L6708" i="1"/>
  <c r="L6709" i="1"/>
  <c r="L6710" i="1"/>
  <c r="L6711" i="1"/>
  <c r="L6712" i="1"/>
  <c r="L6713" i="1"/>
  <c r="L6714" i="1"/>
  <c r="L6715" i="1"/>
  <c r="L6716" i="1"/>
  <c r="L6717" i="1"/>
  <c r="L6718" i="1"/>
  <c r="L6719" i="1"/>
  <c r="L6720" i="1"/>
  <c r="L6721" i="1"/>
  <c r="L6722" i="1"/>
  <c r="L6723" i="1"/>
  <c r="L6724" i="1"/>
  <c r="L6725" i="1"/>
  <c r="L6726" i="1"/>
  <c r="L6727" i="1"/>
  <c r="L6728" i="1"/>
  <c r="L6729" i="1"/>
  <c r="L6730" i="1"/>
  <c r="L6731" i="1"/>
  <c r="L6732" i="1"/>
  <c r="L6733" i="1"/>
  <c r="L6734" i="1"/>
  <c r="L6735" i="1"/>
  <c r="L6736" i="1"/>
  <c r="L6737" i="1"/>
  <c r="L6738" i="1"/>
  <c r="L6739" i="1"/>
  <c r="L6740" i="1"/>
  <c r="L6741" i="1"/>
  <c r="L6742" i="1"/>
  <c r="L6743" i="1"/>
  <c r="L6744" i="1"/>
  <c r="L6745" i="1"/>
  <c r="L6746" i="1"/>
  <c r="L6747" i="1"/>
  <c r="L6748" i="1"/>
  <c r="L6749" i="1"/>
  <c r="L6750" i="1"/>
  <c r="L6751" i="1"/>
  <c r="L6752" i="1"/>
  <c r="L6753" i="1"/>
  <c r="L6754" i="1"/>
  <c r="L6755" i="1"/>
  <c r="L6756" i="1"/>
  <c r="L6757" i="1"/>
  <c r="L6758" i="1"/>
  <c r="L6759" i="1"/>
  <c r="L6760" i="1"/>
  <c r="L6761" i="1"/>
  <c r="L6762" i="1"/>
  <c r="L6763" i="1"/>
  <c r="L6764" i="1"/>
  <c r="L6765" i="1"/>
  <c r="L6766" i="1"/>
  <c r="L6767" i="1"/>
  <c r="L6768" i="1"/>
  <c r="L6769" i="1"/>
  <c r="L6770" i="1"/>
  <c r="L6771" i="1"/>
  <c r="L6772" i="1"/>
  <c r="L6773" i="1"/>
  <c r="L6774" i="1"/>
  <c r="L6775" i="1"/>
  <c r="L6776" i="1"/>
  <c r="L6777" i="1"/>
  <c r="L6778" i="1"/>
  <c r="L6779" i="1"/>
  <c r="L6780" i="1"/>
  <c r="L6781" i="1"/>
  <c r="L6782" i="1"/>
  <c r="L6783" i="1"/>
  <c r="L6784" i="1"/>
  <c r="L6785" i="1"/>
  <c r="L6786" i="1"/>
  <c r="L6787" i="1"/>
  <c r="L6788" i="1"/>
  <c r="L6789" i="1"/>
  <c r="L6790" i="1"/>
  <c r="L6791" i="1"/>
  <c r="L6792" i="1"/>
  <c r="L6793" i="1"/>
  <c r="L6794" i="1"/>
  <c r="L6795" i="1"/>
  <c r="L6796" i="1"/>
  <c r="L6797" i="1"/>
  <c r="L6798" i="1"/>
  <c r="L6799" i="1"/>
  <c r="L6800" i="1"/>
  <c r="L6801" i="1"/>
  <c r="L6802" i="1"/>
  <c r="L6803" i="1"/>
  <c r="L6804" i="1"/>
  <c r="L6805" i="1"/>
  <c r="L6806" i="1"/>
  <c r="L6807" i="1"/>
  <c r="L6808" i="1"/>
  <c r="L6809" i="1"/>
  <c r="L6810" i="1"/>
  <c r="L6811" i="1"/>
  <c r="L6812" i="1"/>
  <c r="L6813" i="1"/>
  <c r="L6814" i="1"/>
  <c r="L6815" i="1"/>
  <c r="L6816" i="1"/>
  <c r="L6817" i="1"/>
  <c r="L6818" i="1"/>
  <c r="L6819" i="1"/>
  <c r="L6820" i="1"/>
  <c r="L6821" i="1"/>
  <c r="L6822" i="1"/>
  <c r="L6823" i="1"/>
  <c r="L6824" i="1"/>
  <c r="L6825" i="1"/>
  <c r="L6826" i="1"/>
  <c r="L6827" i="1"/>
  <c r="L6828" i="1"/>
  <c r="L6829" i="1"/>
  <c r="L6830" i="1"/>
  <c r="L6831" i="1"/>
  <c r="L6832" i="1"/>
  <c r="L6833" i="1"/>
  <c r="L6834" i="1"/>
  <c r="L6835" i="1"/>
  <c r="L6836" i="1"/>
  <c r="L6837" i="1"/>
  <c r="L6838" i="1"/>
  <c r="L6839" i="1"/>
  <c r="L6840" i="1"/>
  <c r="L6841" i="1"/>
  <c r="L6842" i="1"/>
  <c r="L6843" i="1"/>
  <c r="L6844" i="1"/>
  <c r="L6845" i="1"/>
  <c r="L6846" i="1"/>
  <c r="L6847" i="1"/>
  <c r="L6848" i="1"/>
  <c r="L6849" i="1"/>
  <c r="L6850" i="1"/>
  <c r="L6851" i="1"/>
  <c r="L6852" i="1"/>
  <c r="L6853" i="1"/>
  <c r="L6854" i="1"/>
  <c r="L6855" i="1"/>
  <c r="L6856" i="1"/>
  <c r="L6857" i="1"/>
  <c r="L6858" i="1"/>
  <c r="L6859" i="1"/>
  <c r="L6860" i="1"/>
  <c r="L6861" i="1"/>
  <c r="L6862" i="1"/>
  <c r="L6863" i="1"/>
  <c r="L6864" i="1"/>
  <c r="L6865" i="1"/>
  <c r="L6866" i="1"/>
  <c r="L6867" i="1"/>
  <c r="L6868" i="1"/>
  <c r="L6869" i="1"/>
  <c r="L6870" i="1"/>
  <c r="L6871" i="1"/>
  <c r="L6872" i="1"/>
  <c r="L6873" i="1"/>
  <c r="L6874" i="1"/>
  <c r="L6875" i="1"/>
  <c r="L6876" i="1"/>
  <c r="L6877" i="1"/>
  <c r="L6878" i="1"/>
  <c r="L6879" i="1"/>
  <c r="L6880" i="1"/>
  <c r="L6881" i="1"/>
  <c r="L6882" i="1"/>
  <c r="L6883" i="1"/>
  <c r="L6884" i="1"/>
  <c r="L6885" i="1"/>
  <c r="L6886" i="1"/>
  <c r="L6887" i="1"/>
  <c r="L6888" i="1"/>
  <c r="L6889" i="1"/>
  <c r="L6890" i="1"/>
  <c r="L6891" i="1"/>
  <c r="L6892" i="1"/>
  <c r="L6893" i="1"/>
  <c r="L6894" i="1"/>
  <c r="L6895" i="1"/>
  <c r="L6896" i="1"/>
  <c r="L6897" i="1"/>
  <c r="L6898" i="1"/>
  <c r="L6899" i="1"/>
  <c r="L6900" i="1"/>
  <c r="L6901" i="1"/>
  <c r="L6902" i="1"/>
  <c r="L6903" i="1"/>
  <c r="L6904" i="1"/>
  <c r="L6905" i="1"/>
  <c r="L6906" i="1"/>
  <c r="L6907" i="1"/>
  <c r="L6908" i="1"/>
  <c r="L6909" i="1"/>
  <c r="L6910" i="1"/>
  <c r="L6911" i="1"/>
  <c r="L6912" i="1"/>
  <c r="L6913" i="1"/>
  <c r="L6914" i="1"/>
  <c r="L6915" i="1"/>
  <c r="L6916" i="1"/>
  <c r="L6917" i="1"/>
  <c r="L6918" i="1"/>
  <c r="L6919" i="1"/>
  <c r="L6920" i="1"/>
  <c r="L6921" i="1"/>
  <c r="L6922" i="1"/>
  <c r="L6923" i="1"/>
  <c r="L6924" i="1"/>
  <c r="L6925" i="1"/>
  <c r="L6926" i="1"/>
  <c r="L6927" i="1"/>
  <c r="L6928" i="1"/>
  <c r="L6929" i="1"/>
  <c r="L6930" i="1"/>
  <c r="L6931" i="1"/>
  <c r="L6932" i="1"/>
  <c r="L6933" i="1"/>
  <c r="L6934" i="1"/>
  <c r="L6935" i="1"/>
  <c r="L6936" i="1"/>
  <c r="L6937" i="1"/>
  <c r="L6938" i="1"/>
  <c r="L6939" i="1"/>
  <c r="L6940" i="1"/>
  <c r="L6941" i="1"/>
  <c r="L6942" i="1"/>
  <c r="L6943" i="1"/>
  <c r="L6944" i="1"/>
  <c r="L6945" i="1"/>
  <c r="L6946" i="1"/>
  <c r="L6947" i="1"/>
  <c r="L6948" i="1"/>
  <c r="L6949" i="1"/>
  <c r="L6950" i="1"/>
  <c r="L6951" i="1"/>
  <c r="L6952" i="1"/>
  <c r="L6953" i="1"/>
  <c r="L6954" i="1"/>
  <c r="L6955" i="1"/>
  <c r="L6956" i="1"/>
  <c r="L6957" i="1"/>
  <c r="L6958" i="1"/>
  <c r="L6959" i="1"/>
  <c r="L6960" i="1"/>
  <c r="L6961" i="1"/>
  <c r="L6962" i="1"/>
  <c r="L6963" i="1"/>
  <c r="L6964" i="1"/>
  <c r="L6965" i="1"/>
  <c r="L6966" i="1"/>
  <c r="L6967" i="1"/>
  <c r="L6968" i="1"/>
  <c r="L6969" i="1"/>
  <c r="L6970" i="1"/>
  <c r="L6971" i="1"/>
  <c r="L6972" i="1"/>
  <c r="L6973" i="1"/>
  <c r="L6974" i="1"/>
  <c r="L6975" i="1"/>
  <c r="L6976" i="1"/>
  <c r="L6977" i="1"/>
  <c r="L6978" i="1"/>
  <c r="L6979" i="1"/>
  <c r="L6980" i="1"/>
  <c r="L6981" i="1"/>
  <c r="L6982" i="1"/>
  <c r="L6983" i="1"/>
  <c r="L6984" i="1"/>
  <c r="L6985" i="1"/>
  <c r="L6986" i="1"/>
  <c r="L6987" i="1"/>
  <c r="L6988" i="1"/>
  <c r="L6989" i="1"/>
  <c r="L6990" i="1"/>
  <c r="L6991" i="1"/>
  <c r="L6992" i="1"/>
  <c r="L6993" i="1"/>
  <c r="L6994" i="1"/>
  <c r="L6995" i="1"/>
  <c r="L6996" i="1"/>
  <c r="L6997" i="1"/>
  <c r="L6998" i="1"/>
  <c r="L6999" i="1"/>
  <c r="L7000" i="1"/>
  <c r="L7001" i="1"/>
  <c r="L7002" i="1"/>
  <c r="L7003" i="1"/>
  <c r="L7004" i="1"/>
  <c r="L7005" i="1"/>
  <c r="L7006" i="1"/>
  <c r="L7007" i="1"/>
  <c r="L7008" i="1"/>
  <c r="L7009" i="1"/>
  <c r="L7010" i="1"/>
  <c r="L7011" i="1"/>
  <c r="L7012" i="1"/>
  <c r="L7013" i="1"/>
  <c r="L7014" i="1"/>
  <c r="L7015" i="1"/>
  <c r="L7016" i="1"/>
  <c r="L7017" i="1"/>
  <c r="L7018" i="1"/>
  <c r="L7019" i="1"/>
  <c r="L7020" i="1"/>
  <c r="L7021" i="1"/>
  <c r="L7022" i="1"/>
  <c r="L7023" i="1"/>
  <c r="L7024" i="1"/>
  <c r="L7025" i="1"/>
  <c r="L7026" i="1"/>
  <c r="L7027" i="1"/>
  <c r="L7028" i="1"/>
  <c r="L7029" i="1"/>
  <c r="L7030" i="1"/>
  <c r="L7031" i="1"/>
  <c r="L7032" i="1"/>
  <c r="L7033" i="1"/>
  <c r="L7034" i="1"/>
  <c r="L7035" i="1"/>
  <c r="L7036" i="1"/>
  <c r="L7037" i="1"/>
  <c r="L7038" i="1"/>
  <c r="L7039" i="1"/>
  <c r="L7040" i="1"/>
  <c r="L7041" i="1"/>
  <c r="L7042" i="1"/>
  <c r="L7043" i="1"/>
  <c r="L7044" i="1"/>
  <c r="L7045" i="1"/>
  <c r="L7046" i="1"/>
  <c r="L7047" i="1"/>
  <c r="L7048" i="1"/>
  <c r="L7049" i="1"/>
  <c r="L7050" i="1"/>
  <c r="L7051" i="1"/>
  <c r="L7052" i="1"/>
  <c r="L7053" i="1"/>
  <c r="L7054" i="1"/>
  <c r="L7055" i="1"/>
  <c r="L7056" i="1"/>
  <c r="L7057" i="1"/>
  <c r="L7058" i="1"/>
  <c r="L7059" i="1"/>
  <c r="L7060" i="1"/>
  <c r="L7061" i="1"/>
  <c r="L7062" i="1"/>
  <c r="L7063" i="1"/>
  <c r="L7064" i="1"/>
  <c r="L7065" i="1"/>
  <c r="L7066" i="1"/>
  <c r="L7067" i="1"/>
  <c r="L7068" i="1"/>
  <c r="L7069" i="1"/>
  <c r="L7070" i="1"/>
  <c r="L7071" i="1"/>
  <c r="L7072" i="1"/>
  <c r="L7073" i="1"/>
  <c r="L7074" i="1"/>
  <c r="L7075" i="1"/>
  <c r="L7076" i="1"/>
  <c r="L7077" i="1"/>
  <c r="L7078" i="1"/>
  <c r="L7079" i="1"/>
  <c r="L7080" i="1"/>
  <c r="L7081" i="1"/>
  <c r="L7082" i="1"/>
  <c r="L7083" i="1"/>
  <c r="L7084" i="1"/>
  <c r="L7085" i="1"/>
  <c r="L7086" i="1"/>
  <c r="L7087" i="1"/>
  <c r="L7088" i="1"/>
  <c r="L7089" i="1"/>
  <c r="L7090" i="1"/>
  <c r="L7091" i="1"/>
  <c r="L7092" i="1"/>
  <c r="L7093" i="1"/>
  <c r="L7094" i="1"/>
  <c r="L7095" i="1"/>
  <c r="L7096" i="1"/>
  <c r="L7097" i="1"/>
  <c r="L7098" i="1"/>
  <c r="L7099" i="1"/>
  <c r="L7100" i="1"/>
  <c r="L7101" i="1"/>
  <c r="L7102" i="1"/>
  <c r="L7103" i="1"/>
  <c r="L7104" i="1"/>
  <c r="L7105" i="1"/>
  <c r="L7106" i="1"/>
  <c r="L7107" i="1"/>
  <c r="L7108" i="1"/>
  <c r="L7109" i="1"/>
  <c r="L7110" i="1"/>
  <c r="L7111" i="1"/>
  <c r="L7112" i="1"/>
  <c r="L7113" i="1"/>
  <c r="L7114" i="1"/>
  <c r="L7115" i="1"/>
  <c r="L7116" i="1"/>
  <c r="L7117" i="1"/>
  <c r="L7118" i="1"/>
  <c r="L7119" i="1"/>
  <c r="L7120" i="1"/>
  <c r="L7121" i="1"/>
  <c r="L7122" i="1"/>
  <c r="L7123" i="1"/>
  <c r="L7124" i="1"/>
  <c r="L7125" i="1"/>
  <c r="L7126" i="1"/>
  <c r="L7127" i="1"/>
  <c r="L7128" i="1"/>
  <c r="L7129" i="1"/>
  <c r="L7130" i="1"/>
  <c r="L7131" i="1"/>
  <c r="L7132" i="1"/>
  <c r="L7133" i="1"/>
  <c r="L7134" i="1"/>
  <c r="L7135" i="1"/>
  <c r="L7136" i="1"/>
  <c r="L7137" i="1"/>
  <c r="L7138" i="1"/>
  <c r="L7139" i="1"/>
  <c r="L7140" i="1"/>
  <c r="L7141" i="1"/>
  <c r="L7142" i="1"/>
  <c r="L7143" i="1"/>
  <c r="L7144" i="1"/>
  <c r="L7145" i="1"/>
  <c r="L7146" i="1"/>
  <c r="L7147" i="1"/>
  <c r="L7148" i="1"/>
  <c r="L7149" i="1"/>
  <c r="L7150" i="1"/>
  <c r="L7151" i="1"/>
  <c r="L7152" i="1"/>
  <c r="L7153" i="1"/>
  <c r="L7154" i="1"/>
  <c r="L7155" i="1"/>
  <c r="L7156" i="1"/>
  <c r="L7157" i="1"/>
  <c r="L7158" i="1"/>
  <c r="L7159" i="1"/>
  <c r="L7160" i="1"/>
  <c r="L7161" i="1"/>
  <c r="L7162" i="1"/>
  <c r="L7163" i="1"/>
  <c r="L7164" i="1"/>
  <c r="L7165" i="1"/>
  <c r="L7166" i="1"/>
  <c r="L7167" i="1"/>
  <c r="L7168" i="1"/>
  <c r="L7169" i="1"/>
  <c r="L7170" i="1"/>
  <c r="L7171" i="1"/>
  <c r="L7172" i="1"/>
  <c r="L7173" i="1"/>
  <c r="L7174" i="1"/>
  <c r="L7175" i="1"/>
  <c r="L7176" i="1"/>
  <c r="L7177" i="1"/>
  <c r="L7178" i="1"/>
  <c r="L7179" i="1"/>
  <c r="L7180" i="1"/>
  <c r="L7181" i="1"/>
  <c r="L7182" i="1"/>
  <c r="L7183" i="1"/>
  <c r="L7184" i="1"/>
  <c r="L7185" i="1"/>
  <c r="L7186" i="1"/>
  <c r="L7187" i="1"/>
  <c r="L7188" i="1"/>
  <c r="L7189" i="1"/>
  <c r="L7190" i="1"/>
  <c r="L7191" i="1"/>
  <c r="L7192" i="1"/>
  <c r="L7193" i="1"/>
  <c r="L7194" i="1"/>
  <c r="L7195" i="1"/>
  <c r="L7196" i="1"/>
  <c r="L7197" i="1"/>
  <c r="L7198" i="1"/>
  <c r="L7199" i="1"/>
  <c r="L7200" i="1"/>
  <c r="L7201" i="1"/>
  <c r="L7202" i="1"/>
  <c r="L7203" i="1"/>
  <c r="L7204" i="1"/>
  <c r="L7205" i="1"/>
  <c r="L7206" i="1"/>
  <c r="L7207" i="1"/>
  <c r="L7208" i="1"/>
  <c r="L7209" i="1"/>
  <c r="L7210" i="1"/>
  <c r="L7211" i="1"/>
  <c r="L7212" i="1"/>
  <c r="L7213" i="1"/>
  <c r="L7214" i="1"/>
  <c r="L7215" i="1"/>
  <c r="L7216" i="1"/>
  <c r="L7217" i="1"/>
  <c r="L7218" i="1"/>
  <c r="L7219" i="1"/>
  <c r="L7220" i="1"/>
  <c r="L7221" i="1"/>
  <c r="L7222" i="1"/>
  <c r="L7223" i="1"/>
  <c r="L7224" i="1"/>
  <c r="L7225" i="1"/>
  <c r="L7226" i="1"/>
  <c r="L7227" i="1"/>
  <c r="L7228" i="1"/>
  <c r="L7229" i="1"/>
  <c r="L7230" i="1"/>
  <c r="L7231" i="1"/>
  <c r="L7232" i="1"/>
  <c r="L7233" i="1"/>
  <c r="L7234" i="1"/>
  <c r="L7235" i="1"/>
  <c r="L7236" i="1"/>
  <c r="L7237" i="1"/>
  <c r="L7238" i="1"/>
  <c r="L7239" i="1"/>
  <c r="L7240" i="1"/>
  <c r="L7241" i="1"/>
  <c r="L7242" i="1"/>
  <c r="L7243" i="1"/>
  <c r="L7244" i="1"/>
  <c r="L7245" i="1"/>
  <c r="L7246" i="1"/>
  <c r="L7247" i="1"/>
  <c r="L7248" i="1"/>
  <c r="L7249" i="1"/>
  <c r="L7250" i="1"/>
  <c r="L7251" i="1"/>
  <c r="L7252" i="1"/>
  <c r="L7253" i="1"/>
  <c r="L7254" i="1"/>
  <c r="L7255" i="1"/>
  <c r="L7256" i="1"/>
  <c r="L7257" i="1"/>
  <c r="L7258" i="1"/>
  <c r="L7259" i="1"/>
  <c r="L7260" i="1"/>
  <c r="L7261" i="1"/>
  <c r="L7262" i="1"/>
  <c r="L7263" i="1"/>
  <c r="L7264" i="1"/>
  <c r="L7265" i="1"/>
  <c r="L7266" i="1"/>
  <c r="L7267" i="1"/>
  <c r="L7268" i="1"/>
  <c r="L7269" i="1"/>
  <c r="L7270" i="1"/>
  <c r="L7271" i="1"/>
  <c r="L7272" i="1"/>
  <c r="L7273" i="1"/>
  <c r="L7274" i="1"/>
  <c r="L7275" i="1"/>
  <c r="L7276" i="1"/>
  <c r="L7277" i="1"/>
  <c r="L7278" i="1"/>
  <c r="L7279" i="1"/>
  <c r="L7280" i="1"/>
  <c r="L7281" i="1"/>
  <c r="L7282" i="1"/>
  <c r="L7283" i="1"/>
  <c r="L7284" i="1"/>
  <c r="L7285" i="1"/>
  <c r="L7286" i="1"/>
  <c r="L7287" i="1"/>
  <c r="L7288" i="1"/>
  <c r="L7289" i="1"/>
  <c r="L7290" i="1"/>
  <c r="L7291" i="1"/>
  <c r="L7292" i="1"/>
  <c r="L7293" i="1"/>
  <c r="L7294" i="1"/>
  <c r="L7295" i="1"/>
  <c r="L7296" i="1"/>
  <c r="L7297" i="1"/>
  <c r="L7298" i="1"/>
  <c r="L7299" i="1"/>
  <c r="L7300" i="1"/>
  <c r="L7301" i="1"/>
  <c r="L7302" i="1"/>
  <c r="L7303" i="1"/>
  <c r="L7304" i="1"/>
  <c r="L7305" i="1"/>
  <c r="L7306" i="1"/>
  <c r="L7307" i="1"/>
  <c r="L7308" i="1"/>
  <c r="L7309" i="1"/>
  <c r="L7310" i="1"/>
  <c r="L7311" i="1"/>
  <c r="L7312" i="1"/>
  <c r="L7313" i="1"/>
  <c r="L7314" i="1"/>
  <c r="L7315" i="1"/>
  <c r="L7316" i="1"/>
  <c r="L7317" i="1"/>
  <c r="L7318" i="1"/>
  <c r="L7319" i="1"/>
  <c r="L7320" i="1"/>
  <c r="L7321" i="1"/>
  <c r="L7322" i="1"/>
  <c r="L7323" i="1"/>
  <c r="L7324" i="1"/>
  <c r="L7325" i="1"/>
  <c r="L7326" i="1"/>
  <c r="L7327" i="1"/>
  <c r="L7328" i="1"/>
  <c r="L7329" i="1"/>
  <c r="L7330" i="1"/>
  <c r="L7331" i="1"/>
  <c r="L7332" i="1"/>
  <c r="L7333" i="1"/>
  <c r="L7334" i="1"/>
  <c r="L7335" i="1"/>
  <c r="L7336" i="1"/>
  <c r="L7337" i="1"/>
  <c r="L7338" i="1"/>
  <c r="L7339" i="1"/>
  <c r="L7340" i="1"/>
  <c r="L7341" i="1"/>
  <c r="L7342" i="1"/>
  <c r="L7343" i="1"/>
  <c r="L7344" i="1"/>
  <c r="L7345" i="1"/>
  <c r="L7346" i="1"/>
  <c r="L7347" i="1"/>
  <c r="L7348" i="1"/>
  <c r="L7349" i="1"/>
  <c r="L7350" i="1"/>
  <c r="L7351" i="1"/>
  <c r="L7352" i="1"/>
  <c r="L7353" i="1"/>
  <c r="L7354" i="1"/>
  <c r="L7355" i="1"/>
  <c r="L7356" i="1"/>
  <c r="L7357" i="1"/>
  <c r="L7358" i="1"/>
  <c r="L7359" i="1"/>
  <c r="L7360" i="1"/>
  <c r="L7361" i="1"/>
  <c r="L7362" i="1"/>
  <c r="L7363" i="1"/>
  <c r="L7364" i="1"/>
  <c r="L7365" i="1"/>
  <c r="L7366" i="1"/>
  <c r="L7367" i="1"/>
  <c r="L7368" i="1"/>
  <c r="L7369" i="1"/>
  <c r="L7370" i="1"/>
  <c r="L7371" i="1"/>
  <c r="L7372" i="1"/>
  <c r="L7373" i="1"/>
  <c r="L7374" i="1"/>
  <c r="L7375" i="1"/>
  <c r="L7376" i="1"/>
  <c r="L7377" i="1"/>
  <c r="L7378" i="1"/>
  <c r="L7379" i="1"/>
  <c r="L7380" i="1"/>
  <c r="L7381" i="1"/>
  <c r="L7382" i="1"/>
  <c r="L7383" i="1"/>
  <c r="L7384" i="1"/>
  <c r="L7385" i="1"/>
  <c r="L7386" i="1"/>
  <c r="L7387" i="1"/>
  <c r="L7388" i="1"/>
  <c r="L7389" i="1"/>
  <c r="L7390" i="1"/>
  <c r="L7391" i="1"/>
  <c r="L7392" i="1"/>
  <c r="L7393" i="1"/>
  <c r="L7394" i="1"/>
  <c r="L7395" i="1"/>
  <c r="L7396" i="1"/>
  <c r="L7397" i="1"/>
  <c r="L7398" i="1"/>
  <c r="L7399" i="1"/>
  <c r="L7400" i="1"/>
  <c r="L7401" i="1"/>
  <c r="L7402" i="1"/>
  <c r="L7403" i="1"/>
  <c r="L7404" i="1"/>
  <c r="L7405" i="1"/>
  <c r="L7406" i="1"/>
  <c r="L7407" i="1"/>
  <c r="L7408" i="1"/>
  <c r="L7409" i="1"/>
  <c r="L7410" i="1"/>
  <c r="L7411" i="1"/>
  <c r="L7412" i="1"/>
  <c r="L7413" i="1"/>
  <c r="L7414" i="1"/>
  <c r="L7415" i="1"/>
  <c r="L7416" i="1"/>
  <c r="L7417" i="1"/>
  <c r="L7418" i="1"/>
  <c r="L7419" i="1"/>
  <c r="L7420" i="1"/>
  <c r="L7421" i="1"/>
  <c r="L7422" i="1"/>
  <c r="L7423" i="1"/>
  <c r="L7424" i="1"/>
  <c r="L7425" i="1"/>
  <c r="L7426" i="1"/>
  <c r="L7427" i="1"/>
  <c r="L7428" i="1"/>
  <c r="L7429" i="1"/>
  <c r="L7430" i="1"/>
  <c r="L7431" i="1"/>
  <c r="L7432" i="1"/>
  <c r="L7433" i="1"/>
  <c r="L7434" i="1"/>
  <c r="L7435" i="1"/>
  <c r="L7436" i="1"/>
  <c r="L7437" i="1"/>
  <c r="L7438" i="1"/>
  <c r="L7439" i="1"/>
  <c r="L7440" i="1"/>
  <c r="L7441" i="1"/>
  <c r="L7442" i="1"/>
  <c r="L7443" i="1"/>
  <c r="L7444" i="1"/>
  <c r="L7445" i="1"/>
  <c r="L7446" i="1"/>
  <c r="L7447" i="1"/>
  <c r="L7448" i="1"/>
  <c r="L7449" i="1"/>
  <c r="L7450" i="1"/>
  <c r="L7451" i="1"/>
  <c r="L7452" i="1"/>
  <c r="L7453" i="1"/>
  <c r="L7454" i="1"/>
  <c r="L7455" i="1"/>
  <c r="L7456" i="1"/>
  <c r="L7457" i="1"/>
  <c r="L7458" i="1"/>
  <c r="L7459" i="1"/>
  <c r="L7460" i="1"/>
  <c r="L7461" i="1"/>
  <c r="L7462" i="1"/>
  <c r="L7463" i="1"/>
  <c r="L7464" i="1"/>
  <c r="L7465" i="1"/>
  <c r="L7466" i="1"/>
  <c r="L7467" i="1"/>
  <c r="L7468" i="1"/>
  <c r="L7469" i="1"/>
  <c r="L7470" i="1"/>
  <c r="L7471" i="1"/>
  <c r="L7472" i="1"/>
  <c r="L7473" i="1"/>
  <c r="L7474" i="1"/>
  <c r="L7475" i="1"/>
  <c r="L7476" i="1"/>
  <c r="L7477" i="1"/>
  <c r="L7478" i="1"/>
  <c r="L7479" i="1"/>
  <c r="L7480" i="1"/>
  <c r="L7481" i="1"/>
  <c r="L7482" i="1"/>
  <c r="L7483" i="1"/>
  <c r="L7484" i="1"/>
  <c r="L7485" i="1"/>
  <c r="L7486" i="1"/>
  <c r="L7487" i="1"/>
  <c r="L7488" i="1"/>
  <c r="L7489" i="1"/>
  <c r="L7490" i="1"/>
  <c r="L7491" i="1"/>
  <c r="L7492" i="1"/>
  <c r="L7493" i="1"/>
  <c r="L7494" i="1"/>
  <c r="L7495" i="1"/>
  <c r="L7496" i="1"/>
  <c r="L7497" i="1"/>
  <c r="L7498" i="1"/>
  <c r="L7499" i="1"/>
  <c r="L7500" i="1"/>
  <c r="L7501" i="1"/>
  <c r="L7502" i="1"/>
  <c r="L7503" i="1"/>
  <c r="L7504" i="1"/>
  <c r="L7505" i="1"/>
  <c r="L7506" i="1"/>
  <c r="L7507" i="1"/>
  <c r="L7508" i="1"/>
  <c r="L7509" i="1"/>
  <c r="L7510" i="1"/>
  <c r="L7511" i="1"/>
  <c r="L7512" i="1"/>
  <c r="L7513" i="1"/>
  <c r="L7514" i="1"/>
  <c r="L7515" i="1"/>
  <c r="L7516" i="1"/>
  <c r="L7517" i="1"/>
  <c r="L7518" i="1"/>
  <c r="L7519" i="1"/>
  <c r="L7520" i="1"/>
  <c r="L7521" i="1"/>
  <c r="L7522" i="1"/>
  <c r="L7523" i="1"/>
  <c r="L7524" i="1"/>
  <c r="L7525" i="1"/>
  <c r="L7526" i="1"/>
  <c r="L7527" i="1"/>
  <c r="L7528" i="1"/>
  <c r="L7529" i="1"/>
  <c r="L7530" i="1"/>
  <c r="L7531" i="1"/>
  <c r="L7532" i="1"/>
  <c r="L7533" i="1"/>
  <c r="L7534" i="1"/>
  <c r="L7535" i="1"/>
  <c r="L7536" i="1"/>
  <c r="L7537" i="1"/>
  <c r="L7538" i="1"/>
  <c r="L7539" i="1"/>
  <c r="L7540" i="1"/>
  <c r="L7541" i="1"/>
  <c r="L7542" i="1"/>
  <c r="L7543" i="1"/>
  <c r="L7544" i="1"/>
  <c r="L7545" i="1"/>
  <c r="L7546" i="1"/>
  <c r="L7547" i="1"/>
  <c r="L7548" i="1"/>
  <c r="L7549" i="1"/>
  <c r="L7550" i="1"/>
  <c r="L7551" i="1"/>
  <c r="L7552" i="1"/>
  <c r="L7553" i="1"/>
  <c r="L7554" i="1"/>
  <c r="L7555" i="1"/>
  <c r="L7556" i="1"/>
  <c r="L7557" i="1"/>
  <c r="L7558" i="1"/>
  <c r="L7559" i="1"/>
  <c r="L7560" i="1"/>
  <c r="L7561" i="1"/>
  <c r="L7562" i="1"/>
  <c r="L7563" i="1"/>
  <c r="L7564" i="1"/>
  <c r="L7565" i="1"/>
  <c r="L7566" i="1"/>
  <c r="L7567" i="1"/>
  <c r="L7568" i="1"/>
  <c r="L7569" i="1"/>
  <c r="L7570" i="1"/>
  <c r="L7571" i="1"/>
  <c r="L7572" i="1"/>
  <c r="L7573" i="1"/>
  <c r="L7574" i="1"/>
  <c r="L7575" i="1"/>
  <c r="L7576" i="1"/>
  <c r="L7577" i="1"/>
  <c r="L7578" i="1"/>
  <c r="L7579" i="1"/>
  <c r="L7580" i="1"/>
  <c r="L7581" i="1"/>
  <c r="L7582" i="1"/>
  <c r="L7583" i="1"/>
  <c r="L7584" i="1"/>
  <c r="L7585" i="1"/>
  <c r="L7586" i="1"/>
  <c r="L7587" i="1"/>
  <c r="L7588" i="1"/>
  <c r="L7589" i="1"/>
  <c r="L7590" i="1"/>
  <c r="L7591" i="1"/>
  <c r="L7592" i="1"/>
  <c r="L7593" i="1"/>
  <c r="L7594" i="1"/>
  <c r="L7595" i="1"/>
  <c r="L7596" i="1"/>
  <c r="L7597" i="1"/>
  <c r="L7598" i="1"/>
  <c r="L7599" i="1"/>
  <c r="L7600" i="1"/>
  <c r="L7601" i="1"/>
  <c r="L7602" i="1"/>
  <c r="L7603" i="1"/>
  <c r="L7604" i="1"/>
  <c r="L7605" i="1"/>
  <c r="L7606" i="1"/>
  <c r="L7607" i="1"/>
  <c r="L7608" i="1"/>
  <c r="L7609" i="1"/>
  <c r="L7610" i="1"/>
  <c r="L7611" i="1"/>
  <c r="L7612" i="1"/>
  <c r="L7613" i="1"/>
  <c r="L7614" i="1"/>
  <c r="L7615" i="1"/>
  <c r="L7616" i="1"/>
  <c r="L7617" i="1"/>
  <c r="L7618" i="1"/>
  <c r="L7619" i="1"/>
  <c r="L7620" i="1"/>
  <c r="L7621" i="1"/>
  <c r="L7622" i="1"/>
  <c r="L7623" i="1"/>
  <c r="L7624" i="1"/>
  <c r="L7625" i="1"/>
  <c r="L7626" i="1"/>
  <c r="L7627" i="1"/>
  <c r="L7628" i="1"/>
  <c r="L7629" i="1"/>
  <c r="L7630" i="1"/>
  <c r="L7631" i="1"/>
  <c r="L7632" i="1"/>
  <c r="L7633" i="1"/>
  <c r="L7634" i="1"/>
  <c r="L7635" i="1"/>
  <c r="L7636" i="1"/>
  <c r="L7637" i="1"/>
  <c r="L7638" i="1"/>
  <c r="L7639" i="1"/>
  <c r="L7640" i="1"/>
  <c r="L7641" i="1"/>
  <c r="L7642" i="1"/>
  <c r="L7643" i="1"/>
  <c r="L7644" i="1"/>
  <c r="L7645" i="1"/>
  <c r="L7646" i="1"/>
  <c r="L7647" i="1"/>
  <c r="L7648" i="1"/>
  <c r="L7649" i="1"/>
  <c r="L7650" i="1"/>
  <c r="L7651" i="1"/>
  <c r="L7652" i="1"/>
  <c r="L7653" i="1"/>
  <c r="L7654" i="1"/>
  <c r="L7655" i="1"/>
  <c r="L7656" i="1"/>
  <c r="L7657" i="1"/>
  <c r="L7658" i="1"/>
  <c r="L7659" i="1"/>
  <c r="L7660" i="1"/>
  <c r="L7661" i="1"/>
  <c r="L7662" i="1"/>
  <c r="L7663" i="1"/>
  <c r="L7664" i="1"/>
  <c r="L7665" i="1"/>
  <c r="L7666" i="1"/>
  <c r="L7667" i="1"/>
  <c r="L7668" i="1"/>
  <c r="L7669" i="1"/>
  <c r="L7670" i="1"/>
  <c r="L7671" i="1"/>
  <c r="L7672" i="1"/>
  <c r="L7673" i="1"/>
  <c r="L7674" i="1"/>
  <c r="L7675" i="1"/>
  <c r="L7676" i="1"/>
  <c r="L7677" i="1"/>
  <c r="L7678" i="1"/>
  <c r="L7679" i="1"/>
  <c r="L7680" i="1"/>
  <c r="L7681" i="1"/>
  <c r="L7682" i="1"/>
  <c r="L7683" i="1"/>
  <c r="L7684" i="1"/>
  <c r="L7685" i="1"/>
  <c r="L7686" i="1"/>
  <c r="L7687" i="1"/>
  <c r="L7688" i="1"/>
  <c r="L7689" i="1"/>
  <c r="L7690" i="1"/>
  <c r="L7691" i="1"/>
  <c r="L7692" i="1"/>
  <c r="L7693" i="1"/>
  <c r="L7694" i="1"/>
  <c r="L7695" i="1"/>
  <c r="L7696" i="1"/>
  <c r="L7697" i="1"/>
  <c r="L7698" i="1"/>
  <c r="L7699" i="1"/>
  <c r="L7700" i="1"/>
  <c r="L7701" i="1"/>
  <c r="L7702" i="1"/>
  <c r="L7703" i="1"/>
  <c r="L7704" i="1"/>
  <c r="L7705" i="1"/>
  <c r="L7706" i="1"/>
  <c r="L7707" i="1"/>
  <c r="L7708" i="1"/>
  <c r="L7709" i="1"/>
  <c r="L7710" i="1"/>
  <c r="L7711" i="1"/>
  <c r="L7712" i="1"/>
  <c r="L7713" i="1"/>
  <c r="L7714" i="1"/>
  <c r="L7715" i="1"/>
  <c r="L7716" i="1"/>
  <c r="L7717" i="1"/>
  <c r="L7718" i="1"/>
  <c r="L7719" i="1"/>
  <c r="L7720" i="1"/>
  <c r="L7721" i="1"/>
  <c r="L7722" i="1"/>
  <c r="L7723" i="1"/>
  <c r="L7724" i="1"/>
  <c r="L7725" i="1"/>
  <c r="L7726" i="1"/>
  <c r="L7727" i="1"/>
  <c r="L7728" i="1"/>
  <c r="L7729" i="1"/>
  <c r="L7730" i="1"/>
  <c r="L7731" i="1"/>
  <c r="L7732" i="1"/>
  <c r="L7733" i="1"/>
  <c r="L7734" i="1"/>
  <c r="L7735" i="1"/>
  <c r="L7736" i="1"/>
  <c r="L7737" i="1"/>
  <c r="L7738" i="1"/>
  <c r="L7739" i="1"/>
  <c r="L7740" i="1"/>
  <c r="L7741" i="1"/>
  <c r="L7742" i="1"/>
  <c r="L7743" i="1"/>
  <c r="L7744" i="1"/>
  <c r="L7745" i="1"/>
  <c r="L7746" i="1"/>
  <c r="L7747" i="1"/>
  <c r="L7748" i="1"/>
  <c r="L7749" i="1"/>
  <c r="L7750" i="1"/>
  <c r="L7751" i="1"/>
  <c r="L7752" i="1"/>
  <c r="L7753" i="1"/>
  <c r="L7754" i="1"/>
  <c r="L7755" i="1"/>
  <c r="L7756" i="1"/>
  <c r="L7757" i="1"/>
  <c r="L7758" i="1"/>
  <c r="L7759" i="1"/>
  <c r="L7760" i="1"/>
  <c r="L7761" i="1"/>
  <c r="L7762" i="1"/>
  <c r="L7763" i="1"/>
  <c r="L7764" i="1"/>
  <c r="L7765" i="1"/>
  <c r="L7766" i="1"/>
  <c r="L7767" i="1"/>
  <c r="L7768" i="1"/>
  <c r="L7769" i="1"/>
  <c r="L7770" i="1"/>
  <c r="L7771" i="1"/>
  <c r="L7772" i="1"/>
  <c r="L7773" i="1"/>
  <c r="L7774" i="1"/>
  <c r="L7775" i="1"/>
  <c r="L7776" i="1"/>
  <c r="L7777" i="1"/>
  <c r="L7778" i="1"/>
  <c r="L7779" i="1"/>
  <c r="L7780" i="1"/>
  <c r="L7781" i="1"/>
  <c r="L7782" i="1"/>
  <c r="L7783" i="1"/>
  <c r="L7784" i="1"/>
  <c r="L7785" i="1"/>
  <c r="L7786" i="1"/>
  <c r="L7787" i="1"/>
  <c r="L7788" i="1"/>
  <c r="L7789" i="1"/>
  <c r="L7790" i="1"/>
  <c r="L7791" i="1"/>
  <c r="L7792" i="1"/>
  <c r="L7793" i="1"/>
  <c r="L7794" i="1"/>
  <c r="L7795" i="1"/>
  <c r="L7796" i="1"/>
  <c r="L7797" i="1"/>
  <c r="L7798" i="1"/>
  <c r="L7799" i="1"/>
  <c r="L7800" i="1"/>
  <c r="L7801" i="1"/>
  <c r="L7802" i="1"/>
  <c r="L7803" i="1"/>
  <c r="L7804" i="1"/>
  <c r="L7805" i="1"/>
  <c r="L7806" i="1"/>
  <c r="L7807" i="1"/>
  <c r="L7808" i="1"/>
  <c r="L7809" i="1"/>
  <c r="L7810" i="1"/>
  <c r="L7811" i="1"/>
  <c r="L7812" i="1"/>
  <c r="L7813" i="1"/>
  <c r="L7814" i="1"/>
  <c r="L7815" i="1"/>
  <c r="L7816" i="1"/>
  <c r="L7817" i="1"/>
  <c r="L7818" i="1"/>
  <c r="L7819" i="1"/>
  <c r="L7820" i="1"/>
  <c r="L7821" i="1"/>
  <c r="L7822" i="1"/>
  <c r="L7823" i="1"/>
  <c r="L7824" i="1"/>
  <c r="L7825" i="1"/>
  <c r="L7826" i="1"/>
  <c r="L7827" i="1"/>
  <c r="L7828" i="1"/>
  <c r="L7829" i="1"/>
  <c r="L7830" i="1"/>
  <c r="L7831" i="1"/>
  <c r="L7832" i="1"/>
  <c r="L7833" i="1"/>
  <c r="L7834" i="1"/>
  <c r="L7835" i="1"/>
  <c r="L7836" i="1"/>
  <c r="L7837" i="1"/>
  <c r="L7838" i="1"/>
  <c r="L7839" i="1"/>
  <c r="L7840" i="1"/>
  <c r="L7841" i="1"/>
  <c r="L7842" i="1"/>
  <c r="L7843" i="1"/>
  <c r="L7844" i="1"/>
  <c r="L7845" i="1"/>
  <c r="L7846" i="1"/>
  <c r="L7847" i="1"/>
  <c r="L7848" i="1"/>
  <c r="L7849" i="1"/>
  <c r="L7850" i="1"/>
  <c r="L7851" i="1"/>
  <c r="L7852" i="1"/>
  <c r="L7853" i="1"/>
  <c r="L7854" i="1"/>
  <c r="L7855" i="1"/>
  <c r="L7856" i="1"/>
  <c r="L7857" i="1"/>
  <c r="L7858" i="1"/>
  <c r="L7859" i="1"/>
  <c r="L7860" i="1"/>
  <c r="L7861" i="1"/>
  <c r="L7862" i="1"/>
  <c r="L7863" i="1"/>
  <c r="L7864" i="1"/>
  <c r="L7865" i="1"/>
  <c r="L7866" i="1"/>
  <c r="L7867" i="1"/>
  <c r="L7868" i="1"/>
  <c r="L7869" i="1"/>
  <c r="L7870" i="1"/>
  <c r="L7871" i="1"/>
  <c r="L7872" i="1"/>
  <c r="L7873" i="1"/>
  <c r="L7874" i="1"/>
  <c r="L7875" i="1"/>
  <c r="L7876" i="1"/>
  <c r="L7877" i="1"/>
  <c r="L7878" i="1"/>
  <c r="L7879" i="1"/>
  <c r="L7880" i="1"/>
  <c r="L7881" i="1"/>
  <c r="L7882" i="1"/>
  <c r="L7883" i="1"/>
  <c r="L7884" i="1"/>
  <c r="L7885" i="1"/>
  <c r="L7886" i="1"/>
  <c r="L7887" i="1"/>
  <c r="L7888" i="1"/>
  <c r="L7889" i="1"/>
  <c r="L7890" i="1"/>
  <c r="L7891" i="1"/>
  <c r="L7892" i="1"/>
  <c r="L7893" i="1"/>
  <c r="L7894" i="1"/>
  <c r="L7895" i="1"/>
  <c r="L7896" i="1"/>
  <c r="L7897" i="1"/>
  <c r="L7898" i="1"/>
  <c r="L7899" i="1"/>
  <c r="L7900" i="1"/>
  <c r="L7901" i="1"/>
  <c r="L7902" i="1"/>
  <c r="L7903" i="1"/>
  <c r="L7904" i="1"/>
  <c r="L7905" i="1"/>
  <c r="L7906" i="1"/>
  <c r="L7907" i="1"/>
  <c r="L7908" i="1"/>
  <c r="L7909" i="1"/>
  <c r="L7910" i="1"/>
  <c r="L7911" i="1"/>
  <c r="L7912" i="1"/>
  <c r="L7913" i="1"/>
  <c r="L7914" i="1"/>
  <c r="L7915" i="1"/>
  <c r="L7916" i="1"/>
  <c r="L7917" i="1"/>
  <c r="L7918" i="1"/>
  <c r="L7919" i="1"/>
  <c r="L7920" i="1"/>
  <c r="L7921" i="1"/>
  <c r="L7922" i="1"/>
  <c r="L7923" i="1"/>
  <c r="L7924" i="1"/>
  <c r="L7925" i="1"/>
  <c r="L7926" i="1"/>
  <c r="L7927" i="1"/>
  <c r="L7928" i="1"/>
  <c r="L7929" i="1"/>
  <c r="L7930" i="1"/>
  <c r="L7931" i="1"/>
  <c r="L7932" i="1"/>
  <c r="L7933" i="1"/>
  <c r="L7934" i="1"/>
  <c r="L7935" i="1"/>
  <c r="L7936" i="1"/>
  <c r="L7937" i="1"/>
  <c r="L7938" i="1"/>
  <c r="L7939" i="1"/>
  <c r="L7940" i="1"/>
  <c r="L7941" i="1"/>
  <c r="L7942" i="1"/>
  <c r="L7943" i="1"/>
  <c r="L7944" i="1"/>
  <c r="L7945" i="1"/>
  <c r="L7946" i="1"/>
  <c r="L7947" i="1"/>
  <c r="L7948" i="1"/>
  <c r="L7949" i="1"/>
  <c r="L7950" i="1"/>
  <c r="L7951" i="1"/>
  <c r="L7952" i="1"/>
  <c r="L7953" i="1"/>
  <c r="L7954" i="1"/>
  <c r="L7955" i="1"/>
  <c r="L7956" i="1"/>
  <c r="L7957" i="1"/>
  <c r="L7958" i="1"/>
  <c r="L7959" i="1"/>
  <c r="L7960" i="1"/>
  <c r="L7961" i="1"/>
  <c r="L7962" i="1"/>
  <c r="L7963" i="1"/>
  <c r="L7964" i="1"/>
  <c r="L7965" i="1"/>
  <c r="L7966" i="1"/>
  <c r="L7967" i="1"/>
  <c r="L7968" i="1"/>
  <c r="L7969" i="1"/>
  <c r="L7970" i="1"/>
  <c r="L7971" i="1"/>
  <c r="L7972" i="1"/>
  <c r="L7973" i="1"/>
  <c r="L7974" i="1"/>
  <c r="L7975" i="1"/>
  <c r="L7976" i="1"/>
  <c r="L7977" i="1"/>
  <c r="L7978" i="1"/>
  <c r="L7979" i="1"/>
  <c r="L7980" i="1"/>
  <c r="L7981" i="1"/>
  <c r="L7982" i="1"/>
  <c r="L7983" i="1"/>
  <c r="L7984" i="1"/>
  <c r="L7985" i="1"/>
  <c r="L7986" i="1"/>
  <c r="L7987" i="1"/>
  <c r="L7988" i="1"/>
  <c r="L7989" i="1"/>
  <c r="L7990" i="1"/>
  <c r="L7991" i="1"/>
  <c r="L7992" i="1"/>
  <c r="L7993" i="1"/>
  <c r="L7994" i="1"/>
  <c r="L7995" i="1"/>
  <c r="L7996" i="1"/>
  <c r="L7997" i="1"/>
  <c r="L7998" i="1"/>
  <c r="L7999" i="1"/>
  <c r="L8000" i="1"/>
  <c r="L8001" i="1"/>
  <c r="L8002" i="1"/>
  <c r="L8003" i="1"/>
  <c r="L8004" i="1"/>
  <c r="L8005" i="1"/>
  <c r="L8006" i="1"/>
  <c r="L8007" i="1"/>
  <c r="L8008" i="1"/>
  <c r="L8009" i="1"/>
  <c r="L8010" i="1"/>
  <c r="L8011" i="1"/>
  <c r="L8012" i="1"/>
  <c r="L8013" i="1"/>
  <c r="L8014" i="1"/>
  <c r="L8015" i="1"/>
  <c r="L8016" i="1"/>
  <c r="L8017" i="1"/>
  <c r="L8018" i="1"/>
  <c r="L8019" i="1"/>
  <c r="L8020" i="1"/>
  <c r="L8021" i="1"/>
  <c r="L8022" i="1"/>
  <c r="L8023" i="1"/>
  <c r="L8024" i="1"/>
  <c r="L8025" i="1"/>
  <c r="L8026" i="1"/>
  <c r="L8027" i="1"/>
  <c r="L8028" i="1"/>
  <c r="L8029" i="1"/>
  <c r="L8030" i="1"/>
  <c r="L8031" i="1"/>
  <c r="L8032" i="1"/>
  <c r="L8033" i="1"/>
  <c r="L8034" i="1"/>
  <c r="L8035" i="1"/>
  <c r="L8036" i="1"/>
  <c r="L8037" i="1"/>
  <c r="L8038" i="1"/>
  <c r="L8039" i="1"/>
  <c r="L8040" i="1"/>
  <c r="L8041" i="1"/>
  <c r="L8042" i="1"/>
  <c r="L8043" i="1"/>
  <c r="L8044" i="1"/>
  <c r="L8045" i="1"/>
  <c r="L8046" i="1"/>
  <c r="L8047" i="1"/>
  <c r="L8048" i="1"/>
  <c r="L8049" i="1"/>
  <c r="L8050" i="1"/>
  <c r="L8051" i="1"/>
  <c r="L8052" i="1"/>
  <c r="L8053" i="1"/>
  <c r="L8054" i="1"/>
  <c r="L8055" i="1"/>
  <c r="L8056" i="1"/>
  <c r="L8057" i="1"/>
  <c r="L8058" i="1"/>
  <c r="L8059" i="1"/>
  <c r="L8060" i="1"/>
  <c r="L8061" i="1"/>
  <c r="L8062" i="1"/>
  <c r="L8063" i="1"/>
  <c r="L8064" i="1"/>
  <c r="L8065" i="1"/>
  <c r="L8066" i="1"/>
  <c r="L8067" i="1"/>
  <c r="L8068" i="1"/>
  <c r="L8069" i="1"/>
  <c r="L8070" i="1"/>
  <c r="L8071" i="1"/>
  <c r="L8072" i="1"/>
  <c r="L8073" i="1"/>
  <c r="L8074" i="1"/>
  <c r="L8075" i="1"/>
  <c r="L8076" i="1"/>
  <c r="L8077" i="1"/>
  <c r="L8078" i="1"/>
  <c r="L8079" i="1"/>
  <c r="L8080" i="1"/>
  <c r="L8081" i="1"/>
  <c r="L8082" i="1"/>
  <c r="L8083" i="1"/>
  <c r="L8084" i="1"/>
  <c r="L8085" i="1"/>
  <c r="L8086" i="1"/>
  <c r="L8087" i="1"/>
  <c r="L8088" i="1"/>
  <c r="L8089" i="1"/>
  <c r="L8090" i="1"/>
  <c r="L8091" i="1"/>
  <c r="L8092" i="1"/>
  <c r="L8093" i="1"/>
  <c r="L8094" i="1"/>
  <c r="L8095" i="1"/>
  <c r="L8096" i="1"/>
  <c r="L8097" i="1"/>
  <c r="L8098" i="1"/>
  <c r="L8099" i="1"/>
  <c r="L8100" i="1"/>
  <c r="L8101" i="1"/>
  <c r="L8102" i="1"/>
  <c r="L8103" i="1"/>
  <c r="L8104" i="1"/>
  <c r="L8105" i="1"/>
  <c r="L8106" i="1"/>
  <c r="L8107" i="1"/>
  <c r="L8108" i="1"/>
  <c r="L8109" i="1"/>
  <c r="L8110" i="1"/>
  <c r="L8111" i="1"/>
  <c r="L8112" i="1"/>
  <c r="L8113" i="1"/>
  <c r="L8114" i="1"/>
  <c r="L8115" i="1"/>
  <c r="L8116" i="1"/>
  <c r="L8117" i="1"/>
  <c r="L8118" i="1"/>
  <c r="L8119" i="1"/>
  <c r="L8120" i="1"/>
  <c r="L8121" i="1"/>
  <c r="L8122" i="1"/>
  <c r="L8123" i="1"/>
  <c r="L8124" i="1"/>
  <c r="L8125" i="1"/>
  <c r="L8126" i="1"/>
  <c r="L8127" i="1"/>
  <c r="L8128" i="1"/>
  <c r="L8129" i="1"/>
  <c r="L8130" i="1"/>
  <c r="L8131" i="1"/>
  <c r="L8132" i="1"/>
  <c r="L8133" i="1"/>
  <c r="L8134" i="1"/>
  <c r="L8135" i="1"/>
  <c r="L8136" i="1"/>
  <c r="L8137" i="1"/>
  <c r="L8138" i="1"/>
  <c r="L8139" i="1"/>
  <c r="L8140" i="1"/>
  <c r="L8141" i="1"/>
  <c r="L8142" i="1"/>
  <c r="L8143" i="1"/>
  <c r="L8144" i="1"/>
  <c r="L8145" i="1"/>
  <c r="L8146" i="1"/>
  <c r="L8147" i="1"/>
  <c r="L8148" i="1"/>
  <c r="L8149" i="1"/>
  <c r="L8150" i="1"/>
  <c r="L8151" i="1"/>
  <c r="L8152" i="1"/>
  <c r="L8153" i="1"/>
  <c r="L8154" i="1"/>
  <c r="L8155" i="1"/>
  <c r="L8156" i="1"/>
  <c r="L8157" i="1"/>
  <c r="L8158" i="1"/>
  <c r="L8159" i="1"/>
  <c r="L8160" i="1"/>
  <c r="L8161" i="1"/>
  <c r="L8162" i="1"/>
  <c r="L8163" i="1"/>
  <c r="L8164" i="1"/>
  <c r="L8165" i="1"/>
  <c r="L8166" i="1"/>
  <c r="L8167" i="1"/>
  <c r="L8168" i="1"/>
  <c r="L8169" i="1"/>
  <c r="L8170" i="1"/>
  <c r="L8171" i="1"/>
  <c r="L8172" i="1"/>
  <c r="L8173" i="1"/>
  <c r="L8174" i="1"/>
  <c r="L8175" i="1"/>
  <c r="L8176" i="1"/>
  <c r="L8177" i="1"/>
  <c r="L8178" i="1"/>
  <c r="L8179" i="1"/>
  <c r="L8180" i="1"/>
  <c r="L8181" i="1"/>
  <c r="L8182" i="1"/>
  <c r="L8183" i="1"/>
  <c r="L8184" i="1"/>
  <c r="L8185" i="1"/>
  <c r="L8186" i="1"/>
  <c r="L8187" i="1"/>
  <c r="L8188" i="1"/>
  <c r="L8189" i="1"/>
  <c r="L8190" i="1"/>
  <c r="L8191" i="1"/>
  <c r="L8192" i="1"/>
  <c r="L8193" i="1"/>
  <c r="L8194" i="1"/>
  <c r="L8195" i="1"/>
  <c r="L8196" i="1"/>
  <c r="L8197" i="1"/>
  <c r="L8198" i="1"/>
  <c r="L8199" i="1"/>
  <c r="L8200" i="1"/>
  <c r="L8201" i="1"/>
  <c r="L8202" i="1"/>
  <c r="L8203" i="1"/>
  <c r="L8204" i="1"/>
  <c r="L8205" i="1"/>
  <c r="L8206" i="1"/>
  <c r="L8207" i="1"/>
  <c r="L8208" i="1"/>
  <c r="L8209" i="1"/>
  <c r="L8210" i="1"/>
  <c r="L8211" i="1"/>
  <c r="L8212" i="1"/>
  <c r="L8213" i="1"/>
  <c r="L8214" i="1"/>
  <c r="L8215" i="1"/>
  <c r="L8216" i="1"/>
  <c r="L8217" i="1"/>
  <c r="L8218" i="1"/>
  <c r="L8219" i="1"/>
  <c r="L8220" i="1"/>
  <c r="L8221" i="1"/>
  <c r="L8222" i="1"/>
  <c r="L8223" i="1"/>
  <c r="L8224" i="1"/>
  <c r="L8225" i="1"/>
  <c r="L8226" i="1"/>
  <c r="L8227" i="1"/>
  <c r="L8228" i="1"/>
  <c r="L8229" i="1"/>
  <c r="L8230" i="1"/>
  <c r="L8231" i="1"/>
  <c r="L8232" i="1"/>
  <c r="L8233" i="1"/>
  <c r="L8234" i="1"/>
  <c r="L8235" i="1"/>
  <c r="L8236" i="1"/>
  <c r="L8237" i="1"/>
  <c r="L8238" i="1"/>
  <c r="L8239" i="1"/>
  <c r="L8240" i="1"/>
  <c r="L8241" i="1"/>
  <c r="L8242" i="1"/>
  <c r="L8243" i="1"/>
  <c r="L8244" i="1"/>
  <c r="L8245" i="1"/>
  <c r="L8246" i="1"/>
  <c r="L8247" i="1"/>
  <c r="L8248" i="1"/>
  <c r="L8249" i="1"/>
  <c r="L8250" i="1"/>
  <c r="L8251" i="1"/>
  <c r="L8252" i="1"/>
  <c r="L8253" i="1"/>
  <c r="L8254" i="1"/>
  <c r="L8255" i="1"/>
  <c r="L8256" i="1"/>
  <c r="L8257" i="1"/>
  <c r="L8258" i="1"/>
  <c r="L8259" i="1"/>
  <c r="L8260" i="1"/>
  <c r="L8261" i="1"/>
  <c r="L8262" i="1"/>
  <c r="L8263" i="1"/>
  <c r="L8264" i="1"/>
  <c r="L8265" i="1"/>
  <c r="L8266" i="1"/>
  <c r="L8267" i="1"/>
  <c r="L8268" i="1"/>
  <c r="L8269" i="1"/>
  <c r="L8270" i="1"/>
  <c r="L8271" i="1"/>
  <c r="L8272" i="1"/>
  <c r="L8273" i="1"/>
  <c r="L8274" i="1"/>
  <c r="L8275" i="1"/>
  <c r="L8276" i="1"/>
  <c r="L8277" i="1"/>
  <c r="L8278" i="1"/>
  <c r="L8279" i="1"/>
  <c r="L8280" i="1"/>
  <c r="L8281" i="1"/>
  <c r="L8282" i="1"/>
  <c r="L8283" i="1"/>
  <c r="L8284" i="1"/>
  <c r="L8285" i="1"/>
  <c r="L8286" i="1"/>
  <c r="L8287" i="1"/>
  <c r="L8288" i="1"/>
  <c r="L8289" i="1"/>
  <c r="L8290" i="1"/>
  <c r="L8291" i="1"/>
  <c r="L8292" i="1"/>
  <c r="L8293" i="1"/>
  <c r="L8294" i="1"/>
  <c r="L8295" i="1"/>
  <c r="L8296" i="1"/>
  <c r="L8297" i="1"/>
  <c r="L8298" i="1"/>
  <c r="L8299" i="1"/>
  <c r="L8300" i="1"/>
  <c r="L8301" i="1"/>
  <c r="L8302" i="1"/>
  <c r="L8303" i="1"/>
  <c r="L8304" i="1"/>
  <c r="L8305" i="1"/>
  <c r="L8306" i="1"/>
  <c r="L8307" i="1"/>
  <c r="L8308" i="1"/>
  <c r="L8309" i="1"/>
  <c r="L8310" i="1"/>
  <c r="L8311" i="1"/>
  <c r="L8312" i="1"/>
  <c r="L8313" i="1"/>
  <c r="L8314" i="1"/>
  <c r="L8315" i="1"/>
  <c r="L8316" i="1"/>
  <c r="L8317" i="1"/>
  <c r="L8318" i="1"/>
  <c r="L8319" i="1"/>
  <c r="L8320" i="1"/>
  <c r="L8321" i="1"/>
  <c r="L8322" i="1"/>
  <c r="L8323" i="1"/>
  <c r="L8324" i="1"/>
  <c r="L8325" i="1"/>
  <c r="L8326" i="1"/>
  <c r="L8327" i="1"/>
  <c r="L8328" i="1"/>
  <c r="L8329" i="1"/>
  <c r="L8330" i="1"/>
  <c r="L8331" i="1"/>
  <c r="L8332" i="1"/>
  <c r="L8333" i="1"/>
  <c r="L8334" i="1"/>
  <c r="L8335" i="1"/>
  <c r="L8336" i="1"/>
  <c r="L8337" i="1"/>
  <c r="L8338" i="1"/>
  <c r="L8339" i="1"/>
  <c r="L8340" i="1"/>
  <c r="L8341" i="1"/>
  <c r="L8342" i="1"/>
  <c r="L8343" i="1"/>
  <c r="L8344" i="1"/>
  <c r="L8345" i="1"/>
  <c r="L8346" i="1"/>
  <c r="L8347" i="1"/>
  <c r="L8348" i="1"/>
  <c r="L8349" i="1"/>
  <c r="L8350" i="1"/>
  <c r="L8351" i="1"/>
  <c r="L8352" i="1"/>
  <c r="L8353" i="1"/>
  <c r="L8354" i="1"/>
  <c r="L8355" i="1"/>
  <c r="L8356" i="1"/>
  <c r="L8357" i="1"/>
  <c r="L8358" i="1"/>
  <c r="L8359" i="1"/>
  <c r="L8360" i="1"/>
  <c r="L8361" i="1"/>
  <c r="L8362" i="1"/>
  <c r="L8363" i="1"/>
  <c r="L8364" i="1"/>
  <c r="L8365" i="1"/>
  <c r="L8366" i="1"/>
  <c r="L8367" i="1"/>
  <c r="L8368" i="1"/>
  <c r="L8369" i="1"/>
  <c r="L8370" i="1"/>
  <c r="L8371" i="1"/>
  <c r="L8372" i="1"/>
  <c r="L8373" i="1"/>
  <c r="L8374" i="1"/>
  <c r="L8375" i="1"/>
  <c r="L8376" i="1"/>
  <c r="L8377" i="1"/>
  <c r="L8378" i="1"/>
  <c r="L8379" i="1"/>
  <c r="L8380" i="1"/>
  <c r="L8381" i="1"/>
  <c r="L8382" i="1"/>
  <c r="L8383" i="1"/>
  <c r="L8384" i="1"/>
  <c r="L8385" i="1"/>
  <c r="L8386" i="1"/>
  <c r="L8387" i="1"/>
  <c r="L8388" i="1"/>
  <c r="L8389" i="1"/>
  <c r="L8390" i="1"/>
  <c r="L8391" i="1"/>
  <c r="L8392" i="1"/>
  <c r="L8393" i="1"/>
  <c r="L8394" i="1"/>
  <c r="L8395" i="1"/>
  <c r="L8396" i="1"/>
  <c r="L8397" i="1"/>
  <c r="L8398" i="1"/>
  <c r="L8399" i="1"/>
  <c r="L8400" i="1"/>
  <c r="L8401" i="1"/>
  <c r="L8402" i="1"/>
  <c r="L8403" i="1"/>
  <c r="L8404" i="1"/>
  <c r="L8405" i="1"/>
  <c r="L8406" i="1"/>
  <c r="L8407" i="1"/>
  <c r="L8408" i="1"/>
  <c r="L8409" i="1"/>
  <c r="L8410" i="1"/>
  <c r="L8411" i="1"/>
  <c r="L8412" i="1"/>
  <c r="L8413" i="1"/>
  <c r="L8414" i="1"/>
  <c r="L8415" i="1"/>
  <c r="L8416" i="1"/>
  <c r="L8417" i="1"/>
  <c r="L8418" i="1"/>
  <c r="L8419" i="1"/>
  <c r="L8420" i="1"/>
  <c r="L8421" i="1"/>
  <c r="L8422" i="1"/>
  <c r="L8423" i="1"/>
  <c r="L8424" i="1"/>
  <c r="L8425" i="1"/>
  <c r="L8426" i="1"/>
  <c r="L8427" i="1"/>
  <c r="L8428" i="1"/>
  <c r="L8429" i="1"/>
  <c r="L8430" i="1"/>
  <c r="L8431" i="1"/>
  <c r="L8432" i="1"/>
  <c r="L8433" i="1"/>
  <c r="L8434" i="1"/>
  <c r="L8435" i="1"/>
  <c r="L8436" i="1"/>
  <c r="L8437" i="1"/>
  <c r="L8438" i="1"/>
  <c r="L8439" i="1"/>
  <c r="L8440" i="1"/>
  <c r="L8441" i="1"/>
  <c r="L8442" i="1"/>
  <c r="L8443" i="1"/>
  <c r="L8444" i="1"/>
  <c r="L8445" i="1"/>
  <c r="L8446" i="1"/>
  <c r="L8447" i="1"/>
  <c r="L8448" i="1"/>
  <c r="L8449" i="1"/>
  <c r="L8450" i="1"/>
  <c r="L8451" i="1"/>
  <c r="L8452" i="1"/>
  <c r="L8453" i="1"/>
  <c r="L8454" i="1"/>
  <c r="L8455" i="1"/>
  <c r="L8456" i="1"/>
  <c r="L8457" i="1"/>
  <c r="L8458" i="1"/>
  <c r="L8459" i="1"/>
  <c r="L8460" i="1"/>
  <c r="L8461" i="1"/>
  <c r="L8462" i="1"/>
  <c r="L8463" i="1"/>
  <c r="L8464" i="1"/>
  <c r="L8465" i="1"/>
  <c r="L8466" i="1"/>
  <c r="L8467" i="1"/>
  <c r="L8468" i="1"/>
  <c r="L8469" i="1"/>
  <c r="L8470" i="1"/>
  <c r="L8471" i="1"/>
  <c r="L8472" i="1"/>
  <c r="L8473" i="1"/>
  <c r="L8474" i="1"/>
  <c r="L8475" i="1"/>
  <c r="L8476" i="1"/>
  <c r="L8477" i="1"/>
  <c r="L8478" i="1"/>
  <c r="L8479" i="1"/>
  <c r="L8480" i="1"/>
  <c r="L8481" i="1"/>
  <c r="L8482" i="1"/>
  <c r="L8483" i="1"/>
  <c r="L8484" i="1"/>
  <c r="L8485" i="1"/>
  <c r="L8486" i="1"/>
  <c r="L8487" i="1"/>
  <c r="L8488" i="1"/>
  <c r="L8489" i="1"/>
  <c r="L8490" i="1"/>
  <c r="L8491" i="1"/>
  <c r="L8492" i="1"/>
  <c r="L8493" i="1"/>
  <c r="L8494" i="1"/>
  <c r="L8495" i="1"/>
  <c r="L8496" i="1"/>
  <c r="L8497" i="1"/>
  <c r="L8498" i="1"/>
  <c r="L8499" i="1"/>
  <c r="L8500" i="1"/>
  <c r="L8501" i="1"/>
  <c r="L8502" i="1"/>
  <c r="L8503" i="1"/>
  <c r="L8504" i="1"/>
  <c r="L8505" i="1"/>
  <c r="L8506" i="1"/>
  <c r="L8507" i="1"/>
  <c r="L8508" i="1"/>
  <c r="L8509" i="1"/>
  <c r="L8510" i="1"/>
  <c r="L8511" i="1"/>
  <c r="L8512" i="1"/>
  <c r="L8513" i="1"/>
  <c r="L8514" i="1"/>
  <c r="L8515" i="1"/>
  <c r="L8516" i="1"/>
  <c r="L8517" i="1"/>
  <c r="L8518" i="1"/>
  <c r="L8519" i="1"/>
  <c r="L8520" i="1"/>
  <c r="L8521" i="1"/>
  <c r="L8522" i="1"/>
  <c r="L8523" i="1"/>
  <c r="L8524" i="1"/>
  <c r="L8525" i="1"/>
  <c r="L8526" i="1"/>
  <c r="L8527" i="1"/>
  <c r="L8528" i="1"/>
  <c r="L8529" i="1"/>
  <c r="L8530" i="1"/>
  <c r="L8531" i="1"/>
  <c r="L8532" i="1"/>
  <c r="L8533" i="1"/>
  <c r="L8534" i="1"/>
  <c r="L8535" i="1"/>
  <c r="L8536" i="1"/>
  <c r="L8537" i="1"/>
  <c r="L8538" i="1"/>
  <c r="L8539" i="1"/>
  <c r="L8540" i="1"/>
  <c r="L8541" i="1"/>
  <c r="L8542" i="1"/>
  <c r="L8543" i="1"/>
  <c r="L8544" i="1"/>
  <c r="L8545" i="1"/>
  <c r="L8546" i="1"/>
  <c r="L8547" i="1"/>
  <c r="L8548" i="1"/>
  <c r="L8549" i="1"/>
  <c r="L8550" i="1"/>
  <c r="L8551" i="1"/>
  <c r="L8552" i="1"/>
  <c r="L8553" i="1"/>
  <c r="L8554" i="1"/>
  <c r="L8555" i="1"/>
  <c r="L8556" i="1"/>
  <c r="L8557" i="1"/>
  <c r="L8558" i="1"/>
  <c r="L8559" i="1"/>
  <c r="L8560" i="1"/>
  <c r="L8561" i="1"/>
  <c r="L8562" i="1"/>
  <c r="L8563" i="1"/>
  <c r="L8564" i="1"/>
  <c r="L8565" i="1"/>
  <c r="L8566" i="1"/>
  <c r="L8567" i="1"/>
  <c r="L8568" i="1"/>
  <c r="L8569" i="1"/>
  <c r="L8570" i="1"/>
  <c r="L8571" i="1"/>
  <c r="L8572" i="1"/>
  <c r="L8573" i="1"/>
  <c r="L8574" i="1"/>
  <c r="L8575" i="1"/>
  <c r="L8576" i="1"/>
  <c r="L8577" i="1"/>
  <c r="L8578" i="1"/>
  <c r="L8579" i="1"/>
  <c r="L8580" i="1"/>
  <c r="L8581" i="1"/>
  <c r="L8582" i="1"/>
  <c r="L8583" i="1"/>
  <c r="L8584" i="1"/>
  <c r="L8585" i="1"/>
  <c r="L8586" i="1"/>
  <c r="L8587" i="1"/>
  <c r="L8588" i="1"/>
  <c r="L8589" i="1"/>
  <c r="L8590" i="1"/>
  <c r="L8591" i="1"/>
  <c r="L8592" i="1"/>
  <c r="L8593" i="1"/>
  <c r="L8594" i="1"/>
  <c r="L8595" i="1"/>
  <c r="L8596" i="1"/>
  <c r="L8597" i="1"/>
  <c r="L8598" i="1"/>
  <c r="L8599" i="1"/>
  <c r="L8600" i="1"/>
  <c r="L8601" i="1"/>
  <c r="L8602" i="1"/>
  <c r="L8603" i="1"/>
  <c r="L8604" i="1"/>
  <c r="L8605" i="1"/>
  <c r="L8606" i="1"/>
  <c r="L8607" i="1"/>
  <c r="L8608" i="1"/>
  <c r="L8609" i="1"/>
  <c r="L8610" i="1"/>
  <c r="L8611" i="1"/>
  <c r="L8612" i="1"/>
  <c r="L8613" i="1"/>
  <c r="L8614" i="1"/>
  <c r="L8615" i="1"/>
  <c r="L8616" i="1"/>
  <c r="L8617" i="1"/>
  <c r="L8618" i="1"/>
  <c r="L8619" i="1"/>
  <c r="L8620" i="1"/>
  <c r="L8621" i="1"/>
  <c r="L8622" i="1"/>
  <c r="L8623" i="1"/>
  <c r="L8624" i="1"/>
  <c r="L8625" i="1"/>
  <c r="L8626" i="1"/>
  <c r="L8627" i="1"/>
  <c r="L8628" i="1"/>
  <c r="L8629" i="1"/>
  <c r="L8630" i="1"/>
  <c r="L8631" i="1"/>
  <c r="L8632" i="1"/>
  <c r="L8633" i="1"/>
  <c r="L8634" i="1"/>
  <c r="L8635" i="1"/>
  <c r="L8636" i="1"/>
  <c r="L8637" i="1"/>
  <c r="L8638" i="1"/>
  <c r="L8639" i="1"/>
  <c r="L8640" i="1"/>
  <c r="L8641" i="1"/>
  <c r="L8642" i="1"/>
  <c r="L8643" i="1"/>
  <c r="L8644" i="1"/>
  <c r="L8645" i="1"/>
  <c r="L8646" i="1"/>
  <c r="L8647" i="1"/>
  <c r="L8648" i="1"/>
  <c r="L8649" i="1"/>
  <c r="L8650" i="1"/>
  <c r="L8651" i="1"/>
  <c r="L8652" i="1"/>
  <c r="L8653" i="1"/>
  <c r="L8654" i="1"/>
  <c r="L8655" i="1"/>
  <c r="L8656" i="1"/>
  <c r="L8657" i="1"/>
  <c r="L8658" i="1"/>
  <c r="L8659" i="1"/>
  <c r="L8660" i="1"/>
  <c r="L8661" i="1"/>
  <c r="L8662" i="1"/>
  <c r="L8663" i="1"/>
  <c r="L8664" i="1"/>
  <c r="L8665" i="1"/>
  <c r="L8666" i="1"/>
  <c r="L8667" i="1"/>
  <c r="L8668" i="1"/>
  <c r="L8669" i="1"/>
  <c r="L8670" i="1"/>
  <c r="L8671" i="1"/>
  <c r="L8672" i="1"/>
  <c r="L8673" i="1"/>
  <c r="L8674" i="1"/>
  <c r="L8675" i="1"/>
  <c r="L8676" i="1"/>
  <c r="L8677" i="1"/>
  <c r="L8678" i="1"/>
  <c r="L8679" i="1"/>
  <c r="L8680" i="1"/>
  <c r="L8681" i="1"/>
  <c r="L8682" i="1"/>
  <c r="L8683" i="1"/>
  <c r="L8684" i="1"/>
  <c r="L8685" i="1"/>
  <c r="L8686" i="1"/>
  <c r="L8687" i="1"/>
  <c r="L8688" i="1"/>
  <c r="L8689" i="1"/>
  <c r="L8690" i="1"/>
  <c r="L8691" i="1"/>
  <c r="L8692" i="1"/>
  <c r="L8693" i="1"/>
  <c r="L8694" i="1"/>
  <c r="L8695" i="1"/>
  <c r="L8696" i="1"/>
  <c r="L8697" i="1"/>
  <c r="L8698" i="1"/>
  <c r="L8699" i="1"/>
  <c r="L8700" i="1"/>
  <c r="L8701" i="1"/>
  <c r="L8702" i="1"/>
  <c r="L8703" i="1"/>
  <c r="L8704" i="1"/>
  <c r="L8705" i="1"/>
  <c r="L8706" i="1"/>
  <c r="L8707" i="1"/>
  <c r="L8708" i="1"/>
  <c r="L8709" i="1"/>
  <c r="L8710" i="1"/>
  <c r="L8711" i="1"/>
  <c r="L8712" i="1"/>
  <c r="L8713" i="1"/>
  <c r="L8714" i="1"/>
  <c r="L8715" i="1"/>
  <c r="L8716" i="1"/>
  <c r="L8717" i="1"/>
  <c r="L8718" i="1"/>
  <c r="L8719" i="1"/>
  <c r="L8720" i="1"/>
  <c r="L8721" i="1"/>
  <c r="L8722" i="1"/>
  <c r="L8723" i="1"/>
  <c r="L8724" i="1"/>
  <c r="L8725" i="1"/>
  <c r="L8726" i="1"/>
  <c r="L8727" i="1"/>
  <c r="L8728" i="1"/>
  <c r="L8729" i="1"/>
  <c r="L8730" i="1"/>
  <c r="L8731" i="1"/>
  <c r="L8732" i="1"/>
  <c r="L8733" i="1"/>
  <c r="L8734" i="1"/>
  <c r="L8735" i="1"/>
  <c r="L8736" i="1"/>
  <c r="L8737" i="1"/>
  <c r="L8738" i="1"/>
  <c r="L8739" i="1"/>
  <c r="L8740" i="1"/>
  <c r="L8741" i="1"/>
  <c r="L8742" i="1"/>
  <c r="L8743" i="1"/>
  <c r="L8744" i="1"/>
  <c r="L8745" i="1"/>
  <c r="L8746" i="1"/>
  <c r="L8747" i="1"/>
  <c r="L8748" i="1"/>
  <c r="L8749" i="1"/>
  <c r="L8750" i="1"/>
  <c r="L8751" i="1"/>
  <c r="L8752" i="1"/>
  <c r="L8753" i="1"/>
  <c r="L8754" i="1"/>
  <c r="L8755" i="1"/>
  <c r="L8756" i="1"/>
  <c r="L8757" i="1"/>
  <c r="L8758" i="1"/>
  <c r="L8759" i="1"/>
  <c r="L8760" i="1"/>
  <c r="L8761" i="1"/>
  <c r="L8762" i="1"/>
  <c r="L8763" i="1"/>
  <c r="L8764" i="1"/>
  <c r="L8765" i="1"/>
  <c r="L8766" i="1"/>
  <c r="L8767" i="1"/>
  <c r="L8768" i="1"/>
  <c r="L8769" i="1"/>
  <c r="L8770" i="1"/>
  <c r="L8771" i="1"/>
  <c r="L8772" i="1"/>
  <c r="L8773" i="1"/>
  <c r="L8774" i="1"/>
  <c r="L8775" i="1"/>
  <c r="L8776" i="1"/>
  <c r="L8777" i="1"/>
  <c r="L8778" i="1"/>
  <c r="L8779" i="1"/>
  <c r="L8780" i="1"/>
  <c r="L8781" i="1"/>
  <c r="L8782" i="1"/>
  <c r="L8783" i="1"/>
  <c r="L8784" i="1"/>
  <c r="L8785" i="1"/>
  <c r="L8786" i="1"/>
  <c r="L8787" i="1"/>
  <c r="L8788" i="1"/>
  <c r="L8789" i="1"/>
  <c r="L8790" i="1"/>
  <c r="L8791" i="1"/>
  <c r="L8792" i="1"/>
  <c r="L8793" i="1"/>
  <c r="L8794" i="1"/>
  <c r="L8795" i="1"/>
  <c r="L8796" i="1"/>
  <c r="L8797" i="1"/>
  <c r="L8798" i="1"/>
  <c r="L8799" i="1"/>
  <c r="L8800" i="1"/>
  <c r="L8801" i="1"/>
  <c r="L8802" i="1"/>
  <c r="L8803" i="1"/>
  <c r="L8804" i="1"/>
  <c r="L8805" i="1"/>
  <c r="L8806" i="1"/>
  <c r="L8807" i="1"/>
  <c r="L8808" i="1"/>
  <c r="L8809" i="1"/>
  <c r="L8810" i="1"/>
  <c r="L8811" i="1"/>
  <c r="L8812" i="1"/>
  <c r="L8813" i="1"/>
  <c r="L8814" i="1"/>
  <c r="L8815" i="1"/>
  <c r="L8816" i="1"/>
  <c r="L8817" i="1"/>
  <c r="L8818" i="1"/>
  <c r="L8819" i="1"/>
  <c r="L8820" i="1"/>
  <c r="L8821" i="1"/>
  <c r="L8822" i="1"/>
  <c r="L8823" i="1"/>
  <c r="L8824" i="1"/>
  <c r="L8825" i="1"/>
  <c r="L8826" i="1"/>
  <c r="L8827" i="1"/>
  <c r="L8828" i="1"/>
  <c r="L8829" i="1"/>
  <c r="L8830" i="1"/>
  <c r="L8831" i="1"/>
  <c r="L8832" i="1"/>
  <c r="L8833" i="1"/>
  <c r="L8834" i="1"/>
  <c r="L8835" i="1"/>
  <c r="L8836" i="1"/>
  <c r="L8837" i="1"/>
  <c r="L8838" i="1"/>
  <c r="L8839" i="1"/>
  <c r="L8840" i="1"/>
  <c r="L8841" i="1"/>
  <c r="L8842" i="1"/>
  <c r="L8843" i="1"/>
  <c r="L8844" i="1"/>
  <c r="L8845" i="1"/>
  <c r="L8846" i="1"/>
  <c r="L8847" i="1"/>
  <c r="L8848" i="1"/>
  <c r="L8849" i="1"/>
  <c r="L8850" i="1"/>
  <c r="L8851" i="1"/>
  <c r="L8852" i="1"/>
  <c r="L8853" i="1"/>
  <c r="L8854" i="1"/>
  <c r="L8855" i="1"/>
  <c r="L8856" i="1"/>
  <c r="L8857" i="1"/>
  <c r="L8858" i="1"/>
  <c r="L8859" i="1"/>
  <c r="L8860" i="1"/>
  <c r="L8861" i="1"/>
  <c r="L8862" i="1"/>
  <c r="L8863" i="1"/>
  <c r="L8864" i="1"/>
  <c r="L8865" i="1"/>
  <c r="L8866" i="1"/>
  <c r="L8867" i="1"/>
  <c r="L8868" i="1"/>
  <c r="L8869" i="1"/>
  <c r="L8870" i="1"/>
  <c r="L8871" i="1"/>
  <c r="L8872" i="1"/>
  <c r="L8873" i="1"/>
  <c r="L8874" i="1"/>
  <c r="L8875" i="1"/>
  <c r="L8876" i="1"/>
  <c r="L8877" i="1"/>
  <c r="L8878" i="1"/>
  <c r="L8879" i="1"/>
  <c r="L8880" i="1"/>
  <c r="L8881" i="1"/>
  <c r="L8882" i="1"/>
  <c r="L8883" i="1"/>
  <c r="L8884" i="1"/>
  <c r="L8885" i="1"/>
  <c r="L8886" i="1"/>
  <c r="L8887" i="1"/>
  <c r="L8888" i="1"/>
  <c r="L8889" i="1"/>
  <c r="L8890" i="1"/>
  <c r="L8891" i="1"/>
  <c r="L8892" i="1"/>
  <c r="L8893" i="1"/>
  <c r="L8894" i="1"/>
  <c r="L8895" i="1"/>
  <c r="L8896" i="1"/>
  <c r="L8897" i="1"/>
  <c r="L8898" i="1"/>
  <c r="L8899" i="1"/>
  <c r="L8900" i="1"/>
  <c r="L8901" i="1"/>
  <c r="L8902" i="1"/>
  <c r="L8903" i="1"/>
  <c r="L8904" i="1"/>
  <c r="L8905" i="1"/>
  <c r="L8906" i="1"/>
  <c r="L8907" i="1"/>
  <c r="L8908" i="1"/>
  <c r="L8909" i="1"/>
  <c r="L8910" i="1"/>
  <c r="L8911" i="1"/>
  <c r="L8912" i="1"/>
  <c r="L8913" i="1"/>
  <c r="L8914" i="1"/>
  <c r="L8915" i="1"/>
  <c r="L8916" i="1"/>
  <c r="L8917" i="1"/>
  <c r="L8918" i="1"/>
  <c r="L8919" i="1"/>
  <c r="L8920" i="1"/>
  <c r="L8921" i="1"/>
  <c r="L8922" i="1"/>
  <c r="L8923" i="1"/>
  <c r="L8924" i="1"/>
  <c r="L8925" i="1"/>
  <c r="L8926" i="1"/>
  <c r="L8927" i="1"/>
  <c r="L8928" i="1"/>
  <c r="L8929" i="1"/>
  <c r="L8930" i="1"/>
  <c r="L8931" i="1"/>
  <c r="L8932" i="1"/>
  <c r="L8933" i="1"/>
  <c r="L8934" i="1"/>
  <c r="L8935" i="1"/>
  <c r="L8936" i="1"/>
  <c r="L8937" i="1"/>
  <c r="L8938" i="1"/>
  <c r="L8939" i="1"/>
  <c r="L8940" i="1"/>
  <c r="L8941" i="1"/>
  <c r="L8942" i="1"/>
  <c r="L8943" i="1"/>
  <c r="L8944" i="1"/>
  <c r="L8945" i="1"/>
  <c r="L8946" i="1"/>
  <c r="L8947" i="1"/>
  <c r="L8948" i="1"/>
  <c r="L8949" i="1"/>
  <c r="L8950" i="1"/>
  <c r="L8951" i="1"/>
  <c r="L8952" i="1"/>
  <c r="L8953" i="1"/>
  <c r="L8954" i="1"/>
  <c r="L8955" i="1"/>
  <c r="L8956" i="1"/>
  <c r="L8957" i="1"/>
  <c r="L8958" i="1"/>
  <c r="L8959" i="1"/>
  <c r="L8960" i="1"/>
  <c r="L8961" i="1"/>
  <c r="L8962" i="1"/>
  <c r="L8963" i="1"/>
  <c r="L8964" i="1"/>
  <c r="L8965" i="1"/>
  <c r="L8966" i="1"/>
  <c r="L8967" i="1"/>
  <c r="L8968" i="1"/>
  <c r="L8969" i="1"/>
  <c r="L8970" i="1"/>
  <c r="L8971" i="1"/>
  <c r="L8972" i="1"/>
  <c r="L8973" i="1"/>
  <c r="L8974" i="1"/>
  <c r="L8975" i="1"/>
  <c r="L8976" i="1"/>
  <c r="L8977" i="1"/>
  <c r="L8978" i="1"/>
  <c r="L8979" i="1"/>
  <c r="L8980" i="1"/>
  <c r="L8981" i="1"/>
  <c r="L8982" i="1"/>
  <c r="L8983" i="1"/>
  <c r="L8984" i="1"/>
  <c r="L8985" i="1"/>
  <c r="L8986" i="1"/>
  <c r="L8987" i="1"/>
  <c r="L8988" i="1"/>
  <c r="L8989" i="1"/>
  <c r="L8990" i="1"/>
  <c r="L8991" i="1"/>
  <c r="L8992" i="1"/>
  <c r="L8993" i="1"/>
  <c r="L8994" i="1"/>
  <c r="L8995" i="1"/>
  <c r="L8996" i="1"/>
  <c r="L8997" i="1"/>
  <c r="L8998" i="1"/>
  <c r="L8999" i="1"/>
  <c r="L9000" i="1"/>
  <c r="L9001" i="1"/>
  <c r="L9002" i="1"/>
  <c r="L9003" i="1"/>
  <c r="L9004" i="1"/>
  <c r="L9005" i="1"/>
  <c r="L9006" i="1"/>
  <c r="L9007" i="1"/>
  <c r="L9008" i="1"/>
  <c r="L9009" i="1"/>
  <c r="L9010" i="1"/>
  <c r="L9011" i="1"/>
  <c r="L9012" i="1"/>
  <c r="L9013" i="1"/>
  <c r="L9014" i="1"/>
  <c r="L9015" i="1"/>
  <c r="L9016" i="1"/>
  <c r="L9017" i="1"/>
  <c r="L9018" i="1"/>
  <c r="L9019" i="1"/>
  <c r="L9020" i="1"/>
  <c r="L9021" i="1"/>
  <c r="L9022" i="1"/>
  <c r="L9023" i="1"/>
  <c r="L9024" i="1"/>
  <c r="L9025" i="1"/>
  <c r="L9026" i="1"/>
  <c r="L9027" i="1"/>
  <c r="L9028" i="1"/>
  <c r="L9029" i="1"/>
  <c r="L9030" i="1"/>
  <c r="L9031" i="1"/>
  <c r="L9032" i="1"/>
  <c r="L9033" i="1"/>
  <c r="L9034" i="1"/>
  <c r="L9035" i="1"/>
  <c r="L9036" i="1"/>
  <c r="L9037" i="1"/>
  <c r="L9038" i="1"/>
  <c r="L9039" i="1"/>
  <c r="L9040" i="1"/>
  <c r="L9041" i="1"/>
  <c r="L9042" i="1"/>
  <c r="L9043" i="1"/>
  <c r="L9044" i="1"/>
  <c r="L9045" i="1"/>
  <c r="L9046" i="1"/>
  <c r="L9047" i="1"/>
  <c r="L9048" i="1"/>
  <c r="L9049" i="1"/>
  <c r="L9050" i="1"/>
  <c r="L9051" i="1"/>
  <c r="L9052" i="1"/>
  <c r="L9053" i="1"/>
  <c r="L9054" i="1"/>
  <c r="L9055" i="1"/>
  <c r="L9056" i="1"/>
  <c r="L9057" i="1"/>
  <c r="L9058" i="1"/>
  <c r="L9059" i="1"/>
  <c r="L9060" i="1"/>
  <c r="L9061" i="1"/>
  <c r="L9062" i="1"/>
  <c r="L9063" i="1"/>
  <c r="L9064" i="1"/>
  <c r="L9065" i="1"/>
  <c r="L9066" i="1"/>
  <c r="L9067" i="1"/>
  <c r="L9068" i="1"/>
  <c r="L9069" i="1"/>
  <c r="L9070" i="1"/>
  <c r="L9071" i="1"/>
  <c r="L9072" i="1"/>
  <c r="L9073" i="1"/>
  <c r="L9074" i="1"/>
  <c r="L9075" i="1"/>
  <c r="L9076" i="1"/>
  <c r="L9077" i="1"/>
  <c r="L9078" i="1"/>
  <c r="L9079" i="1"/>
  <c r="L9080" i="1"/>
  <c r="L9081" i="1"/>
  <c r="L9082" i="1"/>
  <c r="L9083" i="1"/>
  <c r="L9084" i="1"/>
  <c r="L9085" i="1"/>
  <c r="L9086" i="1"/>
  <c r="L9087" i="1"/>
  <c r="L9088" i="1"/>
  <c r="L9089" i="1"/>
  <c r="L9090" i="1"/>
  <c r="L9091" i="1"/>
  <c r="L9092" i="1"/>
  <c r="L9093" i="1"/>
  <c r="L9094" i="1"/>
  <c r="L9095" i="1"/>
  <c r="L9096" i="1"/>
  <c r="L9097" i="1"/>
  <c r="L9098" i="1"/>
  <c r="L9099" i="1"/>
  <c r="L9100" i="1"/>
  <c r="L9101" i="1"/>
  <c r="L9102" i="1"/>
  <c r="L9103" i="1"/>
  <c r="L9104" i="1"/>
  <c r="L9105" i="1"/>
  <c r="L9106" i="1"/>
  <c r="L9107" i="1"/>
  <c r="L9108" i="1"/>
  <c r="L9109" i="1"/>
  <c r="L9110" i="1"/>
  <c r="L9111" i="1"/>
  <c r="L9112" i="1"/>
  <c r="L9113" i="1"/>
  <c r="L9114" i="1"/>
  <c r="L9115" i="1"/>
  <c r="L9116" i="1"/>
  <c r="L9117" i="1"/>
  <c r="L9118" i="1"/>
  <c r="L9119" i="1"/>
  <c r="L9120" i="1"/>
  <c r="L9121" i="1"/>
  <c r="L9122" i="1"/>
  <c r="L9123" i="1"/>
  <c r="L9124" i="1"/>
  <c r="L9125" i="1"/>
  <c r="L9126" i="1"/>
  <c r="L9127" i="1"/>
  <c r="L9128" i="1"/>
  <c r="L9129" i="1"/>
  <c r="L9130" i="1"/>
  <c r="L9131" i="1"/>
  <c r="L9132" i="1"/>
  <c r="L9133" i="1"/>
  <c r="L9134" i="1"/>
  <c r="L9135" i="1"/>
  <c r="L9136" i="1"/>
  <c r="L9137" i="1"/>
  <c r="L9138" i="1"/>
  <c r="L9139" i="1"/>
  <c r="L9140" i="1"/>
  <c r="L9141" i="1"/>
  <c r="L9142" i="1"/>
  <c r="L9143" i="1"/>
  <c r="L9144" i="1"/>
  <c r="L9145" i="1"/>
  <c r="L9146" i="1"/>
  <c r="L9147" i="1"/>
  <c r="L9148" i="1"/>
  <c r="L9149" i="1"/>
  <c r="L9150" i="1"/>
  <c r="L9151" i="1"/>
  <c r="L9152" i="1"/>
  <c r="L9153" i="1"/>
  <c r="L9154" i="1"/>
  <c r="L9155" i="1"/>
  <c r="L9156" i="1"/>
  <c r="L9157" i="1"/>
  <c r="L9158" i="1"/>
  <c r="L9159" i="1"/>
  <c r="L9160" i="1"/>
  <c r="L9161" i="1"/>
  <c r="L9162" i="1"/>
  <c r="L9163" i="1"/>
  <c r="L9164" i="1"/>
  <c r="L9165" i="1"/>
  <c r="L9166" i="1"/>
  <c r="L9167" i="1"/>
  <c r="L9168" i="1"/>
  <c r="L9169" i="1"/>
  <c r="L9170" i="1"/>
  <c r="L9171" i="1"/>
  <c r="L9172" i="1"/>
  <c r="L9173" i="1"/>
  <c r="L9174" i="1"/>
  <c r="L9175" i="1"/>
  <c r="L9176" i="1"/>
  <c r="L9177" i="1"/>
  <c r="L9178" i="1"/>
  <c r="L9179" i="1"/>
  <c r="L9180" i="1"/>
  <c r="L9181" i="1"/>
  <c r="L9182" i="1"/>
  <c r="L9183" i="1"/>
  <c r="L9184" i="1"/>
  <c r="L9185" i="1"/>
  <c r="L9186" i="1"/>
  <c r="L9187" i="1"/>
  <c r="L9188" i="1"/>
  <c r="L9189" i="1"/>
  <c r="L9190" i="1"/>
  <c r="L9191" i="1"/>
  <c r="L9192" i="1"/>
  <c r="L9193" i="1"/>
  <c r="L9194" i="1"/>
  <c r="L9195" i="1"/>
  <c r="L9196" i="1"/>
  <c r="L9197" i="1"/>
  <c r="L9198" i="1"/>
  <c r="L9199" i="1"/>
  <c r="L9200" i="1"/>
  <c r="L9201" i="1"/>
  <c r="L9202" i="1"/>
  <c r="L9203" i="1"/>
  <c r="L9204" i="1"/>
  <c r="L9205" i="1"/>
  <c r="L9206" i="1"/>
  <c r="L9207" i="1"/>
  <c r="L9208" i="1"/>
  <c r="L9209" i="1"/>
  <c r="L9210" i="1"/>
  <c r="L9211" i="1"/>
  <c r="L9212" i="1"/>
  <c r="L9213" i="1"/>
  <c r="L9214" i="1"/>
  <c r="L9215" i="1"/>
  <c r="L9216" i="1"/>
  <c r="L9217" i="1"/>
  <c r="L9218" i="1"/>
  <c r="L9219" i="1"/>
  <c r="L9220" i="1"/>
  <c r="L9221" i="1"/>
  <c r="L9222" i="1"/>
  <c r="L9223" i="1"/>
  <c r="L9224" i="1"/>
  <c r="L9225" i="1"/>
  <c r="L9226" i="1"/>
  <c r="L9227" i="1"/>
  <c r="L9228" i="1"/>
  <c r="L9229" i="1"/>
  <c r="L9230" i="1"/>
  <c r="L9231" i="1"/>
  <c r="L9232" i="1"/>
  <c r="L9233" i="1"/>
  <c r="L9234" i="1"/>
  <c r="L9235" i="1"/>
  <c r="L9236" i="1"/>
  <c r="L9237" i="1"/>
  <c r="L9238" i="1"/>
  <c r="L9239" i="1"/>
  <c r="L9240" i="1"/>
  <c r="L9241" i="1"/>
  <c r="L9242" i="1"/>
  <c r="L9243" i="1"/>
  <c r="L9244" i="1"/>
  <c r="L9245" i="1"/>
  <c r="L9246" i="1"/>
  <c r="L9247" i="1"/>
  <c r="L9248" i="1"/>
  <c r="L9249" i="1"/>
  <c r="L9250" i="1"/>
  <c r="L9251" i="1"/>
  <c r="L9252" i="1"/>
  <c r="L9253" i="1"/>
  <c r="L9254" i="1"/>
  <c r="L9255" i="1"/>
  <c r="L9256" i="1"/>
  <c r="L9257" i="1"/>
  <c r="L9258" i="1"/>
  <c r="L9259" i="1"/>
  <c r="L9260" i="1"/>
  <c r="L9261" i="1"/>
  <c r="L9262" i="1"/>
  <c r="L9263" i="1"/>
  <c r="L9264" i="1"/>
  <c r="L9265" i="1"/>
  <c r="L9266" i="1"/>
  <c r="L9267" i="1"/>
  <c r="L9268" i="1"/>
  <c r="L9269" i="1"/>
  <c r="L9270" i="1"/>
  <c r="L9271" i="1"/>
  <c r="L9272" i="1"/>
  <c r="L9273" i="1"/>
  <c r="L9274" i="1"/>
  <c r="L9275" i="1"/>
  <c r="L9276" i="1"/>
  <c r="L9277" i="1"/>
  <c r="L9278" i="1"/>
  <c r="L9279" i="1"/>
  <c r="L9280" i="1"/>
  <c r="L9281" i="1"/>
  <c r="L9282" i="1"/>
  <c r="L9283" i="1"/>
  <c r="L9284" i="1"/>
  <c r="L9285" i="1"/>
  <c r="L9286" i="1"/>
  <c r="L9287" i="1"/>
  <c r="L9288" i="1"/>
  <c r="L9289" i="1"/>
  <c r="L9290" i="1"/>
  <c r="L9291" i="1"/>
  <c r="L9292" i="1"/>
  <c r="L9293" i="1"/>
  <c r="L9294" i="1"/>
  <c r="L9295" i="1"/>
  <c r="L9296" i="1"/>
  <c r="L9297" i="1"/>
  <c r="L9298" i="1"/>
  <c r="L9299" i="1"/>
  <c r="L9300" i="1"/>
  <c r="L9301" i="1"/>
  <c r="L9302" i="1"/>
  <c r="L9303" i="1"/>
  <c r="L9304" i="1"/>
  <c r="L9305" i="1"/>
  <c r="L9306" i="1"/>
  <c r="L9307" i="1"/>
  <c r="L9308" i="1"/>
  <c r="L9309" i="1"/>
  <c r="L9310" i="1"/>
  <c r="L9311" i="1"/>
  <c r="L9312" i="1"/>
  <c r="L9313" i="1"/>
  <c r="L9314" i="1"/>
  <c r="L9315" i="1"/>
  <c r="L9316" i="1"/>
  <c r="L9317" i="1"/>
  <c r="L9318" i="1"/>
  <c r="L9319" i="1"/>
  <c r="L9320" i="1"/>
  <c r="L9321" i="1"/>
  <c r="L9322" i="1"/>
  <c r="L9323" i="1"/>
  <c r="L9324" i="1"/>
  <c r="L9325" i="1"/>
  <c r="L9326" i="1"/>
  <c r="L9327" i="1"/>
  <c r="L9328" i="1"/>
  <c r="L9329" i="1"/>
  <c r="L9330" i="1"/>
  <c r="L9331" i="1"/>
  <c r="L9332" i="1"/>
  <c r="L9333" i="1"/>
  <c r="L9334" i="1"/>
  <c r="L9335" i="1"/>
  <c r="L9336" i="1"/>
  <c r="L9337" i="1"/>
  <c r="L9338" i="1"/>
  <c r="L9339" i="1"/>
  <c r="L9340" i="1"/>
  <c r="L9341" i="1"/>
  <c r="L9342" i="1"/>
  <c r="L9343" i="1"/>
  <c r="L9344" i="1"/>
  <c r="L9345" i="1"/>
  <c r="L9346" i="1"/>
  <c r="L9347" i="1"/>
  <c r="L9348" i="1"/>
  <c r="L9349" i="1"/>
  <c r="L9350" i="1"/>
  <c r="L9351" i="1"/>
  <c r="L9352" i="1"/>
  <c r="L9353" i="1"/>
  <c r="L9354" i="1"/>
  <c r="L9355" i="1"/>
  <c r="L9356" i="1"/>
  <c r="L9357" i="1"/>
  <c r="L9358" i="1"/>
  <c r="L9359" i="1"/>
  <c r="L9360" i="1"/>
  <c r="L9361" i="1"/>
  <c r="L9362" i="1"/>
  <c r="L9363" i="1"/>
  <c r="L9364" i="1"/>
  <c r="L9365" i="1"/>
  <c r="L9366" i="1"/>
  <c r="L9367" i="1"/>
  <c r="L9368" i="1"/>
  <c r="L9369" i="1"/>
  <c r="L9370" i="1"/>
  <c r="L9371" i="1"/>
  <c r="L9372" i="1"/>
  <c r="L9373" i="1"/>
  <c r="L9374" i="1"/>
  <c r="L9375" i="1"/>
  <c r="L9376" i="1"/>
  <c r="L9377" i="1"/>
  <c r="L9378" i="1"/>
  <c r="L9379" i="1"/>
  <c r="L9380" i="1"/>
  <c r="L9381" i="1"/>
  <c r="L9382" i="1"/>
  <c r="L9383" i="1"/>
  <c r="L9384" i="1"/>
  <c r="L9385" i="1"/>
  <c r="L9386" i="1"/>
  <c r="L9387" i="1"/>
  <c r="L9388" i="1"/>
  <c r="L9389" i="1"/>
  <c r="L9390" i="1"/>
  <c r="L9391" i="1"/>
  <c r="L9392" i="1"/>
  <c r="L9393" i="1"/>
  <c r="L9394" i="1"/>
  <c r="L9395" i="1"/>
  <c r="L9396" i="1"/>
  <c r="L9397" i="1"/>
  <c r="L9398" i="1"/>
  <c r="L9399" i="1"/>
  <c r="L9400" i="1"/>
  <c r="L9401" i="1"/>
  <c r="L9402" i="1"/>
  <c r="L9403" i="1"/>
  <c r="L9404" i="1"/>
  <c r="L9405" i="1"/>
  <c r="L9406" i="1"/>
  <c r="L9407" i="1"/>
  <c r="L9408" i="1"/>
  <c r="L9409" i="1"/>
  <c r="L9410" i="1"/>
  <c r="L9411" i="1"/>
  <c r="L9412" i="1"/>
  <c r="L9413" i="1"/>
  <c r="L9414" i="1"/>
  <c r="L9415" i="1"/>
  <c r="L9416" i="1"/>
  <c r="L9417" i="1"/>
  <c r="L9418" i="1"/>
  <c r="L9419" i="1"/>
  <c r="L9420" i="1"/>
  <c r="L9421" i="1"/>
  <c r="L9422" i="1"/>
  <c r="L9423" i="1"/>
  <c r="L9424" i="1"/>
  <c r="L9425" i="1"/>
  <c r="L9426" i="1"/>
  <c r="L9427" i="1"/>
  <c r="L9428" i="1"/>
  <c r="L9429" i="1"/>
  <c r="L9430" i="1"/>
  <c r="L9431" i="1"/>
  <c r="L9432" i="1"/>
  <c r="L9433" i="1"/>
  <c r="L9434" i="1"/>
  <c r="L9435" i="1"/>
  <c r="L9436" i="1"/>
  <c r="L9437" i="1"/>
  <c r="L9438" i="1"/>
  <c r="L9439" i="1"/>
  <c r="L9440" i="1"/>
  <c r="L9441" i="1"/>
  <c r="L9442" i="1"/>
  <c r="L9443" i="1"/>
  <c r="L9444" i="1"/>
  <c r="L9445" i="1"/>
  <c r="L9446" i="1"/>
  <c r="L9447" i="1"/>
  <c r="L9448" i="1"/>
  <c r="L9449" i="1"/>
  <c r="L9450" i="1"/>
  <c r="L9451" i="1"/>
  <c r="L9452" i="1"/>
  <c r="L9453" i="1"/>
  <c r="L9454" i="1"/>
  <c r="L9455" i="1"/>
  <c r="L9456" i="1"/>
  <c r="L9457" i="1"/>
  <c r="L9458" i="1"/>
  <c r="L9459" i="1"/>
  <c r="L9460" i="1"/>
  <c r="L9461" i="1"/>
  <c r="L9462" i="1"/>
  <c r="L9463" i="1"/>
  <c r="L9464" i="1"/>
  <c r="L9465" i="1"/>
  <c r="L9466" i="1"/>
  <c r="L9467" i="1"/>
  <c r="L9468" i="1"/>
  <c r="L9469" i="1"/>
  <c r="L9470" i="1"/>
  <c r="L9471" i="1"/>
  <c r="L9472" i="1"/>
  <c r="L9473" i="1"/>
  <c r="L9474" i="1"/>
  <c r="L9475" i="1"/>
  <c r="L9476" i="1"/>
  <c r="L9477" i="1"/>
  <c r="L9478" i="1"/>
  <c r="L9479" i="1"/>
  <c r="L9480" i="1"/>
  <c r="L9481" i="1"/>
  <c r="L9482" i="1"/>
  <c r="L9483" i="1"/>
  <c r="L9484" i="1"/>
  <c r="L9485" i="1"/>
  <c r="L9486" i="1"/>
  <c r="L9487" i="1"/>
  <c r="L9488" i="1"/>
  <c r="L9489" i="1"/>
  <c r="L9490" i="1"/>
  <c r="L9491" i="1"/>
  <c r="L9492" i="1"/>
  <c r="L9493" i="1"/>
  <c r="L9494" i="1"/>
  <c r="L9495" i="1"/>
  <c r="L9496" i="1"/>
  <c r="L9497" i="1"/>
  <c r="L9498" i="1"/>
  <c r="L9499" i="1"/>
  <c r="L9500" i="1"/>
  <c r="L9501" i="1"/>
  <c r="L9502" i="1"/>
  <c r="L9503" i="1"/>
  <c r="L9504" i="1"/>
  <c r="L9505" i="1"/>
  <c r="L9506" i="1"/>
  <c r="L9507" i="1"/>
  <c r="L9508" i="1"/>
  <c r="L9509" i="1"/>
  <c r="L9510" i="1"/>
  <c r="L9511" i="1"/>
  <c r="L9512" i="1"/>
  <c r="L9513" i="1"/>
  <c r="L9514" i="1"/>
  <c r="L9515" i="1"/>
  <c r="L9516" i="1"/>
  <c r="L9517" i="1"/>
  <c r="L9518" i="1"/>
  <c r="L9519" i="1"/>
  <c r="L9520" i="1"/>
  <c r="L9521" i="1"/>
  <c r="L9522" i="1"/>
  <c r="L9523" i="1"/>
  <c r="L9524" i="1"/>
  <c r="L9525" i="1"/>
  <c r="L9526" i="1"/>
  <c r="L9527" i="1"/>
  <c r="L9528" i="1"/>
  <c r="L9529" i="1"/>
  <c r="L9530" i="1"/>
  <c r="L9531" i="1"/>
  <c r="L9532" i="1"/>
  <c r="L9533" i="1"/>
  <c r="L9534" i="1"/>
  <c r="L9535" i="1"/>
  <c r="L9536" i="1"/>
  <c r="L9537" i="1"/>
  <c r="L9538" i="1"/>
  <c r="L9539" i="1"/>
  <c r="L9540" i="1"/>
  <c r="L9541" i="1"/>
  <c r="L9542" i="1"/>
  <c r="L9543" i="1"/>
  <c r="L9544" i="1"/>
  <c r="L9545" i="1"/>
  <c r="L9546" i="1"/>
  <c r="L9547" i="1"/>
  <c r="L9548" i="1"/>
  <c r="L9549" i="1"/>
  <c r="L9550" i="1"/>
  <c r="L9551" i="1"/>
  <c r="L9552" i="1"/>
  <c r="L9553" i="1"/>
  <c r="L9554" i="1"/>
  <c r="L9555" i="1"/>
  <c r="L9556" i="1"/>
  <c r="L9557" i="1"/>
  <c r="L9558" i="1"/>
  <c r="L9559" i="1"/>
  <c r="L9560" i="1"/>
  <c r="L9561" i="1"/>
  <c r="L9562" i="1"/>
  <c r="L9563" i="1"/>
  <c r="L9564" i="1"/>
  <c r="L9565" i="1"/>
  <c r="L9566" i="1"/>
  <c r="L9567" i="1"/>
  <c r="L9568" i="1"/>
  <c r="L9569" i="1"/>
  <c r="L9570" i="1"/>
  <c r="L9571" i="1"/>
  <c r="L9572" i="1"/>
  <c r="L9573" i="1"/>
  <c r="L9574" i="1"/>
  <c r="L9575" i="1"/>
  <c r="L9576" i="1"/>
  <c r="L9577" i="1"/>
  <c r="L9578" i="1"/>
  <c r="L9579" i="1"/>
  <c r="L9580" i="1"/>
  <c r="L9581" i="1"/>
  <c r="L9582" i="1"/>
  <c r="L9583" i="1"/>
  <c r="L9584" i="1"/>
  <c r="L9585" i="1"/>
  <c r="L9586" i="1"/>
  <c r="L9587" i="1"/>
  <c r="L9588" i="1"/>
  <c r="L9589" i="1"/>
  <c r="L9590" i="1"/>
  <c r="L9591" i="1"/>
  <c r="L9592" i="1"/>
  <c r="L9593" i="1"/>
  <c r="L9594" i="1"/>
  <c r="L9595" i="1"/>
  <c r="L9596" i="1"/>
  <c r="L9597" i="1"/>
  <c r="L9598" i="1"/>
  <c r="L9599" i="1"/>
  <c r="L9600" i="1"/>
  <c r="L9601" i="1"/>
  <c r="L9602" i="1"/>
  <c r="L9603" i="1"/>
  <c r="L9604" i="1"/>
  <c r="L9605" i="1"/>
  <c r="L9606" i="1"/>
  <c r="L9607" i="1"/>
  <c r="L9608" i="1"/>
  <c r="L9609" i="1"/>
  <c r="L9610" i="1"/>
  <c r="L9611" i="1"/>
  <c r="L9612" i="1"/>
  <c r="L9613" i="1"/>
  <c r="L9614" i="1"/>
  <c r="L9615" i="1"/>
  <c r="L9616" i="1"/>
  <c r="L9617" i="1"/>
  <c r="L9618" i="1"/>
  <c r="L9619" i="1"/>
  <c r="L9620" i="1"/>
  <c r="L9621" i="1"/>
  <c r="L9622" i="1"/>
  <c r="L9623" i="1"/>
  <c r="L9624" i="1"/>
  <c r="L9625" i="1"/>
  <c r="L9626" i="1"/>
  <c r="L9627" i="1"/>
  <c r="L9628" i="1"/>
  <c r="L9629" i="1"/>
  <c r="L9630" i="1"/>
  <c r="L9631" i="1"/>
  <c r="L9632" i="1"/>
  <c r="L9633" i="1"/>
  <c r="L9634" i="1"/>
  <c r="L9635" i="1"/>
  <c r="L9636" i="1"/>
  <c r="L9637" i="1"/>
  <c r="L9638" i="1"/>
  <c r="L9639" i="1"/>
  <c r="L9640" i="1"/>
  <c r="L9641" i="1"/>
  <c r="L9642" i="1"/>
  <c r="L9643" i="1"/>
  <c r="L9644" i="1"/>
  <c r="L9645" i="1"/>
  <c r="L9646" i="1"/>
  <c r="L9647" i="1"/>
  <c r="L9648" i="1"/>
  <c r="L9649" i="1"/>
  <c r="L9650" i="1"/>
  <c r="L9651" i="1"/>
  <c r="L9652" i="1"/>
  <c r="L9653" i="1"/>
  <c r="L9654" i="1"/>
  <c r="L9655" i="1"/>
  <c r="L9656" i="1"/>
  <c r="L9657" i="1"/>
  <c r="L9658" i="1"/>
  <c r="L9659" i="1"/>
  <c r="L9660" i="1"/>
  <c r="L9661" i="1"/>
  <c r="L9662" i="1"/>
  <c r="L9663" i="1"/>
  <c r="L9664" i="1"/>
  <c r="L9665" i="1"/>
  <c r="L9666" i="1"/>
  <c r="L9667" i="1"/>
  <c r="L9668" i="1"/>
  <c r="L9669" i="1"/>
  <c r="L9670" i="1"/>
  <c r="L9671" i="1"/>
  <c r="L9672" i="1"/>
  <c r="L9673" i="1"/>
  <c r="L9674" i="1"/>
  <c r="L9675" i="1"/>
  <c r="L9676" i="1"/>
  <c r="L9677" i="1"/>
  <c r="L9678" i="1"/>
  <c r="L9679" i="1"/>
  <c r="L9680" i="1"/>
  <c r="L9681" i="1"/>
  <c r="L9682" i="1"/>
  <c r="L9683" i="1"/>
  <c r="L9684" i="1"/>
  <c r="L9685" i="1"/>
  <c r="L9686" i="1"/>
  <c r="L9687" i="1"/>
  <c r="L9688" i="1"/>
  <c r="L9689" i="1"/>
  <c r="L9690" i="1"/>
  <c r="L9691" i="1"/>
  <c r="L9692" i="1"/>
  <c r="L9693" i="1"/>
  <c r="L9694" i="1"/>
  <c r="L9695" i="1"/>
  <c r="L9696" i="1"/>
  <c r="L9697" i="1"/>
  <c r="L9698" i="1"/>
  <c r="L9699" i="1"/>
  <c r="L9700" i="1"/>
  <c r="L9701" i="1"/>
  <c r="L9702" i="1"/>
  <c r="L9703" i="1"/>
  <c r="L9704" i="1"/>
  <c r="L9705" i="1"/>
  <c r="L9706" i="1"/>
  <c r="L9707" i="1"/>
  <c r="L9708" i="1"/>
  <c r="L9709" i="1"/>
  <c r="L9710" i="1"/>
  <c r="L9711" i="1"/>
  <c r="L9712" i="1"/>
  <c r="L9713" i="1"/>
  <c r="L9714" i="1"/>
  <c r="L9715" i="1"/>
  <c r="L9716" i="1"/>
  <c r="L9717" i="1"/>
  <c r="L9718" i="1"/>
  <c r="L9719" i="1"/>
  <c r="L9720" i="1"/>
  <c r="L9721" i="1"/>
  <c r="L9722" i="1"/>
  <c r="L9723" i="1"/>
  <c r="L9724" i="1"/>
  <c r="L9725" i="1"/>
  <c r="L9726" i="1"/>
  <c r="L9727" i="1"/>
  <c r="L9728" i="1"/>
  <c r="L9729" i="1"/>
  <c r="L9730" i="1"/>
  <c r="L9731" i="1"/>
  <c r="L9732" i="1"/>
  <c r="L9733" i="1"/>
  <c r="L9734" i="1"/>
  <c r="L9735" i="1"/>
  <c r="L9736" i="1"/>
  <c r="L9737" i="1"/>
  <c r="L9738" i="1"/>
  <c r="L9739" i="1"/>
  <c r="L9740" i="1"/>
  <c r="L9741" i="1"/>
  <c r="L9742" i="1"/>
  <c r="L9743" i="1"/>
  <c r="L9744" i="1"/>
  <c r="L9745" i="1"/>
  <c r="L9746" i="1"/>
  <c r="L9747" i="1"/>
  <c r="L9748" i="1"/>
  <c r="L9749" i="1"/>
  <c r="L9750" i="1"/>
  <c r="L9751" i="1"/>
  <c r="L9752" i="1"/>
  <c r="L9753" i="1"/>
  <c r="L9754" i="1"/>
  <c r="L9755" i="1"/>
  <c r="L9756" i="1"/>
  <c r="L9757" i="1"/>
  <c r="L9758" i="1"/>
  <c r="L9759" i="1"/>
  <c r="L9760" i="1"/>
  <c r="L9761" i="1"/>
  <c r="L9762" i="1"/>
  <c r="L9763" i="1"/>
  <c r="L9764" i="1"/>
  <c r="L9765" i="1"/>
  <c r="L9766" i="1"/>
  <c r="L9767" i="1"/>
  <c r="L9768" i="1"/>
  <c r="L9769" i="1"/>
  <c r="L9770" i="1"/>
  <c r="L9771" i="1"/>
  <c r="L9772" i="1"/>
  <c r="L9773" i="1"/>
  <c r="L9774" i="1"/>
  <c r="L9775" i="1"/>
  <c r="L9776" i="1"/>
  <c r="L9777" i="1"/>
  <c r="L9778" i="1"/>
  <c r="L9779" i="1"/>
  <c r="L9780" i="1"/>
  <c r="L9781" i="1"/>
  <c r="L9782" i="1"/>
  <c r="L9783" i="1"/>
  <c r="L9784" i="1"/>
  <c r="L9785" i="1"/>
  <c r="L9786" i="1"/>
  <c r="L9787" i="1"/>
  <c r="L9788" i="1"/>
  <c r="L9789" i="1"/>
  <c r="L9790" i="1"/>
  <c r="L9791" i="1"/>
  <c r="L9792" i="1"/>
  <c r="L9793" i="1"/>
  <c r="L9794" i="1"/>
  <c r="L9795" i="1"/>
  <c r="L9796" i="1"/>
  <c r="L9797" i="1"/>
  <c r="L9798" i="1"/>
  <c r="L9799" i="1"/>
  <c r="L9800" i="1"/>
  <c r="L9801" i="1"/>
  <c r="L9802" i="1"/>
  <c r="L9803" i="1"/>
  <c r="L9804" i="1"/>
  <c r="L9805" i="1"/>
  <c r="L9806" i="1"/>
  <c r="L9807" i="1"/>
  <c r="L9808" i="1"/>
  <c r="L9809" i="1"/>
  <c r="L9810" i="1"/>
  <c r="L9811" i="1"/>
  <c r="L9812" i="1"/>
  <c r="L9813" i="1"/>
  <c r="L9814" i="1"/>
  <c r="L9815" i="1"/>
  <c r="L9816" i="1"/>
  <c r="L9817" i="1"/>
  <c r="L9818" i="1"/>
  <c r="L9819" i="1"/>
  <c r="L9820" i="1"/>
  <c r="L9821" i="1"/>
  <c r="L9822" i="1"/>
  <c r="L9823" i="1"/>
  <c r="L9824" i="1"/>
  <c r="L9825" i="1"/>
  <c r="L9826" i="1"/>
  <c r="L9827" i="1"/>
  <c r="L9828" i="1"/>
  <c r="L9829" i="1"/>
  <c r="L9830" i="1"/>
  <c r="L9831" i="1"/>
  <c r="L9832" i="1"/>
  <c r="L9833" i="1"/>
  <c r="L9834" i="1"/>
  <c r="L9835" i="1"/>
  <c r="L9836" i="1"/>
  <c r="L9837" i="1"/>
  <c r="L9838" i="1"/>
  <c r="L9839" i="1"/>
  <c r="L9840" i="1"/>
  <c r="L9841" i="1"/>
  <c r="L9842" i="1"/>
  <c r="L9843" i="1"/>
  <c r="L9844" i="1"/>
  <c r="L9845" i="1"/>
  <c r="L9846" i="1"/>
  <c r="L9847" i="1"/>
  <c r="L9848" i="1"/>
  <c r="L9849" i="1"/>
  <c r="L9850" i="1"/>
  <c r="L9851" i="1"/>
  <c r="L9852" i="1"/>
  <c r="L9853" i="1"/>
  <c r="L9854" i="1"/>
  <c r="L9855" i="1"/>
  <c r="L9856" i="1"/>
  <c r="L9857" i="1"/>
  <c r="L9858" i="1"/>
  <c r="L9859" i="1"/>
  <c r="L9860" i="1"/>
  <c r="L9861" i="1"/>
  <c r="L9862" i="1"/>
  <c r="L9863" i="1"/>
  <c r="L9864" i="1"/>
  <c r="L9865" i="1"/>
  <c r="L9866" i="1"/>
  <c r="L9867" i="1"/>
  <c r="L9868" i="1"/>
  <c r="L9869" i="1"/>
  <c r="L9870" i="1"/>
  <c r="L9871" i="1"/>
  <c r="L9872" i="1"/>
  <c r="L9873" i="1"/>
  <c r="L9874" i="1"/>
  <c r="L9875" i="1"/>
  <c r="L9876" i="1"/>
  <c r="L9877" i="1"/>
  <c r="L9878" i="1"/>
  <c r="L9879" i="1"/>
  <c r="L9880" i="1"/>
  <c r="L9881" i="1"/>
  <c r="L9882" i="1"/>
  <c r="L9883" i="1"/>
  <c r="L9884" i="1"/>
  <c r="L9885" i="1"/>
  <c r="L9886" i="1"/>
  <c r="L9887" i="1"/>
  <c r="L9888" i="1"/>
  <c r="L9889" i="1"/>
  <c r="L9890" i="1"/>
  <c r="L9891" i="1"/>
  <c r="L9892" i="1"/>
  <c r="L9893" i="1"/>
  <c r="L9894" i="1"/>
  <c r="L9895" i="1"/>
  <c r="L9896" i="1"/>
  <c r="L9897" i="1"/>
  <c r="L9898" i="1"/>
  <c r="L9899" i="1"/>
  <c r="L9900" i="1"/>
  <c r="L9901" i="1"/>
  <c r="L9902" i="1"/>
  <c r="L9903" i="1"/>
  <c r="L9904" i="1"/>
  <c r="L9905" i="1"/>
  <c r="L9906" i="1"/>
  <c r="L9907" i="1"/>
  <c r="L9908" i="1"/>
  <c r="L9909" i="1"/>
  <c r="L9910" i="1"/>
  <c r="L9911" i="1"/>
  <c r="L9912" i="1"/>
  <c r="L9913" i="1"/>
  <c r="L9914" i="1"/>
  <c r="L9915" i="1"/>
  <c r="L9916" i="1"/>
  <c r="L9917" i="1"/>
  <c r="L9918" i="1"/>
  <c r="L9919" i="1"/>
  <c r="L9920" i="1"/>
  <c r="L9921" i="1"/>
  <c r="L9922" i="1"/>
  <c r="L9923" i="1"/>
  <c r="L9924" i="1"/>
  <c r="L9925" i="1"/>
  <c r="L9926" i="1"/>
  <c r="L9927" i="1"/>
  <c r="L9928" i="1"/>
  <c r="L9929" i="1"/>
  <c r="L9930" i="1"/>
  <c r="L9931" i="1"/>
  <c r="L9932" i="1"/>
  <c r="L9933" i="1"/>
  <c r="L9934" i="1"/>
  <c r="L9935" i="1"/>
  <c r="L9936" i="1"/>
  <c r="L9937" i="1"/>
  <c r="L9938" i="1"/>
  <c r="L9939" i="1"/>
  <c r="L9940" i="1"/>
  <c r="L9941" i="1"/>
  <c r="L9942" i="1"/>
  <c r="L9943" i="1"/>
  <c r="L9944" i="1"/>
  <c r="L9945" i="1"/>
  <c r="L9946" i="1"/>
  <c r="L9947" i="1"/>
  <c r="L9948" i="1"/>
  <c r="L9949" i="1"/>
  <c r="L9950" i="1"/>
  <c r="L9951" i="1"/>
  <c r="L9952" i="1"/>
  <c r="L9953" i="1"/>
  <c r="L9954" i="1"/>
  <c r="L9955" i="1"/>
  <c r="L9956" i="1"/>
  <c r="L9957" i="1"/>
  <c r="L9958" i="1"/>
  <c r="L9959" i="1"/>
  <c r="L9960" i="1"/>
  <c r="L9961" i="1"/>
  <c r="L9962" i="1"/>
  <c r="L9963" i="1"/>
  <c r="L9964" i="1"/>
  <c r="L9965" i="1"/>
  <c r="L9966" i="1"/>
  <c r="L9967" i="1"/>
  <c r="L9968" i="1"/>
  <c r="L9969" i="1"/>
  <c r="L9970" i="1"/>
  <c r="L9971" i="1"/>
  <c r="L9972" i="1"/>
  <c r="L9973" i="1"/>
  <c r="L9974" i="1"/>
  <c r="L9975" i="1"/>
  <c r="L9976" i="1"/>
  <c r="L9977" i="1"/>
  <c r="L9978" i="1"/>
  <c r="L9979" i="1"/>
  <c r="L9980" i="1"/>
  <c r="L9981" i="1"/>
  <c r="L9982" i="1"/>
  <c r="L9983" i="1"/>
  <c r="L9984" i="1"/>
  <c r="L9985" i="1"/>
  <c r="L9986" i="1"/>
  <c r="L9987" i="1"/>
  <c r="L9988" i="1"/>
  <c r="L9989" i="1"/>
  <c r="L9990" i="1"/>
  <c r="L9991" i="1"/>
  <c r="L9992" i="1"/>
  <c r="L9993" i="1"/>
  <c r="L9994" i="1"/>
  <c r="L9995" i="1"/>
  <c r="L9996" i="1"/>
  <c r="L9997" i="1"/>
  <c r="L9998" i="1"/>
  <c r="L9999" i="1"/>
  <c r="L10000" i="1"/>
  <c r="L10001" i="1"/>
  <c r="L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5761" i="1"/>
  <c r="F5762" i="1"/>
  <c r="F5763" i="1"/>
  <c r="F5764" i="1"/>
  <c r="F5765" i="1"/>
  <c r="F5766" i="1"/>
  <c r="F5767" i="1"/>
  <c r="F5768" i="1"/>
  <c r="F5769" i="1"/>
  <c r="F5770" i="1"/>
  <c r="F5771" i="1"/>
  <c r="F5772" i="1"/>
  <c r="F5773" i="1"/>
  <c r="F5774" i="1"/>
  <c r="F5775" i="1"/>
  <c r="F5776" i="1"/>
  <c r="F5777" i="1"/>
  <c r="F5778" i="1"/>
  <c r="F5779" i="1"/>
  <c r="F5780" i="1"/>
  <c r="F5781" i="1"/>
  <c r="F5782" i="1"/>
  <c r="F5783" i="1"/>
  <c r="F5784" i="1"/>
  <c r="F5785" i="1"/>
  <c r="F5786" i="1"/>
  <c r="F5787" i="1"/>
  <c r="F5788" i="1"/>
  <c r="F5789" i="1"/>
  <c r="F5790" i="1"/>
  <c r="F5791" i="1"/>
  <c r="F5792" i="1"/>
  <c r="F5793" i="1"/>
  <c r="F5794" i="1"/>
  <c r="F5795" i="1"/>
  <c r="F5796" i="1"/>
  <c r="F5797" i="1"/>
  <c r="F5798" i="1"/>
  <c r="F5799" i="1"/>
  <c r="F5800" i="1"/>
  <c r="F5801" i="1"/>
  <c r="F5802" i="1"/>
  <c r="F5803" i="1"/>
  <c r="F5804" i="1"/>
  <c r="F5805" i="1"/>
  <c r="F5806" i="1"/>
  <c r="F5807" i="1"/>
  <c r="F5808" i="1"/>
  <c r="F5809" i="1"/>
  <c r="F5810" i="1"/>
  <c r="F5811" i="1"/>
  <c r="F5812" i="1"/>
  <c r="F5813" i="1"/>
  <c r="F5814" i="1"/>
  <c r="F5815" i="1"/>
  <c r="F5816" i="1"/>
  <c r="F5817" i="1"/>
  <c r="F5818" i="1"/>
  <c r="F5819" i="1"/>
  <c r="F5820" i="1"/>
  <c r="F5821" i="1"/>
  <c r="F5822" i="1"/>
  <c r="F5823" i="1"/>
  <c r="F5824" i="1"/>
  <c r="F5825" i="1"/>
  <c r="F5826" i="1"/>
  <c r="F5827" i="1"/>
  <c r="F5828" i="1"/>
  <c r="F5829" i="1"/>
  <c r="F5830" i="1"/>
  <c r="F5831" i="1"/>
  <c r="F5832" i="1"/>
  <c r="F5833" i="1"/>
  <c r="F5834" i="1"/>
  <c r="F5835" i="1"/>
  <c r="F5836" i="1"/>
  <c r="F5837" i="1"/>
  <c r="F5838" i="1"/>
  <c r="F5839" i="1"/>
  <c r="F5840" i="1"/>
  <c r="F5841" i="1"/>
  <c r="F5842" i="1"/>
  <c r="F5843" i="1"/>
  <c r="F5844" i="1"/>
  <c r="F5845" i="1"/>
  <c r="F5846" i="1"/>
  <c r="F5847" i="1"/>
  <c r="F5848" i="1"/>
  <c r="F5849" i="1"/>
  <c r="F5850" i="1"/>
  <c r="F5851" i="1"/>
  <c r="F5852" i="1"/>
  <c r="F5853" i="1"/>
  <c r="F5854" i="1"/>
  <c r="F5855" i="1"/>
  <c r="F5856" i="1"/>
  <c r="F5857" i="1"/>
  <c r="F5858" i="1"/>
  <c r="F5859" i="1"/>
  <c r="F5860" i="1"/>
  <c r="F5861" i="1"/>
  <c r="F5862" i="1"/>
  <c r="F5863" i="1"/>
  <c r="F5864" i="1"/>
  <c r="F5865" i="1"/>
  <c r="F5866" i="1"/>
  <c r="F5867" i="1"/>
  <c r="F5868" i="1"/>
  <c r="F5869" i="1"/>
  <c r="F5870" i="1"/>
  <c r="F5871" i="1"/>
  <c r="F5872" i="1"/>
  <c r="F5873" i="1"/>
  <c r="F5874" i="1"/>
  <c r="F5875" i="1"/>
  <c r="F5876" i="1"/>
  <c r="F5877" i="1"/>
  <c r="F5878" i="1"/>
  <c r="F5879" i="1"/>
  <c r="F5880" i="1"/>
  <c r="F5881" i="1"/>
  <c r="F5882" i="1"/>
  <c r="F5883" i="1"/>
  <c r="F5884" i="1"/>
  <c r="F5885" i="1"/>
  <c r="F5886" i="1"/>
  <c r="F5887" i="1"/>
  <c r="F5888" i="1"/>
  <c r="F5889" i="1"/>
  <c r="F5890" i="1"/>
  <c r="F5891" i="1"/>
  <c r="F5892" i="1"/>
  <c r="F5893" i="1"/>
  <c r="F5894" i="1"/>
  <c r="F5895" i="1"/>
  <c r="F5896" i="1"/>
  <c r="F5897" i="1"/>
  <c r="F5898" i="1"/>
  <c r="F5899" i="1"/>
  <c r="F5900" i="1"/>
  <c r="F5901" i="1"/>
  <c r="F5902" i="1"/>
  <c r="F5903" i="1"/>
  <c r="F5904" i="1"/>
  <c r="F5905" i="1"/>
  <c r="F5906" i="1"/>
  <c r="F5907" i="1"/>
  <c r="F5908" i="1"/>
  <c r="F5909" i="1"/>
  <c r="F5910" i="1"/>
  <c r="F5911" i="1"/>
  <c r="F5912" i="1"/>
  <c r="F5913" i="1"/>
  <c r="F5914" i="1"/>
  <c r="F5915" i="1"/>
  <c r="F5916" i="1"/>
  <c r="F5917" i="1"/>
  <c r="F5918" i="1"/>
  <c r="F5919" i="1"/>
  <c r="F5920" i="1"/>
  <c r="F5921" i="1"/>
  <c r="F5922" i="1"/>
  <c r="F5923" i="1"/>
  <c r="F5924" i="1"/>
  <c r="F5925" i="1"/>
  <c r="F5926" i="1"/>
  <c r="F5927" i="1"/>
  <c r="F5928" i="1"/>
  <c r="F5929" i="1"/>
  <c r="F5930" i="1"/>
  <c r="F5931" i="1"/>
  <c r="F5932" i="1"/>
  <c r="F5933" i="1"/>
  <c r="F5934" i="1"/>
  <c r="F5935" i="1"/>
  <c r="F5936" i="1"/>
  <c r="F5937" i="1"/>
  <c r="F5938" i="1"/>
  <c r="F5939" i="1"/>
  <c r="F5940" i="1"/>
  <c r="F5941" i="1"/>
  <c r="F5942" i="1"/>
  <c r="F5943" i="1"/>
  <c r="F5944" i="1"/>
  <c r="F5945" i="1"/>
  <c r="F5946" i="1"/>
  <c r="F5947" i="1"/>
  <c r="F5948" i="1"/>
  <c r="F5949" i="1"/>
  <c r="F5950" i="1"/>
  <c r="F5951" i="1"/>
  <c r="F5952" i="1"/>
  <c r="F5953" i="1"/>
  <c r="F5954" i="1"/>
  <c r="F5955" i="1"/>
  <c r="F5956" i="1"/>
  <c r="F5957" i="1"/>
  <c r="F5958" i="1"/>
  <c r="F5959" i="1"/>
  <c r="F5960" i="1"/>
  <c r="F5961" i="1"/>
  <c r="F5962" i="1"/>
  <c r="F5963" i="1"/>
  <c r="F5964" i="1"/>
  <c r="F5965" i="1"/>
  <c r="F5966" i="1"/>
  <c r="F5967" i="1"/>
  <c r="F5968" i="1"/>
  <c r="F5969" i="1"/>
  <c r="F5970" i="1"/>
  <c r="F5971" i="1"/>
  <c r="F5972" i="1"/>
  <c r="F5973" i="1"/>
  <c r="F5974" i="1"/>
  <c r="F5975" i="1"/>
  <c r="F5976" i="1"/>
  <c r="F5977" i="1"/>
  <c r="F5978" i="1"/>
  <c r="F5979" i="1"/>
  <c r="F5980" i="1"/>
  <c r="F5981" i="1"/>
  <c r="F5982" i="1"/>
  <c r="F5983" i="1"/>
  <c r="F5984" i="1"/>
  <c r="F5985" i="1"/>
  <c r="F5986" i="1"/>
  <c r="F5987" i="1"/>
  <c r="F5988" i="1"/>
  <c r="F5989" i="1"/>
  <c r="F5990" i="1"/>
  <c r="F5991" i="1"/>
  <c r="F5992" i="1"/>
  <c r="F5993" i="1"/>
  <c r="F5994" i="1"/>
  <c r="F5995" i="1"/>
  <c r="F5996" i="1"/>
  <c r="F5997" i="1"/>
  <c r="F5998" i="1"/>
  <c r="F5999" i="1"/>
  <c r="F6000" i="1"/>
  <c r="F6001" i="1"/>
  <c r="F6002" i="1"/>
  <c r="F6003" i="1"/>
  <c r="F6004" i="1"/>
  <c r="F6005" i="1"/>
  <c r="F6006" i="1"/>
  <c r="F6007" i="1"/>
  <c r="F6008" i="1"/>
  <c r="F6009" i="1"/>
  <c r="F6010" i="1"/>
  <c r="F6011" i="1"/>
  <c r="F6012" i="1"/>
  <c r="F6013" i="1"/>
  <c r="F6014" i="1"/>
  <c r="F6015" i="1"/>
  <c r="F6016" i="1"/>
  <c r="F6017" i="1"/>
  <c r="F6018" i="1"/>
  <c r="F6019" i="1"/>
  <c r="F6020" i="1"/>
  <c r="F6021" i="1"/>
  <c r="F6022" i="1"/>
  <c r="F6023" i="1"/>
  <c r="F6024" i="1"/>
  <c r="F6025" i="1"/>
  <c r="F6026" i="1"/>
  <c r="F6027" i="1"/>
  <c r="F6028" i="1"/>
  <c r="F6029" i="1"/>
  <c r="F6030" i="1"/>
  <c r="F6031" i="1"/>
  <c r="F6032" i="1"/>
  <c r="F6033" i="1"/>
  <c r="F6034" i="1"/>
  <c r="F6035" i="1"/>
  <c r="F6036" i="1"/>
  <c r="F6037" i="1"/>
  <c r="F6038" i="1"/>
  <c r="F6039" i="1"/>
  <c r="F6040" i="1"/>
  <c r="F6041" i="1"/>
  <c r="F6042" i="1"/>
  <c r="F6043" i="1"/>
  <c r="F6044" i="1"/>
  <c r="F6045" i="1"/>
  <c r="F6046" i="1"/>
  <c r="F6047" i="1"/>
  <c r="F6048" i="1"/>
  <c r="F6049" i="1"/>
  <c r="F6050" i="1"/>
  <c r="F6051" i="1"/>
  <c r="F6052" i="1"/>
  <c r="F6053" i="1"/>
  <c r="F6054" i="1"/>
  <c r="F6055" i="1"/>
  <c r="F6056" i="1"/>
  <c r="F6057" i="1"/>
  <c r="F6058" i="1"/>
  <c r="F6059" i="1"/>
  <c r="F6060" i="1"/>
  <c r="F6061" i="1"/>
  <c r="F6062" i="1"/>
  <c r="F6063" i="1"/>
  <c r="F6064" i="1"/>
  <c r="F6065" i="1"/>
  <c r="F6066" i="1"/>
  <c r="F6067" i="1"/>
  <c r="F6068" i="1"/>
  <c r="F6069" i="1"/>
  <c r="F6070" i="1"/>
  <c r="F6071" i="1"/>
  <c r="F6072" i="1"/>
  <c r="F6073" i="1"/>
  <c r="F6074" i="1"/>
  <c r="F6075" i="1"/>
  <c r="F6076" i="1"/>
  <c r="F6077" i="1"/>
  <c r="F6078" i="1"/>
  <c r="F6079" i="1"/>
  <c r="F6080" i="1"/>
  <c r="F6081" i="1"/>
  <c r="F6082" i="1"/>
  <c r="F6083" i="1"/>
  <c r="F6084" i="1"/>
  <c r="F6085" i="1"/>
  <c r="F6086" i="1"/>
  <c r="F6087" i="1"/>
  <c r="F6088" i="1"/>
  <c r="F6089" i="1"/>
  <c r="F6090" i="1"/>
  <c r="F6091" i="1"/>
  <c r="F6092" i="1"/>
  <c r="F6093" i="1"/>
  <c r="F6094" i="1"/>
  <c r="F6095" i="1"/>
  <c r="F6096" i="1"/>
  <c r="F6097" i="1"/>
  <c r="F6098" i="1"/>
  <c r="F6099" i="1"/>
  <c r="F6100" i="1"/>
  <c r="F6101" i="1"/>
  <c r="F6102" i="1"/>
  <c r="F6103" i="1"/>
  <c r="F6104" i="1"/>
  <c r="F6105" i="1"/>
  <c r="F6106" i="1"/>
  <c r="F6107" i="1"/>
  <c r="F6108" i="1"/>
  <c r="F6109" i="1"/>
  <c r="F6110" i="1"/>
  <c r="F6111" i="1"/>
  <c r="F6112" i="1"/>
  <c r="F6113" i="1"/>
  <c r="F6114" i="1"/>
  <c r="F6115" i="1"/>
  <c r="F6116" i="1"/>
  <c r="F6117" i="1"/>
  <c r="F6118" i="1"/>
  <c r="F6119" i="1"/>
  <c r="F6120" i="1"/>
  <c r="F6121" i="1"/>
  <c r="F6122" i="1"/>
  <c r="F6123" i="1"/>
  <c r="F6124" i="1"/>
  <c r="F6125" i="1"/>
  <c r="F6126" i="1"/>
  <c r="F6127" i="1"/>
  <c r="F6128" i="1"/>
  <c r="F6129" i="1"/>
  <c r="F6130" i="1"/>
  <c r="F6131" i="1"/>
  <c r="F6132" i="1"/>
  <c r="F6133" i="1"/>
  <c r="F6134" i="1"/>
  <c r="F6135" i="1"/>
  <c r="F6136" i="1"/>
  <c r="F6137" i="1"/>
  <c r="F6138" i="1"/>
  <c r="F6139" i="1"/>
  <c r="F6140" i="1"/>
  <c r="F6141" i="1"/>
  <c r="F6142" i="1"/>
  <c r="F6143" i="1"/>
  <c r="F6144" i="1"/>
  <c r="F6145" i="1"/>
  <c r="F6146" i="1"/>
  <c r="F6147" i="1"/>
  <c r="F6148" i="1"/>
  <c r="F6149" i="1"/>
  <c r="F6150" i="1"/>
  <c r="F6151" i="1"/>
  <c r="F6152" i="1"/>
  <c r="F6153" i="1"/>
  <c r="F6154" i="1"/>
  <c r="F6155" i="1"/>
  <c r="F6156" i="1"/>
  <c r="F6157" i="1"/>
  <c r="F6158" i="1"/>
  <c r="F6159" i="1"/>
  <c r="F6160" i="1"/>
  <c r="F6161" i="1"/>
  <c r="F6162" i="1"/>
  <c r="F6163" i="1"/>
  <c r="F6164" i="1"/>
  <c r="F6165" i="1"/>
  <c r="F6166" i="1"/>
  <c r="F6167" i="1"/>
  <c r="F6168" i="1"/>
  <c r="F6169" i="1"/>
  <c r="F6170" i="1"/>
  <c r="F6171" i="1"/>
  <c r="F6172" i="1"/>
  <c r="F6173" i="1"/>
  <c r="F6174" i="1"/>
  <c r="F6175" i="1"/>
  <c r="F6176" i="1"/>
  <c r="F6177" i="1"/>
  <c r="F6178" i="1"/>
  <c r="F6179" i="1"/>
  <c r="F6180" i="1"/>
  <c r="F6181" i="1"/>
  <c r="F6182" i="1"/>
  <c r="F6183" i="1"/>
  <c r="F6184" i="1"/>
  <c r="F6185" i="1"/>
  <c r="F6186" i="1"/>
  <c r="F6187" i="1"/>
  <c r="F6188" i="1"/>
  <c r="F6189" i="1"/>
  <c r="F6190" i="1"/>
  <c r="F6191" i="1"/>
  <c r="F6192" i="1"/>
  <c r="F6193" i="1"/>
  <c r="F6194" i="1"/>
  <c r="F6195" i="1"/>
  <c r="F6196" i="1"/>
  <c r="F6197" i="1"/>
  <c r="F6198" i="1"/>
  <c r="F6199" i="1"/>
  <c r="F6200" i="1"/>
  <c r="F6201" i="1"/>
  <c r="F6202" i="1"/>
  <c r="F6203" i="1"/>
  <c r="F6204" i="1"/>
  <c r="F6205" i="1"/>
  <c r="F6206" i="1"/>
  <c r="F6207" i="1"/>
  <c r="F6208" i="1"/>
  <c r="F6209" i="1"/>
  <c r="F6210" i="1"/>
  <c r="F6211" i="1"/>
  <c r="F6212" i="1"/>
  <c r="F6213" i="1"/>
  <c r="F6214" i="1"/>
  <c r="F6215" i="1"/>
  <c r="F6216" i="1"/>
  <c r="F6217" i="1"/>
  <c r="F6218" i="1"/>
  <c r="F6219" i="1"/>
  <c r="F6220" i="1"/>
  <c r="F6221" i="1"/>
  <c r="F6222" i="1"/>
  <c r="F6223" i="1"/>
  <c r="F6224" i="1"/>
  <c r="F6225" i="1"/>
  <c r="F6226" i="1"/>
  <c r="F6227" i="1"/>
  <c r="F6228" i="1"/>
  <c r="F6229" i="1"/>
  <c r="F6230" i="1"/>
  <c r="F6231" i="1"/>
  <c r="F6232" i="1"/>
  <c r="F6233" i="1"/>
  <c r="F6234" i="1"/>
  <c r="F6235" i="1"/>
  <c r="F6236" i="1"/>
  <c r="F6237" i="1"/>
  <c r="F6238" i="1"/>
  <c r="F6239" i="1"/>
  <c r="F6240" i="1"/>
  <c r="F6241" i="1"/>
  <c r="F6242" i="1"/>
  <c r="F6243" i="1"/>
  <c r="F6244" i="1"/>
  <c r="F6245" i="1"/>
  <c r="F6246" i="1"/>
  <c r="F6247" i="1"/>
  <c r="F6248" i="1"/>
  <c r="F6249" i="1"/>
  <c r="F6250" i="1"/>
  <c r="F6251" i="1"/>
  <c r="F6252" i="1"/>
  <c r="F6253" i="1"/>
  <c r="F6254" i="1"/>
  <c r="F6255" i="1"/>
  <c r="F6256" i="1"/>
  <c r="F6257" i="1"/>
  <c r="F6258" i="1"/>
  <c r="F6259" i="1"/>
  <c r="F6260" i="1"/>
  <c r="F6261" i="1"/>
  <c r="F6262" i="1"/>
  <c r="F6263" i="1"/>
  <c r="F6264" i="1"/>
  <c r="F6265" i="1"/>
  <c r="F6266" i="1"/>
  <c r="F6267" i="1"/>
  <c r="F6268" i="1"/>
  <c r="F6269" i="1"/>
  <c r="F6270" i="1"/>
  <c r="F6271" i="1"/>
  <c r="F6272" i="1"/>
  <c r="F6273" i="1"/>
  <c r="F6274" i="1"/>
  <c r="F6275" i="1"/>
  <c r="F6276" i="1"/>
  <c r="F6277" i="1"/>
  <c r="F6278" i="1"/>
  <c r="F6279" i="1"/>
  <c r="F6280" i="1"/>
  <c r="F6281" i="1"/>
  <c r="F6282" i="1"/>
  <c r="F6283" i="1"/>
  <c r="F6284" i="1"/>
  <c r="F6285" i="1"/>
  <c r="F6286" i="1"/>
  <c r="F6287" i="1"/>
  <c r="F6288" i="1"/>
  <c r="F6289" i="1"/>
  <c r="F6290" i="1"/>
  <c r="F6291" i="1"/>
  <c r="F6292" i="1"/>
  <c r="F6293" i="1"/>
  <c r="F6294" i="1"/>
  <c r="F6295" i="1"/>
  <c r="F6296" i="1"/>
  <c r="F6297" i="1"/>
  <c r="F6298" i="1"/>
  <c r="F6299" i="1"/>
  <c r="F6300" i="1"/>
  <c r="F6301" i="1"/>
  <c r="F6302" i="1"/>
  <c r="F6303" i="1"/>
  <c r="F6304" i="1"/>
  <c r="F6305" i="1"/>
  <c r="F6306" i="1"/>
  <c r="F6307" i="1"/>
  <c r="F6308" i="1"/>
  <c r="F6309" i="1"/>
  <c r="F6310" i="1"/>
  <c r="F6311" i="1"/>
  <c r="F6312" i="1"/>
  <c r="F6313" i="1"/>
  <c r="F6314" i="1"/>
  <c r="F6315" i="1"/>
  <c r="F6316" i="1"/>
  <c r="F6317" i="1"/>
  <c r="F6318" i="1"/>
  <c r="F6319" i="1"/>
  <c r="F6320" i="1"/>
  <c r="F6321" i="1"/>
  <c r="F6322" i="1"/>
  <c r="F6323" i="1"/>
  <c r="F6324" i="1"/>
  <c r="F6325" i="1"/>
  <c r="F6326" i="1"/>
  <c r="F6327" i="1"/>
  <c r="F6328" i="1"/>
  <c r="F6329" i="1"/>
  <c r="F6330" i="1"/>
  <c r="F6331" i="1"/>
  <c r="F6332" i="1"/>
  <c r="F6333" i="1"/>
  <c r="F6334" i="1"/>
  <c r="F6335" i="1"/>
  <c r="F6336" i="1"/>
  <c r="F6337" i="1"/>
  <c r="F6338" i="1"/>
  <c r="F6339" i="1"/>
  <c r="F6340" i="1"/>
  <c r="F6341" i="1"/>
  <c r="F6342" i="1"/>
  <c r="F6343" i="1"/>
  <c r="F6344" i="1"/>
  <c r="F6345" i="1"/>
  <c r="F6346" i="1"/>
  <c r="F6347" i="1"/>
  <c r="F6348" i="1"/>
  <c r="F6349" i="1"/>
  <c r="F6350" i="1"/>
  <c r="F6351" i="1"/>
  <c r="F6352" i="1"/>
  <c r="F6353" i="1"/>
  <c r="F6354" i="1"/>
  <c r="F6355" i="1"/>
  <c r="F6356" i="1"/>
  <c r="F6357" i="1"/>
  <c r="F6358" i="1"/>
  <c r="F6359" i="1"/>
  <c r="F6360" i="1"/>
  <c r="F6361" i="1"/>
  <c r="F6362" i="1"/>
  <c r="F6363" i="1"/>
  <c r="F6364" i="1"/>
  <c r="F6365" i="1"/>
  <c r="F6366" i="1"/>
  <c r="F6367" i="1"/>
  <c r="F6368" i="1"/>
  <c r="F6369" i="1"/>
  <c r="F6370" i="1"/>
  <c r="F6371" i="1"/>
  <c r="F6372" i="1"/>
  <c r="F6373" i="1"/>
  <c r="F6374" i="1"/>
  <c r="F6375" i="1"/>
  <c r="F6376" i="1"/>
  <c r="F6377" i="1"/>
  <c r="F6378" i="1"/>
  <c r="F6379" i="1"/>
  <c r="F6380" i="1"/>
  <c r="F6381" i="1"/>
  <c r="F6382" i="1"/>
  <c r="F6383" i="1"/>
  <c r="F6384" i="1"/>
  <c r="F6385" i="1"/>
  <c r="F6386" i="1"/>
  <c r="F6387" i="1"/>
  <c r="F6388" i="1"/>
  <c r="F6389" i="1"/>
  <c r="F6390" i="1"/>
  <c r="F6391" i="1"/>
  <c r="F6392" i="1"/>
  <c r="F6393" i="1"/>
  <c r="F6394" i="1"/>
  <c r="F6395" i="1"/>
  <c r="F6396" i="1"/>
  <c r="F6397" i="1"/>
  <c r="F6398" i="1"/>
  <c r="F6399" i="1"/>
  <c r="F6400" i="1"/>
  <c r="F6401" i="1"/>
  <c r="F6402" i="1"/>
  <c r="F6403" i="1"/>
  <c r="F6404" i="1"/>
  <c r="F6405" i="1"/>
  <c r="F6406" i="1"/>
  <c r="F6407" i="1"/>
  <c r="F6408" i="1"/>
  <c r="F6409" i="1"/>
  <c r="F6410" i="1"/>
  <c r="F6411" i="1"/>
  <c r="F6412" i="1"/>
  <c r="F6413" i="1"/>
  <c r="F6414" i="1"/>
  <c r="F6415" i="1"/>
  <c r="F6416" i="1"/>
  <c r="F6417" i="1"/>
  <c r="F6418" i="1"/>
  <c r="F6419" i="1"/>
  <c r="F6420" i="1"/>
  <c r="F6421" i="1"/>
  <c r="F6422" i="1"/>
  <c r="F6423" i="1"/>
  <c r="F6424" i="1"/>
  <c r="F6425" i="1"/>
  <c r="F6426" i="1"/>
  <c r="F6427" i="1"/>
  <c r="F6428" i="1"/>
  <c r="F6429" i="1"/>
  <c r="F6430" i="1"/>
  <c r="F6431" i="1"/>
  <c r="F6432" i="1"/>
  <c r="F6433" i="1"/>
  <c r="F6434" i="1"/>
  <c r="F6435" i="1"/>
  <c r="F6436" i="1"/>
  <c r="F6437" i="1"/>
  <c r="F6438" i="1"/>
  <c r="F6439" i="1"/>
  <c r="F6440" i="1"/>
  <c r="F6441" i="1"/>
  <c r="F6442" i="1"/>
  <c r="F6443" i="1"/>
  <c r="F6444" i="1"/>
  <c r="F6445" i="1"/>
  <c r="F6446" i="1"/>
  <c r="F6447" i="1"/>
  <c r="F6448" i="1"/>
  <c r="F6449" i="1"/>
  <c r="F6450" i="1"/>
  <c r="F6451" i="1"/>
  <c r="F6452" i="1"/>
  <c r="F6453" i="1"/>
  <c r="F6454" i="1"/>
  <c r="F6455" i="1"/>
  <c r="F6456" i="1"/>
  <c r="F6457" i="1"/>
  <c r="F6458" i="1"/>
  <c r="F6459" i="1"/>
  <c r="F6460" i="1"/>
  <c r="F6461" i="1"/>
  <c r="F6462" i="1"/>
  <c r="F6463" i="1"/>
  <c r="F6464" i="1"/>
  <c r="F6465" i="1"/>
  <c r="F6466" i="1"/>
  <c r="F6467" i="1"/>
  <c r="F6468" i="1"/>
  <c r="F6469" i="1"/>
  <c r="F6470" i="1"/>
  <c r="F6471" i="1"/>
  <c r="F6472" i="1"/>
  <c r="F6473" i="1"/>
  <c r="F6474" i="1"/>
  <c r="F6475" i="1"/>
  <c r="F6476" i="1"/>
  <c r="F6477" i="1"/>
  <c r="F6478" i="1"/>
  <c r="F6479" i="1"/>
  <c r="F6480" i="1"/>
  <c r="F6481" i="1"/>
  <c r="F6482" i="1"/>
  <c r="F6483" i="1"/>
  <c r="F6484" i="1"/>
  <c r="F6485" i="1"/>
  <c r="F6486" i="1"/>
  <c r="F6487" i="1"/>
  <c r="F6488" i="1"/>
  <c r="F6489" i="1"/>
  <c r="F6490" i="1"/>
  <c r="F6491" i="1"/>
  <c r="F6492" i="1"/>
  <c r="F6493" i="1"/>
  <c r="F6494" i="1"/>
  <c r="F6495" i="1"/>
  <c r="F6496" i="1"/>
  <c r="F6497" i="1"/>
  <c r="F6498" i="1"/>
  <c r="F6499" i="1"/>
  <c r="F6500" i="1"/>
  <c r="F6501" i="1"/>
  <c r="F6502" i="1"/>
  <c r="F6503" i="1"/>
  <c r="F6504" i="1"/>
  <c r="F6505" i="1"/>
  <c r="F6506" i="1"/>
  <c r="F6507" i="1"/>
  <c r="F6508" i="1"/>
  <c r="F6509" i="1"/>
  <c r="F6510" i="1"/>
  <c r="F6511" i="1"/>
  <c r="F6512" i="1"/>
  <c r="F6513" i="1"/>
  <c r="F6514" i="1"/>
  <c r="F6515" i="1"/>
  <c r="F6516" i="1"/>
  <c r="F6517" i="1"/>
  <c r="F6518" i="1"/>
  <c r="F6519" i="1"/>
  <c r="F6520" i="1"/>
  <c r="F6521" i="1"/>
  <c r="F6522" i="1"/>
  <c r="F6523" i="1"/>
  <c r="F6524" i="1"/>
  <c r="F6525" i="1"/>
  <c r="F6526" i="1"/>
  <c r="F6527" i="1"/>
  <c r="F6528" i="1"/>
  <c r="F6529" i="1"/>
  <c r="F6530" i="1"/>
  <c r="F6531" i="1"/>
  <c r="F6532" i="1"/>
  <c r="F6533" i="1"/>
  <c r="F6534" i="1"/>
  <c r="F6535" i="1"/>
  <c r="F6536" i="1"/>
  <c r="F6537" i="1"/>
  <c r="F6538" i="1"/>
  <c r="F6539" i="1"/>
  <c r="F6540" i="1"/>
  <c r="F6541" i="1"/>
  <c r="F6542" i="1"/>
  <c r="F6543" i="1"/>
  <c r="F6544" i="1"/>
  <c r="F6545" i="1"/>
  <c r="F6546" i="1"/>
  <c r="F6547" i="1"/>
  <c r="F6548" i="1"/>
  <c r="F6549" i="1"/>
  <c r="F6550" i="1"/>
  <c r="F6551" i="1"/>
  <c r="F6552" i="1"/>
  <c r="F6553" i="1"/>
  <c r="F6554" i="1"/>
  <c r="F6555" i="1"/>
  <c r="F6556" i="1"/>
  <c r="F6557" i="1"/>
  <c r="F6558" i="1"/>
  <c r="F6559" i="1"/>
  <c r="F6560" i="1"/>
  <c r="F6561" i="1"/>
  <c r="F6562" i="1"/>
  <c r="F6563" i="1"/>
  <c r="F6564" i="1"/>
  <c r="F6565" i="1"/>
  <c r="F6566" i="1"/>
  <c r="F6567" i="1"/>
  <c r="F6568" i="1"/>
  <c r="F6569" i="1"/>
  <c r="F6570" i="1"/>
  <c r="F6571" i="1"/>
  <c r="F6572" i="1"/>
  <c r="F6573" i="1"/>
  <c r="F6574" i="1"/>
  <c r="F6575" i="1"/>
  <c r="F6576" i="1"/>
  <c r="F6577" i="1"/>
  <c r="F6578" i="1"/>
  <c r="F6579" i="1"/>
  <c r="F6580" i="1"/>
  <c r="F6581" i="1"/>
  <c r="F6582" i="1"/>
  <c r="F6583" i="1"/>
  <c r="F6584" i="1"/>
  <c r="F6585" i="1"/>
  <c r="F6586" i="1"/>
  <c r="F6587" i="1"/>
  <c r="F6588" i="1"/>
  <c r="F6589" i="1"/>
  <c r="F6590" i="1"/>
  <c r="F6591" i="1"/>
  <c r="F6592" i="1"/>
  <c r="F6593" i="1"/>
  <c r="F6594" i="1"/>
  <c r="F6595" i="1"/>
  <c r="F6596" i="1"/>
  <c r="F6597" i="1"/>
  <c r="F6598" i="1"/>
  <c r="F6599" i="1"/>
  <c r="F6600" i="1"/>
  <c r="F6601" i="1"/>
  <c r="F6602" i="1"/>
  <c r="F6603" i="1"/>
  <c r="F6604" i="1"/>
  <c r="F6605" i="1"/>
  <c r="F6606" i="1"/>
  <c r="F6607" i="1"/>
  <c r="F6608" i="1"/>
  <c r="F6609" i="1"/>
  <c r="F6610" i="1"/>
  <c r="F6611" i="1"/>
  <c r="F6612" i="1"/>
  <c r="F6613" i="1"/>
  <c r="F6614" i="1"/>
  <c r="F6615" i="1"/>
  <c r="F6616" i="1"/>
  <c r="F6617" i="1"/>
  <c r="F6618" i="1"/>
  <c r="F6619" i="1"/>
  <c r="F6620" i="1"/>
  <c r="F6621" i="1"/>
  <c r="F6622" i="1"/>
  <c r="F6623" i="1"/>
  <c r="F6624" i="1"/>
  <c r="F6625" i="1"/>
  <c r="F6626" i="1"/>
  <c r="F6627" i="1"/>
  <c r="F6628" i="1"/>
  <c r="F6629" i="1"/>
  <c r="F6630" i="1"/>
  <c r="F6631" i="1"/>
  <c r="F6632" i="1"/>
  <c r="F6633" i="1"/>
  <c r="F6634" i="1"/>
  <c r="F6635" i="1"/>
  <c r="F6636" i="1"/>
  <c r="F6637" i="1"/>
  <c r="F6638" i="1"/>
  <c r="F6639" i="1"/>
  <c r="F6640" i="1"/>
  <c r="F6641" i="1"/>
  <c r="F6642" i="1"/>
  <c r="F6643" i="1"/>
  <c r="F6644" i="1"/>
  <c r="F6645" i="1"/>
  <c r="F6646" i="1"/>
  <c r="F6647" i="1"/>
  <c r="M6647" i="1" s="1"/>
  <c r="F6648" i="1"/>
  <c r="F6649" i="1"/>
  <c r="F6650" i="1"/>
  <c r="F6651" i="1"/>
  <c r="F6652" i="1"/>
  <c r="F6653" i="1"/>
  <c r="F6654" i="1"/>
  <c r="F6655" i="1"/>
  <c r="F6656" i="1"/>
  <c r="F6657" i="1"/>
  <c r="F6658" i="1"/>
  <c r="F6659" i="1"/>
  <c r="F6660" i="1"/>
  <c r="F6661" i="1"/>
  <c r="F6662" i="1"/>
  <c r="F6663" i="1"/>
  <c r="F6664" i="1"/>
  <c r="F6665" i="1"/>
  <c r="F6666" i="1"/>
  <c r="F6667" i="1"/>
  <c r="F6668" i="1"/>
  <c r="F6669" i="1"/>
  <c r="F6670" i="1"/>
  <c r="F6671" i="1"/>
  <c r="F6672" i="1"/>
  <c r="F6673" i="1"/>
  <c r="F6674" i="1"/>
  <c r="F6675" i="1"/>
  <c r="F6676" i="1"/>
  <c r="F6677" i="1"/>
  <c r="F6678" i="1"/>
  <c r="F6679" i="1"/>
  <c r="F6680" i="1"/>
  <c r="F6681" i="1"/>
  <c r="F6682" i="1"/>
  <c r="F6683" i="1"/>
  <c r="F6684" i="1"/>
  <c r="F6685" i="1"/>
  <c r="F6686" i="1"/>
  <c r="F6687" i="1"/>
  <c r="F6688" i="1"/>
  <c r="F6689" i="1"/>
  <c r="F6690" i="1"/>
  <c r="F6691" i="1"/>
  <c r="F6692" i="1"/>
  <c r="F6693" i="1"/>
  <c r="F6694" i="1"/>
  <c r="F6695" i="1"/>
  <c r="F6696" i="1"/>
  <c r="F6697" i="1"/>
  <c r="F6698" i="1"/>
  <c r="F6699" i="1"/>
  <c r="F6700" i="1"/>
  <c r="F6701" i="1"/>
  <c r="F6702" i="1"/>
  <c r="F6703" i="1"/>
  <c r="F6704" i="1"/>
  <c r="F6705" i="1"/>
  <c r="F6706" i="1"/>
  <c r="F6707" i="1"/>
  <c r="F6708" i="1"/>
  <c r="F6709" i="1"/>
  <c r="F6710" i="1"/>
  <c r="F6711" i="1"/>
  <c r="F6712" i="1"/>
  <c r="F6713" i="1"/>
  <c r="F6714" i="1"/>
  <c r="F6715" i="1"/>
  <c r="F6716" i="1"/>
  <c r="F6717" i="1"/>
  <c r="F6718" i="1"/>
  <c r="F6719" i="1"/>
  <c r="F6720" i="1"/>
  <c r="F6721" i="1"/>
  <c r="F6722" i="1"/>
  <c r="F6723" i="1"/>
  <c r="F6724" i="1"/>
  <c r="F6725" i="1"/>
  <c r="F6726" i="1"/>
  <c r="F6727" i="1"/>
  <c r="F6728" i="1"/>
  <c r="F6729" i="1"/>
  <c r="F6730" i="1"/>
  <c r="F6731" i="1"/>
  <c r="F6732" i="1"/>
  <c r="F6733" i="1"/>
  <c r="F6734" i="1"/>
  <c r="F6735" i="1"/>
  <c r="F6736" i="1"/>
  <c r="F6737" i="1"/>
  <c r="F6738" i="1"/>
  <c r="F6739" i="1"/>
  <c r="F6740" i="1"/>
  <c r="F6741" i="1"/>
  <c r="F6742" i="1"/>
  <c r="F6743" i="1"/>
  <c r="F6744" i="1"/>
  <c r="F6745" i="1"/>
  <c r="F6746" i="1"/>
  <c r="F6747" i="1"/>
  <c r="F6748" i="1"/>
  <c r="F6749" i="1"/>
  <c r="F6750" i="1"/>
  <c r="F6751" i="1"/>
  <c r="F6752" i="1"/>
  <c r="F6753" i="1"/>
  <c r="F6754" i="1"/>
  <c r="F6755" i="1"/>
  <c r="F6756" i="1"/>
  <c r="F6757" i="1"/>
  <c r="F6758" i="1"/>
  <c r="F6759" i="1"/>
  <c r="F6760" i="1"/>
  <c r="F6761" i="1"/>
  <c r="F6762" i="1"/>
  <c r="F6763" i="1"/>
  <c r="F6764" i="1"/>
  <c r="F6765" i="1"/>
  <c r="F6766" i="1"/>
  <c r="F6767" i="1"/>
  <c r="F6768" i="1"/>
  <c r="F6769" i="1"/>
  <c r="F6770" i="1"/>
  <c r="F6771" i="1"/>
  <c r="F6772" i="1"/>
  <c r="F6773" i="1"/>
  <c r="F6774" i="1"/>
  <c r="F6775" i="1"/>
  <c r="F6776" i="1"/>
  <c r="F6777" i="1"/>
  <c r="F6778" i="1"/>
  <c r="F6779" i="1"/>
  <c r="F6780" i="1"/>
  <c r="F6781" i="1"/>
  <c r="F6782" i="1"/>
  <c r="F6783" i="1"/>
  <c r="F6784" i="1"/>
  <c r="F6785" i="1"/>
  <c r="F6786" i="1"/>
  <c r="F6787" i="1"/>
  <c r="F6788" i="1"/>
  <c r="F6789" i="1"/>
  <c r="F6790" i="1"/>
  <c r="F6791" i="1"/>
  <c r="F6792" i="1"/>
  <c r="F6793" i="1"/>
  <c r="F6794" i="1"/>
  <c r="F6795" i="1"/>
  <c r="F6796" i="1"/>
  <c r="F6797" i="1"/>
  <c r="F6798" i="1"/>
  <c r="F6799" i="1"/>
  <c r="F6800" i="1"/>
  <c r="F6801" i="1"/>
  <c r="F6802" i="1"/>
  <c r="F6803" i="1"/>
  <c r="F6804" i="1"/>
  <c r="F6805" i="1"/>
  <c r="F6806" i="1"/>
  <c r="F6807" i="1"/>
  <c r="F6808" i="1"/>
  <c r="F6809" i="1"/>
  <c r="F6810" i="1"/>
  <c r="F6811" i="1"/>
  <c r="F6812" i="1"/>
  <c r="F6813" i="1"/>
  <c r="F6814" i="1"/>
  <c r="F6815" i="1"/>
  <c r="F6816" i="1"/>
  <c r="F6817" i="1"/>
  <c r="F6818" i="1"/>
  <c r="F6819" i="1"/>
  <c r="F6820" i="1"/>
  <c r="F6821" i="1"/>
  <c r="F6822" i="1"/>
  <c r="F6823" i="1"/>
  <c r="F6824" i="1"/>
  <c r="F6825" i="1"/>
  <c r="F6826" i="1"/>
  <c r="F6827" i="1"/>
  <c r="F6828" i="1"/>
  <c r="F6829" i="1"/>
  <c r="F6830" i="1"/>
  <c r="F6831" i="1"/>
  <c r="F6832" i="1"/>
  <c r="F6833" i="1"/>
  <c r="F6834" i="1"/>
  <c r="F6835" i="1"/>
  <c r="F6836" i="1"/>
  <c r="F6837" i="1"/>
  <c r="F6838" i="1"/>
  <c r="F6839" i="1"/>
  <c r="F6840" i="1"/>
  <c r="F6841" i="1"/>
  <c r="F6842" i="1"/>
  <c r="F6843" i="1"/>
  <c r="F6844" i="1"/>
  <c r="F6845" i="1"/>
  <c r="F6846" i="1"/>
  <c r="F6847" i="1"/>
  <c r="F6848" i="1"/>
  <c r="F6849" i="1"/>
  <c r="F6850" i="1"/>
  <c r="F6851" i="1"/>
  <c r="F6852" i="1"/>
  <c r="F6853" i="1"/>
  <c r="F6854" i="1"/>
  <c r="F6855" i="1"/>
  <c r="F6856" i="1"/>
  <c r="F6857" i="1"/>
  <c r="F6858" i="1"/>
  <c r="F6859" i="1"/>
  <c r="F6860" i="1"/>
  <c r="F6861" i="1"/>
  <c r="F6862" i="1"/>
  <c r="F6863" i="1"/>
  <c r="F6864" i="1"/>
  <c r="F6865" i="1"/>
  <c r="F6866" i="1"/>
  <c r="F6867" i="1"/>
  <c r="F6868" i="1"/>
  <c r="F6869" i="1"/>
  <c r="F6870" i="1"/>
  <c r="F6871" i="1"/>
  <c r="F6872" i="1"/>
  <c r="F6873" i="1"/>
  <c r="F6874" i="1"/>
  <c r="F6875" i="1"/>
  <c r="F6876" i="1"/>
  <c r="F6877" i="1"/>
  <c r="F6878" i="1"/>
  <c r="F6879" i="1"/>
  <c r="F6880" i="1"/>
  <c r="F6881" i="1"/>
  <c r="F6882" i="1"/>
  <c r="F6883" i="1"/>
  <c r="F6884" i="1"/>
  <c r="F6885" i="1"/>
  <c r="F6886" i="1"/>
  <c r="F6887" i="1"/>
  <c r="F6888" i="1"/>
  <c r="F6889" i="1"/>
  <c r="F6890" i="1"/>
  <c r="F6891" i="1"/>
  <c r="F6892" i="1"/>
  <c r="F6893" i="1"/>
  <c r="F6894" i="1"/>
  <c r="F6895" i="1"/>
  <c r="F6896" i="1"/>
  <c r="F6897" i="1"/>
  <c r="F6898" i="1"/>
  <c r="F6899" i="1"/>
  <c r="F6900" i="1"/>
  <c r="F6901" i="1"/>
  <c r="F6902" i="1"/>
  <c r="F6903" i="1"/>
  <c r="F6904" i="1"/>
  <c r="F6905" i="1"/>
  <c r="F6906" i="1"/>
  <c r="F6907" i="1"/>
  <c r="F6908" i="1"/>
  <c r="F6909" i="1"/>
  <c r="F6910" i="1"/>
  <c r="F6911" i="1"/>
  <c r="F6912" i="1"/>
  <c r="F6913" i="1"/>
  <c r="F6914" i="1"/>
  <c r="F6915" i="1"/>
  <c r="F6916" i="1"/>
  <c r="F6917" i="1"/>
  <c r="F6918" i="1"/>
  <c r="F6919" i="1"/>
  <c r="F6920" i="1"/>
  <c r="F6921" i="1"/>
  <c r="F6922" i="1"/>
  <c r="F6923" i="1"/>
  <c r="F6924" i="1"/>
  <c r="F6925" i="1"/>
  <c r="F6926" i="1"/>
  <c r="F6927" i="1"/>
  <c r="F6928" i="1"/>
  <c r="F6929" i="1"/>
  <c r="F6930" i="1"/>
  <c r="F6931" i="1"/>
  <c r="F6932" i="1"/>
  <c r="F6933" i="1"/>
  <c r="F6934" i="1"/>
  <c r="F6935" i="1"/>
  <c r="F6936" i="1"/>
  <c r="F6937" i="1"/>
  <c r="F6938" i="1"/>
  <c r="F6939" i="1"/>
  <c r="F6940" i="1"/>
  <c r="F6941" i="1"/>
  <c r="F6942" i="1"/>
  <c r="F6943" i="1"/>
  <c r="F6944" i="1"/>
  <c r="F6945" i="1"/>
  <c r="F6946" i="1"/>
  <c r="F6947" i="1"/>
  <c r="F6948" i="1"/>
  <c r="F6949" i="1"/>
  <c r="F6950" i="1"/>
  <c r="F6951" i="1"/>
  <c r="F6952" i="1"/>
  <c r="F6953" i="1"/>
  <c r="F6954" i="1"/>
  <c r="F6955" i="1"/>
  <c r="F6956" i="1"/>
  <c r="F6957" i="1"/>
  <c r="F6958" i="1"/>
  <c r="F6959" i="1"/>
  <c r="F6960" i="1"/>
  <c r="F6961" i="1"/>
  <c r="F6962" i="1"/>
  <c r="F6963" i="1"/>
  <c r="F6964" i="1"/>
  <c r="F6965" i="1"/>
  <c r="F6966" i="1"/>
  <c r="F6967" i="1"/>
  <c r="F6968" i="1"/>
  <c r="F6969" i="1"/>
  <c r="F6970" i="1"/>
  <c r="F6971" i="1"/>
  <c r="F6972" i="1"/>
  <c r="F6973" i="1"/>
  <c r="F6974" i="1"/>
  <c r="F6975" i="1"/>
  <c r="F6976" i="1"/>
  <c r="F6977" i="1"/>
  <c r="F6978" i="1"/>
  <c r="F6979" i="1"/>
  <c r="F6980" i="1"/>
  <c r="F6981" i="1"/>
  <c r="F6982" i="1"/>
  <c r="F6983" i="1"/>
  <c r="F6984" i="1"/>
  <c r="F6985" i="1"/>
  <c r="F6986" i="1"/>
  <c r="F6987" i="1"/>
  <c r="F6988" i="1"/>
  <c r="F6989" i="1"/>
  <c r="F6990" i="1"/>
  <c r="F6991" i="1"/>
  <c r="F6992" i="1"/>
  <c r="F6993" i="1"/>
  <c r="F6994" i="1"/>
  <c r="F6995" i="1"/>
  <c r="F6996" i="1"/>
  <c r="F6997" i="1"/>
  <c r="F6998" i="1"/>
  <c r="F6999" i="1"/>
  <c r="F7000" i="1"/>
  <c r="F7001" i="1"/>
  <c r="F7002" i="1"/>
  <c r="F7003" i="1"/>
  <c r="F7004" i="1"/>
  <c r="F7005" i="1"/>
  <c r="F7006" i="1"/>
  <c r="F7007" i="1"/>
  <c r="F7008" i="1"/>
  <c r="F7009" i="1"/>
  <c r="F7010" i="1"/>
  <c r="F7011" i="1"/>
  <c r="F7012" i="1"/>
  <c r="F7013" i="1"/>
  <c r="F7014" i="1"/>
  <c r="F7015" i="1"/>
  <c r="F7016" i="1"/>
  <c r="F7017" i="1"/>
  <c r="F7018" i="1"/>
  <c r="F7019" i="1"/>
  <c r="F7020" i="1"/>
  <c r="F7021" i="1"/>
  <c r="F7022" i="1"/>
  <c r="F7023" i="1"/>
  <c r="F7024" i="1"/>
  <c r="F7025" i="1"/>
  <c r="F7026" i="1"/>
  <c r="F7027" i="1"/>
  <c r="F7028" i="1"/>
  <c r="F7029" i="1"/>
  <c r="F7030" i="1"/>
  <c r="F7031" i="1"/>
  <c r="F7032" i="1"/>
  <c r="F7033" i="1"/>
  <c r="F7034" i="1"/>
  <c r="F7035" i="1"/>
  <c r="F7036" i="1"/>
  <c r="F7037" i="1"/>
  <c r="F7038" i="1"/>
  <c r="F7039" i="1"/>
  <c r="F7040" i="1"/>
  <c r="F7041" i="1"/>
  <c r="F7042" i="1"/>
  <c r="F7043" i="1"/>
  <c r="F7044" i="1"/>
  <c r="F7045" i="1"/>
  <c r="F7046" i="1"/>
  <c r="F7047" i="1"/>
  <c r="F7048" i="1"/>
  <c r="F7049" i="1"/>
  <c r="F7050" i="1"/>
  <c r="F7051" i="1"/>
  <c r="F7052" i="1"/>
  <c r="F7053" i="1"/>
  <c r="F7054" i="1"/>
  <c r="F7055" i="1"/>
  <c r="F7056" i="1"/>
  <c r="F7057" i="1"/>
  <c r="F7058" i="1"/>
  <c r="F7059" i="1"/>
  <c r="F7060" i="1"/>
  <c r="F7061" i="1"/>
  <c r="F7062" i="1"/>
  <c r="F7063" i="1"/>
  <c r="F7064" i="1"/>
  <c r="F7065" i="1"/>
  <c r="F7066" i="1"/>
  <c r="F7067" i="1"/>
  <c r="F7068" i="1"/>
  <c r="F7069" i="1"/>
  <c r="F7070" i="1"/>
  <c r="F7071" i="1"/>
  <c r="F7072" i="1"/>
  <c r="F7073" i="1"/>
  <c r="F7074" i="1"/>
  <c r="F7075" i="1"/>
  <c r="F7076" i="1"/>
  <c r="F7077" i="1"/>
  <c r="F7078" i="1"/>
  <c r="F7079" i="1"/>
  <c r="F7080" i="1"/>
  <c r="F7081" i="1"/>
  <c r="F7082" i="1"/>
  <c r="F7083" i="1"/>
  <c r="F7084" i="1"/>
  <c r="F7085" i="1"/>
  <c r="F7086" i="1"/>
  <c r="F7087" i="1"/>
  <c r="F7088" i="1"/>
  <c r="F7089" i="1"/>
  <c r="F7090" i="1"/>
  <c r="F7091" i="1"/>
  <c r="F7092" i="1"/>
  <c r="F7093" i="1"/>
  <c r="F7094" i="1"/>
  <c r="F7095" i="1"/>
  <c r="F7096" i="1"/>
  <c r="F7097" i="1"/>
  <c r="F7098" i="1"/>
  <c r="F7099" i="1"/>
  <c r="F7100" i="1"/>
  <c r="F7101" i="1"/>
  <c r="F7102" i="1"/>
  <c r="F7103" i="1"/>
  <c r="F7104" i="1"/>
  <c r="F7105" i="1"/>
  <c r="F7106" i="1"/>
  <c r="F7107" i="1"/>
  <c r="F7108" i="1"/>
  <c r="F7109" i="1"/>
  <c r="F7110" i="1"/>
  <c r="F7111" i="1"/>
  <c r="F7112" i="1"/>
  <c r="F7113" i="1"/>
  <c r="F7114" i="1"/>
  <c r="F7115" i="1"/>
  <c r="F7116" i="1"/>
  <c r="F7117" i="1"/>
  <c r="F7118" i="1"/>
  <c r="F7119" i="1"/>
  <c r="F7120" i="1"/>
  <c r="F7121" i="1"/>
  <c r="F7122" i="1"/>
  <c r="F7123" i="1"/>
  <c r="F7124" i="1"/>
  <c r="F7125" i="1"/>
  <c r="F7126" i="1"/>
  <c r="F7127" i="1"/>
  <c r="F7128" i="1"/>
  <c r="F7129" i="1"/>
  <c r="F7130" i="1"/>
  <c r="F7131" i="1"/>
  <c r="F7132" i="1"/>
  <c r="F7133" i="1"/>
  <c r="F7134" i="1"/>
  <c r="F7135" i="1"/>
  <c r="F7136" i="1"/>
  <c r="F7137" i="1"/>
  <c r="F7138" i="1"/>
  <c r="F7139" i="1"/>
  <c r="F7140" i="1"/>
  <c r="F7141" i="1"/>
  <c r="F7142" i="1"/>
  <c r="F7143" i="1"/>
  <c r="F7144" i="1"/>
  <c r="F7145" i="1"/>
  <c r="F7146" i="1"/>
  <c r="F7147" i="1"/>
  <c r="F7148" i="1"/>
  <c r="F7149" i="1"/>
  <c r="F7150" i="1"/>
  <c r="F7151" i="1"/>
  <c r="F7152" i="1"/>
  <c r="F7153" i="1"/>
  <c r="F7154" i="1"/>
  <c r="F7155" i="1"/>
  <c r="F7156" i="1"/>
  <c r="F7157" i="1"/>
  <c r="F7158" i="1"/>
  <c r="F7159" i="1"/>
  <c r="F7160" i="1"/>
  <c r="F7161" i="1"/>
  <c r="F7162" i="1"/>
  <c r="F7163" i="1"/>
  <c r="F7164" i="1"/>
  <c r="F7165" i="1"/>
  <c r="F7166" i="1"/>
  <c r="F7167" i="1"/>
  <c r="F7168" i="1"/>
  <c r="F7169" i="1"/>
  <c r="F7170" i="1"/>
  <c r="F7171" i="1"/>
  <c r="F7172" i="1"/>
  <c r="F7173" i="1"/>
  <c r="F7174" i="1"/>
  <c r="F7175" i="1"/>
  <c r="F7176" i="1"/>
  <c r="F7177" i="1"/>
  <c r="F7178" i="1"/>
  <c r="F7179" i="1"/>
  <c r="F7180" i="1"/>
  <c r="F7181" i="1"/>
  <c r="F7182" i="1"/>
  <c r="F7183" i="1"/>
  <c r="F7184" i="1"/>
  <c r="F7185" i="1"/>
  <c r="F7186" i="1"/>
  <c r="F7187" i="1"/>
  <c r="F7188" i="1"/>
  <c r="F7189" i="1"/>
  <c r="F7190" i="1"/>
  <c r="F7191" i="1"/>
  <c r="F7192" i="1"/>
  <c r="F7193" i="1"/>
  <c r="F7194" i="1"/>
  <c r="F7195" i="1"/>
  <c r="F7196" i="1"/>
  <c r="F7197" i="1"/>
  <c r="F7198" i="1"/>
  <c r="F7199" i="1"/>
  <c r="F7200" i="1"/>
  <c r="F7201" i="1"/>
  <c r="F7202" i="1"/>
  <c r="F7203" i="1"/>
  <c r="F7204" i="1"/>
  <c r="F7205" i="1"/>
  <c r="F7206" i="1"/>
  <c r="F7207" i="1"/>
  <c r="F7208" i="1"/>
  <c r="F7209" i="1"/>
  <c r="F7210" i="1"/>
  <c r="F7211" i="1"/>
  <c r="F7212" i="1"/>
  <c r="F7213" i="1"/>
  <c r="F7214" i="1"/>
  <c r="F7215" i="1"/>
  <c r="F7216" i="1"/>
  <c r="F7217" i="1"/>
  <c r="F7218" i="1"/>
  <c r="F7219" i="1"/>
  <c r="F7220" i="1"/>
  <c r="F7221" i="1"/>
  <c r="F7222" i="1"/>
  <c r="F7223" i="1"/>
  <c r="F7224" i="1"/>
  <c r="F7225" i="1"/>
  <c r="F7226" i="1"/>
  <c r="F7227" i="1"/>
  <c r="F7228" i="1"/>
  <c r="F7229" i="1"/>
  <c r="F7230" i="1"/>
  <c r="F7231" i="1"/>
  <c r="F7232" i="1"/>
  <c r="F7233" i="1"/>
  <c r="F7234" i="1"/>
  <c r="F7235" i="1"/>
  <c r="F7236" i="1"/>
  <c r="F7237" i="1"/>
  <c r="F7238" i="1"/>
  <c r="F7239" i="1"/>
  <c r="F7240" i="1"/>
  <c r="F7241" i="1"/>
  <c r="F7242" i="1"/>
  <c r="F7243" i="1"/>
  <c r="F7244" i="1"/>
  <c r="F7245" i="1"/>
  <c r="F7246" i="1"/>
  <c r="F7247" i="1"/>
  <c r="F7248" i="1"/>
  <c r="F7249" i="1"/>
  <c r="F7250" i="1"/>
  <c r="F7251" i="1"/>
  <c r="F7252" i="1"/>
  <c r="F7253" i="1"/>
  <c r="F7254" i="1"/>
  <c r="F7255" i="1"/>
  <c r="F7256" i="1"/>
  <c r="F7257" i="1"/>
  <c r="F7258" i="1"/>
  <c r="F7259" i="1"/>
  <c r="F7260" i="1"/>
  <c r="F7261" i="1"/>
  <c r="F7262" i="1"/>
  <c r="F7263" i="1"/>
  <c r="F7264" i="1"/>
  <c r="F7265" i="1"/>
  <c r="F7266" i="1"/>
  <c r="F7267" i="1"/>
  <c r="F7268" i="1"/>
  <c r="F7269" i="1"/>
  <c r="F7270" i="1"/>
  <c r="F7271" i="1"/>
  <c r="F7272" i="1"/>
  <c r="F7273" i="1"/>
  <c r="F7274" i="1"/>
  <c r="F7275" i="1"/>
  <c r="F7276" i="1"/>
  <c r="F7277" i="1"/>
  <c r="F7278" i="1"/>
  <c r="F7279" i="1"/>
  <c r="F7280" i="1"/>
  <c r="F7281" i="1"/>
  <c r="F7282" i="1"/>
  <c r="F7283" i="1"/>
  <c r="F7284" i="1"/>
  <c r="F7285" i="1"/>
  <c r="F7286" i="1"/>
  <c r="F7287" i="1"/>
  <c r="F7288" i="1"/>
  <c r="F7289" i="1"/>
  <c r="F7290" i="1"/>
  <c r="F7291" i="1"/>
  <c r="F7292" i="1"/>
  <c r="F7293" i="1"/>
  <c r="F7294" i="1"/>
  <c r="F7295" i="1"/>
  <c r="F7296" i="1"/>
  <c r="F7297" i="1"/>
  <c r="F7298" i="1"/>
  <c r="F7299" i="1"/>
  <c r="F7300" i="1"/>
  <c r="F7301" i="1"/>
  <c r="F7302" i="1"/>
  <c r="F7303" i="1"/>
  <c r="F7304" i="1"/>
  <c r="F7305" i="1"/>
  <c r="F7306" i="1"/>
  <c r="F7307" i="1"/>
  <c r="F7308" i="1"/>
  <c r="F7309" i="1"/>
  <c r="F7310" i="1"/>
  <c r="F7311" i="1"/>
  <c r="F7312" i="1"/>
  <c r="F7313" i="1"/>
  <c r="F7314" i="1"/>
  <c r="F7315" i="1"/>
  <c r="F7316" i="1"/>
  <c r="F7317" i="1"/>
  <c r="F7318" i="1"/>
  <c r="F7319" i="1"/>
  <c r="F7320" i="1"/>
  <c r="F7321" i="1"/>
  <c r="F7322" i="1"/>
  <c r="F7323" i="1"/>
  <c r="F7324" i="1"/>
  <c r="F7325" i="1"/>
  <c r="F7326" i="1"/>
  <c r="F7327" i="1"/>
  <c r="F7328" i="1"/>
  <c r="F7329" i="1"/>
  <c r="F7330" i="1"/>
  <c r="F7331" i="1"/>
  <c r="F7332" i="1"/>
  <c r="F7333" i="1"/>
  <c r="F7334" i="1"/>
  <c r="F7335" i="1"/>
  <c r="F7336" i="1"/>
  <c r="F7337" i="1"/>
  <c r="F7338" i="1"/>
  <c r="F7339" i="1"/>
  <c r="F7340" i="1"/>
  <c r="F7341" i="1"/>
  <c r="F7342" i="1"/>
  <c r="F7343" i="1"/>
  <c r="F7344" i="1"/>
  <c r="F7345" i="1"/>
  <c r="F7346" i="1"/>
  <c r="F7347" i="1"/>
  <c r="F7348" i="1"/>
  <c r="F7349" i="1"/>
  <c r="F7350" i="1"/>
  <c r="F7351" i="1"/>
  <c r="F7352" i="1"/>
  <c r="F7353" i="1"/>
  <c r="F7354" i="1"/>
  <c r="F7355" i="1"/>
  <c r="M7355" i="1" s="1"/>
  <c r="F7356" i="1"/>
  <c r="F7357" i="1"/>
  <c r="F7358" i="1"/>
  <c r="F7359" i="1"/>
  <c r="F7360" i="1"/>
  <c r="F7361" i="1"/>
  <c r="F7362" i="1"/>
  <c r="F7363" i="1"/>
  <c r="F7364" i="1"/>
  <c r="F7365" i="1"/>
  <c r="F7366" i="1"/>
  <c r="F7367" i="1"/>
  <c r="F7368" i="1"/>
  <c r="F7369" i="1"/>
  <c r="F7370" i="1"/>
  <c r="F7371" i="1"/>
  <c r="F7372" i="1"/>
  <c r="F7373" i="1"/>
  <c r="F7374" i="1"/>
  <c r="F7375" i="1"/>
  <c r="F7376" i="1"/>
  <c r="F7377" i="1"/>
  <c r="F7378" i="1"/>
  <c r="F7379" i="1"/>
  <c r="F7380" i="1"/>
  <c r="F7381" i="1"/>
  <c r="F7382" i="1"/>
  <c r="F7383" i="1"/>
  <c r="F7384" i="1"/>
  <c r="F7385" i="1"/>
  <c r="F7386" i="1"/>
  <c r="F7387" i="1"/>
  <c r="F7388" i="1"/>
  <c r="F7389" i="1"/>
  <c r="F7390" i="1"/>
  <c r="F7391" i="1"/>
  <c r="F7392" i="1"/>
  <c r="F7393" i="1"/>
  <c r="F7394" i="1"/>
  <c r="F7395" i="1"/>
  <c r="F7396" i="1"/>
  <c r="F7397" i="1"/>
  <c r="F7398" i="1"/>
  <c r="F7399" i="1"/>
  <c r="F7400" i="1"/>
  <c r="F7401" i="1"/>
  <c r="F7402" i="1"/>
  <c r="F7403" i="1"/>
  <c r="F7404" i="1"/>
  <c r="F7405" i="1"/>
  <c r="F7406" i="1"/>
  <c r="F7407" i="1"/>
  <c r="F7408" i="1"/>
  <c r="F7409" i="1"/>
  <c r="F7410" i="1"/>
  <c r="F7411" i="1"/>
  <c r="F7412" i="1"/>
  <c r="F7413" i="1"/>
  <c r="F7414" i="1"/>
  <c r="F7415" i="1"/>
  <c r="F7416" i="1"/>
  <c r="F7417" i="1"/>
  <c r="F7418" i="1"/>
  <c r="F7419" i="1"/>
  <c r="F7420" i="1"/>
  <c r="F7421" i="1"/>
  <c r="F7422" i="1"/>
  <c r="F7423" i="1"/>
  <c r="F7424" i="1"/>
  <c r="F7425" i="1"/>
  <c r="F7426" i="1"/>
  <c r="F7427" i="1"/>
  <c r="F7428" i="1"/>
  <c r="F7429" i="1"/>
  <c r="F7430" i="1"/>
  <c r="F7431" i="1"/>
  <c r="F7432" i="1"/>
  <c r="F7433" i="1"/>
  <c r="F7434" i="1"/>
  <c r="F7435" i="1"/>
  <c r="F7436" i="1"/>
  <c r="F7437" i="1"/>
  <c r="F7438" i="1"/>
  <c r="F7439" i="1"/>
  <c r="F7440" i="1"/>
  <c r="F7441" i="1"/>
  <c r="F7442" i="1"/>
  <c r="F7443" i="1"/>
  <c r="F7444" i="1"/>
  <c r="F7445" i="1"/>
  <c r="F7446" i="1"/>
  <c r="F7447" i="1"/>
  <c r="F7448" i="1"/>
  <c r="F7449" i="1"/>
  <c r="F7450" i="1"/>
  <c r="F7451" i="1"/>
  <c r="F7452" i="1"/>
  <c r="F7453" i="1"/>
  <c r="F7454" i="1"/>
  <c r="F7455" i="1"/>
  <c r="F7456" i="1"/>
  <c r="F7457" i="1"/>
  <c r="F7458" i="1"/>
  <c r="F7459" i="1"/>
  <c r="F7460" i="1"/>
  <c r="F7461" i="1"/>
  <c r="F7462" i="1"/>
  <c r="F7463" i="1"/>
  <c r="F7464" i="1"/>
  <c r="F7465" i="1"/>
  <c r="F7466" i="1"/>
  <c r="F7467" i="1"/>
  <c r="F7468" i="1"/>
  <c r="F7469" i="1"/>
  <c r="F7470" i="1"/>
  <c r="F7471" i="1"/>
  <c r="F7472" i="1"/>
  <c r="F7473" i="1"/>
  <c r="F7474" i="1"/>
  <c r="F7475" i="1"/>
  <c r="F7476" i="1"/>
  <c r="F7477" i="1"/>
  <c r="F7478" i="1"/>
  <c r="F7479" i="1"/>
  <c r="F7480" i="1"/>
  <c r="F7481" i="1"/>
  <c r="F7482" i="1"/>
  <c r="F7483" i="1"/>
  <c r="F7484" i="1"/>
  <c r="F7485" i="1"/>
  <c r="F7486" i="1"/>
  <c r="F7487" i="1"/>
  <c r="F7488" i="1"/>
  <c r="F7489" i="1"/>
  <c r="F7490" i="1"/>
  <c r="F7491" i="1"/>
  <c r="F7492" i="1"/>
  <c r="F7493" i="1"/>
  <c r="F7494" i="1"/>
  <c r="F7495" i="1"/>
  <c r="F7496" i="1"/>
  <c r="F7497" i="1"/>
  <c r="F7498" i="1"/>
  <c r="F7499" i="1"/>
  <c r="F7500" i="1"/>
  <c r="F7501" i="1"/>
  <c r="F7502" i="1"/>
  <c r="F7503" i="1"/>
  <c r="F7504" i="1"/>
  <c r="F7505" i="1"/>
  <c r="F7506" i="1"/>
  <c r="F7507" i="1"/>
  <c r="F7508" i="1"/>
  <c r="F7509" i="1"/>
  <c r="F7510" i="1"/>
  <c r="F7511" i="1"/>
  <c r="F7512" i="1"/>
  <c r="F7513" i="1"/>
  <c r="F7514" i="1"/>
  <c r="F7515" i="1"/>
  <c r="F7516" i="1"/>
  <c r="F7517" i="1"/>
  <c r="F7518" i="1"/>
  <c r="F7519" i="1"/>
  <c r="F7520" i="1"/>
  <c r="F7521" i="1"/>
  <c r="F7522" i="1"/>
  <c r="F7523" i="1"/>
  <c r="F7524" i="1"/>
  <c r="F7525" i="1"/>
  <c r="F7526" i="1"/>
  <c r="F7527" i="1"/>
  <c r="F7528" i="1"/>
  <c r="F7529" i="1"/>
  <c r="F7530" i="1"/>
  <c r="F7531" i="1"/>
  <c r="F7532" i="1"/>
  <c r="F7533" i="1"/>
  <c r="F7534" i="1"/>
  <c r="F7535" i="1"/>
  <c r="F7536" i="1"/>
  <c r="F7537" i="1"/>
  <c r="F7538" i="1"/>
  <c r="F7539" i="1"/>
  <c r="F7540" i="1"/>
  <c r="F7541" i="1"/>
  <c r="F7542" i="1"/>
  <c r="F7543" i="1"/>
  <c r="F7544" i="1"/>
  <c r="F7545" i="1"/>
  <c r="F7546" i="1"/>
  <c r="F7547" i="1"/>
  <c r="F7548" i="1"/>
  <c r="F7549" i="1"/>
  <c r="F7550" i="1"/>
  <c r="F7551" i="1"/>
  <c r="F7552" i="1"/>
  <c r="F7553" i="1"/>
  <c r="F7554" i="1"/>
  <c r="F7555" i="1"/>
  <c r="F7556" i="1"/>
  <c r="F7557" i="1"/>
  <c r="F7558" i="1"/>
  <c r="F7559" i="1"/>
  <c r="F7560" i="1"/>
  <c r="F7561" i="1"/>
  <c r="F7562" i="1"/>
  <c r="F7563" i="1"/>
  <c r="F7564" i="1"/>
  <c r="F7565" i="1"/>
  <c r="F7566" i="1"/>
  <c r="F7567" i="1"/>
  <c r="F7568" i="1"/>
  <c r="F7569" i="1"/>
  <c r="F7570" i="1"/>
  <c r="F7571" i="1"/>
  <c r="F7572" i="1"/>
  <c r="F7573" i="1"/>
  <c r="F7574" i="1"/>
  <c r="F7575" i="1"/>
  <c r="F7576" i="1"/>
  <c r="F7577" i="1"/>
  <c r="F7578" i="1"/>
  <c r="F7579" i="1"/>
  <c r="F7580" i="1"/>
  <c r="F7581" i="1"/>
  <c r="F7582" i="1"/>
  <c r="F7583" i="1"/>
  <c r="F7584" i="1"/>
  <c r="F7585" i="1"/>
  <c r="F7586" i="1"/>
  <c r="F7587" i="1"/>
  <c r="F7588" i="1"/>
  <c r="F7589" i="1"/>
  <c r="F7590" i="1"/>
  <c r="F7591" i="1"/>
  <c r="F7592" i="1"/>
  <c r="F7593" i="1"/>
  <c r="F7594" i="1"/>
  <c r="F7595" i="1"/>
  <c r="F7596" i="1"/>
  <c r="F7597" i="1"/>
  <c r="F7598" i="1"/>
  <c r="F7599" i="1"/>
  <c r="F7600" i="1"/>
  <c r="F7601" i="1"/>
  <c r="F7602" i="1"/>
  <c r="F7603" i="1"/>
  <c r="F7604" i="1"/>
  <c r="F7605" i="1"/>
  <c r="F7606" i="1"/>
  <c r="F7607" i="1"/>
  <c r="F7608" i="1"/>
  <c r="F7609" i="1"/>
  <c r="F7610" i="1"/>
  <c r="F7611" i="1"/>
  <c r="F7612" i="1"/>
  <c r="F7613" i="1"/>
  <c r="F7614" i="1"/>
  <c r="F7615" i="1"/>
  <c r="F7616" i="1"/>
  <c r="F7617" i="1"/>
  <c r="F7618" i="1"/>
  <c r="F7619" i="1"/>
  <c r="F7620" i="1"/>
  <c r="F7621" i="1"/>
  <c r="F7622" i="1"/>
  <c r="F7623" i="1"/>
  <c r="F7624" i="1"/>
  <c r="F7625" i="1"/>
  <c r="F7626" i="1"/>
  <c r="F7627" i="1"/>
  <c r="F7628" i="1"/>
  <c r="F7629" i="1"/>
  <c r="F7630" i="1"/>
  <c r="F7631" i="1"/>
  <c r="M7631" i="1" s="1"/>
  <c r="F7632" i="1"/>
  <c r="F7633" i="1"/>
  <c r="F7634" i="1"/>
  <c r="F7635" i="1"/>
  <c r="F7636" i="1"/>
  <c r="F7637" i="1"/>
  <c r="F7638" i="1"/>
  <c r="F7639" i="1"/>
  <c r="F7640" i="1"/>
  <c r="F7641" i="1"/>
  <c r="F7642" i="1"/>
  <c r="F7643" i="1"/>
  <c r="F7644" i="1"/>
  <c r="F7645" i="1"/>
  <c r="F7646" i="1"/>
  <c r="F7647" i="1"/>
  <c r="F7648" i="1"/>
  <c r="F7649" i="1"/>
  <c r="F7650" i="1"/>
  <c r="F7651" i="1"/>
  <c r="F7652" i="1"/>
  <c r="F7653" i="1"/>
  <c r="F7654" i="1"/>
  <c r="F7655" i="1"/>
  <c r="F7656" i="1"/>
  <c r="F7657" i="1"/>
  <c r="F7658" i="1"/>
  <c r="F7659" i="1"/>
  <c r="F7660" i="1"/>
  <c r="F7661" i="1"/>
  <c r="F7662" i="1"/>
  <c r="F7663" i="1"/>
  <c r="F7664" i="1"/>
  <c r="F7665" i="1"/>
  <c r="F7666" i="1"/>
  <c r="F7667" i="1"/>
  <c r="F7668" i="1"/>
  <c r="F7669" i="1"/>
  <c r="F7670" i="1"/>
  <c r="F7671" i="1"/>
  <c r="F7672" i="1"/>
  <c r="F7673" i="1"/>
  <c r="F7674" i="1"/>
  <c r="F7675" i="1"/>
  <c r="F7676" i="1"/>
  <c r="F7677" i="1"/>
  <c r="F7678" i="1"/>
  <c r="F7679" i="1"/>
  <c r="F7680" i="1"/>
  <c r="F7681" i="1"/>
  <c r="F7682" i="1"/>
  <c r="F7683" i="1"/>
  <c r="F7684" i="1"/>
  <c r="F7685" i="1"/>
  <c r="F7686" i="1"/>
  <c r="F7687" i="1"/>
  <c r="F7688" i="1"/>
  <c r="F7689" i="1"/>
  <c r="F7690" i="1"/>
  <c r="F7691" i="1"/>
  <c r="F7692" i="1"/>
  <c r="F7693" i="1"/>
  <c r="F7694" i="1"/>
  <c r="F7695" i="1"/>
  <c r="F7696" i="1"/>
  <c r="F7697" i="1"/>
  <c r="F7698" i="1"/>
  <c r="F7699" i="1"/>
  <c r="F7700" i="1"/>
  <c r="F7701" i="1"/>
  <c r="F7702" i="1"/>
  <c r="F7703" i="1"/>
  <c r="F7704" i="1"/>
  <c r="F7705" i="1"/>
  <c r="F7706" i="1"/>
  <c r="F7707" i="1"/>
  <c r="F7708" i="1"/>
  <c r="F7709" i="1"/>
  <c r="F7710" i="1"/>
  <c r="F7711" i="1"/>
  <c r="F7712" i="1"/>
  <c r="F7713" i="1"/>
  <c r="F7714" i="1"/>
  <c r="F7715" i="1"/>
  <c r="F7716" i="1"/>
  <c r="F7717" i="1"/>
  <c r="F7718" i="1"/>
  <c r="F7719" i="1"/>
  <c r="F7720" i="1"/>
  <c r="F7721" i="1"/>
  <c r="F7722" i="1"/>
  <c r="F7723" i="1"/>
  <c r="F7724" i="1"/>
  <c r="F7725" i="1"/>
  <c r="F7726" i="1"/>
  <c r="F7727" i="1"/>
  <c r="F7728" i="1"/>
  <c r="F7729" i="1"/>
  <c r="F7730" i="1"/>
  <c r="F7731" i="1"/>
  <c r="F7732" i="1"/>
  <c r="F7733" i="1"/>
  <c r="F7734" i="1"/>
  <c r="F7735" i="1"/>
  <c r="F7736" i="1"/>
  <c r="F7737" i="1"/>
  <c r="F7738" i="1"/>
  <c r="F7739" i="1"/>
  <c r="F7740" i="1"/>
  <c r="F7741" i="1"/>
  <c r="F7742" i="1"/>
  <c r="F7743" i="1"/>
  <c r="F7744" i="1"/>
  <c r="F7745" i="1"/>
  <c r="F7746" i="1"/>
  <c r="F7747" i="1"/>
  <c r="F7748" i="1"/>
  <c r="F7749" i="1"/>
  <c r="F7750" i="1"/>
  <c r="F7751" i="1"/>
  <c r="F7752" i="1"/>
  <c r="F7753" i="1"/>
  <c r="F7754" i="1"/>
  <c r="F7755" i="1"/>
  <c r="F7756" i="1"/>
  <c r="F7757" i="1"/>
  <c r="F7758" i="1"/>
  <c r="F7759" i="1"/>
  <c r="F7760" i="1"/>
  <c r="F7761" i="1"/>
  <c r="F7762" i="1"/>
  <c r="F7763" i="1"/>
  <c r="F7764" i="1"/>
  <c r="F7765" i="1"/>
  <c r="F7766" i="1"/>
  <c r="F7767" i="1"/>
  <c r="F7768" i="1"/>
  <c r="F7769" i="1"/>
  <c r="F7770" i="1"/>
  <c r="F7771" i="1"/>
  <c r="F7772" i="1"/>
  <c r="F7773" i="1"/>
  <c r="F7774" i="1"/>
  <c r="F7775" i="1"/>
  <c r="F7776" i="1"/>
  <c r="F7777" i="1"/>
  <c r="F7778" i="1"/>
  <c r="F7779" i="1"/>
  <c r="F7780" i="1"/>
  <c r="F7781" i="1"/>
  <c r="F7782" i="1"/>
  <c r="F7783" i="1"/>
  <c r="F7784" i="1"/>
  <c r="F7785" i="1"/>
  <c r="F7786" i="1"/>
  <c r="F7787" i="1"/>
  <c r="F7788" i="1"/>
  <c r="F7789" i="1"/>
  <c r="F7790" i="1"/>
  <c r="F7791" i="1"/>
  <c r="F7792" i="1"/>
  <c r="F7793" i="1"/>
  <c r="F7794" i="1"/>
  <c r="F7795" i="1"/>
  <c r="F7796" i="1"/>
  <c r="F7797" i="1"/>
  <c r="F7798" i="1"/>
  <c r="F7799" i="1"/>
  <c r="F7800" i="1"/>
  <c r="F7801" i="1"/>
  <c r="F7802" i="1"/>
  <c r="F7803" i="1"/>
  <c r="F7804" i="1"/>
  <c r="F7805" i="1"/>
  <c r="F7806" i="1"/>
  <c r="F7807" i="1"/>
  <c r="F7808" i="1"/>
  <c r="F7809" i="1"/>
  <c r="F7810" i="1"/>
  <c r="F7811" i="1"/>
  <c r="F7812" i="1"/>
  <c r="F7813" i="1"/>
  <c r="F7814" i="1"/>
  <c r="F7815" i="1"/>
  <c r="F7816" i="1"/>
  <c r="F7817" i="1"/>
  <c r="F7818" i="1"/>
  <c r="F7819" i="1"/>
  <c r="F7820" i="1"/>
  <c r="F7821" i="1"/>
  <c r="F7822" i="1"/>
  <c r="F7823" i="1"/>
  <c r="F7824" i="1"/>
  <c r="F7825" i="1"/>
  <c r="F7826" i="1"/>
  <c r="F7827" i="1"/>
  <c r="F7828" i="1"/>
  <c r="F7829" i="1"/>
  <c r="F7830" i="1"/>
  <c r="F7831" i="1"/>
  <c r="F7832" i="1"/>
  <c r="F7833" i="1"/>
  <c r="F7834" i="1"/>
  <c r="F7835" i="1"/>
  <c r="F7836" i="1"/>
  <c r="F7837" i="1"/>
  <c r="F7838" i="1"/>
  <c r="F7839" i="1"/>
  <c r="F7840" i="1"/>
  <c r="F7841" i="1"/>
  <c r="F7842" i="1"/>
  <c r="F7843" i="1"/>
  <c r="F7844" i="1"/>
  <c r="F7845" i="1"/>
  <c r="F7846" i="1"/>
  <c r="F7847" i="1"/>
  <c r="F7848" i="1"/>
  <c r="F7849" i="1"/>
  <c r="F7850" i="1"/>
  <c r="F7851" i="1"/>
  <c r="F7852" i="1"/>
  <c r="F7853" i="1"/>
  <c r="F7854" i="1"/>
  <c r="F7855" i="1"/>
  <c r="F7856" i="1"/>
  <c r="F7857" i="1"/>
  <c r="F7858" i="1"/>
  <c r="F7859" i="1"/>
  <c r="F7860" i="1"/>
  <c r="F7861" i="1"/>
  <c r="F7862" i="1"/>
  <c r="F7863" i="1"/>
  <c r="F7864" i="1"/>
  <c r="F7865" i="1"/>
  <c r="F7866" i="1"/>
  <c r="F7867" i="1"/>
  <c r="F7868" i="1"/>
  <c r="F7869" i="1"/>
  <c r="F7870" i="1"/>
  <c r="F7871" i="1"/>
  <c r="F7872" i="1"/>
  <c r="F7873" i="1"/>
  <c r="F7874" i="1"/>
  <c r="F7875" i="1"/>
  <c r="F7876" i="1"/>
  <c r="F7877" i="1"/>
  <c r="F7878" i="1"/>
  <c r="F7879" i="1"/>
  <c r="F7880" i="1"/>
  <c r="F7881" i="1"/>
  <c r="F7882" i="1"/>
  <c r="F7883" i="1"/>
  <c r="F7884" i="1"/>
  <c r="F7885" i="1"/>
  <c r="F7886" i="1"/>
  <c r="F7887" i="1"/>
  <c r="F7888" i="1"/>
  <c r="F7889" i="1"/>
  <c r="F7890" i="1"/>
  <c r="F7891" i="1"/>
  <c r="F7892" i="1"/>
  <c r="F7893" i="1"/>
  <c r="F7894" i="1"/>
  <c r="F7895" i="1"/>
  <c r="F7896" i="1"/>
  <c r="F7897" i="1"/>
  <c r="F7898" i="1"/>
  <c r="F7899" i="1"/>
  <c r="F7900" i="1"/>
  <c r="F7901" i="1"/>
  <c r="F7902" i="1"/>
  <c r="F7903" i="1"/>
  <c r="F7904" i="1"/>
  <c r="F7905" i="1"/>
  <c r="F7906" i="1"/>
  <c r="F7907" i="1"/>
  <c r="F7908" i="1"/>
  <c r="F7909" i="1"/>
  <c r="F7910" i="1"/>
  <c r="F7911" i="1"/>
  <c r="F7912" i="1"/>
  <c r="F7913" i="1"/>
  <c r="F7914" i="1"/>
  <c r="F7915" i="1"/>
  <c r="F7916" i="1"/>
  <c r="F7917" i="1"/>
  <c r="F7918" i="1"/>
  <c r="F7919" i="1"/>
  <c r="F7920" i="1"/>
  <c r="F7921" i="1"/>
  <c r="F7922" i="1"/>
  <c r="F7923" i="1"/>
  <c r="F7924" i="1"/>
  <c r="M7924" i="1" s="1"/>
  <c r="F7925" i="1"/>
  <c r="F7926" i="1"/>
  <c r="F7927" i="1"/>
  <c r="F7928" i="1"/>
  <c r="F7929" i="1"/>
  <c r="F7930" i="1"/>
  <c r="F7931" i="1"/>
  <c r="F7932" i="1"/>
  <c r="F7933" i="1"/>
  <c r="F7934" i="1"/>
  <c r="F7935" i="1"/>
  <c r="M7935" i="1" s="1"/>
  <c r="F7936" i="1"/>
  <c r="F7937" i="1"/>
  <c r="F7938" i="1"/>
  <c r="F7939" i="1"/>
  <c r="F7940" i="1"/>
  <c r="F7941" i="1"/>
  <c r="F7942" i="1"/>
  <c r="F7943" i="1"/>
  <c r="F7944" i="1"/>
  <c r="F7945" i="1"/>
  <c r="F7946" i="1"/>
  <c r="F7947" i="1"/>
  <c r="F7948" i="1"/>
  <c r="F7949" i="1"/>
  <c r="F7950" i="1"/>
  <c r="F7951" i="1"/>
  <c r="F7952" i="1"/>
  <c r="F7953" i="1"/>
  <c r="F7954" i="1"/>
  <c r="F7955" i="1"/>
  <c r="F7956" i="1"/>
  <c r="F7957" i="1"/>
  <c r="F7958" i="1"/>
  <c r="F7959" i="1"/>
  <c r="F7960" i="1"/>
  <c r="F7961" i="1"/>
  <c r="F7962" i="1"/>
  <c r="F7963" i="1"/>
  <c r="F7964" i="1"/>
  <c r="F7965" i="1"/>
  <c r="F7966" i="1"/>
  <c r="F7967" i="1"/>
  <c r="F7968" i="1"/>
  <c r="F7969" i="1"/>
  <c r="F7970" i="1"/>
  <c r="F7971" i="1"/>
  <c r="F7972" i="1"/>
  <c r="F7973" i="1"/>
  <c r="F7974" i="1"/>
  <c r="F7975" i="1"/>
  <c r="F7976" i="1"/>
  <c r="F7977" i="1"/>
  <c r="F7978" i="1"/>
  <c r="F7979" i="1"/>
  <c r="F7980" i="1"/>
  <c r="F7981" i="1"/>
  <c r="F7982" i="1"/>
  <c r="F7983" i="1"/>
  <c r="F7984" i="1"/>
  <c r="F7985" i="1"/>
  <c r="F7986" i="1"/>
  <c r="F7987" i="1"/>
  <c r="F7988" i="1"/>
  <c r="F7989" i="1"/>
  <c r="F7990" i="1"/>
  <c r="F7991" i="1"/>
  <c r="F7992" i="1"/>
  <c r="F7993" i="1"/>
  <c r="F7994" i="1"/>
  <c r="F7995" i="1"/>
  <c r="F7996" i="1"/>
  <c r="F7997" i="1"/>
  <c r="F7998" i="1"/>
  <c r="F7999" i="1"/>
  <c r="F8000" i="1"/>
  <c r="F8001" i="1"/>
  <c r="F8002" i="1"/>
  <c r="F8003" i="1"/>
  <c r="F8004" i="1"/>
  <c r="F8005" i="1"/>
  <c r="F8006" i="1"/>
  <c r="F8007" i="1"/>
  <c r="F8008" i="1"/>
  <c r="F8009" i="1"/>
  <c r="F8010" i="1"/>
  <c r="F8011" i="1"/>
  <c r="F8012" i="1"/>
  <c r="F8013" i="1"/>
  <c r="F8014" i="1"/>
  <c r="F8015" i="1"/>
  <c r="F8016" i="1"/>
  <c r="F8017" i="1"/>
  <c r="F8018" i="1"/>
  <c r="F8019" i="1"/>
  <c r="F8020" i="1"/>
  <c r="F8021" i="1"/>
  <c r="F8022" i="1"/>
  <c r="F8023" i="1"/>
  <c r="F8024" i="1"/>
  <c r="F8025" i="1"/>
  <c r="F8026" i="1"/>
  <c r="F8027" i="1"/>
  <c r="F8028" i="1"/>
  <c r="F8029" i="1"/>
  <c r="F8030" i="1"/>
  <c r="F8031" i="1"/>
  <c r="F8032" i="1"/>
  <c r="F8033" i="1"/>
  <c r="F8034" i="1"/>
  <c r="F8035" i="1"/>
  <c r="F8036" i="1"/>
  <c r="F8037" i="1"/>
  <c r="F8038" i="1"/>
  <c r="F8039" i="1"/>
  <c r="F8040" i="1"/>
  <c r="F8041" i="1"/>
  <c r="F8042" i="1"/>
  <c r="F8043" i="1"/>
  <c r="F8044" i="1"/>
  <c r="F8045" i="1"/>
  <c r="F8046" i="1"/>
  <c r="F8047" i="1"/>
  <c r="F8048" i="1"/>
  <c r="F8049" i="1"/>
  <c r="F8050" i="1"/>
  <c r="F8051" i="1"/>
  <c r="F8052" i="1"/>
  <c r="F8053" i="1"/>
  <c r="F8054" i="1"/>
  <c r="F8055" i="1"/>
  <c r="F8056" i="1"/>
  <c r="F8057" i="1"/>
  <c r="F8058" i="1"/>
  <c r="F8059" i="1"/>
  <c r="F8060" i="1"/>
  <c r="F8061" i="1"/>
  <c r="F8062" i="1"/>
  <c r="F8063" i="1"/>
  <c r="F8064" i="1"/>
  <c r="F8065" i="1"/>
  <c r="F8066" i="1"/>
  <c r="F8067" i="1"/>
  <c r="F8068" i="1"/>
  <c r="F8069" i="1"/>
  <c r="F8070" i="1"/>
  <c r="F8071" i="1"/>
  <c r="F8072" i="1"/>
  <c r="F8073" i="1"/>
  <c r="F8074" i="1"/>
  <c r="F8075" i="1"/>
  <c r="F8076" i="1"/>
  <c r="F8077" i="1"/>
  <c r="F8078" i="1"/>
  <c r="F8079" i="1"/>
  <c r="F8080" i="1"/>
  <c r="F8081" i="1"/>
  <c r="F8082" i="1"/>
  <c r="F8083" i="1"/>
  <c r="F8084" i="1"/>
  <c r="F8085" i="1"/>
  <c r="F8086" i="1"/>
  <c r="F8087" i="1"/>
  <c r="F8088" i="1"/>
  <c r="F8089" i="1"/>
  <c r="F8090" i="1"/>
  <c r="F8091" i="1"/>
  <c r="F8092" i="1"/>
  <c r="F8093" i="1"/>
  <c r="F8094" i="1"/>
  <c r="F8095" i="1"/>
  <c r="F8096" i="1"/>
  <c r="F8097" i="1"/>
  <c r="F8098" i="1"/>
  <c r="F8099" i="1"/>
  <c r="F8100" i="1"/>
  <c r="F8101" i="1"/>
  <c r="F8102" i="1"/>
  <c r="F8103" i="1"/>
  <c r="F8104" i="1"/>
  <c r="F8105" i="1"/>
  <c r="F8106" i="1"/>
  <c r="F8107" i="1"/>
  <c r="F8108" i="1"/>
  <c r="F8109" i="1"/>
  <c r="F8110" i="1"/>
  <c r="F8111" i="1"/>
  <c r="F8112" i="1"/>
  <c r="F8113" i="1"/>
  <c r="F8114" i="1"/>
  <c r="F8115" i="1"/>
  <c r="F8116" i="1"/>
  <c r="F8117" i="1"/>
  <c r="F8118" i="1"/>
  <c r="F8119" i="1"/>
  <c r="F8120" i="1"/>
  <c r="F8121" i="1"/>
  <c r="F8122" i="1"/>
  <c r="F8123" i="1"/>
  <c r="F8124" i="1"/>
  <c r="F8125" i="1"/>
  <c r="F8126" i="1"/>
  <c r="F8127" i="1"/>
  <c r="F8128" i="1"/>
  <c r="F8129" i="1"/>
  <c r="F8130" i="1"/>
  <c r="F8131" i="1"/>
  <c r="F8132" i="1"/>
  <c r="F8133" i="1"/>
  <c r="F8134" i="1"/>
  <c r="F8135" i="1"/>
  <c r="F8136" i="1"/>
  <c r="F8137" i="1"/>
  <c r="F8138" i="1"/>
  <c r="F8139" i="1"/>
  <c r="F8140" i="1"/>
  <c r="F8141" i="1"/>
  <c r="F8142" i="1"/>
  <c r="F8143" i="1"/>
  <c r="M8143" i="1" s="1"/>
  <c r="F8144" i="1"/>
  <c r="F8145" i="1"/>
  <c r="F8146" i="1"/>
  <c r="F8147" i="1"/>
  <c r="F8148" i="1"/>
  <c r="F8149" i="1"/>
  <c r="F8150" i="1"/>
  <c r="F8151" i="1"/>
  <c r="F8152" i="1"/>
  <c r="F8153" i="1"/>
  <c r="F8154" i="1"/>
  <c r="F8155" i="1"/>
  <c r="F8156" i="1"/>
  <c r="F8157" i="1"/>
  <c r="F8158" i="1"/>
  <c r="F8159" i="1"/>
  <c r="F8160" i="1"/>
  <c r="F8161" i="1"/>
  <c r="F8162" i="1"/>
  <c r="F8163" i="1"/>
  <c r="F8164" i="1"/>
  <c r="F8165" i="1"/>
  <c r="F8166" i="1"/>
  <c r="F8167" i="1"/>
  <c r="F8168" i="1"/>
  <c r="F8169" i="1"/>
  <c r="F8170" i="1"/>
  <c r="F8171" i="1"/>
  <c r="F8172" i="1"/>
  <c r="F8173" i="1"/>
  <c r="F8174" i="1"/>
  <c r="F8175" i="1"/>
  <c r="F8176" i="1"/>
  <c r="F8177" i="1"/>
  <c r="F8178" i="1"/>
  <c r="F8179" i="1"/>
  <c r="F8180" i="1"/>
  <c r="F8181" i="1"/>
  <c r="F8182" i="1"/>
  <c r="F8183" i="1"/>
  <c r="F8184" i="1"/>
  <c r="F8185" i="1"/>
  <c r="F8186" i="1"/>
  <c r="F8187" i="1"/>
  <c r="F8188" i="1"/>
  <c r="F8189" i="1"/>
  <c r="F8190" i="1"/>
  <c r="F8191" i="1"/>
  <c r="F8192" i="1"/>
  <c r="F8193" i="1"/>
  <c r="F8194" i="1"/>
  <c r="F8195" i="1"/>
  <c r="F8196" i="1"/>
  <c r="F8197" i="1"/>
  <c r="F8198" i="1"/>
  <c r="F8199" i="1"/>
  <c r="F8200" i="1"/>
  <c r="F8201" i="1"/>
  <c r="F8202" i="1"/>
  <c r="F8203" i="1"/>
  <c r="F8204" i="1"/>
  <c r="F8205" i="1"/>
  <c r="F8206" i="1"/>
  <c r="F8207" i="1"/>
  <c r="F8208" i="1"/>
  <c r="F8209" i="1"/>
  <c r="F8210" i="1"/>
  <c r="F8211" i="1"/>
  <c r="F8212" i="1"/>
  <c r="F8213" i="1"/>
  <c r="F8214" i="1"/>
  <c r="F8215" i="1"/>
  <c r="F8216" i="1"/>
  <c r="F8217" i="1"/>
  <c r="F8218" i="1"/>
  <c r="F8219" i="1"/>
  <c r="F8220" i="1"/>
  <c r="F8221" i="1"/>
  <c r="F8222" i="1"/>
  <c r="F8223" i="1"/>
  <c r="F8224" i="1"/>
  <c r="F8225" i="1"/>
  <c r="F8226" i="1"/>
  <c r="F8227" i="1"/>
  <c r="F8228" i="1"/>
  <c r="F8229" i="1"/>
  <c r="F8230" i="1"/>
  <c r="F8231" i="1"/>
  <c r="F8232" i="1"/>
  <c r="F8233" i="1"/>
  <c r="F8234" i="1"/>
  <c r="F8235" i="1"/>
  <c r="F8236" i="1"/>
  <c r="M8236" i="1" s="1"/>
  <c r="F8237" i="1"/>
  <c r="F8238" i="1"/>
  <c r="F8239" i="1"/>
  <c r="F8240" i="1"/>
  <c r="F8241" i="1"/>
  <c r="F8242" i="1"/>
  <c r="F8243" i="1"/>
  <c r="M8243" i="1" s="1"/>
  <c r="F8244" i="1"/>
  <c r="F8245" i="1"/>
  <c r="F8246" i="1"/>
  <c r="F8247" i="1"/>
  <c r="F8248" i="1"/>
  <c r="F8249" i="1"/>
  <c r="F8250" i="1"/>
  <c r="F8251" i="1"/>
  <c r="F8252" i="1"/>
  <c r="F8253" i="1"/>
  <c r="F8254" i="1"/>
  <c r="F8255" i="1"/>
  <c r="F8256" i="1"/>
  <c r="F8257" i="1"/>
  <c r="F8258" i="1"/>
  <c r="F8259" i="1"/>
  <c r="F8260" i="1"/>
  <c r="F8261" i="1"/>
  <c r="F8262" i="1"/>
  <c r="F8263" i="1"/>
  <c r="F8264" i="1"/>
  <c r="F8265" i="1"/>
  <c r="F8266" i="1"/>
  <c r="F8267" i="1"/>
  <c r="F8268" i="1"/>
  <c r="F8269" i="1"/>
  <c r="F8270" i="1"/>
  <c r="F8271" i="1"/>
  <c r="F8272" i="1"/>
  <c r="F8273" i="1"/>
  <c r="F8274" i="1"/>
  <c r="F8275" i="1"/>
  <c r="F8276" i="1"/>
  <c r="F8277" i="1"/>
  <c r="F8278" i="1"/>
  <c r="F8279" i="1"/>
  <c r="F8280" i="1"/>
  <c r="F8281" i="1"/>
  <c r="F8282" i="1"/>
  <c r="F8283" i="1"/>
  <c r="F8284" i="1"/>
  <c r="F8285" i="1"/>
  <c r="F8286" i="1"/>
  <c r="F8287" i="1"/>
  <c r="M8287" i="1" s="1"/>
  <c r="F8288" i="1"/>
  <c r="F8289" i="1"/>
  <c r="F8290" i="1"/>
  <c r="F8291" i="1"/>
  <c r="F8292" i="1"/>
  <c r="F8293" i="1"/>
  <c r="F8294" i="1"/>
  <c r="F8295" i="1"/>
  <c r="F8296" i="1"/>
  <c r="F8297" i="1"/>
  <c r="F8298" i="1"/>
  <c r="F8299" i="1"/>
  <c r="F8300" i="1"/>
  <c r="F8301" i="1"/>
  <c r="F8302" i="1"/>
  <c r="F8303" i="1"/>
  <c r="F8304" i="1"/>
  <c r="F8305" i="1"/>
  <c r="F8306" i="1"/>
  <c r="F8307" i="1"/>
  <c r="M8307" i="1" s="1"/>
  <c r="F8308" i="1"/>
  <c r="F8309" i="1"/>
  <c r="F8310" i="1"/>
  <c r="F8311" i="1"/>
  <c r="F8312" i="1"/>
  <c r="F8313" i="1"/>
  <c r="F8314" i="1"/>
  <c r="F8315" i="1"/>
  <c r="F8316" i="1"/>
  <c r="F8317" i="1"/>
  <c r="F8318" i="1"/>
  <c r="F8319" i="1"/>
  <c r="F8320" i="1"/>
  <c r="F8321" i="1"/>
  <c r="F8322" i="1"/>
  <c r="F8323" i="1"/>
  <c r="F8324" i="1"/>
  <c r="F8325" i="1"/>
  <c r="F8326" i="1"/>
  <c r="F8327" i="1"/>
  <c r="F8328" i="1"/>
  <c r="F8329" i="1"/>
  <c r="F8330" i="1"/>
  <c r="F8331" i="1"/>
  <c r="F8332" i="1"/>
  <c r="F8333" i="1"/>
  <c r="F8334" i="1"/>
  <c r="F8335" i="1"/>
  <c r="M8335" i="1" s="1"/>
  <c r="F8336" i="1"/>
  <c r="F8337" i="1"/>
  <c r="F8338" i="1"/>
  <c r="F8339" i="1"/>
  <c r="F8340" i="1"/>
  <c r="F8341" i="1"/>
  <c r="F8342" i="1"/>
  <c r="F8343" i="1"/>
  <c r="F8344" i="1"/>
  <c r="F8345" i="1"/>
  <c r="F8346" i="1"/>
  <c r="F8347" i="1"/>
  <c r="F8348" i="1"/>
  <c r="M8348" i="1" s="1"/>
  <c r="F8349" i="1"/>
  <c r="F8350" i="1"/>
  <c r="F8351" i="1"/>
  <c r="F8352" i="1"/>
  <c r="F8353" i="1"/>
  <c r="F8354" i="1"/>
  <c r="F8355" i="1"/>
  <c r="M8355" i="1" s="1"/>
  <c r="F8356" i="1"/>
  <c r="F8357" i="1"/>
  <c r="F8358" i="1"/>
  <c r="F8359" i="1"/>
  <c r="F8360" i="1"/>
  <c r="F8361" i="1"/>
  <c r="F8362" i="1"/>
  <c r="F8363" i="1"/>
  <c r="F8364" i="1"/>
  <c r="F8365" i="1"/>
  <c r="F8366" i="1"/>
  <c r="F8367" i="1"/>
  <c r="F8368" i="1"/>
  <c r="F8369" i="1"/>
  <c r="F8370" i="1"/>
  <c r="F8371" i="1"/>
  <c r="F8372" i="1"/>
  <c r="F8373" i="1"/>
  <c r="F8374" i="1"/>
  <c r="F8375" i="1"/>
  <c r="F8376" i="1"/>
  <c r="F8377" i="1"/>
  <c r="F8378" i="1"/>
  <c r="F8379" i="1"/>
  <c r="F8380" i="1"/>
  <c r="F8381" i="1"/>
  <c r="F8382" i="1"/>
  <c r="F8383" i="1"/>
  <c r="F8384" i="1"/>
  <c r="F8385" i="1"/>
  <c r="F8386" i="1"/>
  <c r="F8387" i="1"/>
  <c r="F8388" i="1"/>
  <c r="F8389" i="1"/>
  <c r="F8390" i="1"/>
  <c r="F8391" i="1"/>
  <c r="F8392" i="1"/>
  <c r="F8393" i="1"/>
  <c r="F8394" i="1"/>
  <c r="F8395" i="1"/>
  <c r="F8396" i="1"/>
  <c r="F8397" i="1"/>
  <c r="F8398" i="1"/>
  <c r="F8399" i="1"/>
  <c r="F8400" i="1"/>
  <c r="F8401" i="1"/>
  <c r="F8402" i="1"/>
  <c r="F8403" i="1"/>
  <c r="F8404" i="1"/>
  <c r="F8405" i="1"/>
  <c r="F8406" i="1"/>
  <c r="F8407" i="1"/>
  <c r="F8408" i="1"/>
  <c r="F8409" i="1"/>
  <c r="F8410" i="1"/>
  <c r="F8411" i="1"/>
  <c r="F8412" i="1"/>
  <c r="F8413" i="1"/>
  <c r="F8414" i="1"/>
  <c r="F8415" i="1"/>
  <c r="F8416" i="1"/>
  <c r="F8417" i="1"/>
  <c r="F8418" i="1"/>
  <c r="F8419" i="1"/>
  <c r="M8419" i="1" s="1"/>
  <c r="F8420" i="1"/>
  <c r="F8421" i="1"/>
  <c r="F8422" i="1"/>
  <c r="F8423" i="1"/>
  <c r="F8424" i="1"/>
  <c r="F8425" i="1"/>
  <c r="F8426" i="1"/>
  <c r="F8427" i="1"/>
  <c r="F8428" i="1"/>
  <c r="F8429" i="1"/>
  <c r="F8430" i="1"/>
  <c r="F8431" i="1"/>
  <c r="M8431" i="1" s="1"/>
  <c r="F8432" i="1"/>
  <c r="F8433" i="1"/>
  <c r="F8434" i="1"/>
  <c r="F8435" i="1"/>
  <c r="F8436" i="1"/>
  <c r="F8437" i="1"/>
  <c r="F8438" i="1"/>
  <c r="F8439" i="1"/>
  <c r="F8440" i="1"/>
  <c r="F8441" i="1"/>
  <c r="F8442" i="1"/>
  <c r="F8443" i="1"/>
  <c r="M8443" i="1" s="1"/>
  <c r="F8444" i="1"/>
  <c r="F8445" i="1"/>
  <c r="F8446" i="1"/>
  <c r="F8447" i="1"/>
  <c r="F8448" i="1"/>
  <c r="F8449" i="1"/>
  <c r="F8450" i="1"/>
  <c r="F8451" i="1"/>
  <c r="F8452" i="1"/>
  <c r="F8453" i="1"/>
  <c r="F8454" i="1"/>
  <c r="F8455" i="1"/>
  <c r="F8456" i="1"/>
  <c r="F8457" i="1"/>
  <c r="F8458" i="1"/>
  <c r="F8459" i="1"/>
  <c r="F8460" i="1"/>
  <c r="F8461" i="1"/>
  <c r="F8462" i="1"/>
  <c r="F8463" i="1"/>
  <c r="F8464" i="1"/>
  <c r="F8465" i="1"/>
  <c r="F8466" i="1"/>
  <c r="F8467" i="1"/>
  <c r="F8468" i="1"/>
  <c r="F8469" i="1"/>
  <c r="F8470" i="1"/>
  <c r="F8471" i="1"/>
  <c r="F8472" i="1"/>
  <c r="F8473" i="1"/>
  <c r="F8474" i="1"/>
  <c r="F8475" i="1"/>
  <c r="F8476" i="1"/>
  <c r="F8477" i="1"/>
  <c r="F8478" i="1"/>
  <c r="F8479" i="1"/>
  <c r="M8479" i="1" s="1"/>
  <c r="F8480" i="1"/>
  <c r="M8480" i="1" s="1"/>
  <c r="F8481" i="1"/>
  <c r="F8482" i="1"/>
  <c r="F8483" i="1"/>
  <c r="F8484" i="1"/>
  <c r="F8485" i="1"/>
  <c r="F8486" i="1"/>
  <c r="F8487" i="1"/>
  <c r="F8488" i="1"/>
  <c r="F8489" i="1"/>
  <c r="F8490" i="1"/>
  <c r="F8491" i="1"/>
  <c r="F8492" i="1"/>
  <c r="F8493" i="1"/>
  <c r="F8494" i="1"/>
  <c r="F8495" i="1"/>
  <c r="F8496" i="1"/>
  <c r="F8497" i="1"/>
  <c r="F8498" i="1"/>
  <c r="F8499" i="1"/>
  <c r="F8500" i="1"/>
  <c r="F8501" i="1"/>
  <c r="F8502" i="1"/>
  <c r="F8503" i="1"/>
  <c r="F8504" i="1"/>
  <c r="F8505" i="1"/>
  <c r="F8506" i="1"/>
  <c r="F8507" i="1"/>
  <c r="F8508" i="1"/>
  <c r="F8509" i="1"/>
  <c r="F8510" i="1"/>
  <c r="F8511" i="1"/>
  <c r="F8512" i="1"/>
  <c r="F8513" i="1"/>
  <c r="F8514" i="1"/>
  <c r="F8515" i="1"/>
  <c r="F8516" i="1"/>
  <c r="F8517" i="1"/>
  <c r="F8518" i="1"/>
  <c r="F8519" i="1"/>
  <c r="F8520" i="1"/>
  <c r="F8521" i="1"/>
  <c r="F8522" i="1"/>
  <c r="F8523" i="1"/>
  <c r="F8524" i="1"/>
  <c r="F8525" i="1"/>
  <c r="F8526" i="1"/>
  <c r="F8527" i="1"/>
  <c r="F8528" i="1"/>
  <c r="F8529" i="1"/>
  <c r="F8530" i="1"/>
  <c r="F8531" i="1"/>
  <c r="F8532" i="1"/>
  <c r="F8533" i="1"/>
  <c r="F8534" i="1"/>
  <c r="F8535" i="1"/>
  <c r="F8536" i="1"/>
  <c r="F8537" i="1"/>
  <c r="F8538" i="1"/>
  <c r="F8539" i="1"/>
  <c r="F8540" i="1"/>
  <c r="F8541" i="1"/>
  <c r="F8542" i="1"/>
  <c r="F8543" i="1"/>
  <c r="F8544" i="1"/>
  <c r="F8545" i="1"/>
  <c r="F8546" i="1"/>
  <c r="F8547" i="1"/>
  <c r="F8548" i="1"/>
  <c r="F8549" i="1"/>
  <c r="F8550" i="1"/>
  <c r="F8551" i="1"/>
  <c r="F8552" i="1"/>
  <c r="F8553" i="1"/>
  <c r="F8554" i="1"/>
  <c r="F8555" i="1"/>
  <c r="F8556" i="1"/>
  <c r="F8557" i="1"/>
  <c r="F8558" i="1"/>
  <c r="F8559" i="1"/>
  <c r="F8560" i="1"/>
  <c r="F8561" i="1"/>
  <c r="F8562" i="1"/>
  <c r="F8563" i="1"/>
  <c r="F8564" i="1"/>
  <c r="F8565" i="1"/>
  <c r="F8566" i="1"/>
  <c r="F8567" i="1"/>
  <c r="F8568" i="1"/>
  <c r="F8569" i="1"/>
  <c r="F8570" i="1"/>
  <c r="F8571" i="1"/>
  <c r="F8572" i="1"/>
  <c r="F8573" i="1"/>
  <c r="F8574" i="1"/>
  <c r="F8575" i="1"/>
  <c r="F8576" i="1"/>
  <c r="F8577" i="1"/>
  <c r="F8578" i="1"/>
  <c r="F8579" i="1"/>
  <c r="M8579" i="1" s="1"/>
  <c r="F8580" i="1"/>
  <c r="F8581" i="1"/>
  <c r="F8582" i="1"/>
  <c r="F8583" i="1"/>
  <c r="F8584" i="1"/>
  <c r="F8585" i="1"/>
  <c r="F8586" i="1"/>
  <c r="F8587" i="1"/>
  <c r="F8588" i="1"/>
  <c r="F8589" i="1"/>
  <c r="F8590" i="1"/>
  <c r="F8591" i="1"/>
  <c r="F8592" i="1"/>
  <c r="F8593" i="1"/>
  <c r="F8594" i="1"/>
  <c r="F8595" i="1"/>
  <c r="F8596" i="1"/>
  <c r="F8597" i="1"/>
  <c r="F8598" i="1"/>
  <c r="F8599" i="1"/>
  <c r="F8600" i="1"/>
  <c r="F8601" i="1"/>
  <c r="F8602" i="1"/>
  <c r="F8603" i="1"/>
  <c r="F8604" i="1"/>
  <c r="F8605" i="1"/>
  <c r="F8606" i="1"/>
  <c r="F8607" i="1"/>
  <c r="F8608" i="1"/>
  <c r="F8609" i="1"/>
  <c r="F8610" i="1"/>
  <c r="F8611" i="1"/>
  <c r="F8612" i="1"/>
  <c r="F8613" i="1"/>
  <c r="F8614" i="1"/>
  <c r="F8615" i="1"/>
  <c r="F8616" i="1"/>
  <c r="F8617" i="1"/>
  <c r="F8618" i="1"/>
  <c r="F8619" i="1"/>
  <c r="F8620" i="1"/>
  <c r="F8621" i="1"/>
  <c r="F8622" i="1"/>
  <c r="F8623" i="1"/>
  <c r="F8624" i="1"/>
  <c r="F8625" i="1"/>
  <c r="F8626" i="1"/>
  <c r="F8627" i="1"/>
  <c r="F8628" i="1"/>
  <c r="F8629" i="1"/>
  <c r="F8630" i="1"/>
  <c r="F8631" i="1"/>
  <c r="F8632" i="1"/>
  <c r="F8633" i="1"/>
  <c r="F8634" i="1"/>
  <c r="F8635" i="1"/>
  <c r="F8636" i="1"/>
  <c r="F8637" i="1"/>
  <c r="F8638" i="1"/>
  <c r="F8639" i="1"/>
  <c r="M8639" i="1" s="1"/>
  <c r="F8640" i="1"/>
  <c r="F8641" i="1"/>
  <c r="F8642" i="1"/>
  <c r="F8643" i="1"/>
  <c r="F8644" i="1"/>
  <c r="F8645" i="1"/>
  <c r="F8646" i="1"/>
  <c r="F8647" i="1"/>
  <c r="F8648" i="1"/>
  <c r="F8649" i="1"/>
  <c r="M8649" i="1" s="1"/>
  <c r="F8650" i="1"/>
  <c r="F8651" i="1"/>
  <c r="F8652" i="1"/>
  <c r="F8653" i="1"/>
  <c r="F8654" i="1"/>
  <c r="F8655" i="1"/>
  <c r="M8655" i="1" s="1"/>
  <c r="F8656" i="1"/>
  <c r="F8657" i="1"/>
  <c r="F8658" i="1"/>
  <c r="F8659" i="1"/>
  <c r="M8659" i="1" s="1"/>
  <c r="F8660" i="1"/>
  <c r="F8661" i="1"/>
  <c r="F8662" i="1"/>
  <c r="F8663" i="1"/>
  <c r="F8664" i="1"/>
  <c r="F8665" i="1"/>
  <c r="F8666" i="1"/>
  <c r="F8667" i="1"/>
  <c r="F8668" i="1"/>
  <c r="F8669" i="1"/>
  <c r="F8670" i="1"/>
  <c r="F8671" i="1"/>
  <c r="F8672" i="1"/>
  <c r="F8673" i="1"/>
  <c r="F8674" i="1"/>
  <c r="F8675" i="1"/>
  <c r="M8675" i="1" s="1"/>
  <c r="F8676" i="1"/>
  <c r="F8677" i="1"/>
  <c r="F8678" i="1"/>
  <c r="F8679" i="1"/>
  <c r="F8680" i="1"/>
  <c r="F8681" i="1"/>
  <c r="F8682" i="1"/>
  <c r="F8683" i="1"/>
  <c r="M8683" i="1" s="1"/>
  <c r="F8684" i="1"/>
  <c r="F8685" i="1"/>
  <c r="F8686" i="1"/>
  <c r="F8687" i="1"/>
  <c r="M8687" i="1" s="1"/>
  <c r="F8688" i="1"/>
  <c r="F8689" i="1"/>
  <c r="F8690" i="1"/>
  <c r="F8691" i="1"/>
  <c r="F8692" i="1"/>
  <c r="F8693" i="1"/>
  <c r="F8694" i="1"/>
  <c r="F8695" i="1"/>
  <c r="F8696" i="1"/>
  <c r="F8697" i="1"/>
  <c r="F8698" i="1"/>
  <c r="F8699" i="1"/>
  <c r="F8700" i="1"/>
  <c r="F8701" i="1"/>
  <c r="F8702" i="1"/>
  <c r="F8703" i="1"/>
  <c r="F8704" i="1"/>
  <c r="F8705" i="1"/>
  <c r="F8706" i="1"/>
  <c r="F8707" i="1"/>
  <c r="F8708" i="1"/>
  <c r="F8709" i="1"/>
  <c r="F8710" i="1"/>
  <c r="F8711" i="1"/>
  <c r="F8712" i="1"/>
  <c r="F8713" i="1"/>
  <c r="F8714" i="1"/>
  <c r="F8715" i="1"/>
  <c r="F8716" i="1"/>
  <c r="F8717" i="1"/>
  <c r="F8718" i="1"/>
  <c r="F8719" i="1"/>
  <c r="F8720" i="1"/>
  <c r="F8721" i="1"/>
  <c r="F8722" i="1"/>
  <c r="F8723" i="1"/>
  <c r="M8723" i="1" s="1"/>
  <c r="F8724" i="1"/>
  <c r="F8725" i="1"/>
  <c r="F8726" i="1"/>
  <c r="F8727" i="1"/>
  <c r="M8727" i="1" s="1"/>
  <c r="F8728" i="1"/>
  <c r="F8729" i="1"/>
  <c r="F8730" i="1"/>
  <c r="F8731" i="1"/>
  <c r="F8732" i="1"/>
  <c r="F8733" i="1"/>
  <c r="F8734" i="1"/>
  <c r="F8735" i="1"/>
  <c r="M8735" i="1" s="1"/>
  <c r="F8736" i="1"/>
  <c r="F8737" i="1"/>
  <c r="F8738" i="1"/>
  <c r="F8739" i="1"/>
  <c r="F8740" i="1"/>
  <c r="F8741" i="1"/>
  <c r="F8742" i="1"/>
  <c r="F8743" i="1"/>
  <c r="M8743" i="1" s="1"/>
  <c r="F8744" i="1"/>
  <c r="F8745" i="1"/>
  <c r="F8746" i="1"/>
  <c r="F8747" i="1"/>
  <c r="F8748" i="1"/>
  <c r="F8749" i="1"/>
  <c r="F8750" i="1"/>
  <c r="F8751" i="1"/>
  <c r="F8752" i="1"/>
  <c r="F8753" i="1"/>
  <c r="F8754" i="1"/>
  <c r="F8755" i="1"/>
  <c r="M8755" i="1" s="1"/>
  <c r="F8756" i="1"/>
  <c r="F8757" i="1"/>
  <c r="F8758" i="1"/>
  <c r="F8759" i="1"/>
  <c r="F8760" i="1"/>
  <c r="F8761" i="1"/>
  <c r="F8762" i="1"/>
  <c r="F8763" i="1"/>
  <c r="M8763" i="1" s="1"/>
  <c r="F8764" i="1"/>
  <c r="F8765" i="1"/>
  <c r="F8766" i="1"/>
  <c r="F8767" i="1"/>
  <c r="F8768" i="1"/>
  <c r="F8769" i="1"/>
  <c r="F8770" i="1"/>
  <c r="F8771" i="1"/>
  <c r="F8772" i="1"/>
  <c r="F8773" i="1"/>
  <c r="F8774" i="1"/>
  <c r="F8775" i="1"/>
  <c r="F8776" i="1"/>
  <c r="F8777" i="1"/>
  <c r="F8778" i="1"/>
  <c r="F8779" i="1"/>
  <c r="M8779" i="1" s="1"/>
  <c r="F8780" i="1"/>
  <c r="F8781" i="1"/>
  <c r="F8782" i="1"/>
  <c r="F8783" i="1"/>
  <c r="F8784" i="1"/>
  <c r="M8784" i="1" s="1"/>
  <c r="F8785" i="1"/>
  <c r="F8786" i="1"/>
  <c r="F8787" i="1"/>
  <c r="F8788" i="1"/>
  <c r="F8789" i="1"/>
  <c r="F8790" i="1"/>
  <c r="F8791" i="1"/>
  <c r="M8791" i="1" s="1"/>
  <c r="F8792" i="1"/>
  <c r="F8793" i="1"/>
  <c r="F8794" i="1"/>
  <c r="F8795" i="1"/>
  <c r="F8796" i="1"/>
  <c r="F8797" i="1"/>
  <c r="F8798" i="1"/>
  <c r="F8799" i="1"/>
  <c r="F8800" i="1"/>
  <c r="F8801" i="1"/>
  <c r="F8802" i="1"/>
  <c r="F8803" i="1"/>
  <c r="F8804" i="1"/>
  <c r="F8805" i="1"/>
  <c r="F8806" i="1"/>
  <c r="F8807" i="1"/>
  <c r="F8808" i="1"/>
  <c r="F8809" i="1"/>
  <c r="F8810" i="1"/>
  <c r="F8811" i="1"/>
  <c r="F8812" i="1"/>
  <c r="F8813" i="1"/>
  <c r="F8814" i="1"/>
  <c r="F8815" i="1"/>
  <c r="F8816" i="1"/>
  <c r="F8817" i="1"/>
  <c r="F8818" i="1"/>
  <c r="F8819" i="1"/>
  <c r="F8820" i="1"/>
  <c r="F8821" i="1"/>
  <c r="F8822" i="1"/>
  <c r="F8823" i="1"/>
  <c r="F8824" i="1"/>
  <c r="F8825" i="1"/>
  <c r="F8826" i="1"/>
  <c r="F8827" i="1"/>
  <c r="M8827" i="1" s="1"/>
  <c r="F8828" i="1"/>
  <c r="F8829" i="1"/>
  <c r="F8830" i="1"/>
  <c r="F8831" i="1"/>
  <c r="F8832" i="1"/>
  <c r="F8833" i="1"/>
  <c r="F8834" i="1"/>
  <c r="F8835" i="1"/>
  <c r="M8835" i="1" s="1"/>
  <c r="F8836" i="1"/>
  <c r="F8837" i="1"/>
  <c r="F8838" i="1"/>
  <c r="F8839" i="1"/>
  <c r="F8840" i="1"/>
  <c r="F8841" i="1"/>
  <c r="F8842" i="1"/>
  <c r="F8843" i="1"/>
  <c r="M8843" i="1" s="1"/>
  <c r="F8844" i="1"/>
  <c r="F8845" i="1"/>
  <c r="F8846" i="1"/>
  <c r="F8847" i="1"/>
  <c r="M8847" i="1" s="1"/>
  <c r="F8848" i="1"/>
  <c r="F8849" i="1"/>
  <c r="F8850" i="1"/>
  <c r="F8851" i="1"/>
  <c r="F8852" i="1"/>
  <c r="F8853" i="1"/>
  <c r="F8854" i="1"/>
  <c r="F8855" i="1"/>
  <c r="F8856" i="1"/>
  <c r="M8856" i="1" s="1"/>
  <c r="F8857" i="1"/>
  <c r="F8858" i="1"/>
  <c r="F8859" i="1"/>
  <c r="F8860" i="1"/>
  <c r="F8861" i="1"/>
  <c r="F8862" i="1"/>
  <c r="F8863" i="1"/>
  <c r="F8864" i="1"/>
  <c r="F8865" i="1"/>
  <c r="F8866" i="1"/>
  <c r="F8867" i="1"/>
  <c r="F8868" i="1"/>
  <c r="F8869" i="1"/>
  <c r="F8870" i="1"/>
  <c r="F8871" i="1"/>
  <c r="F8872" i="1"/>
  <c r="F8873" i="1"/>
  <c r="F8874" i="1"/>
  <c r="F8875" i="1"/>
  <c r="F8876" i="1"/>
  <c r="F8877" i="1"/>
  <c r="F8878" i="1"/>
  <c r="F8879" i="1"/>
  <c r="F8880" i="1"/>
  <c r="F8881" i="1"/>
  <c r="F8882" i="1"/>
  <c r="F8883" i="1"/>
  <c r="F8884" i="1"/>
  <c r="F8885" i="1"/>
  <c r="F8886" i="1"/>
  <c r="F8887" i="1"/>
  <c r="F8888" i="1"/>
  <c r="F8889" i="1"/>
  <c r="F8890" i="1"/>
  <c r="F8891" i="1"/>
  <c r="F8892" i="1"/>
  <c r="F8893" i="1"/>
  <c r="F8894" i="1"/>
  <c r="F8895" i="1"/>
  <c r="F8896" i="1"/>
  <c r="M8896" i="1" s="1"/>
  <c r="F8897" i="1"/>
  <c r="F8898" i="1"/>
  <c r="F8899" i="1"/>
  <c r="F8900" i="1"/>
  <c r="F8901" i="1"/>
  <c r="F8902" i="1"/>
  <c r="F8903" i="1"/>
  <c r="F8904" i="1"/>
  <c r="M8904" i="1" s="1"/>
  <c r="F8905" i="1"/>
  <c r="F8906" i="1"/>
  <c r="F8907" i="1"/>
  <c r="M8907" i="1" s="1"/>
  <c r="F8908" i="1"/>
  <c r="F8909" i="1"/>
  <c r="F8910" i="1"/>
  <c r="F8911" i="1"/>
  <c r="F8912" i="1"/>
  <c r="F8913" i="1"/>
  <c r="F8914" i="1"/>
  <c r="F8915" i="1"/>
  <c r="M8915" i="1" s="1"/>
  <c r="F8916" i="1"/>
  <c r="F8917" i="1"/>
  <c r="F8918" i="1"/>
  <c r="F8919" i="1"/>
  <c r="F8920" i="1"/>
  <c r="F8921" i="1"/>
  <c r="F8922" i="1"/>
  <c r="F8923" i="1"/>
  <c r="F8924" i="1"/>
  <c r="F8925" i="1"/>
  <c r="F8926" i="1"/>
  <c r="F8927" i="1"/>
  <c r="F8928" i="1"/>
  <c r="F8929" i="1"/>
  <c r="F8930" i="1"/>
  <c r="F8931" i="1"/>
  <c r="F8932" i="1"/>
  <c r="F8933" i="1"/>
  <c r="F8934" i="1"/>
  <c r="F8935" i="1"/>
  <c r="F8936" i="1"/>
  <c r="M8936" i="1" s="1"/>
  <c r="F8937" i="1"/>
  <c r="F8938" i="1"/>
  <c r="F8939" i="1"/>
  <c r="F8940" i="1"/>
  <c r="F8941" i="1"/>
  <c r="F8942" i="1"/>
  <c r="F8943" i="1"/>
  <c r="F8944" i="1"/>
  <c r="M8944" i="1" s="1"/>
  <c r="F8945" i="1"/>
  <c r="F8946" i="1"/>
  <c r="F8947" i="1"/>
  <c r="M8947" i="1" s="1"/>
  <c r="F8948" i="1"/>
  <c r="F8949" i="1"/>
  <c r="F8950" i="1"/>
  <c r="F8951" i="1"/>
  <c r="F8952" i="1"/>
  <c r="F8953" i="1"/>
  <c r="F8954" i="1"/>
  <c r="F8955" i="1"/>
  <c r="M8955" i="1" s="1"/>
  <c r="F8956" i="1"/>
  <c r="F8957" i="1"/>
  <c r="F8958" i="1"/>
  <c r="F8959" i="1"/>
  <c r="F8960" i="1"/>
  <c r="F8961" i="1"/>
  <c r="F8962" i="1"/>
  <c r="F8963" i="1"/>
  <c r="F8964" i="1"/>
  <c r="F8965" i="1"/>
  <c r="F8966" i="1"/>
  <c r="F8967" i="1"/>
  <c r="F8968" i="1"/>
  <c r="F8969" i="1"/>
  <c r="F8970" i="1"/>
  <c r="F8971" i="1"/>
  <c r="M8971" i="1" s="1"/>
  <c r="F8972" i="1"/>
  <c r="F8973" i="1"/>
  <c r="F8974" i="1"/>
  <c r="F8975" i="1"/>
  <c r="F8976" i="1"/>
  <c r="F8977" i="1"/>
  <c r="F8978" i="1"/>
  <c r="F8979" i="1"/>
  <c r="M8979" i="1" s="1"/>
  <c r="F8980" i="1"/>
  <c r="F8981" i="1"/>
  <c r="F8982" i="1"/>
  <c r="F8983" i="1"/>
  <c r="F8984" i="1"/>
  <c r="M8984" i="1" s="1"/>
  <c r="F8985" i="1"/>
  <c r="F8986" i="1"/>
  <c r="F8987" i="1"/>
  <c r="F8988" i="1"/>
  <c r="F8989" i="1"/>
  <c r="F8990" i="1"/>
  <c r="F8991" i="1"/>
  <c r="M8991" i="1" s="1"/>
  <c r="F8992" i="1"/>
  <c r="F8993" i="1"/>
  <c r="F8994" i="1"/>
  <c r="F8995" i="1"/>
  <c r="F8996" i="1"/>
  <c r="F8997" i="1"/>
  <c r="F8998" i="1"/>
  <c r="F8999" i="1"/>
  <c r="F9000" i="1"/>
  <c r="F9001" i="1"/>
  <c r="F9002" i="1"/>
  <c r="F9003" i="1"/>
  <c r="F9004" i="1"/>
  <c r="F9005" i="1"/>
  <c r="F9006" i="1"/>
  <c r="F9007" i="1"/>
  <c r="F9008" i="1"/>
  <c r="F9009" i="1"/>
  <c r="F9010" i="1"/>
  <c r="F9011" i="1"/>
  <c r="F9012" i="1"/>
  <c r="F9013" i="1"/>
  <c r="F9014" i="1"/>
  <c r="F9015" i="1"/>
  <c r="F9016" i="1"/>
  <c r="F9017" i="1"/>
  <c r="F9018" i="1"/>
  <c r="F9019" i="1"/>
  <c r="F9020" i="1"/>
  <c r="M9020" i="1" s="1"/>
  <c r="F9021" i="1"/>
  <c r="F9022" i="1"/>
  <c r="F9023" i="1"/>
  <c r="M9023" i="1" s="1"/>
  <c r="F9024" i="1"/>
  <c r="F9025" i="1"/>
  <c r="M9025" i="1" s="1"/>
  <c r="F9026" i="1"/>
  <c r="F9027" i="1"/>
  <c r="F9028" i="1"/>
  <c r="F9029" i="1"/>
  <c r="F9030" i="1"/>
  <c r="F9031" i="1"/>
  <c r="F9032" i="1"/>
  <c r="F9033" i="1"/>
  <c r="F9034" i="1"/>
  <c r="F9035" i="1"/>
  <c r="F9036" i="1"/>
  <c r="F9037" i="1"/>
  <c r="F9038" i="1"/>
  <c r="F9039" i="1"/>
  <c r="F9040" i="1"/>
  <c r="F9041" i="1"/>
  <c r="F9042" i="1"/>
  <c r="F9043" i="1"/>
  <c r="F9044" i="1"/>
  <c r="F9045" i="1"/>
  <c r="F9046" i="1"/>
  <c r="F9047" i="1"/>
  <c r="F9048" i="1"/>
  <c r="F9049" i="1"/>
  <c r="F9050" i="1"/>
  <c r="F9051" i="1"/>
  <c r="F9052" i="1"/>
  <c r="M9052" i="1" s="1"/>
  <c r="F9053" i="1"/>
  <c r="F9054" i="1"/>
  <c r="F9055" i="1"/>
  <c r="M9055" i="1" s="1"/>
  <c r="F9056" i="1"/>
  <c r="F9057" i="1"/>
  <c r="F9058" i="1"/>
  <c r="F9059" i="1"/>
  <c r="F9060" i="1"/>
  <c r="M9060" i="1" s="1"/>
  <c r="F9061" i="1"/>
  <c r="M9061" i="1" s="1"/>
  <c r="F9062" i="1"/>
  <c r="F9063" i="1"/>
  <c r="M9063" i="1" s="1"/>
  <c r="F9064" i="1"/>
  <c r="F9065" i="1"/>
  <c r="F9066" i="1"/>
  <c r="F9067" i="1"/>
  <c r="M9067" i="1" s="1"/>
  <c r="F9068" i="1"/>
  <c r="F9069" i="1"/>
  <c r="F9070" i="1"/>
  <c r="F9071" i="1"/>
  <c r="F9072" i="1"/>
  <c r="F9073" i="1"/>
  <c r="F9074" i="1"/>
  <c r="F9075" i="1"/>
  <c r="M9075" i="1" s="1"/>
  <c r="F9076" i="1"/>
  <c r="F9077" i="1"/>
  <c r="F9078" i="1"/>
  <c r="F9079" i="1"/>
  <c r="F9080" i="1"/>
  <c r="F9081" i="1"/>
  <c r="F9082" i="1"/>
  <c r="F9083" i="1"/>
  <c r="F9084" i="1"/>
  <c r="F9085" i="1"/>
  <c r="F9086" i="1"/>
  <c r="F9087" i="1"/>
  <c r="F9088" i="1"/>
  <c r="F9089" i="1"/>
  <c r="F9090" i="1"/>
  <c r="F9091" i="1"/>
  <c r="F9092" i="1"/>
  <c r="F9093" i="1"/>
  <c r="F9094" i="1"/>
  <c r="F9095" i="1"/>
  <c r="M9095" i="1" s="1"/>
  <c r="F9096" i="1"/>
  <c r="F9097" i="1"/>
  <c r="M9097" i="1" s="1"/>
  <c r="F9098" i="1"/>
  <c r="F9099" i="1"/>
  <c r="F9100" i="1"/>
  <c r="F9101" i="1"/>
  <c r="F9102" i="1"/>
  <c r="F9103" i="1"/>
  <c r="M9103" i="1" s="1"/>
  <c r="F9104" i="1"/>
  <c r="M9104" i="1" s="1"/>
  <c r="F9105" i="1"/>
  <c r="F9106" i="1"/>
  <c r="F9107" i="1"/>
  <c r="F9108" i="1"/>
  <c r="F9109" i="1"/>
  <c r="M9109" i="1" s="1"/>
  <c r="F9110" i="1"/>
  <c r="F9111" i="1"/>
  <c r="F9112" i="1"/>
  <c r="F9113" i="1"/>
  <c r="F9114" i="1"/>
  <c r="F9115" i="1"/>
  <c r="M9115" i="1" s="1"/>
  <c r="F9116" i="1"/>
  <c r="F9117" i="1"/>
  <c r="F9118" i="1"/>
  <c r="F9119" i="1"/>
  <c r="M9119" i="1" s="1"/>
  <c r="F9120" i="1"/>
  <c r="F9121" i="1"/>
  <c r="F9122" i="1"/>
  <c r="F9123" i="1"/>
  <c r="M9123" i="1" s="1"/>
  <c r="F9124" i="1"/>
  <c r="F9125" i="1"/>
  <c r="F9126" i="1"/>
  <c r="F9127" i="1"/>
  <c r="M9127" i="1" s="1"/>
  <c r="F9128" i="1"/>
  <c r="M9128" i="1" s="1"/>
  <c r="F9129" i="1"/>
  <c r="M9129" i="1" s="1"/>
  <c r="F9130" i="1"/>
  <c r="F9131" i="1"/>
  <c r="F9132" i="1"/>
  <c r="F9133" i="1"/>
  <c r="F9134" i="1"/>
  <c r="M9134" i="1" s="1"/>
  <c r="F9135" i="1"/>
  <c r="F9136" i="1"/>
  <c r="F9137" i="1"/>
  <c r="F9138" i="1"/>
  <c r="F9139" i="1"/>
  <c r="M9139" i="1" s="1"/>
  <c r="F9140" i="1"/>
  <c r="F9141" i="1"/>
  <c r="F9142" i="1"/>
  <c r="F9143" i="1"/>
  <c r="M9143" i="1" s="1"/>
  <c r="F9144" i="1"/>
  <c r="F9145" i="1"/>
  <c r="F9146" i="1"/>
  <c r="F9147" i="1"/>
  <c r="M9147" i="1" s="1"/>
  <c r="F9148" i="1"/>
  <c r="F9149" i="1"/>
  <c r="F9150" i="1"/>
  <c r="F9151" i="1"/>
  <c r="M9151" i="1" s="1"/>
  <c r="F9152" i="1"/>
  <c r="F9153" i="1"/>
  <c r="F9154" i="1"/>
  <c r="F9155" i="1"/>
  <c r="F9156" i="1"/>
  <c r="F9157" i="1"/>
  <c r="F9158" i="1"/>
  <c r="F9159" i="1"/>
  <c r="F9160" i="1"/>
  <c r="F9161" i="1"/>
  <c r="F9162" i="1"/>
  <c r="F9163" i="1"/>
  <c r="F9164" i="1"/>
  <c r="F9165" i="1"/>
  <c r="F9166" i="1"/>
  <c r="F9167" i="1"/>
  <c r="F9168" i="1"/>
  <c r="F9169" i="1"/>
  <c r="M9169" i="1" s="1"/>
  <c r="F9170" i="1"/>
  <c r="F9171" i="1"/>
  <c r="M9171" i="1" s="1"/>
  <c r="F9172" i="1"/>
  <c r="F9173" i="1"/>
  <c r="F9174" i="1"/>
  <c r="F9175" i="1"/>
  <c r="F9176" i="1"/>
  <c r="F9177" i="1"/>
  <c r="F9178" i="1"/>
  <c r="F9179" i="1"/>
  <c r="M9179" i="1" s="1"/>
  <c r="F9180" i="1"/>
  <c r="F9181" i="1"/>
  <c r="F9182" i="1"/>
  <c r="F9183" i="1"/>
  <c r="F9184" i="1"/>
  <c r="F9185" i="1"/>
  <c r="F9186" i="1"/>
  <c r="F9187" i="1"/>
  <c r="F9188" i="1"/>
  <c r="F9189" i="1"/>
  <c r="F9190" i="1"/>
  <c r="F9191" i="1"/>
  <c r="M9191" i="1" s="1"/>
  <c r="F9192" i="1"/>
  <c r="F9193" i="1"/>
  <c r="F9194" i="1"/>
  <c r="F9195" i="1"/>
  <c r="M9195" i="1" s="1"/>
  <c r="F9196" i="1"/>
  <c r="F9197" i="1"/>
  <c r="F9198" i="1"/>
  <c r="F9199" i="1"/>
  <c r="F9200" i="1"/>
  <c r="F9201" i="1"/>
  <c r="F9202" i="1"/>
  <c r="F9203" i="1"/>
  <c r="F9204" i="1"/>
  <c r="F9205" i="1"/>
  <c r="F9206" i="1"/>
  <c r="F9207" i="1"/>
  <c r="M9207" i="1" s="1"/>
  <c r="F9208" i="1"/>
  <c r="F9209" i="1"/>
  <c r="F9210" i="1"/>
  <c r="F9211" i="1"/>
  <c r="M9211" i="1" s="1"/>
  <c r="F9212" i="1"/>
  <c r="F9213" i="1"/>
  <c r="F9214" i="1"/>
  <c r="M9214" i="1" s="1"/>
  <c r="F9215" i="1"/>
  <c r="F9216" i="1"/>
  <c r="F9217" i="1"/>
  <c r="F9218" i="1"/>
  <c r="F9219" i="1"/>
  <c r="F9220" i="1"/>
  <c r="F9221" i="1"/>
  <c r="F9222" i="1"/>
  <c r="F9223" i="1"/>
  <c r="F9224" i="1"/>
  <c r="M9224" i="1" s="1"/>
  <c r="F9225" i="1"/>
  <c r="F9226" i="1"/>
  <c r="F9227" i="1"/>
  <c r="M9227" i="1" s="1"/>
  <c r="F9228" i="1"/>
  <c r="F9229" i="1"/>
  <c r="F9230" i="1"/>
  <c r="F9231" i="1"/>
  <c r="M9231" i="1" s="1"/>
  <c r="F9232" i="1"/>
  <c r="F9233" i="1"/>
  <c r="F9234" i="1"/>
  <c r="F9235" i="1"/>
  <c r="F9236" i="1"/>
  <c r="M9236" i="1" s="1"/>
  <c r="F9237" i="1"/>
  <c r="F9238" i="1"/>
  <c r="F9239" i="1"/>
  <c r="F9240" i="1"/>
  <c r="M9240" i="1" s="1"/>
  <c r="F9241" i="1"/>
  <c r="F9242" i="1"/>
  <c r="F9243" i="1"/>
  <c r="M9243" i="1" s="1"/>
  <c r="F9244" i="1"/>
  <c r="F9245" i="1"/>
  <c r="F9246" i="1"/>
  <c r="F9247" i="1"/>
  <c r="M9247" i="1" s="1"/>
  <c r="F9248" i="1"/>
  <c r="F9249" i="1"/>
  <c r="F9250" i="1"/>
  <c r="F9251" i="1"/>
  <c r="M9251" i="1" s="1"/>
  <c r="F9252" i="1"/>
  <c r="F9253" i="1"/>
  <c r="F9254" i="1"/>
  <c r="F9255" i="1"/>
  <c r="M9255" i="1" s="1"/>
  <c r="F9256" i="1"/>
  <c r="F9257" i="1"/>
  <c r="M9257" i="1" s="1"/>
  <c r="F9258" i="1"/>
  <c r="F9259" i="1"/>
  <c r="F9260" i="1"/>
  <c r="M9260" i="1" s="1"/>
  <c r="F9261" i="1"/>
  <c r="F9262" i="1"/>
  <c r="F9263" i="1"/>
  <c r="M9263" i="1" s="1"/>
  <c r="F9264" i="1"/>
  <c r="F9265" i="1"/>
  <c r="F9266" i="1"/>
  <c r="F9267" i="1"/>
  <c r="F9268" i="1"/>
  <c r="F9269" i="1"/>
  <c r="M9269" i="1" s="1"/>
  <c r="F9270" i="1"/>
  <c r="F9271" i="1"/>
  <c r="F9272" i="1"/>
  <c r="F9273" i="1"/>
  <c r="F9274" i="1"/>
  <c r="F9275" i="1"/>
  <c r="F9276" i="1"/>
  <c r="F9277" i="1"/>
  <c r="F9278" i="1"/>
  <c r="F9279" i="1"/>
  <c r="M9279" i="1" s="1"/>
  <c r="F9280" i="1"/>
  <c r="F9281" i="1"/>
  <c r="F9282" i="1"/>
  <c r="F9283" i="1"/>
  <c r="M9283" i="1" s="1"/>
  <c r="F9284" i="1"/>
  <c r="M9284" i="1" s="1"/>
  <c r="F9285" i="1"/>
  <c r="F9286" i="1"/>
  <c r="F9287" i="1"/>
  <c r="F9288" i="1"/>
  <c r="F9289" i="1"/>
  <c r="F9290" i="1"/>
  <c r="F9291" i="1"/>
  <c r="F9292" i="1"/>
  <c r="F9293" i="1"/>
  <c r="F9294" i="1"/>
  <c r="F9295" i="1"/>
  <c r="F9296" i="1"/>
  <c r="F9297" i="1"/>
  <c r="F9298" i="1"/>
  <c r="F9299" i="1"/>
  <c r="F9300" i="1"/>
  <c r="F9301" i="1"/>
  <c r="F9302" i="1"/>
  <c r="F9303" i="1"/>
  <c r="M9303" i="1" s="1"/>
  <c r="F9304" i="1"/>
  <c r="F9305" i="1"/>
  <c r="F9306" i="1"/>
  <c r="F9307" i="1"/>
  <c r="F9308" i="1"/>
  <c r="F9309" i="1"/>
  <c r="F9310" i="1"/>
  <c r="F9311" i="1"/>
  <c r="F9312" i="1"/>
  <c r="F9313" i="1"/>
  <c r="F9314" i="1"/>
  <c r="F9315" i="1"/>
  <c r="M9315" i="1" s="1"/>
  <c r="F9316" i="1"/>
  <c r="F9317" i="1"/>
  <c r="F9318" i="1"/>
  <c r="F9319" i="1"/>
  <c r="M9319" i="1" s="1"/>
  <c r="F9320" i="1"/>
  <c r="F9321" i="1"/>
  <c r="F9322" i="1"/>
  <c r="F9323" i="1"/>
  <c r="F9324" i="1"/>
  <c r="F9325" i="1"/>
  <c r="F9326" i="1"/>
  <c r="F9327" i="1"/>
  <c r="F9328" i="1"/>
  <c r="F9329" i="1"/>
  <c r="M9329" i="1" s="1"/>
  <c r="F9330" i="1"/>
  <c r="F9331" i="1"/>
  <c r="F9332" i="1"/>
  <c r="F9333" i="1"/>
  <c r="F9334" i="1"/>
  <c r="F9335" i="1"/>
  <c r="F9336" i="1"/>
  <c r="F9337" i="1"/>
  <c r="F9338" i="1"/>
  <c r="F9339" i="1"/>
  <c r="F9340" i="1"/>
  <c r="F9341" i="1"/>
  <c r="F9342" i="1"/>
  <c r="F9343" i="1"/>
  <c r="F9344" i="1"/>
  <c r="F9345" i="1"/>
  <c r="F9346" i="1"/>
  <c r="F9347" i="1"/>
  <c r="F9348" i="1"/>
  <c r="F9349" i="1"/>
  <c r="F9350" i="1"/>
  <c r="F9351" i="1"/>
  <c r="M9351" i="1" s="1"/>
  <c r="F9352" i="1"/>
  <c r="F9353" i="1"/>
  <c r="F9354" i="1"/>
  <c r="M9354" i="1" s="1"/>
  <c r="F9355" i="1"/>
  <c r="F9356" i="1"/>
  <c r="F9357" i="1"/>
  <c r="F9358" i="1"/>
  <c r="F9359" i="1"/>
  <c r="F9360" i="1"/>
  <c r="F9361" i="1"/>
  <c r="F9362" i="1"/>
  <c r="F9363" i="1"/>
  <c r="M9363" i="1" s="1"/>
  <c r="F9364" i="1"/>
  <c r="F9365" i="1"/>
  <c r="F9366" i="1"/>
  <c r="F9367" i="1"/>
  <c r="F9368" i="1"/>
  <c r="F9369" i="1"/>
  <c r="F9370" i="1"/>
  <c r="F9371" i="1"/>
  <c r="F9372" i="1"/>
  <c r="F9373" i="1"/>
  <c r="F9374" i="1"/>
  <c r="M9374" i="1" s="1"/>
  <c r="F9375" i="1"/>
  <c r="F9376" i="1"/>
  <c r="F9377" i="1"/>
  <c r="F9378" i="1"/>
  <c r="F9379" i="1"/>
  <c r="F9380" i="1"/>
  <c r="F9381" i="1"/>
  <c r="F9382" i="1"/>
  <c r="F9383" i="1"/>
  <c r="F9384" i="1"/>
  <c r="F9385" i="1"/>
  <c r="F9386" i="1"/>
  <c r="F9387" i="1"/>
  <c r="F9388" i="1"/>
  <c r="F9389" i="1"/>
  <c r="F9390" i="1"/>
  <c r="F9391" i="1"/>
  <c r="M9391" i="1" s="1"/>
  <c r="F9392" i="1"/>
  <c r="F9393" i="1"/>
  <c r="F9394" i="1"/>
  <c r="F9395" i="1"/>
  <c r="F9396" i="1"/>
  <c r="M9396" i="1" s="1"/>
  <c r="F9397" i="1"/>
  <c r="F9398" i="1"/>
  <c r="F9399" i="1"/>
  <c r="F9400" i="1"/>
  <c r="M9400" i="1" s="1"/>
  <c r="F9401" i="1"/>
  <c r="F9402" i="1"/>
  <c r="F9403" i="1"/>
  <c r="F9404" i="1"/>
  <c r="F9405" i="1"/>
  <c r="F9406" i="1"/>
  <c r="F9407" i="1"/>
  <c r="M9407" i="1" s="1"/>
  <c r="F9408" i="1"/>
  <c r="F9409" i="1"/>
  <c r="F9410" i="1"/>
  <c r="F9411" i="1"/>
  <c r="F9412" i="1"/>
  <c r="F9413" i="1"/>
  <c r="F9414" i="1"/>
  <c r="F9415" i="1"/>
  <c r="F9416" i="1"/>
  <c r="F9417" i="1"/>
  <c r="F9418" i="1"/>
  <c r="F9419" i="1"/>
  <c r="F9420" i="1"/>
  <c r="M9420" i="1" s="1"/>
  <c r="F9421" i="1"/>
  <c r="F9422" i="1"/>
  <c r="F9423" i="1"/>
  <c r="M9423" i="1" s="1"/>
  <c r="F9424" i="1"/>
  <c r="F9425" i="1"/>
  <c r="M9425" i="1" s="1"/>
  <c r="F9426" i="1"/>
  <c r="F9427" i="1"/>
  <c r="M9427" i="1" s="1"/>
  <c r="F9428" i="1"/>
  <c r="F9429" i="1"/>
  <c r="F9430" i="1"/>
  <c r="F9431" i="1"/>
  <c r="M9431" i="1" s="1"/>
  <c r="F9432" i="1"/>
  <c r="M9432" i="1" s="1"/>
  <c r="F9433" i="1"/>
  <c r="F9434" i="1"/>
  <c r="F9435" i="1"/>
  <c r="F9436" i="1"/>
  <c r="F9437" i="1"/>
  <c r="F9438" i="1"/>
  <c r="F9439" i="1"/>
  <c r="F9440" i="1"/>
  <c r="F9441" i="1"/>
  <c r="F9442" i="1"/>
  <c r="F9443" i="1"/>
  <c r="F9444" i="1"/>
  <c r="F9445" i="1"/>
  <c r="F9446" i="1"/>
  <c r="F9447" i="1"/>
  <c r="F9448" i="1"/>
  <c r="F9449" i="1"/>
  <c r="F9450" i="1"/>
  <c r="F9451" i="1"/>
  <c r="F9452" i="1"/>
  <c r="F9453" i="1"/>
  <c r="F9454" i="1"/>
  <c r="F9455" i="1"/>
  <c r="M9455" i="1" s="1"/>
  <c r="F9456" i="1"/>
  <c r="F9457" i="1"/>
  <c r="F9458" i="1"/>
  <c r="F9459" i="1"/>
  <c r="M9459" i="1" s="1"/>
  <c r="F9460" i="1"/>
  <c r="M9460" i="1" s="1"/>
  <c r="F9461" i="1"/>
  <c r="F9462" i="1"/>
  <c r="F9463" i="1"/>
  <c r="F9464" i="1"/>
  <c r="F9465" i="1"/>
  <c r="F9466" i="1"/>
  <c r="F9467" i="1"/>
  <c r="M9467" i="1" s="1"/>
  <c r="F9468" i="1"/>
  <c r="F9469" i="1"/>
  <c r="F9470" i="1"/>
  <c r="F9471" i="1"/>
  <c r="M9471" i="1" s="1"/>
  <c r="F9472" i="1"/>
  <c r="M9472" i="1" s="1"/>
  <c r="F9473" i="1"/>
  <c r="F9474" i="1"/>
  <c r="F9475" i="1"/>
  <c r="M9475" i="1" s="1"/>
  <c r="F9476" i="1"/>
  <c r="F9477" i="1"/>
  <c r="F9478" i="1"/>
  <c r="F9479" i="1"/>
  <c r="F9480" i="1"/>
  <c r="F9481" i="1"/>
  <c r="F9482" i="1"/>
  <c r="F9483" i="1"/>
  <c r="F9484" i="1"/>
  <c r="F9485" i="1"/>
  <c r="F9486" i="1"/>
  <c r="F9487" i="1"/>
  <c r="F9488" i="1"/>
  <c r="F9489" i="1"/>
  <c r="F9490" i="1"/>
  <c r="F9491" i="1"/>
  <c r="M9491" i="1" s="1"/>
  <c r="F9492" i="1"/>
  <c r="M9492" i="1" s="1"/>
  <c r="F9493" i="1"/>
  <c r="F9494" i="1"/>
  <c r="F9495" i="1"/>
  <c r="F9496" i="1"/>
  <c r="M9496" i="1" s="1"/>
  <c r="F9497" i="1"/>
  <c r="F9498" i="1"/>
  <c r="M9498" i="1" s="1"/>
  <c r="F9499" i="1"/>
  <c r="F9500" i="1"/>
  <c r="M9500" i="1" s="1"/>
  <c r="F9501" i="1"/>
  <c r="F9502" i="1"/>
  <c r="F9503" i="1"/>
  <c r="M9503" i="1" s="1"/>
  <c r="F9504" i="1"/>
  <c r="F9505" i="1"/>
  <c r="F9506" i="1"/>
  <c r="F9507" i="1"/>
  <c r="F9508" i="1"/>
  <c r="F9509" i="1"/>
  <c r="F9510" i="1"/>
  <c r="F9511" i="1"/>
  <c r="M9511" i="1" s="1"/>
  <c r="F9512" i="1"/>
  <c r="F9513" i="1"/>
  <c r="F9514" i="1"/>
  <c r="F9515" i="1"/>
  <c r="F9516" i="1"/>
  <c r="F9517" i="1"/>
  <c r="F9518" i="1"/>
  <c r="F9519" i="1"/>
  <c r="F9520" i="1"/>
  <c r="M9520" i="1" s="1"/>
  <c r="F9521" i="1"/>
  <c r="F9522" i="1"/>
  <c r="F9523" i="1"/>
  <c r="M9523" i="1" s="1"/>
  <c r="F9524" i="1"/>
  <c r="M9524" i="1" s="1"/>
  <c r="F9525" i="1"/>
  <c r="M9525" i="1" s="1"/>
  <c r="F9526" i="1"/>
  <c r="F9527" i="1"/>
  <c r="M9527" i="1" s="1"/>
  <c r="F9528" i="1"/>
  <c r="F9529" i="1"/>
  <c r="F9530" i="1"/>
  <c r="F9531" i="1"/>
  <c r="M9531" i="1" s="1"/>
  <c r="F9532" i="1"/>
  <c r="M9532" i="1" s="1"/>
  <c r="F9533" i="1"/>
  <c r="F9534" i="1"/>
  <c r="F9535" i="1"/>
  <c r="M9535" i="1" s="1"/>
  <c r="F9536" i="1"/>
  <c r="F9537" i="1"/>
  <c r="F9538" i="1"/>
  <c r="F9539" i="1"/>
  <c r="M9539" i="1" s="1"/>
  <c r="F9540" i="1"/>
  <c r="M9540" i="1" s="1"/>
  <c r="F9541" i="1"/>
  <c r="M9541" i="1" s="1"/>
  <c r="F9542" i="1"/>
  <c r="F9543" i="1"/>
  <c r="M9543" i="1" s="1"/>
  <c r="F9544" i="1"/>
  <c r="F9545" i="1"/>
  <c r="M9545" i="1" s="1"/>
  <c r="F9546" i="1"/>
  <c r="F9547" i="1"/>
  <c r="F9548" i="1"/>
  <c r="M9548" i="1" s="1"/>
  <c r="F9549" i="1"/>
  <c r="F9550" i="1"/>
  <c r="F9551" i="1"/>
  <c r="F9552" i="1"/>
  <c r="F9553" i="1"/>
  <c r="F9554" i="1"/>
  <c r="M9554" i="1" s="1"/>
  <c r="F9555" i="1"/>
  <c r="M9555" i="1" s="1"/>
  <c r="F9556" i="1"/>
  <c r="F9557" i="1"/>
  <c r="F9558" i="1"/>
  <c r="F9559" i="1"/>
  <c r="M9559" i="1" s="1"/>
  <c r="F9560" i="1"/>
  <c r="F9561" i="1"/>
  <c r="M9561" i="1" s="1"/>
  <c r="F9562" i="1"/>
  <c r="F9563" i="1"/>
  <c r="M9563" i="1" s="1"/>
  <c r="F9564" i="1"/>
  <c r="F9565" i="1"/>
  <c r="F9566" i="1"/>
  <c r="F9567" i="1"/>
  <c r="F9568" i="1"/>
  <c r="F9569" i="1"/>
  <c r="F9570" i="1"/>
  <c r="F9571" i="1"/>
  <c r="F9572" i="1"/>
  <c r="F9573" i="1"/>
  <c r="F9574" i="1"/>
  <c r="F9575" i="1"/>
  <c r="F9576" i="1"/>
  <c r="M9576" i="1" s="1"/>
  <c r="F9577" i="1"/>
  <c r="F9578" i="1"/>
  <c r="F9579" i="1"/>
  <c r="M9579" i="1" s="1"/>
  <c r="F9580" i="1"/>
  <c r="F9581" i="1"/>
  <c r="F9582" i="1"/>
  <c r="F9583" i="1"/>
  <c r="M9583" i="1" s="1"/>
  <c r="F9584" i="1"/>
  <c r="M9584" i="1" s="1"/>
  <c r="F9585" i="1"/>
  <c r="F9586" i="1"/>
  <c r="F9587" i="1"/>
  <c r="M9587" i="1" s="1"/>
  <c r="F9588" i="1"/>
  <c r="F9589" i="1"/>
  <c r="F9590" i="1"/>
  <c r="F9591" i="1"/>
  <c r="M9591" i="1" s="1"/>
  <c r="F9592" i="1"/>
  <c r="M9592" i="1" s="1"/>
  <c r="F9593" i="1"/>
  <c r="F9594" i="1"/>
  <c r="F9595" i="1"/>
  <c r="M9595" i="1" s="1"/>
  <c r="F9596" i="1"/>
  <c r="M9596" i="1" s="1"/>
  <c r="F9597" i="1"/>
  <c r="F9598" i="1"/>
  <c r="F9599" i="1"/>
  <c r="M9599" i="1" s="1"/>
  <c r="F9600" i="1"/>
  <c r="M9600" i="1" s="1"/>
  <c r="F9601" i="1"/>
  <c r="M9601" i="1" s="1"/>
  <c r="F9602" i="1"/>
  <c r="F9603" i="1"/>
  <c r="M9603" i="1" s="1"/>
  <c r="F9604" i="1"/>
  <c r="F9605" i="1"/>
  <c r="F9606" i="1"/>
  <c r="M9606" i="1" s="1"/>
  <c r="F9607" i="1"/>
  <c r="F9608" i="1"/>
  <c r="F9609" i="1"/>
  <c r="F9610" i="1"/>
  <c r="F9611" i="1"/>
  <c r="M9611" i="1" s="1"/>
  <c r="F9612" i="1"/>
  <c r="F9613" i="1"/>
  <c r="F9614" i="1"/>
  <c r="F9615" i="1"/>
  <c r="M9615" i="1" s="1"/>
  <c r="F9616" i="1"/>
  <c r="M9616" i="1" s="1"/>
  <c r="F9617" i="1"/>
  <c r="F9618" i="1"/>
  <c r="F9619" i="1"/>
  <c r="M9619" i="1" s="1"/>
  <c r="F9620" i="1"/>
  <c r="M9620" i="1" s="1"/>
  <c r="F9621" i="1"/>
  <c r="F9622" i="1"/>
  <c r="F9623" i="1"/>
  <c r="M9623" i="1" s="1"/>
  <c r="F9624" i="1"/>
  <c r="F9625" i="1"/>
  <c r="M9625" i="1" s="1"/>
  <c r="F9626" i="1"/>
  <c r="F9627" i="1"/>
  <c r="M9627" i="1" s="1"/>
  <c r="F9628" i="1"/>
  <c r="F9629" i="1"/>
  <c r="F9630" i="1"/>
  <c r="F9631" i="1"/>
  <c r="F9632" i="1"/>
  <c r="F9633" i="1"/>
  <c r="F9634" i="1"/>
  <c r="F9635" i="1"/>
  <c r="M9635" i="1" s="1"/>
  <c r="F9636" i="1"/>
  <c r="F9637" i="1"/>
  <c r="M9637" i="1" s="1"/>
  <c r="F9638" i="1"/>
  <c r="F9639" i="1"/>
  <c r="M9639" i="1" s="1"/>
  <c r="F9640" i="1"/>
  <c r="M9640" i="1" s="1"/>
  <c r="F9641" i="1"/>
  <c r="F9642" i="1"/>
  <c r="F9643" i="1"/>
  <c r="F9644" i="1"/>
  <c r="F9645" i="1"/>
  <c r="F9646" i="1"/>
  <c r="F9647" i="1"/>
  <c r="F9648" i="1"/>
  <c r="F9649" i="1"/>
  <c r="F9650" i="1"/>
  <c r="M9650" i="1" s="1"/>
  <c r="F9651" i="1"/>
  <c r="F9652" i="1"/>
  <c r="F9653" i="1"/>
  <c r="F9654" i="1"/>
  <c r="F9655" i="1"/>
  <c r="F9656" i="1"/>
  <c r="F9657" i="1"/>
  <c r="F9658" i="1"/>
  <c r="F9659" i="1"/>
  <c r="F9660" i="1"/>
  <c r="F9661" i="1"/>
  <c r="F9662" i="1"/>
  <c r="F9663" i="1"/>
  <c r="M9663" i="1" s="1"/>
  <c r="F9664" i="1"/>
  <c r="F9665" i="1"/>
  <c r="M9665" i="1" s="1"/>
  <c r="F9666" i="1"/>
  <c r="M9666" i="1" s="1"/>
  <c r="F9667" i="1"/>
  <c r="F9668" i="1"/>
  <c r="F9669" i="1"/>
  <c r="F9670" i="1"/>
  <c r="F9671" i="1"/>
  <c r="M9671" i="1" s="1"/>
  <c r="F9672" i="1"/>
  <c r="F9673" i="1"/>
  <c r="F9674" i="1"/>
  <c r="F9675" i="1"/>
  <c r="M9675" i="1" s="1"/>
  <c r="F9676" i="1"/>
  <c r="F9677" i="1"/>
  <c r="F9678" i="1"/>
  <c r="F9679" i="1"/>
  <c r="M9679" i="1" s="1"/>
  <c r="F9680" i="1"/>
  <c r="F9681" i="1"/>
  <c r="F9682" i="1"/>
  <c r="F9683" i="1"/>
  <c r="F9684" i="1"/>
  <c r="F9685" i="1"/>
  <c r="F9686" i="1"/>
  <c r="M9686" i="1" s="1"/>
  <c r="F9687" i="1"/>
  <c r="M9687" i="1" s="1"/>
  <c r="F9688" i="1"/>
  <c r="F9689" i="1"/>
  <c r="F9690" i="1"/>
  <c r="F9691" i="1"/>
  <c r="F9692" i="1"/>
  <c r="M9692" i="1" s="1"/>
  <c r="F9693" i="1"/>
  <c r="F9694" i="1"/>
  <c r="F9695" i="1"/>
  <c r="F9696" i="1"/>
  <c r="F9697" i="1"/>
  <c r="M9697" i="1" s="1"/>
  <c r="F9698" i="1"/>
  <c r="F9699" i="1"/>
  <c r="F9700" i="1"/>
  <c r="M9700" i="1" s="1"/>
  <c r="F9701" i="1"/>
  <c r="F9702" i="1"/>
  <c r="F9703" i="1"/>
  <c r="F9704" i="1"/>
  <c r="M9704" i="1" s="1"/>
  <c r="F9705" i="1"/>
  <c r="F9706" i="1"/>
  <c r="F9707" i="1"/>
  <c r="F9708" i="1"/>
  <c r="F9709" i="1"/>
  <c r="M9709" i="1" s="1"/>
  <c r="F9710" i="1"/>
  <c r="F9711" i="1"/>
  <c r="M9711" i="1" s="1"/>
  <c r="F9712" i="1"/>
  <c r="F9713" i="1"/>
  <c r="M9713" i="1" s="1"/>
  <c r="F9714" i="1"/>
  <c r="F9715" i="1"/>
  <c r="F9716" i="1"/>
  <c r="M9716" i="1" s="1"/>
  <c r="F9717" i="1"/>
  <c r="F9718" i="1"/>
  <c r="F9719" i="1"/>
  <c r="M9719" i="1" s="1"/>
  <c r="F9720" i="1"/>
  <c r="F9721" i="1"/>
  <c r="F9722" i="1"/>
  <c r="M9722" i="1" s="1"/>
  <c r="F9723" i="1"/>
  <c r="M9723" i="1" s="1"/>
  <c r="F9724" i="1"/>
  <c r="F9725" i="1"/>
  <c r="F9726" i="1"/>
  <c r="M9726" i="1" s="1"/>
  <c r="F9727" i="1"/>
  <c r="M9727" i="1" s="1"/>
  <c r="F9728" i="1"/>
  <c r="F9729" i="1"/>
  <c r="F9730" i="1"/>
  <c r="M9730" i="1" s="1"/>
  <c r="F9731" i="1"/>
  <c r="M9731" i="1" s="1"/>
  <c r="F9732" i="1"/>
  <c r="F9733" i="1"/>
  <c r="F9734" i="1"/>
  <c r="M9734" i="1" s="1"/>
  <c r="F9735" i="1"/>
  <c r="M9735" i="1" s="1"/>
  <c r="F9736" i="1"/>
  <c r="F9737" i="1"/>
  <c r="F9738" i="1"/>
  <c r="M9738" i="1" s="1"/>
  <c r="F9739" i="1"/>
  <c r="M9739" i="1" s="1"/>
  <c r="F9740" i="1"/>
  <c r="F9741" i="1"/>
  <c r="M9741" i="1" s="1"/>
  <c r="F9742" i="1"/>
  <c r="F9743" i="1"/>
  <c r="M9743" i="1" s="1"/>
  <c r="F9744" i="1"/>
  <c r="M9744" i="1" s="1"/>
  <c r="F9745" i="1"/>
  <c r="M9745" i="1" s="1"/>
  <c r="F9746" i="1"/>
  <c r="M9746" i="1" s="1"/>
  <c r="F9747" i="1"/>
  <c r="M9747" i="1" s="1"/>
  <c r="F9748" i="1"/>
  <c r="F9749" i="1"/>
  <c r="M9749" i="1" s="1"/>
  <c r="F9750" i="1"/>
  <c r="F9751" i="1"/>
  <c r="M9751" i="1" s="1"/>
  <c r="F9752" i="1"/>
  <c r="M9752" i="1" s="1"/>
  <c r="F9753" i="1"/>
  <c r="M9753" i="1" s="1"/>
  <c r="F9754" i="1"/>
  <c r="M9754" i="1" s="1"/>
  <c r="F9755" i="1"/>
  <c r="M9755" i="1" s="1"/>
  <c r="F9756" i="1"/>
  <c r="F9757" i="1"/>
  <c r="M9757" i="1" s="1"/>
  <c r="F9758" i="1"/>
  <c r="F9759" i="1"/>
  <c r="M9759" i="1" s="1"/>
  <c r="F9760" i="1"/>
  <c r="M9760" i="1" s="1"/>
  <c r="F9761" i="1"/>
  <c r="F9762" i="1"/>
  <c r="F9763" i="1"/>
  <c r="M9763" i="1" s="1"/>
  <c r="F9764" i="1"/>
  <c r="F9765" i="1"/>
  <c r="M9765" i="1" s="1"/>
  <c r="F9766" i="1"/>
  <c r="M9766" i="1" s="1"/>
  <c r="F9767" i="1"/>
  <c r="F9768" i="1"/>
  <c r="M9768" i="1" s="1"/>
  <c r="F9769" i="1"/>
  <c r="M9769" i="1" s="1"/>
  <c r="F9770" i="1"/>
  <c r="M9770" i="1" s="1"/>
  <c r="F9771" i="1"/>
  <c r="M9771" i="1" s="1"/>
  <c r="F9772" i="1"/>
  <c r="F9773" i="1"/>
  <c r="M9773" i="1" s="1"/>
  <c r="F9774" i="1"/>
  <c r="F9775" i="1"/>
  <c r="F9776" i="1"/>
  <c r="M9776" i="1" s="1"/>
  <c r="F9777" i="1"/>
  <c r="M9777" i="1" s="1"/>
  <c r="F9778" i="1"/>
  <c r="F9779" i="1"/>
  <c r="M9779" i="1" s="1"/>
  <c r="F9780" i="1"/>
  <c r="M9780" i="1" s="1"/>
  <c r="F9781" i="1"/>
  <c r="M9781" i="1" s="1"/>
  <c r="F9782" i="1"/>
  <c r="F9783" i="1"/>
  <c r="M9783" i="1" s="1"/>
  <c r="F9784" i="1"/>
  <c r="M9784" i="1" s="1"/>
  <c r="F9785" i="1"/>
  <c r="M9785" i="1" s="1"/>
  <c r="F9786" i="1"/>
  <c r="F9787" i="1"/>
  <c r="M9787" i="1" s="1"/>
  <c r="F9788" i="1"/>
  <c r="M9788" i="1" s="1"/>
  <c r="F9789" i="1"/>
  <c r="F9790" i="1"/>
  <c r="F9791" i="1"/>
  <c r="M9791" i="1" s="1"/>
  <c r="F9792" i="1"/>
  <c r="F9793" i="1"/>
  <c r="M9793" i="1" s="1"/>
  <c r="F9794" i="1"/>
  <c r="M9794" i="1" s="1"/>
  <c r="F9795" i="1"/>
  <c r="M9795" i="1" s="1"/>
  <c r="F9796" i="1"/>
  <c r="M9796" i="1" s="1"/>
  <c r="F9797" i="1"/>
  <c r="F9798" i="1"/>
  <c r="M9798" i="1" s="1"/>
  <c r="F9799" i="1"/>
  <c r="M9799" i="1" s="1"/>
  <c r="F9800" i="1"/>
  <c r="F9801" i="1"/>
  <c r="M9801" i="1" s="1"/>
  <c r="F9802" i="1"/>
  <c r="M9802" i="1" s="1"/>
  <c r="F9803" i="1"/>
  <c r="F9804" i="1"/>
  <c r="F9805" i="1"/>
  <c r="M9805" i="1" s="1"/>
  <c r="F9806" i="1"/>
  <c r="F9807" i="1"/>
  <c r="M9807" i="1" s="1"/>
  <c r="F9808" i="1"/>
  <c r="M9808" i="1" s="1"/>
  <c r="F9809" i="1"/>
  <c r="F9810" i="1"/>
  <c r="M9810" i="1" s="1"/>
  <c r="F9811" i="1"/>
  <c r="M9811" i="1" s="1"/>
  <c r="F9812" i="1"/>
  <c r="F9813" i="1"/>
  <c r="F9814" i="1"/>
  <c r="M9814" i="1" s="1"/>
  <c r="F9815" i="1"/>
  <c r="M9815" i="1" s="1"/>
  <c r="F9816" i="1"/>
  <c r="M9816" i="1" s="1"/>
  <c r="F9817" i="1"/>
  <c r="M9817" i="1" s="1"/>
  <c r="F9818" i="1"/>
  <c r="F9819" i="1"/>
  <c r="F9820" i="1"/>
  <c r="M9820" i="1" s="1"/>
  <c r="F9821" i="1"/>
  <c r="M9821" i="1" s="1"/>
  <c r="F9822" i="1"/>
  <c r="M9822" i="1" s="1"/>
  <c r="F9823" i="1"/>
  <c r="M9823" i="1" s="1"/>
  <c r="F9824" i="1"/>
  <c r="F9825" i="1"/>
  <c r="M9825" i="1" s="1"/>
  <c r="F9826" i="1"/>
  <c r="F9827" i="1"/>
  <c r="M9827" i="1" s="1"/>
  <c r="F9828" i="1"/>
  <c r="M9828" i="1" s="1"/>
  <c r="F9829" i="1"/>
  <c r="F9830" i="1"/>
  <c r="M9830" i="1" s="1"/>
  <c r="F9831" i="1"/>
  <c r="M9831" i="1" s="1"/>
  <c r="F9832" i="1"/>
  <c r="F9833" i="1"/>
  <c r="F9834" i="1"/>
  <c r="F9835" i="1"/>
  <c r="F9836" i="1"/>
  <c r="M9836" i="1" s="1"/>
  <c r="F9837" i="1"/>
  <c r="F9838" i="1"/>
  <c r="M9838" i="1" s="1"/>
  <c r="F9839" i="1"/>
  <c r="M9839" i="1" s="1"/>
  <c r="F9840" i="1"/>
  <c r="F9841" i="1"/>
  <c r="M9841" i="1" s="1"/>
  <c r="F9842" i="1"/>
  <c r="M9842" i="1" s="1"/>
  <c r="F9843" i="1"/>
  <c r="M9843" i="1" s="1"/>
  <c r="F9844" i="1"/>
  <c r="M9844" i="1" s="1"/>
  <c r="F9845" i="1"/>
  <c r="F9846" i="1"/>
  <c r="F9847" i="1"/>
  <c r="M9847" i="1" s="1"/>
  <c r="F9848" i="1"/>
  <c r="F9849" i="1"/>
  <c r="M9849" i="1" s="1"/>
  <c r="F9850" i="1"/>
  <c r="F9851" i="1"/>
  <c r="M9851" i="1" s="1"/>
  <c r="F9852" i="1"/>
  <c r="M9852" i="1" s="1"/>
  <c r="F9853" i="1"/>
  <c r="M9853" i="1" s="1"/>
  <c r="F9854" i="1"/>
  <c r="F9855" i="1"/>
  <c r="M9855" i="1" s="1"/>
  <c r="F9856" i="1"/>
  <c r="F9857" i="1"/>
  <c r="M9857" i="1" s="1"/>
  <c r="F9858" i="1"/>
  <c r="M9858" i="1" s="1"/>
  <c r="F9859" i="1"/>
  <c r="M9859" i="1" s="1"/>
  <c r="F9860" i="1"/>
  <c r="M9860" i="1" s="1"/>
  <c r="F9861" i="1"/>
  <c r="M9861" i="1" s="1"/>
  <c r="F9862" i="1"/>
  <c r="M9862" i="1" s="1"/>
  <c r="F9863" i="1"/>
  <c r="M9863" i="1" s="1"/>
  <c r="F9864" i="1"/>
  <c r="M9864" i="1" s="1"/>
  <c r="F9865" i="1"/>
  <c r="M9865" i="1" s="1"/>
  <c r="F9866" i="1"/>
  <c r="M9866" i="1" s="1"/>
  <c r="F9867" i="1"/>
  <c r="M9867" i="1" s="1"/>
  <c r="F9868" i="1"/>
  <c r="M9868" i="1" s="1"/>
  <c r="F9869" i="1"/>
  <c r="M9869" i="1" s="1"/>
  <c r="F9870" i="1"/>
  <c r="F9871" i="1"/>
  <c r="M9871" i="1" s="1"/>
  <c r="F9872" i="1"/>
  <c r="F9873" i="1"/>
  <c r="F9874" i="1"/>
  <c r="M9874" i="1" s="1"/>
  <c r="F9875" i="1"/>
  <c r="M9875" i="1" s="1"/>
  <c r="F9876" i="1"/>
  <c r="M9876" i="1" s="1"/>
  <c r="F9877" i="1"/>
  <c r="M9877" i="1" s="1"/>
  <c r="F9878" i="1"/>
  <c r="M9878" i="1" s="1"/>
  <c r="F9879" i="1"/>
  <c r="M9879" i="1" s="1"/>
  <c r="F9880" i="1"/>
  <c r="M9880" i="1" s="1"/>
  <c r="F9881" i="1"/>
  <c r="M9881" i="1" s="1"/>
  <c r="F9882" i="1"/>
  <c r="M9882" i="1" s="1"/>
  <c r="F9883" i="1"/>
  <c r="M9883" i="1" s="1"/>
  <c r="F9884" i="1"/>
  <c r="M9884" i="1" s="1"/>
  <c r="F9885" i="1"/>
  <c r="M9885" i="1" s="1"/>
  <c r="F9886" i="1"/>
  <c r="F9887" i="1"/>
  <c r="M9887" i="1" s="1"/>
  <c r="F9888" i="1"/>
  <c r="M9888" i="1" s="1"/>
  <c r="F9889" i="1"/>
  <c r="M9889" i="1" s="1"/>
  <c r="F9890" i="1"/>
  <c r="M9890" i="1" s="1"/>
  <c r="F9891" i="1"/>
  <c r="M9891" i="1" s="1"/>
  <c r="F9892" i="1"/>
  <c r="M9892" i="1" s="1"/>
  <c r="F9893" i="1"/>
  <c r="F9894" i="1"/>
  <c r="F9895" i="1"/>
  <c r="M9895" i="1" s="1"/>
  <c r="F9896" i="1"/>
  <c r="M9896" i="1" s="1"/>
  <c r="F9897" i="1"/>
  <c r="M9897" i="1" s="1"/>
  <c r="F9898" i="1"/>
  <c r="F9899" i="1"/>
  <c r="M9899" i="1" s="1"/>
  <c r="F9900" i="1"/>
  <c r="M9900" i="1" s="1"/>
  <c r="F9901" i="1"/>
  <c r="M9901" i="1" s="1"/>
  <c r="F9902" i="1"/>
  <c r="F9903" i="1"/>
  <c r="M9903" i="1" s="1"/>
  <c r="F9904" i="1"/>
  <c r="M9904" i="1" s="1"/>
  <c r="F9905" i="1"/>
  <c r="M9905" i="1" s="1"/>
  <c r="F9906" i="1"/>
  <c r="F9907" i="1"/>
  <c r="M9907" i="1" s="1"/>
  <c r="F9908" i="1"/>
  <c r="M9908" i="1" s="1"/>
  <c r="F9909" i="1"/>
  <c r="M9909" i="1" s="1"/>
  <c r="F9910" i="1"/>
  <c r="M9910" i="1" s="1"/>
  <c r="F9911" i="1"/>
  <c r="M9911" i="1" s="1"/>
  <c r="F9912" i="1"/>
  <c r="M9912" i="1" s="1"/>
  <c r="F9913" i="1"/>
  <c r="M9913" i="1" s="1"/>
  <c r="F9914" i="1"/>
  <c r="F9915" i="1"/>
  <c r="M9915" i="1" s="1"/>
  <c r="F9916" i="1"/>
  <c r="M9916" i="1" s="1"/>
  <c r="F9917" i="1"/>
  <c r="F9918" i="1"/>
  <c r="M9918" i="1" s="1"/>
  <c r="F9919" i="1"/>
  <c r="M9919" i="1" s="1"/>
  <c r="F9920" i="1"/>
  <c r="M9920" i="1" s="1"/>
  <c r="F9921" i="1"/>
  <c r="M9921" i="1" s="1"/>
  <c r="F9922" i="1"/>
  <c r="M9922" i="1" s="1"/>
  <c r="F9923" i="1"/>
  <c r="M9923" i="1" s="1"/>
  <c r="F9924" i="1"/>
  <c r="F9925" i="1"/>
  <c r="M9925" i="1" s="1"/>
  <c r="F9926" i="1"/>
  <c r="M9926" i="1" s="1"/>
  <c r="F9927" i="1"/>
  <c r="M9927" i="1" s="1"/>
  <c r="F9928" i="1"/>
  <c r="M9928" i="1" s="1"/>
  <c r="F9929" i="1"/>
  <c r="M9929" i="1" s="1"/>
  <c r="F9930" i="1"/>
  <c r="M9930" i="1" s="1"/>
  <c r="F9931" i="1"/>
  <c r="M9931" i="1" s="1"/>
  <c r="F9932" i="1"/>
  <c r="M9932" i="1" s="1"/>
  <c r="F9933" i="1"/>
  <c r="M9933" i="1" s="1"/>
  <c r="F9934" i="1"/>
  <c r="M9934" i="1" s="1"/>
  <c r="F9935" i="1"/>
  <c r="M9935" i="1" s="1"/>
  <c r="F9936" i="1"/>
  <c r="M9936" i="1" s="1"/>
  <c r="F9937" i="1"/>
  <c r="M9937" i="1" s="1"/>
  <c r="F9938" i="1"/>
  <c r="M9938" i="1" s="1"/>
  <c r="F9939" i="1"/>
  <c r="M9939" i="1" s="1"/>
  <c r="F9940" i="1"/>
  <c r="M9940" i="1" s="1"/>
  <c r="F9941" i="1"/>
  <c r="M9941" i="1" s="1"/>
  <c r="F9942" i="1"/>
  <c r="F9943" i="1"/>
  <c r="M9943" i="1" s="1"/>
  <c r="F9944" i="1"/>
  <c r="M9944" i="1" s="1"/>
  <c r="F9945" i="1"/>
  <c r="M9945" i="1" s="1"/>
  <c r="F9946" i="1"/>
  <c r="M9946" i="1" s="1"/>
  <c r="F9947" i="1"/>
  <c r="M9947" i="1" s="1"/>
  <c r="F9948" i="1"/>
  <c r="M9948" i="1" s="1"/>
  <c r="F9949" i="1"/>
  <c r="M9949" i="1" s="1"/>
  <c r="F9950" i="1"/>
  <c r="M9950" i="1" s="1"/>
  <c r="F9951" i="1"/>
  <c r="M9951" i="1" s="1"/>
  <c r="F9952" i="1"/>
  <c r="M9952" i="1" s="1"/>
  <c r="F9953" i="1"/>
  <c r="M9953" i="1" s="1"/>
  <c r="F9954" i="1"/>
  <c r="F9955" i="1"/>
  <c r="M9955" i="1" s="1"/>
  <c r="F9956" i="1"/>
  <c r="M9956" i="1" s="1"/>
  <c r="F9957" i="1"/>
  <c r="M9957" i="1" s="1"/>
  <c r="F9958" i="1"/>
  <c r="M9958" i="1" s="1"/>
  <c r="F9959" i="1"/>
  <c r="M9959" i="1" s="1"/>
  <c r="F9960" i="1"/>
  <c r="M9960" i="1" s="1"/>
  <c r="F9961" i="1"/>
  <c r="M9961" i="1" s="1"/>
  <c r="F9962" i="1"/>
  <c r="M9962" i="1" s="1"/>
  <c r="F9963" i="1"/>
  <c r="M9963" i="1" s="1"/>
  <c r="F9964" i="1"/>
  <c r="M9964" i="1" s="1"/>
  <c r="F9965" i="1"/>
  <c r="M9965" i="1" s="1"/>
  <c r="F9966" i="1"/>
  <c r="M9966" i="1" s="1"/>
  <c r="F9967" i="1"/>
  <c r="M9967" i="1" s="1"/>
  <c r="F9968" i="1"/>
  <c r="M9968" i="1" s="1"/>
  <c r="F9969" i="1"/>
  <c r="M9969" i="1" s="1"/>
  <c r="F9970" i="1"/>
  <c r="M9970" i="1" s="1"/>
  <c r="F9971" i="1"/>
  <c r="F9972" i="1"/>
  <c r="M9972" i="1" s="1"/>
  <c r="F9973" i="1"/>
  <c r="M9973" i="1" s="1"/>
  <c r="F9974" i="1"/>
  <c r="M9974" i="1" s="1"/>
  <c r="F9975" i="1"/>
  <c r="M9975" i="1" s="1"/>
  <c r="F9976" i="1"/>
  <c r="F9977" i="1"/>
  <c r="M9977" i="1" s="1"/>
  <c r="F9978" i="1"/>
  <c r="M9978" i="1" s="1"/>
  <c r="F9979" i="1"/>
  <c r="M9979" i="1" s="1"/>
  <c r="F9980" i="1"/>
  <c r="M9980" i="1" s="1"/>
  <c r="F9981" i="1"/>
  <c r="M9981" i="1" s="1"/>
  <c r="F9982" i="1"/>
  <c r="M9982" i="1" s="1"/>
  <c r="F9983" i="1"/>
  <c r="M9983" i="1" s="1"/>
  <c r="F9984" i="1"/>
  <c r="M9984" i="1" s="1"/>
  <c r="F9985" i="1"/>
  <c r="M9985" i="1" s="1"/>
  <c r="F9986" i="1"/>
  <c r="M9986" i="1" s="1"/>
  <c r="F9987" i="1"/>
  <c r="M9987" i="1" s="1"/>
  <c r="F9988" i="1"/>
  <c r="M9988" i="1" s="1"/>
  <c r="F9989" i="1"/>
  <c r="M9989" i="1" s="1"/>
  <c r="F9990" i="1"/>
  <c r="M9990" i="1" s="1"/>
  <c r="F9991" i="1"/>
  <c r="M9991" i="1" s="1"/>
  <c r="F9992" i="1"/>
  <c r="M9992" i="1" s="1"/>
  <c r="F9993" i="1"/>
  <c r="M9993" i="1" s="1"/>
  <c r="F9994" i="1"/>
  <c r="M9994" i="1" s="1"/>
  <c r="F9995" i="1"/>
  <c r="M9995" i="1" s="1"/>
  <c r="F9996" i="1"/>
  <c r="M9996" i="1" s="1"/>
  <c r="F9997" i="1"/>
  <c r="M9997" i="1" s="1"/>
  <c r="F9998" i="1"/>
  <c r="M9998" i="1" s="1"/>
  <c r="F9999" i="1"/>
  <c r="M9999" i="1" s="1"/>
  <c r="F10000" i="1"/>
  <c r="M10000" i="1" s="1"/>
  <c r="F10001" i="1"/>
  <c r="M10001" i="1" s="1"/>
  <c r="F2" i="1"/>
  <c r="M9767" i="1" l="1"/>
  <c r="M9707" i="1"/>
  <c r="M9691" i="1"/>
  <c r="M9683" i="1"/>
  <c r="M9655" i="1"/>
  <c r="M9607" i="1"/>
  <c r="M9507" i="1"/>
  <c r="M9487" i="1"/>
  <c r="M9463" i="1"/>
  <c r="M9451" i="1"/>
  <c r="M9415" i="1"/>
  <c r="M9347" i="1"/>
  <c r="M9311" i="1"/>
  <c r="M9275" i="1"/>
  <c r="M9267" i="1"/>
  <c r="M9215" i="1"/>
  <c r="M9187" i="1"/>
  <c r="M9175" i="1"/>
  <c r="M9159" i="1"/>
  <c r="M9111" i="1"/>
  <c r="M9107" i="1"/>
  <c r="M9087" i="1"/>
  <c r="M9071" i="1"/>
  <c r="M9059" i="1"/>
  <c r="M9051" i="1"/>
  <c r="M9031" i="1"/>
  <c r="M9015" i="1"/>
  <c r="M9007" i="1"/>
  <c r="M9003" i="1"/>
  <c r="M8983" i="1"/>
  <c r="M8967" i="1"/>
  <c r="M8963" i="1"/>
  <c r="M8959" i="1"/>
  <c r="M8943" i="1"/>
  <c r="M8927" i="1"/>
  <c r="M8919" i="1"/>
  <c r="M8895" i="1"/>
  <c r="M8891" i="1"/>
  <c r="M8883" i="1"/>
  <c r="M8807" i="1"/>
  <c r="M8803" i="1"/>
  <c r="M8795" i="1"/>
  <c r="M8739" i="1"/>
  <c r="M8731" i="1"/>
  <c r="M8719" i="1"/>
  <c r="M8695" i="1"/>
  <c r="M8635" i="1"/>
  <c r="M8623" i="1"/>
  <c r="M8619" i="1"/>
  <c r="M8611" i="1"/>
  <c r="M8603" i="1"/>
  <c r="M8599" i="1"/>
  <c r="M8591" i="1"/>
  <c r="M8587" i="1"/>
  <c r="M8583" i="1"/>
  <c r="M8575" i="1"/>
  <c r="M8567" i="1"/>
  <c r="M8559" i="1"/>
  <c r="M8551" i="1"/>
  <c r="M8543" i="1"/>
  <c r="M8539" i="1"/>
  <c r="M8527" i="1"/>
  <c r="M8519" i="1"/>
  <c r="M8515" i="1"/>
  <c r="M8511" i="1"/>
  <c r="M8507" i="1"/>
  <c r="M8495" i="1"/>
  <c r="M8487" i="1"/>
  <c r="M8459" i="1"/>
  <c r="M8447" i="1"/>
  <c r="M8415" i="1"/>
  <c r="M8407" i="1"/>
  <c r="M8399" i="1"/>
  <c r="M8387" i="1"/>
  <c r="M8379" i="1"/>
  <c r="M8375" i="1"/>
  <c r="M8367" i="1"/>
  <c r="M8359" i="1"/>
  <c r="M8319" i="1"/>
  <c r="M8311" i="1"/>
  <c r="M8279" i="1"/>
  <c r="M8263" i="1"/>
  <c r="M8227" i="1"/>
  <c r="M8215" i="1"/>
  <c r="M8191" i="1"/>
  <c r="M8175" i="1"/>
  <c r="M8139" i="1"/>
  <c r="M8127" i="1"/>
  <c r="M8119" i="1"/>
  <c r="M8107" i="1"/>
  <c r="M8099" i="1"/>
  <c r="M8095" i="1"/>
  <c r="M8079" i="1"/>
  <c r="M8055" i="1"/>
  <c r="M8051" i="1"/>
  <c r="M8035" i="1"/>
  <c r="M8019" i="1"/>
  <c r="M7999" i="1"/>
  <c r="M7987" i="1"/>
  <c r="M7979" i="1"/>
  <c r="M7971" i="1"/>
  <c r="M7955" i="1"/>
  <c r="M7947" i="1"/>
  <c r="M7943" i="1"/>
  <c r="M7939" i="1"/>
  <c r="M7927" i="1"/>
  <c r="M7919" i="1"/>
  <c r="M7895" i="1"/>
  <c r="M7891" i="1"/>
  <c r="M7871" i="1"/>
  <c r="M7863" i="1"/>
  <c r="M7859" i="1"/>
  <c r="M7827" i="1"/>
  <c r="M7819" i="1"/>
  <c r="M7807" i="1"/>
  <c r="M7795" i="1"/>
  <c r="M7751" i="1"/>
  <c r="M7735" i="1"/>
  <c r="M7719" i="1"/>
  <c r="M7703" i="1"/>
  <c r="M7675" i="1"/>
  <c r="M7667" i="1"/>
  <c r="M7659" i="1"/>
  <c r="M7643" i="1"/>
  <c r="M7635" i="1"/>
  <c r="M7627" i="1"/>
  <c r="M7607" i="1"/>
  <c r="M7591" i="1"/>
  <c r="M7583" i="1"/>
  <c r="M7567" i="1"/>
  <c r="M7551" i="1"/>
  <c r="M7543" i="1"/>
  <c r="M7527" i="1"/>
  <c r="M7519" i="1"/>
  <c r="M7507" i="1"/>
  <c r="M7387" i="1"/>
  <c r="M7375" i="1"/>
  <c r="M7339" i="1"/>
  <c r="M7323" i="1"/>
  <c r="M7311" i="1"/>
  <c r="M7307" i="1"/>
  <c r="M7279" i="1"/>
  <c r="M7271" i="1"/>
  <c r="M7259" i="1"/>
  <c r="M7255" i="1"/>
  <c r="M7243" i="1"/>
  <c r="M7227" i="1"/>
  <c r="M7219" i="1"/>
  <c r="M7191" i="1"/>
  <c r="M7187" i="1"/>
  <c r="M7175" i="1"/>
  <c r="M7159" i="1"/>
  <c r="M7151" i="1"/>
  <c r="M7139" i="1"/>
  <c r="M7103" i="1"/>
  <c r="M7095" i="1"/>
  <c r="M7067" i="1"/>
  <c r="M7055" i="1"/>
  <c r="M7039" i="1"/>
  <c r="M7031" i="1"/>
  <c r="M7011" i="1"/>
  <c r="M6983" i="1"/>
  <c r="M6975" i="1"/>
  <c r="M6943" i="1"/>
  <c r="M6935" i="1"/>
  <c r="M6923" i="1"/>
  <c r="M6915" i="1"/>
  <c r="M6895" i="1"/>
  <c r="M6891" i="1"/>
  <c r="M6883" i="1"/>
  <c r="M6867" i="1"/>
  <c r="M6859" i="1"/>
  <c r="M6851" i="1"/>
  <c r="M6847" i="1"/>
  <c r="M6839" i="1"/>
  <c r="M6819" i="1"/>
  <c r="M6811" i="1"/>
  <c r="M6803" i="1"/>
  <c r="M6795" i="1"/>
  <c r="M6767" i="1"/>
  <c r="M6751" i="1"/>
  <c r="M6747" i="1"/>
  <c r="M6739" i="1"/>
  <c r="M6715" i="1"/>
  <c r="M6707" i="1"/>
  <c r="M6687" i="1"/>
  <c r="M6675" i="1"/>
  <c r="M6623" i="1"/>
  <c r="M6619" i="1"/>
  <c r="M6615" i="1"/>
  <c r="M6599" i="1"/>
  <c r="M6595" i="1"/>
  <c r="M6579" i="1"/>
  <c r="M6555" i="1"/>
  <c r="M6551" i="1"/>
  <c r="M6547" i="1"/>
  <c r="M6531" i="1"/>
  <c r="M6527" i="1"/>
  <c r="M6523" i="1"/>
  <c r="M6519" i="1"/>
  <c r="M6515" i="1"/>
  <c r="M6507" i="1"/>
  <c r="M6499" i="1"/>
  <c r="M6495" i="1"/>
  <c r="M6491" i="1"/>
  <c r="M6479" i="1"/>
  <c r="M6467" i="1"/>
  <c r="M6459" i="1"/>
  <c r="M6451" i="1"/>
  <c r="M6447" i="1"/>
  <c r="M6439" i="1"/>
  <c r="M6435" i="1"/>
  <c r="M6427" i="1"/>
  <c r="M6423" i="1"/>
  <c r="M6407" i="1"/>
  <c r="M6403" i="1"/>
  <c r="M6359" i="1"/>
  <c r="M6343" i="1"/>
  <c r="M6327" i="1"/>
  <c r="M6319" i="1"/>
  <c r="M6311" i="1"/>
  <c r="M6303" i="1"/>
  <c r="M6299" i="1"/>
  <c r="M6263" i="1"/>
  <c r="M6259" i="1"/>
  <c r="M6243" i="1"/>
  <c r="M6231" i="1"/>
  <c r="M6215" i="1"/>
  <c r="M6203" i="1"/>
  <c r="M6199" i="1"/>
  <c r="M6191" i="1"/>
  <c r="M6171" i="1"/>
  <c r="M6159" i="1"/>
  <c r="M6155" i="1"/>
  <c r="M6143" i="1"/>
  <c r="M6123" i="1"/>
  <c r="M6107" i="1"/>
  <c r="M6091" i="1"/>
  <c r="M6083" i="1"/>
  <c r="M6071" i="1"/>
  <c r="M6047" i="1"/>
  <c r="M6043" i="1"/>
  <c r="M6011" i="1"/>
  <c r="M5999" i="1"/>
  <c r="M5991" i="1"/>
  <c r="M5987" i="1"/>
  <c r="M5983" i="1"/>
  <c r="M5975" i="1"/>
  <c r="M5967" i="1"/>
  <c r="M5951" i="1"/>
  <c r="M5947" i="1"/>
  <c r="M5943" i="1"/>
  <c r="M5935" i="1"/>
  <c r="M5915" i="1"/>
  <c r="M5903" i="1"/>
  <c r="M5899" i="1"/>
  <c r="M5891" i="1"/>
  <c r="M5887" i="1"/>
  <c r="M5879" i="1"/>
  <c r="M5875" i="1"/>
  <c r="M5871" i="1"/>
  <c r="M5847" i="1"/>
  <c r="M5831" i="1"/>
  <c r="M5823" i="1"/>
  <c r="M5819" i="1"/>
  <c r="M5811" i="1"/>
  <c r="M5807" i="1"/>
  <c r="M5799" i="1"/>
  <c r="M5791" i="1"/>
  <c r="M5783" i="1"/>
  <c r="M5779" i="1"/>
  <c r="M5767" i="1"/>
  <c r="M5747" i="1"/>
  <c r="M5743" i="1"/>
  <c r="M5739" i="1"/>
  <c r="M5735" i="1"/>
  <c r="M5731" i="1"/>
  <c r="M5727" i="1"/>
  <c r="M5711" i="1"/>
  <c r="M5707" i="1"/>
  <c r="M5703" i="1"/>
  <c r="M5699" i="1"/>
  <c r="M5687" i="1"/>
  <c r="M5683" i="1"/>
  <c r="M5679" i="1"/>
  <c r="M5671" i="1"/>
  <c r="M5663" i="1"/>
  <c r="M5659" i="1"/>
  <c r="M5651" i="1"/>
  <c r="M5643" i="1"/>
  <c r="M5635" i="1"/>
  <c r="M5631" i="1"/>
  <c r="M5607" i="1"/>
  <c r="M5603" i="1"/>
  <c r="M5599" i="1"/>
  <c r="M5591" i="1"/>
  <c r="M5587" i="1"/>
  <c r="M5583" i="1"/>
  <c r="M5579" i="1"/>
  <c r="M5563" i="1"/>
  <c r="M5559" i="1"/>
  <c r="M5551" i="1"/>
  <c r="M5547" i="1"/>
  <c r="M5543" i="1"/>
  <c r="M5515" i="1"/>
  <c r="M5511" i="1"/>
  <c r="M5503" i="1"/>
  <c r="M5499" i="1"/>
  <c r="M5491" i="1"/>
  <c r="M5487" i="1"/>
  <c r="M5479" i="1"/>
  <c r="M5475" i="1"/>
  <c r="M5467" i="1"/>
  <c r="M5459" i="1"/>
  <c r="M5455" i="1"/>
  <c r="M5451" i="1"/>
  <c r="M5439" i="1"/>
  <c r="M5423" i="1"/>
  <c r="M5415" i="1"/>
  <c r="M5407" i="1"/>
  <c r="M5403" i="1"/>
  <c r="M5399" i="1"/>
  <c r="M5387" i="1"/>
  <c r="M5375" i="1"/>
  <c r="M5367" i="1"/>
  <c r="M5359" i="1"/>
  <c r="M5355" i="1"/>
  <c r="M5347" i="1"/>
  <c r="M5343" i="1"/>
  <c r="M5335" i="1"/>
  <c r="M5319" i="1"/>
  <c r="M5303" i="1"/>
  <c r="M5295" i="1"/>
  <c r="M5287" i="1"/>
  <c r="M5283" i="1"/>
  <c r="M5279" i="1"/>
  <c r="M5275" i="1"/>
  <c r="M5267" i="1"/>
  <c r="M5263" i="1"/>
  <c r="M5255" i="1"/>
  <c r="M5251" i="1"/>
  <c r="M5243" i="1"/>
  <c r="M5235" i="1"/>
  <c r="M5227" i="1"/>
  <c r="M5219" i="1"/>
  <c r="M5215" i="1"/>
  <c r="M5203" i="1"/>
  <c r="M5191" i="1"/>
  <c r="M5187" i="1"/>
  <c r="M5163" i="1"/>
  <c r="M5159" i="1"/>
  <c r="M5155" i="1"/>
  <c r="M5151" i="1"/>
  <c r="M5143" i="1"/>
  <c r="M5123" i="1"/>
  <c r="M5087" i="1"/>
  <c r="M5079" i="1"/>
  <c r="M5063" i="1"/>
  <c r="M5055" i="1"/>
  <c r="M5051" i="1"/>
  <c r="M5047" i="1"/>
  <c r="M5039" i="1"/>
  <c r="M5031" i="1"/>
  <c r="M5023" i="1"/>
  <c r="M5019" i="1"/>
  <c r="M5007" i="1"/>
  <c r="M5003" i="1"/>
  <c r="M4999" i="1"/>
  <c r="M4995" i="1"/>
  <c r="M4991" i="1"/>
  <c r="M4987" i="1"/>
  <c r="M4983" i="1"/>
  <c r="M4979" i="1"/>
  <c r="M4975" i="1"/>
  <c r="M4971" i="1"/>
  <c r="M4967" i="1"/>
  <c r="M4963" i="1"/>
  <c r="M4959" i="1"/>
  <c r="M4955" i="1"/>
  <c r="M4951" i="1"/>
  <c r="M4947" i="1"/>
  <c r="M4943" i="1"/>
  <c r="M4931" i="1"/>
  <c r="M4923" i="1"/>
  <c r="M4919" i="1"/>
  <c r="M4915" i="1"/>
  <c r="M4907" i="1"/>
  <c r="M4903" i="1"/>
  <c r="M4895" i="1"/>
  <c r="M4891" i="1"/>
  <c r="M4887" i="1"/>
  <c r="M4879" i="1"/>
  <c r="M4863" i="1"/>
  <c r="M4859" i="1"/>
  <c r="M4855" i="1"/>
  <c r="M4851" i="1"/>
  <c r="M4835" i="1"/>
  <c r="M4831" i="1"/>
  <c r="M4815" i="1"/>
  <c r="M4811" i="1"/>
  <c r="M4803" i="1"/>
  <c r="M4795" i="1"/>
  <c r="M4783" i="1"/>
  <c r="M4779" i="1"/>
  <c r="M4775" i="1"/>
  <c r="M4759" i="1"/>
  <c r="M4747" i="1"/>
  <c r="M4739" i="1"/>
  <c r="M4731" i="1"/>
  <c r="M4727" i="1"/>
  <c r="M4723" i="1"/>
  <c r="M4715" i="1"/>
  <c r="M4695" i="1"/>
  <c r="M4683" i="1"/>
  <c r="M4675" i="1"/>
  <c r="M4667" i="1"/>
  <c r="M4659" i="1"/>
  <c r="M4651" i="1"/>
  <c r="M4639" i="1"/>
  <c r="M4623" i="1"/>
  <c r="M4619" i="1"/>
  <c r="M4615" i="1"/>
  <c r="M4599" i="1"/>
  <c r="M4587" i="1"/>
  <c r="M4559" i="1"/>
  <c r="M4535" i="1"/>
  <c r="M4519" i="1"/>
  <c r="M4515" i="1"/>
  <c r="M4511" i="1"/>
  <c r="M4503" i="1"/>
  <c r="M4495" i="1"/>
  <c r="M4491" i="1"/>
  <c r="M4483" i="1"/>
  <c r="M4475" i="1"/>
  <c r="M4471" i="1"/>
  <c r="M4463" i="1"/>
  <c r="M4451" i="1"/>
  <c r="M4447" i="1"/>
  <c r="M4439" i="1"/>
  <c r="M4435" i="1"/>
  <c r="M4423" i="1"/>
  <c r="M4407" i="1"/>
  <c r="M4403" i="1"/>
  <c r="M4387" i="1"/>
  <c r="M4375" i="1"/>
  <c r="M4363" i="1"/>
  <c r="M4355" i="1"/>
  <c r="M4351" i="1"/>
  <c r="M4347" i="1"/>
  <c r="M4343" i="1"/>
  <c r="M4339" i="1"/>
  <c r="M4335" i="1"/>
  <c r="M4331" i="1"/>
  <c r="M4327" i="1"/>
  <c r="M4323" i="1"/>
  <c r="M4319" i="1"/>
  <c r="M4315" i="1"/>
  <c r="M4311" i="1"/>
  <c r="M4299" i="1"/>
  <c r="M4295" i="1"/>
  <c r="M4291" i="1"/>
  <c r="M4283" i="1"/>
  <c r="M4267" i="1"/>
  <c r="M4263" i="1"/>
  <c r="M4255" i="1"/>
  <c r="M4251" i="1"/>
  <c r="M4243" i="1"/>
  <c r="M4239" i="1"/>
  <c r="M4235" i="1"/>
  <c r="M4223" i="1"/>
  <c r="M4211" i="1"/>
  <c r="M4207" i="1"/>
  <c r="M4203" i="1"/>
  <c r="M4191" i="1"/>
  <c r="M4179" i="1"/>
  <c r="M4163" i="1"/>
  <c r="M4151" i="1"/>
  <c r="M4115" i="1"/>
  <c r="M2" i="1"/>
  <c r="M9954" i="1"/>
  <c r="M9942" i="1"/>
  <c r="M9914" i="1"/>
  <c r="M9906" i="1"/>
  <c r="M9902" i="1"/>
  <c r="M9898" i="1"/>
  <c r="M9894" i="1"/>
  <c r="M9886" i="1"/>
  <c r="M9870" i="1"/>
  <c r="M9854" i="1"/>
  <c r="M9850" i="1"/>
  <c r="M9846" i="1"/>
  <c r="M9834" i="1"/>
  <c r="M9826" i="1"/>
  <c r="M9818" i="1"/>
  <c r="M9806" i="1"/>
  <c r="M9790" i="1"/>
  <c r="M9786" i="1"/>
  <c r="M9782" i="1"/>
  <c r="M9778" i="1"/>
  <c r="M9774" i="1"/>
  <c r="M9762" i="1"/>
  <c r="M9758" i="1"/>
  <c r="M9750" i="1"/>
  <c r="M9742" i="1"/>
  <c r="M9718" i="1"/>
  <c r="M9714" i="1"/>
  <c r="M9710" i="1"/>
  <c r="M9706" i="1"/>
  <c r="M9702" i="1"/>
  <c r="M9698" i="1"/>
  <c r="M9694" i="1"/>
  <c r="M9690" i="1"/>
  <c r="M9682" i="1"/>
  <c r="M9678" i="1"/>
  <c r="M9674" i="1"/>
  <c r="M9670" i="1"/>
  <c r="M9662" i="1"/>
  <c r="M9658" i="1"/>
  <c r="M9654" i="1"/>
  <c r="M9646" i="1"/>
  <c r="M9642" i="1"/>
  <c r="M9638" i="1"/>
  <c r="M9634" i="1"/>
  <c r="M9630" i="1"/>
  <c r="M9626" i="1"/>
  <c r="M9622" i="1"/>
  <c r="M9618" i="1"/>
  <c r="M9614" i="1"/>
  <c r="M9610" i="1"/>
  <c r="M9602" i="1"/>
  <c r="M9598" i="1"/>
  <c r="M9594" i="1"/>
  <c r="M9590" i="1"/>
  <c r="M9586" i="1"/>
  <c r="M9582" i="1"/>
  <c r="M9578" i="1"/>
  <c r="M9574" i="1"/>
  <c r="M9570" i="1"/>
  <c r="M9566" i="1"/>
  <c r="M9562" i="1"/>
  <c r="M9558" i="1"/>
  <c r="M9550" i="1"/>
  <c r="M9546" i="1"/>
  <c r="M9542" i="1"/>
  <c r="M9538" i="1"/>
  <c r="M9534" i="1"/>
  <c r="M9530" i="1"/>
  <c r="M9526" i="1"/>
  <c r="M9522" i="1"/>
  <c r="M9518" i="1"/>
  <c r="M9514" i="1"/>
  <c r="M9510" i="1"/>
  <c r="M9506" i="1"/>
  <c r="M9502" i="1"/>
  <c r="M9494" i="1"/>
  <c r="M9490" i="1"/>
  <c r="M9486" i="1"/>
  <c r="M9482" i="1"/>
  <c r="M9478" i="1"/>
  <c r="M9474" i="1"/>
  <c r="M9470" i="1"/>
  <c r="M9466" i="1"/>
  <c r="M9462" i="1"/>
  <c r="M9458" i="1"/>
  <c r="M9454" i="1"/>
  <c r="M9450" i="1"/>
  <c r="M9446" i="1"/>
  <c r="M9442" i="1"/>
  <c r="M9438" i="1"/>
  <c r="M9434" i="1"/>
  <c r="M9430" i="1"/>
  <c r="M9426" i="1"/>
  <c r="M9422" i="1"/>
  <c r="M9418" i="1"/>
  <c r="M9414" i="1"/>
  <c r="M9410" i="1"/>
  <c r="M9406" i="1"/>
  <c r="M9402" i="1"/>
  <c r="M9398" i="1"/>
  <c r="M9394" i="1"/>
  <c r="M9390" i="1"/>
  <c r="M9386" i="1"/>
  <c r="M9382" i="1"/>
  <c r="M9378" i="1"/>
  <c r="M9370" i="1"/>
  <c r="M9366" i="1"/>
  <c r="M9362" i="1"/>
  <c r="M9358" i="1"/>
  <c r="M9350" i="1"/>
  <c r="M9346" i="1"/>
  <c r="M9342" i="1"/>
  <c r="M9338" i="1"/>
  <c r="M9334" i="1"/>
  <c r="M9330" i="1"/>
  <c r="M9326" i="1"/>
  <c r="M9322" i="1"/>
  <c r="M9318" i="1"/>
  <c r="M9314" i="1"/>
  <c r="M9310" i="1"/>
  <c r="M9306" i="1"/>
  <c r="M9302" i="1"/>
  <c r="M9298" i="1"/>
  <c r="M9294" i="1"/>
  <c r="M9290" i="1"/>
  <c r="M9286" i="1"/>
  <c r="M9282" i="1"/>
  <c r="M9278" i="1"/>
  <c r="M9274" i="1"/>
  <c r="M9270" i="1"/>
  <c r="M9266" i="1"/>
  <c r="M9262" i="1"/>
  <c r="M9258" i="1"/>
  <c r="M9254" i="1"/>
  <c r="M9250" i="1"/>
  <c r="M9246" i="1"/>
  <c r="M9242" i="1"/>
  <c r="M9238" i="1"/>
  <c r="M9234" i="1"/>
  <c r="M9230" i="1"/>
  <c r="M9226" i="1"/>
  <c r="M9222" i="1"/>
  <c r="M9218" i="1"/>
  <c r="M9210" i="1"/>
  <c r="M9206" i="1"/>
  <c r="M9202" i="1"/>
  <c r="M9198" i="1"/>
  <c r="M9194" i="1"/>
  <c r="M9190" i="1"/>
  <c r="M9186" i="1"/>
  <c r="M9182" i="1"/>
  <c r="M9178" i="1"/>
  <c r="M9174" i="1"/>
  <c r="M9170" i="1"/>
  <c r="M9166" i="1"/>
  <c r="M9162" i="1"/>
  <c r="M9158" i="1"/>
  <c r="M9154" i="1"/>
  <c r="M9150" i="1"/>
  <c r="M9146" i="1"/>
  <c r="M9142" i="1"/>
  <c r="M9138" i="1"/>
  <c r="M9130" i="1"/>
  <c r="M9126" i="1"/>
  <c r="M9122" i="1"/>
  <c r="M9118" i="1"/>
  <c r="M9114" i="1"/>
  <c r="M9110" i="1"/>
  <c r="M9106" i="1"/>
  <c r="M9102" i="1"/>
  <c r="M9098" i="1"/>
  <c r="M9094" i="1"/>
  <c r="M9090" i="1"/>
  <c r="M9086" i="1"/>
  <c r="M9082" i="1"/>
  <c r="M9078" i="1"/>
  <c r="M9074" i="1"/>
  <c r="M9070" i="1"/>
  <c r="M9066" i="1"/>
  <c r="M9062" i="1"/>
  <c r="M9058" i="1"/>
  <c r="M9054" i="1"/>
  <c r="M9050" i="1"/>
  <c r="M9046" i="1"/>
  <c r="M9042" i="1"/>
  <c r="M9038" i="1"/>
  <c r="M9034" i="1"/>
  <c r="M9030" i="1"/>
  <c r="M9026" i="1"/>
  <c r="M9022" i="1"/>
  <c r="M9018" i="1"/>
  <c r="M9014" i="1"/>
  <c r="M9010" i="1"/>
  <c r="M9006" i="1"/>
  <c r="M9002" i="1"/>
  <c r="M8998" i="1"/>
  <c r="M8994" i="1"/>
  <c r="M8990" i="1"/>
  <c r="M8986" i="1"/>
  <c r="M8982" i="1"/>
  <c r="M8978" i="1"/>
  <c r="M8974" i="1"/>
  <c r="M8970" i="1"/>
  <c r="M8966" i="1"/>
  <c r="M8962" i="1"/>
  <c r="M8958" i="1"/>
  <c r="M8954" i="1"/>
  <c r="M8950" i="1"/>
  <c r="M8946" i="1"/>
  <c r="M8942" i="1"/>
  <c r="M8938" i="1"/>
  <c r="M8934" i="1"/>
  <c r="M8930" i="1"/>
  <c r="M8926" i="1"/>
  <c r="M8922" i="1"/>
  <c r="M8918" i="1"/>
  <c r="M8914" i="1"/>
  <c r="M8910" i="1"/>
  <c r="M8906" i="1"/>
  <c r="M8902" i="1"/>
  <c r="M8898" i="1"/>
  <c r="M8894" i="1"/>
  <c r="M8890" i="1"/>
  <c r="M8886" i="1"/>
  <c r="M8882" i="1"/>
  <c r="M8878" i="1"/>
  <c r="M8874" i="1"/>
  <c r="M8870" i="1"/>
  <c r="M8866" i="1"/>
  <c r="M8862" i="1"/>
  <c r="M8858" i="1"/>
  <c r="M8854" i="1"/>
  <c r="M8850" i="1"/>
  <c r="M8846" i="1"/>
  <c r="M8842" i="1"/>
  <c r="M8838" i="1"/>
  <c r="M8834" i="1"/>
  <c r="M8830" i="1"/>
  <c r="M8826" i="1"/>
  <c r="M8822" i="1"/>
  <c r="M8818" i="1"/>
  <c r="M8814" i="1"/>
  <c r="M8810" i="1"/>
  <c r="M8806" i="1"/>
  <c r="M8802" i="1"/>
  <c r="M8798" i="1"/>
  <c r="M8794" i="1"/>
  <c r="M8790" i="1"/>
  <c r="M8786" i="1"/>
  <c r="M8782" i="1"/>
  <c r="M8778" i="1"/>
  <c r="M8774" i="1"/>
  <c r="M8770" i="1"/>
  <c r="M8766" i="1"/>
  <c r="M8762" i="1"/>
  <c r="M8758" i="1"/>
  <c r="M8754" i="1"/>
  <c r="M8750" i="1"/>
  <c r="M8746" i="1"/>
  <c r="M8742" i="1"/>
  <c r="M8738" i="1"/>
  <c r="M8734" i="1"/>
  <c r="M8730" i="1"/>
  <c r="M8726" i="1"/>
  <c r="M8722" i="1"/>
  <c r="M8718" i="1"/>
  <c r="M8714" i="1"/>
  <c r="M8710" i="1"/>
  <c r="M8706" i="1"/>
  <c r="M8702" i="1"/>
  <c r="M8698" i="1"/>
  <c r="M8694" i="1"/>
  <c r="M8690" i="1"/>
  <c r="M8686" i="1"/>
  <c r="M8682" i="1"/>
  <c r="M8678" i="1"/>
  <c r="M8674" i="1"/>
  <c r="M8670" i="1"/>
  <c r="M8666" i="1"/>
  <c r="M8662" i="1"/>
  <c r="M8658" i="1"/>
  <c r="M8654" i="1"/>
  <c r="M8650" i="1"/>
  <c r="M8646" i="1"/>
  <c r="M8642" i="1"/>
  <c r="M8638" i="1"/>
  <c r="M8634" i="1"/>
  <c r="M8630" i="1"/>
  <c r="M8626" i="1"/>
  <c r="M8622" i="1"/>
  <c r="M8618" i="1"/>
  <c r="M8614" i="1"/>
  <c r="M8610" i="1"/>
  <c r="M8606" i="1"/>
  <c r="M8602" i="1"/>
  <c r="M8598" i="1"/>
  <c r="M8594" i="1"/>
  <c r="M8590" i="1"/>
  <c r="M8586" i="1"/>
  <c r="M8582" i="1"/>
  <c r="M8578" i="1"/>
  <c r="M8574" i="1"/>
  <c r="M8570" i="1"/>
  <c r="M8566" i="1"/>
  <c r="M8562" i="1"/>
  <c r="M8558" i="1"/>
  <c r="M8554" i="1"/>
  <c r="M8550" i="1"/>
  <c r="M8546" i="1"/>
  <c r="M8542" i="1"/>
  <c r="M8538" i="1"/>
  <c r="M8534" i="1"/>
  <c r="M8530" i="1"/>
  <c r="M8526" i="1"/>
  <c r="M8522" i="1"/>
  <c r="M8518" i="1"/>
  <c r="M8514" i="1"/>
  <c r="M8510" i="1"/>
  <c r="M8506" i="1"/>
  <c r="M8502" i="1"/>
  <c r="M8498" i="1"/>
  <c r="M8494" i="1"/>
  <c r="M8490" i="1"/>
  <c r="M8486" i="1"/>
  <c r="M8482" i="1"/>
  <c r="M8478" i="1"/>
  <c r="M8474" i="1"/>
  <c r="M8470" i="1"/>
  <c r="M8466" i="1"/>
  <c r="M8462" i="1"/>
  <c r="M8458" i="1"/>
  <c r="M8454" i="1"/>
  <c r="M8450" i="1"/>
  <c r="M8446" i="1"/>
  <c r="M8442" i="1"/>
  <c r="M8438" i="1"/>
  <c r="M8434" i="1"/>
  <c r="M8430" i="1"/>
  <c r="M8426" i="1"/>
  <c r="M8422" i="1"/>
  <c r="M8418" i="1"/>
  <c r="M8414" i="1"/>
  <c r="M8410" i="1"/>
  <c r="M8406" i="1"/>
  <c r="M8402" i="1"/>
  <c r="M8398" i="1"/>
  <c r="M8394" i="1"/>
  <c r="M8390" i="1"/>
  <c r="M8386" i="1"/>
  <c r="M8382" i="1"/>
  <c r="M8378" i="1"/>
  <c r="M8374" i="1"/>
  <c r="M8370" i="1"/>
  <c r="M8366" i="1"/>
  <c r="M8362" i="1"/>
  <c r="M8358" i="1"/>
  <c r="M8354" i="1"/>
  <c r="M8350" i="1"/>
  <c r="M8346" i="1"/>
  <c r="M8342" i="1"/>
  <c r="M8338" i="1"/>
  <c r="M8334" i="1"/>
  <c r="M8330" i="1"/>
  <c r="M8326" i="1"/>
  <c r="M8322" i="1"/>
  <c r="M8318" i="1"/>
  <c r="M8314" i="1"/>
  <c r="M8310" i="1"/>
  <c r="M8306" i="1"/>
  <c r="M8302" i="1"/>
  <c r="M8298" i="1"/>
  <c r="M8294" i="1"/>
  <c r="M8290" i="1"/>
  <c r="M8286" i="1"/>
  <c r="M8282" i="1"/>
  <c r="M8278" i="1"/>
  <c r="M8274" i="1"/>
  <c r="M8270" i="1"/>
  <c r="M8266" i="1"/>
  <c r="M8262" i="1"/>
  <c r="M8258" i="1"/>
  <c r="M8254" i="1"/>
  <c r="M8250" i="1"/>
  <c r="M8246" i="1"/>
  <c r="M8242" i="1"/>
  <c r="M8238" i="1"/>
  <c r="M8234" i="1"/>
  <c r="M8230" i="1"/>
  <c r="M8226" i="1"/>
  <c r="M8222" i="1"/>
  <c r="M8218" i="1"/>
  <c r="M8214" i="1"/>
  <c r="M8210" i="1"/>
  <c r="M8206" i="1"/>
  <c r="M8202" i="1"/>
  <c r="M8198" i="1"/>
  <c r="M8194" i="1"/>
  <c r="M8190" i="1"/>
  <c r="M8186" i="1"/>
  <c r="M8182" i="1"/>
  <c r="M8178" i="1"/>
  <c r="M8174" i="1"/>
  <c r="M8170" i="1"/>
  <c r="M8166" i="1"/>
  <c r="M8162" i="1"/>
  <c r="M8158" i="1"/>
  <c r="M8154" i="1"/>
  <c r="M8150" i="1"/>
  <c r="M8146" i="1"/>
  <c r="M8142" i="1"/>
  <c r="M8138" i="1"/>
  <c r="M8134" i="1"/>
  <c r="M8130" i="1"/>
  <c r="M8126" i="1"/>
  <c r="M8122" i="1"/>
  <c r="M8118" i="1"/>
  <c r="M8114" i="1"/>
  <c r="M8110" i="1"/>
  <c r="M8106" i="1"/>
  <c r="M8102" i="1"/>
  <c r="M8098" i="1"/>
  <c r="M8094" i="1"/>
  <c r="M8090" i="1"/>
  <c r="M8086" i="1"/>
  <c r="M8082" i="1"/>
  <c r="M8078" i="1"/>
  <c r="M8074" i="1"/>
  <c r="M8070" i="1"/>
  <c r="M8066" i="1"/>
  <c r="M8062" i="1"/>
  <c r="M8058" i="1"/>
  <c r="M8054" i="1"/>
  <c r="M8050" i="1"/>
  <c r="M8046" i="1"/>
  <c r="M8042" i="1"/>
  <c r="M8038" i="1"/>
  <c r="M8034" i="1"/>
  <c r="M8030" i="1"/>
  <c r="M8026" i="1"/>
  <c r="M8022" i="1"/>
  <c r="M8018" i="1"/>
  <c r="M8014" i="1"/>
  <c r="M8010" i="1"/>
  <c r="M8006" i="1"/>
  <c r="M8002" i="1"/>
  <c r="M7998" i="1"/>
  <c r="M7994" i="1"/>
  <c r="M7990" i="1"/>
  <c r="M7986" i="1"/>
  <c r="M7982" i="1"/>
  <c r="M7978" i="1"/>
  <c r="M7974" i="1"/>
  <c r="M7970" i="1"/>
  <c r="M7966" i="1"/>
  <c r="M7962" i="1"/>
  <c r="M7958" i="1"/>
  <c r="M7954" i="1"/>
  <c r="M7950" i="1"/>
  <c r="M7946" i="1"/>
  <c r="M7942" i="1"/>
  <c r="M7938" i="1"/>
  <c r="M7934" i="1"/>
  <c r="M7930" i="1"/>
  <c r="M7926" i="1"/>
  <c r="M7922" i="1"/>
  <c r="M7918" i="1"/>
  <c r="M7914" i="1"/>
  <c r="M7910" i="1"/>
  <c r="M7906" i="1"/>
  <c r="M7902" i="1"/>
  <c r="M7898" i="1"/>
  <c r="M7894" i="1"/>
  <c r="M7890" i="1"/>
  <c r="M7886" i="1"/>
  <c r="M7882" i="1"/>
  <c r="M7878" i="1"/>
  <c r="M7874" i="1"/>
  <c r="M7870" i="1"/>
  <c r="M7866" i="1"/>
  <c r="M7862" i="1"/>
  <c r="M7858" i="1"/>
  <c r="M7854" i="1"/>
  <c r="M7850" i="1"/>
  <c r="M7846" i="1"/>
  <c r="M7842" i="1"/>
  <c r="M7838" i="1"/>
  <c r="M7834" i="1"/>
  <c r="M7830" i="1"/>
  <c r="M7826" i="1"/>
  <c r="M7822" i="1"/>
  <c r="M7818" i="1"/>
  <c r="M7814" i="1"/>
  <c r="M7810" i="1"/>
  <c r="M7806" i="1"/>
  <c r="M7802" i="1"/>
  <c r="M7798" i="1"/>
  <c r="M7794" i="1"/>
  <c r="M7790" i="1"/>
  <c r="M7786" i="1"/>
  <c r="M7782" i="1"/>
  <c r="M7778" i="1"/>
  <c r="M7774" i="1"/>
  <c r="M7770" i="1"/>
  <c r="M7766" i="1"/>
  <c r="M7762" i="1"/>
  <c r="M7758" i="1"/>
  <c r="M7754" i="1"/>
  <c r="M7750" i="1"/>
  <c r="M7746" i="1"/>
  <c r="M7742" i="1"/>
  <c r="M7738" i="1"/>
  <c r="M7734" i="1"/>
  <c r="M7730" i="1"/>
  <c r="M7726" i="1"/>
  <c r="M7722" i="1"/>
  <c r="M7718" i="1"/>
  <c r="M7714" i="1"/>
  <c r="M7710" i="1"/>
  <c r="M7706" i="1"/>
  <c r="M7702" i="1"/>
  <c r="M7698" i="1"/>
  <c r="M7694" i="1"/>
  <c r="M7690" i="1"/>
  <c r="M7686" i="1"/>
  <c r="M7682" i="1"/>
  <c r="M7678" i="1"/>
  <c r="M7674" i="1"/>
  <c r="M7670" i="1"/>
  <c r="M7666" i="1"/>
  <c r="M7662" i="1"/>
  <c r="M7658" i="1"/>
  <c r="M7654" i="1"/>
  <c r="M7650" i="1"/>
  <c r="M7646" i="1"/>
  <c r="M7642" i="1"/>
  <c r="M7638" i="1"/>
  <c r="M7634" i="1"/>
  <c r="M7630" i="1"/>
  <c r="M7626" i="1"/>
  <c r="M7622" i="1"/>
  <c r="M7618" i="1"/>
  <c r="M7614" i="1"/>
  <c r="M7610" i="1"/>
  <c r="M7606" i="1"/>
  <c r="M7602" i="1"/>
  <c r="M7598" i="1"/>
  <c r="M7594" i="1"/>
  <c r="M7590" i="1"/>
  <c r="M7586" i="1"/>
  <c r="M7582" i="1"/>
  <c r="M7578" i="1"/>
  <c r="M7574" i="1"/>
  <c r="M7570" i="1"/>
  <c r="M7566" i="1"/>
  <c r="M7562" i="1"/>
  <c r="M7558" i="1"/>
  <c r="M7554" i="1"/>
  <c r="M7550" i="1"/>
  <c r="M7546" i="1"/>
  <c r="M7542" i="1"/>
  <c r="M7538" i="1"/>
  <c r="M7534" i="1"/>
  <c r="M7530" i="1"/>
  <c r="M7526" i="1"/>
  <c r="M7522" i="1"/>
  <c r="M7518" i="1"/>
  <c r="M7514" i="1"/>
  <c r="M7510" i="1"/>
  <c r="M7506" i="1"/>
  <c r="M7502" i="1"/>
  <c r="M7498" i="1"/>
  <c r="M7494" i="1"/>
  <c r="M9971" i="1"/>
  <c r="M9703" i="1"/>
  <c r="M9651" i="1"/>
  <c r="M9571" i="1"/>
  <c r="M9547" i="1"/>
  <c r="M9515" i="1"/>
  <c r="M9499" i="1"/>
  <c r="M9479" i="1"/>
  <c r="M9439" i="1"/>
  <c r="M9411" i="1"/>
  <c r="M9403" i="1"/>
  <c r="M9383" i="1"/>
  <c r="M9335" i="1"/>
  <c r="M9331" i="1"/>
  <c r="M9291" i="1"/>
  <c r="M9271" i="1"/>
  <c r="M9199" i="1"/>
  <c r="M9183" i="1"/>
  <c r="M9163" i="1"/>
  <c r="M9155" i="1"/>
  <c r="M9083" i="1"/>
  <c r="M9039" i="1"/>
  <c r="M9027" i="1"/>
  <c r="M8999" i="1"/>
  <c r="M8987" i="1"/>
  <c r="M8935" i="1"/>
  <c r="M8879" i="1"/>
  <c r="M8859" i="1"/>
  <c r="M8831" i="1"/>
  <c r="M8823" i="1"/>
  <c r="M8775" i="1"/>
  <c r="M8759" i="1"/>
  <c r="M8715" i="1"/>
  <c r="M8703" i="1"/>
  <c r="M8691" i="1"/>
  <c r="M8679" i="1"/>
  <c r="M8671" i="1"/>
  <c r="M8663" i="1"/>
  <c r="M8651" i="1"/>
  <c r="M8647" i="1"/>
  <c r="M8631" i="1"/>
  <c r="M8615" i="1"/>
  <c r="M8595" i="1"/>
  <c r="M8571" i="1"/>
  <c r="M8563" i="1"/>
  <c r="M8555" i="1"/>
  <c r="M8547" i="1"/>
  <c r="M8535" i="1"/>
  <c r="M8531" i="1"/>
  <c r="M8523" i="1"/>
  <c r="M8503" i="1"/>
  <c r="M8499" i="1"/>
  <c r="M8491" i="1"/>
  <c r="M8483" i="1"/>
  <c r="M8475" i="1"/>
  <c r="M8467" i="1"/>
  <c r="M8455" i="1"/>
  <c r="M8451" i="1"/>
  <c r="M8435" i="1"/>
  <c r="M8423" i="1"/>
  <c r="M8403" i="1"/>
  <c r="M8391" i="1"/>
  <c r="M8383" i="1"/>
  <c r="M8371" i="1"/>
  <c r="M8347" i="1"/>
  <c r="M8343" i="1"/>
  <c r="M8327" i="1"/>
  <c r="M8315" i="1"/>
  <c r="M8303" i="1"/>
  <c r="M8295" i="1"/>
  <c r="M8283" i="1"/>
  <c r="M8271" i="1"/>
  <c r="M8255" i="1"/>
  <c r="M8251" i="1"/>
  <c r="M8239" i="1"/>
  <c r="M8231" i="1"/>
  <c r="M8223" i="1"/>
  <c r="M8211" i="1"/>
  <c r="M8203" i="1"/>
  <c r="M8199" i="1"/>
  <c r="M8187" i="1"/>
  <c r="M8183" i="1"/>
  <c r="M8171" i="1"/>
  <c r="M8163" i="1"/>
  <c r="M8155" i="1"/>
  <c r="M8135" i="1"/>
  <c r="M8111" i="1"/>
  <c r="M8087" i="1"/>
  <c r="M8071" i="1"/>
  <c r="M8063" i="1"/>
  <c r="M8043" i="1"/>
  <c r="M8039" i="1"/>
  <c r="M8031" i="1"/>
  <c r="M8027" i="1"/>
  <c r="M8015" i="1"/>
  <c r="M8011" i="1"/>
  <c r="M8007" i="1"/>
  <c r="M8003" i="1"/>
  <c r="M7991" i="1"/>
  <c r="M7967" i="1"/>
  <c r="M7959" i="1"/>
  <c r="M7951" i="1"/>
  <c r="M7931" i="1"/>
  <c r="M7911" i="1"/>
  <c r="M7903" i="1"/>
  <c r="M7887" i="1"/>
  <c r="M7883" i="1"/>
  <c r="M7875" i="1"/>
  <c r="M7855" i="1"/>
  <c r="M7851" i="1"/>
  <c r="M7847" i="1"/>
  <c r="M7835" i="1"/>
  <c r="M7815" i="1"/>
  <c r="M7803" i="1"/>
  <c r="M7787" i="1"/>
  <c r="M7783" i="1"/>
  <c r="M7775" i="1"/>
  <c r="M7771" i="1"/>
  <c r="M7763" i="1"/>
  <c r="M7759" i="1"/>
  <c r="M7755" i="1"/>
  <c r="M7743" i="1"/>
  <c r="M7739" i="1"/>
  <c r="M7731" i="1"/>
  <c r="M7723" i="1"/>
  <c r="M7715" i="1"/>
  <c r="M7707" i="1"/>
  <c r="M7699" i="1"/>
  <c r="M7691" i="1"/>
  <c r="M7671" i="1"/>
  <c r="M7623" i="1"/>
  <c r="M7603" i="1"/>
  <c r="M7595" i="1"/>
  <c r="M7579" i="1"/>
  <c r="M7571" i="1"/>
  <c r="M7559" i="1"/>
  <c r="M7547" i="1"/>
  <c r="M7539" i="1"/>
  <c r="M7531" i="1"/>
  <c r="M7523" i="1"/>
  <c r="M7515" i="1"/>
  <c r="M7503" i="1"/>
  <c r="M7499" i="1"/>
  <c r="M7483" i="1"/>
  <c r="M7475" i="1"/>
  <c r="M7471" i="1"/>
  <c r="M7463" i="1"/>
  <c r="M7459" i="1"/>
  <c r="M7447" i="1"/>
  <c r="M7431" i="1"/>
  <c r="M7427" i="1"/>
  <c r="M7423" i="1"/>
  <c r="M7419" i="1"/>
  <c r="M7407" i="1"/>
  <c r="M7403" i="1"/>
  <c r="M7399" i="1"/>
  <c r="M7391" i="1"/>
  <c r="M7383" i="1"/>
  <c r="M7379" i="1"/>
  <c r="M7367" i="1"/>
  <c r="M7363" i="1"/>
  <c r="M7351" i="1"/>
  <c r="M7343" i="1"/>
  <c r="M7331" i="1"/>
  <c r="M7319" i="1"/>
  <c r="M7299" i="1"/>
  <c r="M7295" i="1"/>
  <c r="M7263" i="1"/>
  <c r="M7251" i="1"/>
  <c r="M7239" i="1"/>
  <c r="M7235" i="1"/>
  <c r="M7215" i="1"/>
  <c r="M7207" i="1"/>
  <c r="M7203" i="1"/>
  <c r="M7199" i="1"/>
  <c r="M7179" i="1"/>
  <c r="M7171" i="1"/>
  <c r="M7163" i="1"/>
  <c r="M7155" i="1"/>
  <c r="M7135" i="1"/>
  <c r="M7119" i="1"/>
  <c r="M7099" i="1"/>
  <c r="M7087" i="1"/>
  <c r="M7083" i="1"/>
  <c r="M7071" i="1"/>
  <c r="M7051" i="1"/>
  <c r="M7043" i="1"/>
  <c r="M7027" i="1"/>
  <c r="M7015" i="1"/>
  <c r="M7003" i="1"/>
  <c r="M6987" i="1"/>
  <c r="M6971" i="1"/>
  <c r="M6959" i="1"/>
  <c r="M6951" i="1"/>
  <c r="M6939" i="1"/>
  <c r="M6927" i="1"/>
  <c r="M6907" i="1"/>
  <c r="M6887" i="1"/>
  <c r="M6879" i="1"/>
  <c r="M6871" i="1"/>
  <c r="M6855" i="1"/>
  <c r="M6835" i="1"/>
  <c r="M6815" i="1"/>
  <c r="M6799" i="1"/>
  <c r="M6787" i="1"/>
  <c r="M6783" i="1"/>
  <c r="M6775" i="1"/>
  <c r="M6763" i="1"/>
  <c r="M6759" i="1"/>
  <c r="M6743" i="1"/>
  <c r="M6711" i="1"/>
  <c r="M6703" i="1"/>
  <c r="M6699" i="1"/>
  <c r="M6683" i="1"/>
  <c r="M6667" i="1"/>
  <c r="M6639" i="1"/>
  <c r="M6635" i="1"/>
  <c r="M6631" i="1"/>
  <c r="M6611" i="1"/>
  <c r="M6607" i="1"/>
  <c r="M6587" i="1"/>
  <c r="M6571" i="1"/>
  <c r="M6563" i="1"/>
  <c r="M6559" i="1"/>
  <c r="M6543" i="1"/>
  <c r="M6539" i="1"/>
  <c r="M6535" i="1"/>
  <c r="M6511" i="1"/>
  <c r="M6503" i="1"/>
  <c r="M6487" i="1"/>
  <c r="M6483" i="1"/>
  <c r="M6475" i="1"/>
  <c r="M6471" i="1"/>
  <c r="M6463" i="1"/>
  <c r="M6455" i="1"/>
  <c r="M6443" i="1"/>
  <c r="M6431" i="1"/>
  <c r="M6419" i="1"/>
  <c r="M6411" i="1"/>
  <c r="M6399" i="1"/>
  <c r="M6387" i="1"/>
  <c r="M6379" i="1"/>
  <c r="M6371" i="1"/>
  <c r="M6367" i="1"/>
  <c r="M6355" i="1"/>
  <c r="M6351" i="1"/>
  <c r="M6347" i="1"/>
  <c r="M6335" i="1"/>
  <c r="M6331" i="1"/>
  <c r="M6315" i="1"/>
  <c r="M6291" i="1"/>
  <c r="M6283" i="1"/>
  <c r="M6279" i="1"/>
  <c r="M6271" i="1"/>
  <c r="M6255" i="1"/>
  <c r="M6247" i="1"/>
  <c r="M6235" i="1"/>
  <c r="M6223" i="1"/>
  <c r="M6211" i="1"/>
  <c r="M6195" i="1"/>
  <c r="M6187" i="1"/>
  <c r="M6179" i="1"/>
  <c r="M6163" i="1"/>
  <c r="M6151" i="1"/>
  <c r="M6135" i="1"/>
  <c r="M6131" i="1"/>
  <c r="M6119" i="1"/>
  <c r="M6115" i="1"/>
  <c r="M6103" i="1"/>
  <c r="M6099" i="1"/>
  <c r="M6079" i="1"/>
  <c r="M6055" i="1"/>
  <c r="M6039" i="1"/>
  <c r="M6031" i="1"/>
  <c r="M6023" i="1"/>
  <c r="M6019" i="1"/>
  <c r="M6015" i="1"/>
  <c r="M6007" i="1"/>
  <c r="M6003" i="1"/>
  <c r="M5959" i="1"/>
  <c r="M9917" i="1"/>
  <c r="M9893" i="1"/>
  <c r="M9873" i="1"/>
  <c r="M9845" i="1"/>
  <c r="M9837" i="1"/>
  <c r="M9833" i="1"/>
  <c r="M9829" i="1"/>
  <c r="M9813" i="1"/>
  <c r="M9809" i="1"/>
  <c r="M9797" i="1"/>
  <c r="M9789" i="1"/>
  <c r="M9761" i="1"/>
  <c r="M9737" i="1"/>
  <c r="M9733" i="1"/>
  <c r="M9729" i="1"/>
  <c r="M9725" i="1"/>
  <c r="M9721" i="1"/>
  <c r="M9717" i="1"/>
  <c r="M9705" i="1"/>
  <c r="M9701" i="1"/>
  <c r="M9693" i="1"/>
  <c r="M9689" i="1"/>
  <c r="M9685" i="1"/>
  <c r="M9681" i="1"/>
  <c r="M9677" i="1"/>
  <c r="M9673" i="1"/>
  <c r="M9669" i="1"/>
  <c r="M9661" i="1"/>
  <c r="M9657" i="1"/>
  <c r="M9653" i="1"/>
  <c r="M9649" i="1"/>
  <c r="M9645" i="1"/>
  <c r="M9641" i="1"/>
  <c r="M9633" i="1"/>
  <c r="M9629" i="1"/>
  <c r="M9621" i="1"/>
  <c r="M9617" i="1"/>
  <c r="M9613" i="1"/>
  <c r="M9609" i="1"/>
  <c r="M9605" i="1"/>
  <c r="M9597" i="1"/>
  <c r="M9593" i="1"/>
  <c r="M9589" i="1"/>
  <c r="M9585" i="1"/>
  <c r="M9581" i="1"/>
  <c r="M9577" i="1"/>
  <c r="M9573" i="1"/>
  <c r="M9569" i="1"/>
  <c r="M9565" i="1"/>
  <c r="M9557" i="1"/>
  <c r="M9553" i="1"/>
  <c r="M9549" i="1"/>
  <c r="M9537" i="1"/>
  <c r="M9533" i="1"/>
  <c r="M9529" i="1"/>
  <c r="M9521" i="1"/>
  <c r="M9517" i="1"/>
  <c r="M9513" i="1"/>
  <c r="M9509" i="1"/>
  <c r="M9505" i="1"/>
  <c r="M9501" i="1"/>
  <c r="M9497" i="1"/>
  <c r="M9493" i="1"/>
  <c r="M9489" i="1"/>
  <c r="M9485" i="1"/>
  <c r="M9481" i="1"/>
  <c r="M9477" i="1"/>
  <c r="M9473" i="1"/>
  <c r="M9469" i="1"/>
  <c r="M9465" i="1"/>
  <c r="M9461" i="1"/>
  <c r="M9457" i="1"/>
  <c r="M9453" i="1"/>
  <c r="M9449" i="1"/>
  <c r="M9445" i="1"/>
  <c r="M9441" i="1"/>
  <c r="M9437" i="1"/>
  <c r="M9433" i="1"/>
  <c r="M9429" i="1"/>
  <c r="M9421" i="1"/>
  <c r="M9417" i="1"/>
  <c r="M9413" i="1"/>
  <c r="M9409" i="1"/>
  <c r="M9405" i="1"/>
  <c r="M9401" i="1"/>
  <c r="M9397" i="1"/>
  <c r="M9393" i="1"/>
  <c r="M9389" i="1"/>
  <c r="M9385" i="1"/>
  <c r="M9381" i="1"/>
  <c r="M9377" i="1"/>
  <c r="M9373" i="1"/>
  <c r="M9369" i="1"/>
  <c r="M9365" i="1"/>
  <c r="M9361" i="1"/>
  <c r="M9357" i="1"/>
  <c r="M9353" i="1"/>
  <c r="M9349" i="1"/>
  <c r="M9345" i="1"/>
  <c r="M9341" i="1"/>
  <c r="M9337" i="1"/>
  <c r="M9333" i="1"/>
  <c r="M9325" i="1"/>
  <c r="M9321" i="1"/>
  <c r="M9317" i="1"/>
  <c r="M9313" i="1"/>
  <c r="M9309" i="1"/>
  <c r="M9305" i="1"/>
  <c r="M9301" i="1"/>
  <c r="M9297" i="1"/>
  <c r="M9293" i="1"/>
  <c r="M9289" i="1"/>
  <c r="M9285" i="1"/>
  <c r="M9281" i="1"/>
  <c r="M9277" i="1"/>
  <c r="M9273" i="1"/>
  <c r="M9265" i="1"/>
  <c r="M9261" i="1"/>
  <c r="M9253" i="1"/>
  <c r="M9249" i="1"/>
  <c r="M9245" i="1"/>
  <c r="M9241" i="1"/>
  <c r="M9237" i="1"/>
  <c r="M9233" i="1"/>
  <c r="M9229" i="1"/>
  <c r="M9225" i="1"/>
  <c r="M9221" i="1"/>
  <c r="M9217" i="1"/>
  <c r="M9213" i="1"/>
  <c r="M9209" i="1"/>
  <c r="M9205" i="1"/>
  <c r="M9201" i="1"/>
  <c r="M9197" i="1"/>
  <c r="M9193" i="1"/>
  <c r="M9189" i="1"/>
  <c r="M9185" i="1"/>
  <c r="M9181" i="1"/>
  <c r="M9177" i="1"/>
  <c r="M9173" i="1"/>
  <c r="M9165" i="1"/>
  <c r="M9161" i="1"/>
  <c r="M9157" i="1"/>
  <c r="M9153" i="1"/>
  <c r="M9149" i="1"/>
  <c r="M9145" i="1"/>
  <c r="M9141" i="1"/>
  <c r="M9137" i="1"/>
  <c r="M9133" i="1"/>
  <c r="M9125" i="1"/>
  <c r="M9121" i="1"/>
  <c r="M9117" i="1"/>
  <c r="M9113" i="1"/>
  <c r="M9105" i="1"/>
  <c r="M9101" i="1"/>
  <c r="M9093" i="1"/>
  <c r="M9089" i="1"/>
  <c r="M9085" i="1"/>
  <c r="M9081" i="1"/>
  <c r="M9077" i="1"/>
  <c r="M9073" i="1"/>
  <c r="M9069" i="1"/>
  <c r="M9065" i="1"/>
  <c r="M9057" i="1"/>
  <c r="M9053" i="1"/>
  <c r="M9049" i="1"/>
  <c r="M9045" i="1"/>
  <c r="M9041" i="1"/>
  <c r="M9037" i="1"/>
  <c r="M9033" i="1"/>
  <c r="M9029" i="1"/>
  <c r="M9021" i="1"/>
  <c r="M9017" i="1"/>
  <c r="M9013" i="1"/>
  <c r="M9009" i="1"/>
  <c r="M9005" i="1"/>
  <c r="M9001" i="1"/>
  <c r="M8997" i="1"/>
  <c r="M8993" i="1"/>
  <c r="M8989" i="1"/>
  <c r="M8985" i="1"/>
  <c r="M8981" i="1"/>
  <c r="M8977" i="1"/>
  <c r="M8973" i="1"/>
  <c r="M8969" i="1"/>
  <c r="M8965" i="1"/>
  <c r="M8961" i="1"/>
  <c r="M8957" i="1"/>
  <c r="M8953" i="1"/>
  <c r="M8949" i="1"/>
  <c r="M8945" i="1"/>
  <c r="M8941" i="1"/>
  <c r="M8937" i="1"/>
  <c r="M8933" i="1"/>
  <c r="M8929" i="1"/>
  <c r="M8925" i="1"/>
  <c r="M8921" i="1"/>
  <c r="M8917" i="1"/>
  <c r="M8913" i="1"/>
  <c r="M8909" i="1"/>
  <c r="M8905" i="1"/>
  <c r="M8901" i="1"/>
  <c r="M8897" i="1"/>
  <c r="M8893" i="1"/>
  <c r="M8889" i="1"/>
  <c r="M8885" i="1"/>
  <c r="M8881" i="1"/>
  <c r="M8877" i="1"/>
  <c r="M8873" i="1"/>
  <c r="M8869" i="1"/>
  <c r="M8865" i="1"/>
  <c r="M8861" i="1"/>
  <c r="M8857" i="1"/>
  <c r="M8853" i="1"/>
  <c r="M8849" i="1"/>
  <c r="M8845" i="1"/>
  <c r="M8841" i="1"/>
  <c r="M8837" i="1"/>
  <c r="M8833" i="1"/>
  <c r="M8829" i="1"/>
  <c r="M8825" i="1"/>
  <c r="M8821" i="1"/>
  <c r="M8817" i="1"/>
  <c r="M8813" i="1"/>
  <c r="M8809" i="1"/>
  <c r="M8805" i="1"/>
  <c r="M8801" i="1"/>
  <c r="M8797" i="1"/>
  <c r="M8793" i="1"/>
  <c r="M8789" i="1"/>
  <c r="M8785" i="1"/>
  <c r="M8781" i="1"/>
  <c r="M8777" i="1"/>
  <c r="M8773" i="1"/>
  <c r="M8769" i="1"/>
  <c r="M8765" i="1"/>
  <c r="M8761" i="1"/>
  <c r="M8757" i="1"/>
  <c r="M8753" i="1"/>
  <c r="M8749" i="1"/>
  <c r="M8745" i="1"/>
  <c r="M8741" i="1"/>
  <c r="M8737" i="1"/>
  <c r="M8733" i="1"/>
  <c r="M8729" i="1"/>
  <c r="M8725" i="1"/>
  <c r="M8721" i="1"/>
  <c r="M8717" i="1"/>
  <c r="M8713" i="1"/>
  <c r="M8709" i="1"/>
  <c r="M8705" i="1"/>
  <c r="M8701" i="1"/>
  <c r="M8697" i="1"/>
  <c r="M8693" i="1"/>
  <c r="M8689" i="1"/>
  <c r="M8685" i="1"/>
  <c r="M8681" i="1"/>
  <c r="M8677" i="1"/>
  <c r="M8673" i="1"/>
  <c r="M8669" i="1"/>
  <c r="M8665" i="1"/>
  <c r="M8661" i="1"/>
  <c r="M8657" i="1"/>
  <c r="M8653" i="1"/>
  <c r="M8645" i="1"/>
  <c r="M8641" i="1"/>
  <c r="M8637" i="1"/>
  <c r="M8633" i="1"/>
  <c r="M8629" i="1"/>
  <c r="M8625" i="1"/>
  <c r="M8621" i="1"/>
  <c r="M8617" i="1"/>
  <c r="M8613" i="1"/>
  <c r="M8609" i="1"/>
  <c r="M8605" i="1"/>
  <c r="M8601" i="1"/>
  <c r="M8597" i="1"/>
  <c r="M8593" i="1"/>
  <c r="M8589" i="1"/>
  <c r="M8585" i="1"/>
  <c r="M8581" i="1"/>
  <c r="M8577" i="1"/>
  <c r="M8573" i="1"/>
  <c r="M8569" i="1"/>
  <c r="M8565" i="1"/>
  <c r="M8561" i="1"/>
  <c r="M8557" i="1"/>
  <c r="M8553" i="1"/>
  <c r="M8549" i="1"/>
  <c r="M8545" i="1"/>
  <c r="M8541" i="1"/>
  <c r="M8537" i="1"/>
  <c r="M8533" i="1"/>
  <c r="M8529" i="1"/>
  <c r="M8525" i="1"/>
  <c r="M8521" i="1"/>
  <c r="M8517" i="1"/>
  <c r="M8513" i="1"/>
  <c r="M8509" i="1"/>
  <c r="M8505" i="1"/>
  <c r="M8501" i="1"/>
  <c r="M8497" i="1"/>
  <c r="M8493" i="1"/>
  <c r="M8489" i="1"/>
  <c r="M8485" i="1"/>
  <c r="M8481" i="1"/>
  <c r="M8477" i="1"/>
  <c r="M8473" i="1"/>
  <c r="M8469" i="1"/>
  <c r="M8465" i="1"/>
  <c r="M8461" i="1"/>
  <c r="M8457" i="1"/>
  <c r="M8453" i="1"/>
  <c r="M8449" i="1"/>
  <c r="M8445" i="1"/>
  <c r="M8441" i="1"/>
  <c r="M8437" i="1"/>
  <c r="M8433" i="1"/>
  <c r="M8429" i="1"/>
  <c r="M8425" i="1"/>
  <c r="M8421" i="1"/>
  <c r="M8417" i="1"/>
  <c r="M8413" i="1"/>
  <c r="M8409" i="1"/>
  <c r="M8405" i="1"/>
  <c r="M8401" i="1"/>
  <c r="M8397" i="1"/>
  <c r="M8393" i="1"/>
  <c r="M8389" i="1"/>
  <c r="M8385" i="1"/>
  <c r="M8381" i="1"/>
  <c r="M8377" i="1"/>
  <c r="M8373" i="1"/>
  <c r="M8369" i="1"/>
  <c r="M8365" i="1"/>
  <c r="M8361" i="1"/>
  <c r="M8357" i="1"/>
  <c r="M8353" i="1"/>
  <c r="M8349" i="1"/>
  <c r="M8345" i="1"/>
  <c r="M8341" i="1"/>
  <c r="M8337" i="1"/>
  <c r="M8333" i="1"/>
  <c r="M8329" i="1"/>
  <c r="M8325" i="1"/>
  <c r="M8321" i="1"/>
  <c r="M8317" i="1"/>
  <c r="M8313" i="1"/>
  <c r="M8309" i="1"/>
  <c r="M8305" i="1"/>
  <c r="M8301" i="1"/>
  <c r="M8297" i="1"/>
  <c r="M8293" i="1"/>
  <c r="M8289" i="1"/>
  <c r="M8285" i="1"/>
  <c r="M8281" i="1"/>
  <c r="M8277" i="1"/>
  <c r="M8273" i="1"/>
  <c r="M8269" i="1"/>
  <c r="M8265" i="1"/>
  <c r="M8261" i="1"/>
  <c r="M8257" i="1"/>
  <c r="M8253" i="1"/>
  <c r="M8249" i="1"/>
  <c r="M8245" i="1"/>
  <c r="M8241" i="1"/>
  <c r="M8237" i="1"/>
  <c r="M8233" i="1"/>
  <c r="M8229" i="1"/>
  <c r="M8225" i="1"/>
  <c r="M8221" i="1"/>
  <c r="M8217" i="1"/>
  <c r="M8213" i="1"/>
  <c r="M8209" i="1"/>
  <c r="M8205" i="1"/>
  <c r="M8201" i="1"/>
  <c r="M8197" i="1"/>
  <c r="M8193" i="1"/>
  <c r="M8189" i="1"/>
  <c r="M8185" i="1"/>
  <c r="M8181" i="1"/>
  <c r="M8177" i="1"/>
  <c r="M8173" i="1"/>
  <c r="M8169" i="1"/>
  <c r="M8165" i="1"/>
  <c r="M8161" i="1"/>
  <c r="M8157" i="1"/>
  <c r="M8153" i="1"/>
  <c r="M8149" i="1"/>
  <c r="M8145" i="1"/>
  <c r="M8141" i="1"/>
  <c r="M8137" i="1"/>
  <c r="M8133" i="1"/>
  <c r="M8129" i="1"/>
  <c r="M8125" i="1"/>
  <c r="M8121" i="1"/>
  <c r="M8117" i="1"/>
  <c r="M8113" i="1"/>
  <c r="M8109" i="1"/>
  <c r="M8105" i="1"/>
  <c r="M8101" i="1"/>
  <c r="M8097" i="1"/>
  <c r="M8093" i="1"/>
  <c r="M8089" i="1"/>
  <c r="M8085" i="1"/>
  <c r="M8081" i="1"/>
  <c r="M8077" i="1"/>
  <c r="M8073" i="1"/>
  <c r="M8069" i="1"/>
  <c r="M8065" i="1"/>
  <c r="M8061" i="1"/>
  <c r="M8057" i="1"/>
  <c r="M8053" i="1"/>
  <c r="M8049" i="1"/>
  <c r="M8045" i="1"/>
  <c r="M8041" i="1"/>
  <c r="M8037" i="1"/>
  <c r="M8033" i="1"/>
  <c r="M8029" i="1"/>
  <c r="M8025" i="1"/>
  <c r="M8021" i="1"/>
  <c r="M8017" i="1"/>
  <c r="M8013" i="1"/>
  <c r="M8009" i="1"/>
  <c r="M8005" i="1"/>
  <c r="M8001" i="1"/>
  <c r="M7997" i="1"/>
  <c r="M7993" i="1"/>
  <c r="M7989" i="1"/>
  <c r="M7985" i="1"/>
  <c r="M7981" i="1"/>
  <c r="M7977" i="1"/>
  <c r="M7973" i="1"/>
  <c r="M7969" i="1"/>
  <c r="M7965" i="1"/>
  <c r="M7961" i="1"/>
  <c r="M7957" i="1"/>
  <c r="M7953" i="1"/>
  <c r="M7949" i="1"/>
  <c r="M7945" i="1"/>
  <c r="M7941" i="1"/>
  <c r="M7937" i="1"/>
  <c r="M7933" i="1"/>
  <c r="M7929" i="1"/>
  <c r="M7925" i="1"/>
  <c r="M7921" i="1"/>
  <c r="M7917" i="1"/>
  <c r="M7913" i="1"/>
  <c r="M7909" i="1"/>
  <c r="M7905" i="1"/>
  <c r="M7901" i="1"/>
  <c r="M7897" i="1"/>
  <c r="M7893" i="1"/>
  <c r="M7889" i="1"/>
  <c r="M7885" i="1"/>
  <c r="M7881" i="1"/>
  <c r="M7877" i="1"/>
  <c r="M7873" i="1"/>
  <c r="M7869" i="1"/>
  <c r="M7865" i="1"/>
  <c r="M7861" i="1"/>
  <c r="M7857" i="1"/>
  <c r="M7853" i="1"/>
  <c r="M7849" i="1"/>
  <c r="M7845" i="1"/>
  <c r="M7841" i="1"/>
  <c r="M7837" i="1"/>
  <c r="M7833" i="1"/>
  <c r="M7829" i="1"/>
  <c r="M7825" i="1"/>
  <c r="M7821" i="1"/>
  <c r="M7817" i="1"/>
  <c r="M7813" i="1"/>
  <c r="M7809" i="1"/>
  <c r="M7805" i="1"/>
  <c r="M7801" i="1"/>
  <c r="M7797" i="1"/>
  <c r="M7793" i="1"/>
  <c r="M7789" i="1"/>
  <c r="M7785" i="1"/>
  <c r="M7781" i="1"/>
  <c r="M7777" i="1"/>
  <c r="M7773" i="1"/>
  <c r="M7769" i="1"/>
  <c r="M7765" i="1"/>
  <c r="M7761" i="1"/>
  <c r="M7757" i="1"/>
  <c r="M7753" i="1"/>
  <c r="M7749" i="1"/>
  <c r="M7745" i="1"/>
  <c r="M7741" i="1"/>
  <c r="M7737" i="1"/>
  <c r="M7733" i="1"/>
  <c r="M7729" i="1"/>
  <c r="M7725" i="1"/>
  <c r="M7721" i="1"/>
  <c r="M7717" i="1"/>
  <c r="M7713" i="1"/>
  <c r="M7709" i="1"/>
  <c r="M7705" i="1"/>
  <c r="M7701" i="1"/>
  <c r="M7697" i="1"/>
  <c r="M7693" i="1"/>
  <c r="M7689" i="1"/>
  <c r="M7685" i="1"/>
  <c r="M7681" i="1"/>
  <c r="M7677" i="1"/>
  <c r="M7673" i="1"/>
  <c r="M7669" i="1"/>
  <c r="M7665" i="1"/>
  <c r="M7661" i="1"/>
  <c r="M7657" i="1"/>
  <c r="M7653" i="1"/>
  <c r="M7649" i="1"/>
  <c r="M7645" i="1"/>
  <c r="M7641" i="1"/>
  <c r="M7637" i="1"/>
  <c r="M7633" i="1"/>
  <c r="M7629" i="1"/>
  <c r="M7625" i="1"/>
  <c r="M7621" i="1"/>
  <c r="M7617" i="1"/>
  <c r="M7613" i="1"/>
  <c r="M7609" i="1"/>
  <c r="M7605" i="1"/>
  <c r="M7601" i="1"/>
  <c r="M7597" i="1"/>
  <c r="M7593" i="1"/>
  <c r="M7589" i="1"/>
  <c r="M7585" i="1"/>
  <c r="M7581" i="1"/>
  <c r="M7577" i="1"/>
  <c r="M7573" i="1"/>
  <c r="M7569" i="1"/>
  <c r="M7565" i="1"/>
  <c r="M7561" i="1"/>
  <c r="M7557" i="1"/>
  <c r="M7553" i="1"/>
  <c r="M7549" i="1"/>
  <c r="M7545" i="1"/>
  <c r="M7541" i="1"/>
  <c r="M7537" i="1"/>
  <c r="M7533" i="1"/>
  <c r="M7529" i="1"/>
  <c r="M7525" i="1"/>
  <c r="M7521" i="1"/>
  <c r="M7517" i="1"/>
  <c r="M7513" i="1"/>
  <c r="M7509" i="1"/>
  <c r="M7505" i="1"/>
  <c r="M7501" i="1"/>
  <c r="M7497" i="1"/>
  <c r="M7493" i="1"/>
  <c r="M7489" i="1"/>
  <c r="M7485" i="1"/>
  <c r="M7481" i="1"/>
  <c r="M7477" i="1"/>
  <c r="M7473" i="1"/>
  <c r="M7469" i="1"/>
  <c r="M7465" i="1"/>
  <c r="M7461" i="1"/>
  <c r="M7457" i="1"/>
  <c r="M7453" i="1"/>
  <c r="M7449" i="1"/>
  <c r="M7445" i="1"/>
  <c r="M7441" i="1"/>
  <c r="M7437" i="1"/>
  <c r="M7433" i="1"/>
  <c r="M7429" i="1"/>
  <c r="M7425" i="1"/>
  <c r="M7421" i="1"/>
  <c r="M7417" i="1"/>
  <c r="M7413" i="1"/>
  <c r="M7409" i="1"/>
  <c r="M7405" i="1"/>
  <c r="M7401" i="1"/>
  <c r="M7397" i="1"/>
  <c r="M7393" i="1"/>
  <c r="M7389" i="1"/>
  <c r="M7385" i="1"/>
  <c r="M7381" i="1"/>
  <c r="M7377" i="1"/>
  <c r="M7373" i="1"/>
  <c r="M7369" i="1"/>
  <c r="M7365" i="1"/>
  <c r="M7361" i="1"/>
  <c r="M7357" i="1"/>
  <c r="M7353" i="1"/>
  <c r="M7349" i="1"/>
  <c r="M7345" i="1"/>
  <c r="M7341" i="1"/>
  <c r="M7337" i="1"/>
  <c r="M7333" i="1"/>
  <c r="M7329" i="1"/>
  <c r="M7325" i="1"/>
  <c r="M7321" i="1"/>
  <c r="M7317" i="1"/>
  <c r="M7313" i="1"/>
  <c r="M7309" i="1"/>
  <c r="M7305" i="1"/>
  <c r="M7301" i="1"/>
  <c r="M7297" i="1"/>
  <c r="M7293" i="1"/>
  <c r="M7289" i="1"/>
  <c r="M7285" i="1"/>
  <c r="M7281" i="1"/>
  <c r="M7277" i="1"/>
  <c r="M7273" i="1"/>
  <c r="M7269" i="1"/>
  <c r="M7265" i="1"/>
  <c r="M7261" i="1"/>
  <c r="M7257" i="1"/>
  <c r="M7253" i="1"/>
  <c r="M7249" i="1"/>
  <c r="M7245" i="1"/>
  <c r="M7241" i="1"/>
  <c r="M7237" i="1"/>
  <c r="M7233" i="1"/>
  <c r="M7229" i="1"/>
  <c r="M7225" i="1"/>
  <c r="M7221" i="1"/>
  <c r="M7217" i="1"/>
  <c r="M7213" i="1"/>
  <c r="M7209" i="1"/>
  <c r="M7205" i="1"/>
  <c r="M7201" i="1"/>
  <c r="M7197" i="1"/>
  <c r="M7193" i="1"/>
  <c r="M7189" i="1"/>
  <c r="M7185" i="1"/>
  <c r="M7181" i="1"/>
  <c r="M7177" i="1"/>
  <c r="M7173" i="1"/>
  <c r="M7169" i="1"/>
  <c r="M7165" i="1"/>
  <c r="M7161" i="1"/>
  <c r="M7157" i="1"/>
  <c r="M7153" i="1"/>
  <c r="M7149" i="1"/>
  <c r="M7145" i="1"/>
  <c r="M7141" i="1"/>
  <c r="M7137" i="1"/>
  <c r="M7133" i="1"/>
  <c r="M7129" i="1"/>
  <c r="M7125" i="1"/>
  <c r="M7121" i="1"/>
  <c r="M7117" i="1"/>
  <c r="M7113" i="1"/>
  <c r="M7109" i="1"/>
  <c r="M7105" i="1"/>
  <c r="M7101" i="1"/>
  <c r="M7097" i="1"/>
  <c r="M7093" i="1"/>
  <c r="M7089" i="1"/>
  <c r="M7085" i="1"/>
  <c r="M7081" i="1"/>
  <c r="M7077" i="1"/>
  <c r="M7073" i="1"/>
  <c r="M7069" i="1"/>
  <c r="M7065" i="1"/>
  <c r="M7061" i="1"/>
  <c r="M7057" i="1"/>
  <c r="M7053" i="1"/>
  <c r="M7049" i="1"/>
  <c r="M7045" i="1"/>
  <c r="M7041" i="1"/>
  <c r="M7037" i="1"/>
  <c r="M7033" i="1"/>
  <c r="M7029" i="1"/>
  <c r="M7025" i="1"/>
  <c r="M7021" i="1"/>
  <c r="M7017" i="1"/>
  <c r="M7013" i="1"/>
  <c r="M7009" i="1"/>
  <c r="M7005" i="1"/>
  <c r="M7001" i="1"/>
  <c r="M6997" i="1"/>
  <c r="M6993" i="1"/>
  <c r="M6989" i="1"/>
  <c r="M6985" i="1"/>
  <c r="M6981" i="1"/>
  <c r="M6977" i="1"/>
  <c r="M6973" i="1"/>
  <c r="M6969" i="1"/>
  <c r="M6965" i="1"/>
  <c r="M6961" i="1"/>
  <c r="M6957" i="1"/>
  <c r="M6953" i="1"/>
  <c r="M6949" i="1"/>
  <c r="M6945" i="1"/>
  <c r="M6941" i="1"/>
  <c r="M6937" i="1"/>
  <c r="M6933" i="1"/>
  <c r="M6929" i="1"/>
  <c r="M6925" i="1"/>
  <c r="M6921" i="1"/>
  <c r="M6917" i="1"/>
  <c r="M6913" i="1"/>
  <c r="M6909" i="1"/>
  <c r="M6905" i="1"/>
  <c r="M6901" i="1"/>
  <c r="M6897" i="1"/>
  <c r="M6893" i="1"/>
  <c r="M6889" i="1"/>
  <c r="M6885" i="1"/>
  <c r="M6881" i="1"/>
  <c r="M6877" i="1"/>
  <c r="M6873" i="1"/>
  <c r="M6869" i="1"/>
  <c r="M6865" i="1"/>
  <c r="M6861" i="1"/>
  <c r="M6857" i="1"/>
  <c r="M6853" i="1"/>
  <c r="M6849" i="1"/>
  <c r="M6845" i="1"/>
  <c r="M6841" i="1"/>
  <c r="M6837" i="1"/>
  <c r="M6833" i="1"/>
  <c r="M6829" i="1"/>
  <c r="M6825" i="1"/>
  <c r="M6821" i="1"/>
  <c r="M6817" i="1"/>
  <c r="M6813" i="1"/>
  <c r="M6809" i="1"/>
  <c r="M6805" i="1"/>
  <c r="M6801" i="1"/>
  <c r="M6797" i="1"/>
  <c r="M9819" i="1"/>
  <c r="M9803" i="1"/>
  <c r="M9775" i="1"/>
  <c r="M9715" i="1"/>
  <c r="M9695" i="1"/>
  <c r="M9659" i="1"/>
  <c r="M9643" i="1"/>
  <c r="M9631" i="1"/>
  <c r="M9567" i="1"/>
  <c r="M9551" i="1"/>
  <c r="M9483" i="1"/>
  <c r="M9447" i="1"/>
  <c r="M9395" i="1"/>
  <c r="M9379" i="1"/>
  <c r="M9371" i="1"/>
  <c r="M9355" i="1"/>
  <c r="M9339" i="1"/>
  <c r="M9327" i="1"/>
  <c r="M9323" i="1"/>
  <c r="M9299" i="1"/>
  <c r="M9259" i="1"/>
  <c r="M9235" i="1"/>
  <c r="M9223" i="1"/>
  <c r="M9219" i="1"/>
  <c r="M9203" i="1"/>
  <c r="M9167" i="1"/>
  <c r="M9135" i="1"/>
  <c r="M9047" i="1"/>
  <c r="M9035" i="1"/>
  <c r="M9019" i="1"/>
  <c r="M9011" i="1"/>
  <c r="M8951" i="1"/>
  <c r="M8899" i="1"/>
  <c r="M8871" i="1"/>
  <c r="M8863" i="1"/>
  <c r="M8851" i="1"/>
  <c r="M8839" i="1"/>
  <c r="M8815" i="1"/>
  <c r="M8799" i="1"/>
  <c r="M8787" i="1"/>
  <c r="M8783" i="1"/>
  <c r="M8771" i="1"/>
  <c r="M8767" i="1"/>
  <c r="M8751" i="1"/>
  <c r="M8711" i="1"/>
  <c r="M8699" i="1"/>
  <c r="M8643" i="1"/>
  <c r="M8607" i="1"/>
  <c r="M9976" i="1"/>
  <c r="M9924" i="1"/>
  <c r="M9872" i="1"/>
  <c r="M9856" i="1"/>
  <c r="M9848" i="1"/>
  <c r="M9840" i="1"/>
  <c r="M9832" i="1"/>
  <c r="M9824" i="1"/>
  <c r="M9812" i="1"/>
  <c r="M9804" i="1"/>
  <c r="M9800" i="1"/>
  <c r="M9792" i="1"/>
  <c r="M9772" i="1"/>
  <c r="M9764" i="1"/>
  <c r="M9756" i="1"/>
  <c r="M9748" i="1"/>
  <c r="M9740" i="1"/>
  <c r="M9736" i="1"/>
  <c r="M9732" i="1"/>
  <c r="M9728" i="1"/>
  <c r="M9724" i="1"/>
  <c r="M9720" i="1"/>
  <c r="M9712" i="1"/>
  <c r="M9708" i="1"/>
  <c r="M9696" i="1"/>
  <c r="M9688" i="1"/>
  <c r="M9684" i="1"/>
  <c r="M9680" i="1"/>
  <c r="M9676" i="1"/>
  <c r="M9672" i="1"/>
  <c r="M9668" i="1"/>
  <c r="M9664" i="1"/>
  <c r="M9660" i="1"/>
  <c r="M9656" i="1"/>
  <c r="M9652" i="1"/>
  <c r="M9648" i="1"/>
  <c r="M9644" i="1"/>
  <c r="M9636" i="1"/>
  <c r="M9632" i="1"/>
  <c r="M9628" i="1"/>
  <c r="M9624" i="1"/>
  <c r="M9612" i="1"/>
  <c r="M9608" i="1"/>
  <c r="M9604" i="1"/>
  <c r="M9588" i="1"/>
  <c r="M9580" i="1"/>
  <c r="M9572" i="1"/>
  <c r="M9568" i="1"/>
  <c r="M9564" i="1"/>
  <c r="M9560" i="1"/>
  <c r="M9556" i="1"/>
  <c r="M9552" i="1"/>
  <c r="M9544" i="1"/>
  <c r="M9536" i="1"/>
  <c r="M9528" i="1"/>
  <c r="M9516" i="1"/>
  <c r="M9512" i="1"/>
  <c r="M9508" i="1"/>
  <c r="M9504" i="1"/>
  <c r="M9488" i="1"/>
  <c r="M9484" i="1"/>
  <c r="M9480" i="1"/>
  <c r="M9476" i="1"/>
  <c r="M9468" i="1"/>
  <c r="M9464" i="1"/>
  <c r="M9456" i="1"/>
  <c r="M9452" i="1"/>
  <c r="M9448" i="1"/>
  <c r="M9444" i="1"/>
  <c r="M9440" i="1"/>
  <c r="M9436" i="1"/>
  <c r="M9428" i="1"/>
  <c r="M9424" i="1"/>
  <c r="M9416" i="1"/>
  <c r="M9412" i="1"/>
  <c r="M9408" i="1"/>
  <c r="M9404" i="1"/>
  <c r="M9392" i="1"/>
  <c r="M9388" i="1"/>
  <c r="M9384" i="1"/>
  <c r="M9380" i="1"/>
  <c r="M9376" i="1"/>
  <c r="M9372" i="1"/>
  <c r="M9368" i="1"/>
  <c r="M9364" i="1"/>
  <c r="M9360" i="1"/>
  <c r="M9356" i="1"/>
  <c r="M9352" i="1"/>
  <c r="M9348" i="1"/>
  <c r="M9344" i="1"/>
  <c r="M9340" i="1"/>
  <c r="M9336" i="1"/>
  <c r="M9332" i="1"/>
  <c r="M9328" i="1"/>
  <c r="M9324" i="1"/>
  <c r="M9320" i="1"/>
  <c r="M9316" i="1"/>
  <c r="M9312" i="1"/>
  <c r="M9308" i="1"/>
  <c r="M9304" i="1"/>
  <c r="M9300" i="1"/>
  <c r="M9296" i="1"/>
  <c r="M9292" i="1"/>
  <c r="M9288" i="1"/>
  <c r="M9280" i="1"/>
  <c r="M9276" i="1"/>
  <c r="M9272" i="1"/>
  <c r="M9268" i="1"/>
  <c r="M9264" i="1"/>
  <c r="M9256" i="1"/>
  <c r="M9252" i="1"/>
  <c r="M9248" i="1"/>
  <c r="M9244" i="1"/>
  <c r="M9232" i="1"/>
  <c r="M9228" i="1"/>
  <c r="M9220" i="1"/>
  <c r="M9216" i="1"/>
  <c r="M9212" i="1"/>
  <c r="M9208" i="1"/>
  <c r="M9204" i="1"/>
  <c r="M9200" i="1"/>
  <c r="M9196" i="1"/>
  <c r="M9192" i="1"/>
  <c r="M9188" i="1"/>
  <c r="M9184" i="1"/>
  <c r="M9180" i="1"/>
  <c r="M9176" i="1"/>
  <c r="M9172" i="1"/>
  <c r="M9168" i="1"/>
  <c r="M9164" i="1"/>
  <c r="M9160" i="1"/>
  <c r="M9156" i="1"/>
  <c r="M9152" i="1"/>
  <c r="M9148" i="1"/>
  <c r="M9144" i="1"/>
  <c r="M9140" i="1"/>
  <c r="M9136" i="1"/>
  <c r="M9132" i="1"/>
  <c r="M9124" i="1"/>
  <c r="M9120" i="1"/>
  <c r="M9116" i="1"/>
  <c r="M9112" i="1"/>
  <c r="M9108" i="1"/>
  <c r="M9100" i="1"/>
  <c r="M9096" i="1"/>
  <c r="M9092" i="1"/>
  <c r="M9088" i="1"/>
  <c r="M9084" i="1"/>
  <c r="M9080" i="1"/>
  <c r="M9076" i="1"/>
  <c r="M9072" i="1"/>
  <c r="M9068" i="1"/>
  <c r="M9064" i="1"/>
  <c r="M9056" i="1"/>
  <c r="M9048" i="1"/>
  <c r="M9044" i="1"/>
  <c r="M9040" i="1"/>
  <c r="M9036" i="1"/>
  <c r="M9032" i="1"/>
  <c r="M9028" i="1"/>
  <c r="M9024" i="1"/>
  <c r="M9016" i="1"/>
  <c r="M9012" i="1"/>
  <c r="M9008" i="1"/>
  <c r="M9004" i="1"/>
  <c r="M9000" i="1"/>
  <c r="M8996" i="1"/>
  <c r="M8992" i="1"/>
  <c r="M8988" i="1"/>
  <c r="M8980" i="1"/>
  <c r="M8976" i="1"/>
  <c r="M8972" i="1"/>
  <c r="M8968" i="1"/>
  <c r="M8964" i="1"/>
  <c r="M8960" i="1"/>
  <c r="M8956" i="1"/>
  <c r="M8952" i="1"/>
  <c r="M8948" i="1"/>
  <c r="M8940" i="1"/>
  <c r="M8932" i="1"/>
  <c r="M8928" i="1"/>
  <c r="M8924" i="1"/>
  <c r="M8920" i="1"/>
  <c r="M8916" i="1"/>
  <c r="M8912" i="1"/>
  <c r="M8908" i="1"/>
  <c r="M8900" i="1"/>
  <c r="M8892" i="1"/>
  <c r="M8888" i="1"/>
  <c r="M8884" i="1"/>
  <c r="M8880" i="1"/>
  <c r="M8876" i="1"/>
  <c r="M8872" i="1"/>
  <c r="M8868" i="1"/>
  <c r="M8864" i="1"/>
  <c r="M8860" i="1"/>
  <c r="M8852" i="1"/>
  <c r="M8848" i="1"/>
  <c r="M8844" i="1"/>
  <c r="M8840" i="1"/>
  <c r="M8836" i="1"/>
  <c r="M8832" i="1"/>
  <c r="M8828" i="1"/>
  <c r="M8824" i="1"/>
  <c r="M8820" i="1"/>
  <c r="M8816" i="1"/>
  <c r="M8812" i="1"/>
  <c r="M8808" i="1"/>
  <c r="M8804" i="1"/>
  <c r="M8800" i="1"/>
  <c r="M8796" i="1"/>
  <c r="M8792" i="1"/>
  <c r="M8788" i="1"/>
  <c r="M8780" i="1"/>
  <c r="M8776" i="1"/>
  <c r="M8772" i="1"/>
  <c r="M8768" i="1"/>
  <c r="M8764" i="1"/>
  <c r="M8760" i="1"/>
  <c r="M8756" i="1"/>
  <c r="M8752" i="1"/>
  <c r="M8748" i="1"/>
  <c r="M8744" i="1"/>
  <c r="M8740" i="1"/>
  <c r="M8736" i="1"/>
  <c r="M8732" i="1"/>
  <c r="M8728" i="1"/>
  <c r="M8724" i="1"/>
  <c r="M8720" i="1"/>
  <c r="M8716" i="1"/>
  <c r="M8712" i="1"/>
  <c r="M8708" i="1"/>
  <c r="M8704" i="1"/>
  <c r="M8700" i="1"/>
  <c r="M8696" i="1"/>
  <c r="M8692" i="1"/>
  <c r="M8688" i="1"/>
  <c r="M8684" i="1"/>
  <c r="M8680" i="1"/>
  <c r="M8676" i="1"/>
  <c r="M8672" i="1"/>
  <c r="M8668" i="1"/>
  <c r="M8664" i="1"/>
  <c r="M8660" i="1"/>
  <c r="M8656" i="1"/>
  <c r="M8652" i="1"/>
  <c r="M8648" i="1"/>
  <c r="M8644" i="1"/>
  <c r="M8640" i="1"/>
  <c r="M8636" i="1"/>
  <c r="M8632" i="1"/>
  <c r="M8628" i="1"/>
  <c r="M8624" i="1"/>
  <c r="M8620" i="1"/>
  <c r="M8616" i="1"/>
  <c r="M8612" i="1"/>
  <c r="M8608" i="1"/>
  <c r="M8604" i="1"/>
  <c r="M8600" i="1"/>
  <c r="M8596" i="1"/>
  <c r="M8592" i="1"/>
  <c r="M8588" i="1"/>
  <c r="M8584" i="1"/>
  <c r="M8580" i="1"/>
  <c r="M8576" i="1"/>
  <c r="M8572" i="1"/>
  <c r="M8568" i="1"/>
  <c r="M8564" i="1"/>
  <c r="M8560" i="1"/>
  <c r="M8556" i="1"/>
  <c r="M8552" i="1"/>
  <c r="M8548" i="1"/>
  <c r="M8544" i="1"/>
  <c r="M8540" i="1"/>
  <c r="M8536" i="1"/>
  <c r="M8532" i="1"/>
  <c r="M8528" i="1"/>
  <c r="M8524" i="1"/>
  <c r="M8520" i="1"/>
  <c r="M8516" i="1"/>
  <c r="M8512" i="1"/>
  <c r="M8508" i="1"/>
  <c r="M8504" i="1"/>
  <c r="M8500" i="1"/>
  <c r="M8496" i="1"/>
  <c r="M8492" i="1"/>
  <c r="M8488" i="1"/>
  <c r="M8484" i="1"/>
  <c r="M8476" i="1"/>
  <c r="M8472" i="1"/>
  <c r="M8468" i="1"/>
  <c r="M8464" i="1"/>
  <c r="M8460" i="1"/>
  <c r="M8456" i="1"/>
  <c r="M8452" i="1"/>
  <c r="M8448" i="1"/>
  <c r="M8444" i="1"/>
  <c r="M8440" i="1"/>
  <c r="M8436" i="1"/>
  <c r="M8432" i="1"/>
  <c r="M8428" i="1"/>
  <c r="M8424" i="1"/>
  <c r="M8420" i="1"/>
  <c r="M8416" i="1"/>
  <c r="M8412" i="1"/>
  <c r="M8408" i="1"/>
  <c r="M8404" i="1"/>
  <c r="M8400" i="1"/>
  <c r="M8396" i="1"/>
  <c r="M8392" i="1"/>
  <c r="M8388" i="1"/>
  <c r="M8384" i="1"/>
  <c r="M8380" i="1"/>
  <c r="M8376" i="1"/>
  <c r="M8372" i="1"/>
  <c r="M8368" i="1"/>
  <c r="M8364" i="1"/>
  <c r="M8360" i="1"/>
  <c r="M8356" i="1"/>
  <c r="M8352" i="1"/>
  <c r="M8344" i="1"/>
  <c r="M8340" i="1"/>
  <c r="M8336" i="1"/>
  <c r="M8332" i="1"/>
  <c r="M8328" i="1"/>
  <c r="M8324" i="1"/>
  <c r="M8320" i="1"/>
  <c r="M8316" i="1"/>
  <c r="M8312" i="1"/>
  <c r="M8308" i="1"/>
  <c r="M8304" i="1"/>
  <c r="M8300" i="1"/>
  <c r="M8296" i="1"/>
  <c r="M8292" i="1"/>
  <c r="M8288" i="1"/>
  <c r="M8284" i="1"/>
  <c r="M8280" i="1"/>
  <c r="M8276" i="1"/>
  <c r="M8272" i="1"/>
  <c r="M8268" i="1"/>
  <c r="M8264" i="1"/>
  <c r="M8260" i="1"/>
  <c r="M8256" i="1"/>
  <c r="M8252" i="1"/>
  <c r="M8248" i="1"/>
  <c r="M8244" i="1"/>
  <c r="M8240" i="1"/>
  <c r="M8232" i="1"/>
  <c r="M8228" i="1"/>
  <c r="M8224" i="1"/>
  <c r="M8220" i="1"/>
  <c r="M8216" i="1"/>
  <c r="M8212" i="1"/>
  <c r="M8208" i="1"/>
  <c r="M8204" i="1"/>
  <c r="M8200" i="1"/>
  <c r="M8196" i="1"/>
  <c r="M8192" i="1"/>
  <c r="M8188" i="1"/>
  <c r="M8184" i="1"/>
  <c r="M8180" i="1"/>
  <c r="M8176" i="1"/>
  <c r="M8172" i="1"/>
  <c r="M8168" i="1"/>
  <c r="M8164" i="1"/>
  <c r="M8160" i="1"/>
  <c r="M8156" i="1"/>
  <c r="M8152" i="1"/>
  <c r="M8148" i="1"/>
  <c r="M8144" i="1"/>
  <c r="M8140" i="1"/>
  <c r="M8136" i="1"/>
  <c r="M8132" i="1"/>
  <c r="M8128" i="1"/>
  <c r="M8124" i="1"/>
  <c r="M8120" i="1"/>
  <c r="M8116" i="1"/>
  <c r="M8112" i="1"/>
  <c r="M8108" i="1"/>
  <c r="M8104" i="1"/>
  <c r="M8100" i="1"/>
  <c r="M8096" i="1"/>
  <c r="M8092" i="1"/>
  <c r="M8088" i="1"/>
  <c r="M8084" i="1"/>
  <c r="M8080" i="1"/>
  <c r="M8076" i="1"/>
  <c r="M8072" i="1"/>
  <c r="M8068" i="1"/>
  <c r="M8064" i="1"/>
  <c r="M8060" i="1"/>
  <c r="M8056" i="1"/>
  <c r="M8052" i="1"/>
  <c r="M8048" i="1"/>
  <c r="M8044" i="1"/>
  <c r="M8040" i="1"/>
  <c r="M8036" i="1"/>
  <c r="M8032" i="1"/>
  <c r="M8028" i="1"/>
  <c r="M8024" i="1"/>
  <c r="M8020" i="1"/>
  <c r="M8016" i="1"/>
  <c r="M8012" i="1"/>
  <c r="M8008" i="1"/>
  <c r="M8004" i="1"/>
  <c r="M8000" i="1"/>
  <c r="M7996" i="1"/>
  <c r="M7992" i="1"/>
  <c r="M7988" i="1"/>
  <c r="M7984" i="1"/>
  <c r="M7980" i="1"/>
  <c r="M7976" i="1"/>
  <c r="M7972" i="1"/>
  <c r="M7968" i="1"/>
  <c r="M7964" i="1"/>
  <c r="M7960" i="1"/>
  <c r="M7956" i="1"/>
  <c r="M7952" i="1"/>
  <c r="M7948" i="1"/>
  <c r="M7944" i="1"/>
  <c r="M7940" i="1"/>
  <c r="M7936" i="1"/>
  <c r="M7932" i="1"/>
  <c r="M7928" i="1"/>
  <c r="M7920" i="1"/>
  <c r="M7916" i="1"/>
  <c r="M7912" i="1"/>
  <c r="M7908" i="1"/>
  <c r="M7904" i="1"/>
  <c r="M7900" i="1"/>
  <c r="M7896" i="1"/>
  <c r="M7892" i="1"/>
  <c r="M7888" i="1"/>
  <c r="M7884" i="1"/>
  <c r="M7880" i="1"/>
  <c r="M7876" i="1"/>
  <c r="M7872" i="1"/>
  <c r="M7868" i="1"/>
  <c r="M7864" i="1"/>
  <c r="M7860" i="1"/>
  <c r="M7856" i="1"/>
  <c r="M7852" i="1"/>
  <c r="M7848" i="1"/>
  <c r="M7844" i="1"/>
  <c r="M7840" i="1"/>
  <c r="M7836" i="1"/>
  <c r="M7832" i="1"/>
  <c r="M7828" i="1"/>
  <c r="M7824" i="1"/>
  <c r="M7820" i="1"/>
  <c r="M7816" i="1"/>
  <c r="M7812" i="1"/>
  <c r="M7808" i="1"/>
  <c r="M7804" i="1"/>
  <c r="M7800" i="1"/>
  <c r="M7796" i="1"/>
  <c r="M7792" i="1"/>
  <c r="M7788" i="1"/>
  <c r="M7784" i="1"/>
  <c r="M7780" i="1"/>
  <c r="M7776" i="1"/>
  <c r="M7772" i="1"/>
  <c r="M7768" i="1"/>
  <c r="M7764" i="1"/>
  <c r="M7760" i="1"/>
  <c r="M7756" i="1"/>
  <c r="M7752" i="1"/>
  <c r="M7748" i="1"/>
  <c r="M7744" i="1"/>
  <c r="M7740" i="1"/>
  <c r="M7736" i="1"/>
  <c r="M7732" i="1"/>
  <c r="M7728" i="1"/>
  <c r="M7724" i="1"/>
  <c r="M7720" i="1"/>
  <c r="M7716" i="1"/>
  <c r="M7712" i="1"/>
  <c r="M7708" i="1"/>
  <c r="M7704" i="1"/>
  <c r="M7700" i="1"/>
  <c r="M7696" i="1"/>
  <c r="M7692" i="1"/>
  <c r="M7688" i="1"/>
  <c r="M7684" i="1"/>
  <c r="M7680" i="1"/>
  <c r="M7676" i="1"/>
  <c r="M7672" i="1"/>
  <c r="M7668" i="1"/>
  <c r="M7664" i="1"/>
  <c r="M7660" i="1"/>
  <c r="M7656" i="1"/>
  <c r="M7652" i="1"/>
  <c r="M7648" i="1"/>
  <c r="M7644" i="1"/>
  <c r="M7640" i="1"/>
  <c r="M7636" i="1"/>
  <c r="M7632" i="1"/>
  <c r="M7628" i="1"/>
  <c r="M7624" i="1"/>
  <c r="M7620" i="1"/>
  <c r="M7616" i="1"/>
  <c r="M7612" i="1"/>
  <c r="M7608" i="1"/>
  <c r="M7604" i="1"/>
  <c r="M7600" i="1"/>
  <c r="M7596" i="1"/>
  <c r="M7592" i="1"/>
  <c r="M7588" i="1"/>
  <c r="M7584" i="1"/>
  <c r="M7580" i="1"/>
  <c r="M7576" i="1"/>
  <c r="M7572" i="1"/>
  <c r="M7568" i="1"/>
  <c r="M7564" i="1"/>
  <c r="M7560" i="1"/>
  <c r="M7556" i="1"/>
  <c r="M7552" i="1"/>
  <c r="M7548" i="1"/>
  <c r="M7544" i="1"/>
  <c r="M7540" i="1"/>
  <c r="M7536" i="1"/>
  <c r="M7532" i="1"/>
  <c r="M7528" i="1"/>
  <c r="M7524" i="1"/>
  <c r="M7520" i="1"/>
  <c r="M7516" i="1"/>
  <c r="M7512" i="1"/>
  <c r="M7508" i="1"/>
  <c r="M7504" i="1"/>
  <c r="M7500" i="1"/>
  <c r="M7496" i="1"/>
  <c r="M7492" i="1"/>
  <c r="M7488" i="1"/>
  <c r="M7484" i="1"/>
  <c r="M7480" i="1"/>
  <c r="M7476" i="1"/>
  <c r="M7472" i="1"/>
  <c r="M7468" i="1"/>
  <c r="M7464" i="1"/>
  <c r="M7460" i="1"/>
  <c r="M7456" i="1"/>
  <c r="M7452" i="1"/>
  <c r="M7448" i="1"/>
  <c r="M7444" i="1"/>
  <c r="M7440" i="1"/>
  <c r="M7436" i="1"/>
  <c r="M7432" i="1"/>
  <c r="M7428" i="1"/>
  <c r="M7424" i="1"/>
  <c r="M7420" i="1"/>
  <c r="M7416" i="1"/>
  <c r="M7412" i="1"/>
  <c r="M7408" i="1"/>
  <c r="M7404" i="1"/>
  <c r="M7400" i="1"/>
  <c r="M7396" i="1"/>
  <c r="M7392" i="1"/>
  <c r="M7388" i="1"/>
  <c r="M7384" i="1"/>
  <c r="M7380" i="1"/>
  <c r="M7376" i="1"/>
  <c r="M7372" i="1"/>
  <c r="M7368" i="1"/>
  <c r="M7364" i="1"/>
  <c r="M7360" i="1"/>
  <c r="M7356" i="1"/>
  <c r="M7352" i="1"/>
  <c r="M7348" i="1"/>
  <c r="M7344" i="1"/>
  <c r="M7340" i="1"/>
  <c r="M7336" i="1"/>
  <c r="M7332" i="1"/>
  <c r="M7328" i="1"/>
  <c r="M7324" i="1"/>
  <c r="M7320" i="1"/>
  <c r="M7316" i="1"/>
  <c r="M7312" i="1"/>
  <c r="M7308" i="1"/>
  <c r="M7304" i="1"/>
  <c r="M7300" i="1"/>
  <c r="M7296" i="1"/>
  <c r="M7292" i="1"/>
  <c r="M7288" i="1"/>
  <c r="M7284" i="1"/>
  <c r="M7280" i="1"/>
  <c r="M7276" i="1"/>
  <c r="M7272" i="1"/>
  <c r="M7268" i="1"/>
  <c r="M7264" i="1"/>
  <c r="M7260" i="1"/>
  <c r="M7256" i="1"/>
  <c r="M7252" i="1"/>
  <c r="M7248" i="1"/>
  <c r="M7244" i="1"/>
  <c r="M7240" i="1"/>
  <c r="M7236" i="1"/>
  <c r="M7232" i="1"/>
  <c r="M7228" i="1"/>
  <c r="M7224" i="1"/>
  <c r="M7220" i="1"/>
  <c r="M7216" i="1"/>
  <c r="M7212" i="1"/>
  <c r="M7208" i="1"/>
  <c r="M7204" i="1"/>
  <c r="M7200" i="1"/>
  <c r="M7196" i="1"/>
  <c r="M7192" i="1"/>
  <c r="M7188" i="1"/>
  <c r="M7184" i="1"/>
  <c r="M7180" i="1"/>
  <c r="M7176" i="1"/>
  <c r="M7172" i="1"/>
  <c r="M7168" i="1"/>
  <c r="M7164" i="1"/>
  <c r="M7160" i="1"/>
  <c r="M7156" i="1"/>
  <c r="M7152" i="1"/>
  <c r="M7148" i="1"/>
  <c r="M7144" i="1"/>
  <c r="M7140" i="1"/>
  <c r="M7136" i="1"/>
  <c r="M7132" i="1"/>
  <c r="M7128" i="1"/>
  <c r="M7124" i="1"/>
  <c r="M7120" i="1"/>
  <c r="M7116" i="1"/>
  <c r="M7112" i="1"/>
  <c r="M7108" i="1"/>
  <c r="M7104" i="1"/>
  <c r="M7100" i="1"/>
  <c r="M7096" i="1"/>
  <c r="M7092" i="1"/>
  <c r="M7088" i="1"/>
  <c r="M7084" i="1"/>
  <c r="M7080" i="1"/>
  <c r="M7076" i="1"/>
  <c r="M7072" i="1"/>
  <c r="M7068" i="1"/>
  <c r="M7064" i="1"/>
  <c r="M7060" i="1"/>
  <c r="M7056" i="1"/>
  <c r="M7052" i="1"/>
  <c r="M7048" i="1"/>
  <c r="M7044" i="1"/>
  <c r="M7040" i="1"/>
  <c r="M7036" i="1"/>
  <c r="M7032" i="1"/>
  <c r="M7028" i="1"/>
  <c r="M7024" i="1"/>
  <c r="M7020" i="1"/>
  <c r="M7016" i="1"/>
  <c r="M7012" i="1"/>
  <c r="M7008" i="1"/>
  <c r="M7004" i="1"/>
  <c r="M7000" i="1"/>
  <c r="M6996" i="1"/>
  <c r="M6992" i="1"/>
  <c r="M6988" i="1"/>
  <c r="M6984" i="1"/>
  <c r="M6980" i="1"/>
  <c r="M6976" i="1"/>
  <c r="M6972" i="1"/>
  <c r="M6968" i="1"/>
  <c r="M6964" i="1"/>
  <c r="M6960" i="1"/>
  <c r="M6956" i="1"/>
  <c r="M6952" i="1"/>
  <c r="M6948" i="1"/>
  <c r="M6944" i="1"/>
  <c r="M6940" i="1"/>
  <c r="M6936" i="1"/>
  <c r="M6932" i="1"/>
  <c r="M6928" i="1"/>
  <c r="M6924" i="1"/>
  <c r="M6920" i="1"/>
  <c r="M6916" i="1"/>
  <c r="M6912" i="1"/>
  <c r="M6908" i="1"/>
  <c r="M6904" i="1"/>
  <c r="M6900" i="1"/>
  <c r="M6896" i="1"/>
  <c r="M6892" i="1"/>
  <c r="M6888" i="1"/>
  <c r="M6884" i="1"/>
  <c r="M6880" i="1"/>
  <c r="M6876" i="1"/>
  <c r="M6872" i="1"/>
  <c r="M6868" i="1"/>
  <c r="M6864" i="1"/>
  <c r="M6860" i="1"/>
  <c r="M6856" i="1"/>
  <c r="M6852" i="1"/>
  <c r="M6848" i="1"/>
  <c r="M6844" i="1"/>
  <c r="M6840" i="1"/>
  <c r="M6836" i="1"/>
  <c r="M6832" i="1"/>
  <c r="M6828" i="1"/>
  <c r="M6824" i="1"/>
  <c r="M6820" i="1"/>
  <c r="M6816" i="1"/>
  <c r="M6812" i="1"/>
  <c r="M6808" i="1"/>
  <c r="M6804" i="1"/>
  <c r="M6800" i="1"/>
  <c r="M6796" i="1"/>
  <c r="M6792" i="1"/>
  <c r="M6788" i="1"/>
  <c r="M6784" i="1"/>
  <c r="M6780" i="1"/>
  <c r="M6776" i="1"/>
  <c r="M6772" i="1"/>
  <c r="M6768" i="1"/>
  <c r="M6764" i="1"/>
  <c r="M6760" i="1"/>
  <c r="M6756" i="1"/>
  <c r="M6752" i="1"/>
  <c r="M6748" i="1"/>
  <c r="M6744" i="1"/>
  <c r="M6740" i="1"/>
  <c r="M6736" i="1"/>
  <c r="M6732" i="1"/>
  <c r="M6728" i="1"/>
  <c r="M6724" i="1"/>
  <c r="M6720" i="1"/>
  <c r="M6716" i="1"/>
  <c r="M6712" i="1"/>
  <c r="M6708" i="1"/>
  <c r="M6704" i="1"/>
  <c r="M6700" i="1"/>
  <c r="M6696" i="1"/>
  <c r="M6692" i="1"/>
  <c r="M6688" i="1"/>
  <c r="M6684" i="1"/>
  <c r="M6680" i="1"/>
  <c r="M6676" i="1"/>
  <c r="M6672" i="1"/>
  <c r="M6668" i="1"/>
  <c r="M6664" i="1"/>
  <c r="M6660" i="1"/>
  <c r="M6656" i="1"/>
  <c r="M6652" i="1"/>
  <c r="M6648" i="1"/>
  <c r="M6644" i="1"/>
  <c r="M6640" i="1"/>
  <c r="M6636" i="1"/>
  <c r="M6632" i="1"/>
  <c r="M6628" i="1"/>
  <c r="M6624" i="1"/>
  <c r="M6620" i="1"/>
  <c r="M6616" i="1"/>
  <c r="M6612" i="1"/>
  <c r="M6608" i="1"/>
  <c r="M6604" i="1"/>
  <c r="M6600" i="1"/>
  <c r="M6596" i="1"/>
  <c r="M6592" i="1"/>
  <c r="M6588" i="1"/>
  <c r="M6584" i="1"/>
  <c r="M6580" i="1"/>
  <c r="M6576" i="1"/>
  <c r="M6572" i="1"/>
  <c r="M6568" i="1"/>
  <c r="M6564" i="1"/>
  <c r="M6560" i="1"/>
  <c r="M6556" i="1"/>
  <c r="M6552" i="1"/>
  <c r="M6548" i="1"/>
  <c r="M6544" i="1"/>
  <c r="M6540" i="1"/>
  <c r="M6536" i="1"/>
  <c r="M6532" i="1"/>
  <c r="M6528" i="1"/>
  <c r="M6524" i="1"/>
  <c r="M6520" i="1"/>
  <c r="M6516" i="1"/>
  <c r="M6512" i="1"/>
  <c r="M6508" i="1"/>
  <c r="M6504" i="1"/>
  <c r="M6500" i="1"/>
  <c r="M6496" i="1"/>
  <c r="M6492" i="1"/>
  <c r="M6488" i="1"/>
  <c r="M6484" i="1"/>
  <c r="M6480" i="1"/>
  <c r="M6476" i="1"/>
  <c r="M6472" i="1"/>
  <c r="M6468" i="1"/>
  <c r="M6464" i="1"/>
  <c r="M6460" i="1"/>
  <c r="M6456" i="1"/>
  <c r="M6452" i="1"/>
  <c r="M6448" i="1"/>
  <c r="M6444" i="1"/>
  <c r="M6440" i="1"/>
  <c r="M6436" i="1"/>
  <c r="M6432" i="1"/>
  <c r="M6428" i="1"/>
  <c r="M6424" i="1"/>
  <c r="M6420" i="1"/>
  <c r="M6416" i="1"/>
  <c r="M6412" i="1"/>
  <c r="M6408" i="1"/>
  <c r="M6404" i="1"/>
  <c r="M6400" i="1"/>
  <c r="M6396" i="1"/>
  <c r="M6392" i="1"/>
  <c r="M6388" i="1"/>
  <c r="M6384" i="1"/>
  <c r="M6380" i="1"/>
  <c r="M6376" i="1"/>
  <c r="M6372" i="1"/>
  <c r="M6368" i="1"/>
  <c r="M6364" i="1"/>
  <c r="M6360" i="1"/>
  <c r="M6356" i="1"/>
  <c r="M6352" i="1"/>
  <c r="M6348" i="1"/>
  <c r="M6344" i="1"/>
  <c r="M6340" i="1"/>
  <c r="M6336" i="1"/>
  <c r="M6332" i="1"/>
  <c r="M6328" i="1"/>
  <c r="M6324" i="1"/>
  <c r="M6320" i="1"/>
  <c r="M6316" i="1"/>
  <c r="M6312" i="1"/>
  <c r="M6308" i="1"/>
  <c r="M6304" i="1"/>
  <c r="M6300" i="1"/>
  <c r="M6296" i="1"/>
  <c r="M6292" i="1"/>
  <c r="M6288" i="1"/>
  <c r="M6284" i="1"/>
  <c r="M6280" i="1"/>
  <c r="M6276" i="1"/>
  <c r="M6272" i="1"/>
  <c r="M6268" i="1"/>
  <c r="M6264" i="1"/>
  <c r="M6260" i="1"/>
  <c r="M6256" i="1"/>
  <c r="M6252" i="1"/>
  <c r="M6248" i="1"/>
  <c r="M6244" i="1"/>
  <c r="M6240" i="1"/>
  <c r="M6236" i="1"/>
  <c r="M6232" i="1"/>
  <c r="M6228" i="1"/>
  <c r="M6224" i="1"/>
  <c r="M6220" i="1"/>
  <c r="M6216" i="1"/>
  <c r="M6212" i="1"/>
  <c r="M6208" i="1"/>
  <c r="M6204" i="1"/>
  <c r="M6200" i="1"/>
  <c r="M6196" i="1"/>
  <c r="M6192" i="1"/>
  <c r="M6188" i="1"/>
  <c r="M6184" i="1"/>
  <c r="M6180" i="1"/>
  <c r="M6176" i="1"/>
  <c r="M6172" i="1"/>
  <c r="M6168" i="1"/>
  <c r="M6164" i="1"/>
  <c r="M6160" i="1"/>
  <c r="M6156" i="1"/>
  <c r="M6152" i="1"/>
  <c r="M6148" i="1"/>
  <c r="M6144" i="1"/>
  <c r="M6140" i="1"/>
  <c r="M6136" i="1"/>
  <c r="M6132" i="1"/>
  <c r="M6128" i="1"/>
  <c r="M6124" i="1"/>
  <c r="M6120" i="1"/>
  <c r="M6116" i="1"/>
  <c r="M6112" i="1"/>
  <c r="M6108" i="1"/>
  <c r="M6104" i="1"/>
  <c r="M6100" i="1"/>
  <c r="M6096" i="1"/>
  <c r="M6092" i="1"/>
  <c r="M6088" i="1"/>
  <c r="M6084" i="1"/>
  <c r="M6080" i="1"/>
  <c r="M6076" i="1"/>
  <c r="M6072" i="1"/>
  <c r="M6068" i="1"/>
  <c r="M6064" i="1"/>
  <c r="M6060" i="1"/>
  <c r="M6056" i="1"/>
  <c r="M6052" i="1"/>
  <c r="M6048" i="1"/>
  <c r="M6044" i="1"/>
  <c r="M6040" i="1"/>
  <c r="M6036" i="1"/>
  <c r="M6032" i="1"/>
  <c r="M6028" i="1"/>
  <c r="M6024" i="1"/>
  <c r="M6020" i="1"/>
  <c r="M6016" i="1"/>
  <c r="M6012" i="1"/>
  <c r="M6008" i="1"/>
  <c r="M6004" i="1"/>
  <c r="M6000" i="1"/>
  <c r="M5996" i="1"/>
  <c r="M5992" i="1"/>
  <c r="M5988" i="1"/>
  <c r="M5984" i="1"/>
  <c r="M5980" i="1"/>
  <c r="M5976" i="1"/>
  <c r="M5972" i="1"/>
  <c r="M5968" i="1"/>
  <c r="M5964" i="1"/>
  <c r="M5960" i="1"/>
  <c r="M5956" i="1"/>
  <c r="M5952" i="1"/>
  <c r="M5948" i="1"/>
  <c r="M5944" i="1"/>
  <c r="M5940" i="1"/>
  <c r="M5936" i="1"/>
  <c r="M5932" i="1"/>
  <c r="M5928" i="1"/>
  <c r="M5924" i="1"/>
  <c r="M5920" i="1"/>
  <c r="M5916" i="1"/>
  <c r="M5912" i="1"/>
  <c r="M5908" i="1"/>
  <c r="M5904" i="1"/>
  <c r="M5900" i="1"/>
  <c r="M5896" i="1"/>
  <c r="M5892" i="1"/>
  <c r="M5888" i="1"/>
  <c r="M5884" i="1"/>
  <c r="M5880" i="1"/>
  <c r="M5876" i="1"/>
  <c r="M5872" i="1"/>
  <c r="M5868" i="1"/>
  <c r="M5864" i="1"/>
  <c r="M5860" i="1"/>
  <c r="M5856" i="1"/>
  <c r="M5852" i="1"/>
  <c r="M5848" i="1"/>
  <c r="M5844" i="1"/>
  <c r="M5840" i="1"/>
  <c r="M5836" i="1"/>
  <c r="M5832" i="1"/>
  <c r="M5828" i="1"/>
  <c r="M5824" i="1"/>
  <c r="M5820" i="1"/>
  <c r="M5816" i="1"/>
  <c r="M5812" i="1"/>
  <c r="M5808" i="1"/>
  <c r="M5804" i="1"/>
  <c r="M5800" i="1"/>
  <c r="M5796" i="1"/>
  <c r="M5792" i="1"/>
  <c r="M5788" i="1"/>
  <c r="M5784" i="1"/>
  <c r="M5780" i="1"/>
  <c r="M5776" i="1"/>
  <c r="M5772" i="1"/>
  <c r="M5768" i="1"/>
  <c r="M5764" i="1"/>
  <c r="M5760" i="1"/>
  <c r="M5756" i="1"/>
  <c r="M5752" i="1"/>
  <c r="M5748" i="1"/>
  <c r="M5744" i="1"/>
  <c r="M5740" i="1"/>
  <c r="M5736" i="1"/>
  <c r="M5732" i="1"/>
  <c r="M5728" i="1"/>
  <c r="M5724" i="1"/>
  <c r="M5720" i="1"/>
  <c r="M5716" i="1"/>
  <c r="M5712" i="1"/>
  <c r="M5708" i="1"/>
  <c r="M5704" i="1"/>
  <c r="M5700" i="1"/>
  <c r="M5696" i="1"/>
  <c r="M5692" i="1"/>
  <c r="M5688" i="1"/>
  <c r="M5684" i="1"/>
  <c r="M5680" i="1"/>
  <c r="M5676" i="1"/>
  <c r="M5672" i="1"/>
  <c r="M5668" i="1"/>
  <c r="M5664" i="1"/>
  <c r="M5660" i="1"/>
  <c r="M5656" i="1"/>
  <c r="M5652" i="1"/>
  <c r="M5648" i="1"/>
  <c r="M5644" i="1"/>
  <c r="M5640" i="1"/>
  <c r="M5636" i="1"/>
  <c r="M5632" i="1"/>
  <c r="M5628" i="1"/>
  <c r="M5624" i="1"/>
  <c r="M5620" i="1"/>
  <c r="M5616" i="1"/>
  <c r="M5612" i="1"/>
  <c r="M9835" i="1"/>
  <c r="M9699" i="1"/>
  <c r="M9667" i="1"/>
  <c r="M9647" i="1"/>
  <c r="M9575" i="1"/>
  <c r="M9519" i="1"/>
  <c r="M9495" i="1"/>
  <c r="M9443" i="1"/>
  <c r="M9435" i="1"/>
  <c r="M9419" i="1"/>
  <c r="M9399" i="1"/>
  <c r="M9387" i="1"/>
  <c r="M9375" i="1"/>
  <c r="M9367" i="1"/>
  <c r="M9359" i="1"/>
  <c r="M9343" i="1"/>
  <c r="M9307" i="1"/>
  <c r="M9295" i="1"/>
  <c r="M9287" i="1"/>
  <c r="M9239" i="1"/>
  <c r="M9131" i="1"/>
  <c r="M9099" i="1"/>
  <c r="M9091" i="1"/>
  <c r="M9079" i="1"/>
  <c r="M9043" i="1"/>
  <c r="M8995" i="1"/>
  <c r="M8975" i="1"/>
  <c r="M8939" i="1"/>
  <c r="M8931" i="1"/>
  <c r="M8923" i="1"/>
  <c r="M8911" i="1"/>
  <c r="M8903" i="1"/>
  <c r="M8887" i="1"/>
  <c r="M8875" i="1"/>
  <c r="M8867" i="1"/>
  <c r="M8855" i="1"/>
  <c r="M8819" i="1"/>
  <c r="M8811" i="1"/>
  <c r="M8747" i="1"/>
  <c r="M8707" i="1"/>
  <c r="M8667" i="1"/>
  <c r="M8627" i="1"/>
  <c r="M8471" i="1"/>
  <c r="M8463" i="1"/>
  <c r="M8439" i="1"/>
  <c r="M8427" i="1"/>
  <c r="M8411" i="1"/>
  <c r="M8395" i="1"/>
  <c r="M8363" i="1"/>
  <c r="M8351" i="1"/>
  <c r="M8339" i="1"/>
  <c r="M8331" i="1"/>
  <c r="M8323" i="1"/>
  <c r="M8299" i="1"/>
  <c r="M8291" i="1"/>
  <c r="M8275" i="1"/>
  <c r="M8267" i="1"/>
  <c r="M8259" i="1"/>
  <c r="M8247" i="1"/>
  <c r="M8235" i="1"/>
  <c r="M8219" i="1"/>
  <c r="M8207" i="1"/>
  <c r="M8195" i="1"/>
  <c r="M8179" i="1"/>
  <c r="M8167" i="1"/>
  <c r="M8159" i="1"/>
  <c r="M8151" i="1"/>
  <c r="M8147" i="1"/>
  <c r="M8131" i="1"/>
  <c r="M8123" i="1"/>
  <c r="M8115" i="1"/>
  <c r="M8103" i="1"/>
  <c r="M8091" i="1"/>
  <c r="M8083" i="1"/>
  <c r="M8075" i="1"/>
  <c r="M8067" i="1"/>
  <c r="M8059" i="1"/>
  <c r="M8047" i="1"/>
  <c r="M8023" i="1"/>
  <c r="M7995" i="1"/>
  <c r="M7983" i="1"/>
  <c r="M7975" i="1"/>
  <c r="M7963" i="1"/>
  <c r="M7923" i="1"/>
  <c r="M7915" i="1"/>
  <c r="M7907" i="1"/>
  <c r="M7899" i="1"/>
  <c r="M7879" i="1"/>
  <c r="M7867" i="1"/>
  <c r="M7843" i="1"/>
  <c r="M7839" i="1"/>
  <c r="M7831" i="1"/>
  <c r="M7823" i="1"/>
  <c r="M7811" i="1"/>
  <c r="M7799" i="1"/>
  <c r="M7791" i="1"/>
  <c r="M7779" i="1"/>
  <c r="M7767" i="1"/>
  <c r="M7747" i="1"/>
  <c r="M7727" i="1"/>
  <c r="M7711" i="1"/>
  <c r="M7695" i="1"/>
  <c r="M7687" i="1"/>
  <c r="M7683" i="1"/>
  <c r="M7679" i="1"/>
  <c r="M7663" i="1"/>
  <c r="M7655" i="1"/>
  <c r="M7651" i="1"/>
  <c r="M7647" i="1"/>
  <c r="M7639" i="1"/>
  <c r="M7619" i="1"/>
  <c r="M7615" i="1"/>
  <c r="M7611" i="1"/>
  <c r="M7599" i="1"/>
  <c r="M7587" i="1"/>
  <c r="M7575" i="1"/>
  <c r="M7563" i="1"/>
  <c r="M7555" i="1"/>
  <c r="M7535" i="1"/>
  <c r="M7511" i="1"/>
  <c r="M7495" i="1"/>
  <c r="M7491" i="1"/>
  <c r="M7487" i="1"/>
  <c r="M7479" i="1"/>
  <c r="M7467" i="1"/>
  <c r="M7455" i="1"/>
  <c r="M7451" i="1"/>
  <c r="M7443" i="1"/>
  <c r="M7439" i="1"/>
  <c r="M7435" i="1"/>
  <c r="M7415" i="1"/>
  <c r="M7411" i="1"/>
  <c r="M7395" i="1"/>
  <c r="M7371" i="1"/>
  <c r="M7359" i="1"/>
  <c r="M7347" i="1"/>
  <c r="M7335" i="1"/>
  <c r="M7327" i="1"/>
  <c r="M7315" i="1"/>
  <c r="M7303" i="1"/>
  <c r="M7291" i="1"/>
  <c r="M7287" i="1"/>
  <c r="M7283" i="1"/>
  <c r="M7275" i="1"/>
  <c r="M7267" i="1"/>
  <c r="M7247" i="1"/>
  <c r="M7231" i="1"/>
  <c r="M7223" i="1"/>
  <c r="M7211" i="1"/>
  <c r="M7195" i="1"/>
  <c r="M7183" i="1"/>
  <c r="M7167" i="1"/>
  <c r="M7147" i="1"/>
  <c r="M7143" i="1"/>
  <c r="M7131" i="1"/>
  <c r="M7127" i="1"/>
  <c r="M7123" i="1"/>
  <c r="M7115" i="1"/>
  <c r="M7111" i="1"/>
  <c r="M7107" i="1"/>
  <c r="M7091" i="1"/>
  <c r="M7079" i="1"/>
  <c r="M7075" i="1"/>
  <c r="M7063" i="1"/>
  <c r="M7059" i="1"/>
  <c r="M7047" i="1"/>
  <c r="M7035" i="1"/>
  <c r="M7023" i="1"/>
  <c r="M7019" i="1"/>
  <c r="M7007" i="1"/>
  <c r="M6999" i="1"/>
  <c r="M6995" i="1"/>
  <c r="M6991" i="1"/>
  <c r="M6979" i="1"/>
  <c r="M6967" i="1"/>
  <c r="M6963" i="1"/>
  <c r="M6955" i="1"/>
  <c r="M6947" i="1"/>
  <c r="M6931" i="1"/>
  <c r="M6919" i="1"/>
  <c r="M6911" i="1"/>
  <c r="M6903" i="1"/>
  <c r="M6899" i="1"/>
  <c r="M6875" i="1"/>
  <c r="M6863" i="1"/>
  <c r="M6843" i="1"/>
  <c r="M6831" i="1"/>
  <c r="M6827" i="1"/>
  <c r="M6823" i="1"/>
  <c r="M6807" i="1"/>
  <c r="M6791" i="1"/>
  <c r="M6779" i="1"/>
  <c r="M6771" i="1"/>
  <c r="M6755" i="1"/>
  <c r="M6735" i="1"/>
  <c r="M6731" i="1"/>
  <c r="M6727" i="1"/>
  <c r="M6723" i="1"/>
  <c r="M6719" i="1"/>
  <c r="M6695" i="1"/>
  <c r="M6691" i="1"/>
  <c r="M6679" i="1"/>
  <c r="M6671" i="1"/>
  <c r="M6663" i="1"/>
  <c r="M6659" i="1"/>
  <c r="M6655" i="1"/>
  <c r="M6651" i="1"/>
  <c r="M6643" i="1"/>
  <c r="M6627" i="1"/>
  <c r="M6603" i="1"/>
  <c r="M6591" i="1"/>
  <c r="M6583" i="1"/>
  <c r="M6575" i="1"/>
  <c r="M6567" i="1"/>
  <c r="M6415" i="1"/>
  <c r="M6395" i="1"/>
  <c r="M6391" i="1"/>
  <c r="M6383" i="1"/>
  <c r="M6375" i="1"/>
  <c r="M6363" i="1"/>
  <c r="M6339" i="1"/>
  <c r="M6323" i="1"/>
  <c r="M6307" i="1"/>
  <c r="M6295" i="1"/>
  <c r="M6287" i="1"/>
  <c r="M6275" i="1"/>
  <c r="M6267" i="1"/>
  <c r="M6251" i="1"/>
  <c r="M6239" i="1"/>
  <c r="M6227" i="1"/>
  <c r="M6219" i="1"/>
  <c r="M6207" i="1"/>
  <c r="M6183" i="1"/>
  <c r="M6175" i="1"/>
  <c r="M6167" i="1"/>
  <c r="M6147" i="1"/>
  <c r="M6139" i="1"/>
  <c r="M6127" i="1"/>
  <c r="M6111" i="1"/>
  <c r="M6095" i="1"/>
  <c r="M6087" i="1"/>
  <c r="M6075" i="1"/>
  <c r="M6067" i="1"/>
  <c r="M6063" i="1"/>
  <c r="M6059" i="1"/>
  <c r="M6051" i="1"/>
  <c r="M6035" i="1"/>
  <c r="M6027" i="1"/>
  <c r="M5995" i="1"/>
  <c r="M5979" i="1"/>
  <c r="M5971" i="1"/>
  <c r="M5963" i="1"/>
  <c r="M5955" i="1"/>
  <c r="M5939" i="1"/>
  <c r="M5931" i="1"/>
  <c r="M5927" i="1"/>
  <c r="M5923" i="1"/>
  <c r="M5919" i="1"/>
  <c r="M5911" i="1"/>
  <c r="M5907" i="1"/>
  <c r="M5895" i="1"/>
  <c r="M5883" i="1"/>
  <c r="M5867" i="1"/>
  <c r="M5863" i="1"/>
  <c r="M5859" i="1"/>
  <c r="M5855" i="1"/>
  <c r="M5851" i="1"/>
  <c r="M5843" i="1"/>
  <c r="M5839" i="1"/>
  <c r="M5835" i="1"/>
  <c r="M5827" i="1"/>
  <c r="M5815" i="1"/>
  <c r="M5803" i="1"/>
  <c r="M5795" i="1"/>
  <c r="M5787" i="1"/>
  <c r="M5775" i="1"/>
  <c r="M5771" i="1"/>
  <c r="M5763" i="1"/>
  <c r="M5759" i="1"/>
  <c r="M5755" i="1"/>
  <c r="M5751" i="1"/>
  <c r="M5723" i="1"/>
  <c r="M5719" i="1"/>
  <c r="M5715" i="1"/>
  <c r="M5695" i="1"/>
  <c r="M5691" i="1"/>
  <c r="M5675" i="1"/>
  <c r="M5667" i="1"/>
  <c r="M5655" i="1"/>
  <c r="M5647" i="1"/>
  <c r="M5639" i="1"/>
  <c r="M5627" i="1"/>
  <c r="M5623" i="1"/>
  <c r="M5619" i="1"/>
  <c r="M5615" i="1"/>
  <c r="M5611" i="1"/>
  <c r="M5595" i="1"/>
  <c r="M5575" i="1"/>
  <c r="M5571" i="1"/>
  <c r="M5567" i="1"/>
  <c r="M5555" i="1"/>
  <c r="M5539" i="1"/>
  <c r="M5535" i="1"/>
  <c r="M5531" i="1"/>
  <c r="M5527" i="1"/>
  <c r="M5523" i="1"/>
  <c r="M5519" i="1"/>
  <c r="M5507" i="1"/>
  <c r="M5495" i="1"/>
  <c r="M5483" i="1"/>
  <c r="M5471" i="1"/>
  <c r="M5463" i="1"/>
  <c r="M5447" i="1"/>
  <c r="M5443" i="1"/>
  <c r="M5435" i="1"/>
  <c r="M5431" i="1"/>
  <c r="M5427" i="1"/>
  <c r="M5419" i="1"/>
  <c r="M5411" i="1"/>
  <c r="M5395" i="1"/>
  <c r="M5391" i="1"/>
  <c r="M5383" i="1"/>
  <c r="M5379" i="1"/>
  <c r="M5371" i="1"/>
  <c r="M5363" i="1"/>
  <c r="M5351" i="1"/>
  <c r="M5339" i="1"/>
  <c r="M5331" i="1"/>
  <c r="M5327" i="1"/>
  <c r="M5323" i="1"/>
  <c r="M5315" i="1"/>
  <c r="M5311" i="1"/>
  <c r="M5307" i="1"/>
  <c r="M5299" i="1"/>
  <c r="M5291" i="1"/>
  <c r="M5271" i="1"/>
  <c r="M5259" i="1"/>
  <c r="M5247" i="1"/>
  <c r="M5239" i="1"/>
  <c r="M5231" i="1"/>
  <c r="M5223" i="1"/>
  <c r="M5211" i="1"/>
  <c r="M5207" i="1"/>
  <c r="M5199" i="1"/>
  <c r="M5195" i="1"/>
  <c r="M5183" i="1"/>
  <c r="M5179" i="1"/>
  <c r="M5175" i="1"/>
  <c r="M5171" i="1"/>
  <c r="M5167" i="1"/>
  <c r="M5147" i="1"/>
  <c r="M5139" i="1"/>
  <c r="M5135" i="1"/>
  <c r="M5131" i="1"/>
  <c r="M5127" i="1"/>
  <c r="M5119" i="1"/>
  <c r="M5115" i="1"/>
  <c r="M5111" i="1"/>
  <c r="M5107" i="1"/>
  <c r="M5103" i="1"/>
  <c r="M5099" i="1"/>
  <c r="M5095" i="1"/>
  <c r="M5091" i="1"/>
  <c r="M5083" i="1"/>
  <c r="M5075" i="1"/>
  <c r="M5071" i="1"/>
  <c r="M5067" i="1"/>
  <c r="M5059" i="1"/>
  <c r="M5043" i="1"/>
  <c r="M5035" i="1"/>
  <c r="M5027" i="1"/>
  <c r="M5015" i="1"/>
  <c r="M5011" i="1"/>
  <c r="M4939" i="1"/>
  <c r="M4935" i="1"/>
  <c r="M4927" i="1"/>
  <c r="M4911" i="1"/>
  <c r="M4899" i="1"/>
  <c r="M4883" i="1"/>
  <c r="M4875" i="1"/>
  <c r="M4871" i="1"/>
  <c r="M4867" i="1"/>
  <c r="M4847" i="1"/>
  <c r="M4843" i="1"/>
  <c r="M4839" i="1"/>
  <c r="M4827" i="1"/>
  <c r="M4823" i="1"/>
  <c r="M4819" i="1"/>
  <c r="M4807" i="1"/>
  <c r="M4799" i="1"/>
  <c r="M4791" i="1"/>
  <c r="M4787" i="1"/>
  <c r="M4771" i="1"/>
  <c r="M4767" i="1"/>
  <c r="M4763" i="1"/>
  <c r="M4755" i="1"/>
  <c r="M4751" i="1"/>
  <c r="M4743" i="1"/>
  <c r="M4735" i="1"/>
  <c r="M4719" i="1"/>
  <c r="M4711" i="1"/>
  <c r="M4707" i="1"/>
  <c r="M4703" i="1"/>
  <c r="M4699" i="1"/>
  <c r="M4691" i="1"/>
  <c r="M4687" i="1"/>
  <c r="M4679" i="1"/>
  <c r="M4671" i="1"/>
  <c r="M4663" i="1"/>
  <c r="M4655" i="1"/>
  <c r="M4647" i="1"/>
  <c r="M4643" i="1"/>
  <c r="M4635" i="1"/>
  <c r="M4631" i="1"/>
  <c r="M4627" i="1"/>
  <c r="M4611" i="1"/>
  <c r="M4607" i="1"/>
  <c r="M4603" i="1"/>
  <c r="M4595" i="1"/>
  <c r="M4591" i="1"/>
  <c r="M4583" i="1"/>
  <c r="M4579" i="1"/>
  <c r="M4575" i="1"/>
  <c r="M4571" i="1"/>
  <c r="M4567" i="1"/>
  <c r="M4563" i="1"/>
  <c r="M4555" i="1"/>
  <c r="M4551" i="1"/>
  <c r="M4547" i="1"/>
  <c r="M4543" i="1"/>
  <c r="M4539" i="1"/>
  <c r="M4531" i="1"/>
  <c r="M4527" i="1"/>
  <c r="M4523" i="1"/>
  <c r="M4507" i="1"/>
  <c r="M4499" i="1"/>
  <c r="M4487" i="1"/>
  <c r="M4479" i="1"/>
  <c r="M4467" i="1"/>
  <c r="M4459" i="1"/>
  <c r="M4455" i="1"/>
  <c r="M4443" i="1"/>
  <c r="M4431" i="1"/>
  <c r="M4427" i="1"/>
  <c r="M4419" i="1"/>
  <c r="M4415" i="1"/>
  <c r="M4411" i="1"/>
  <c r="M4399" i="1"/>
  <c r="M4395" i="1"/>
  <c r="M4391" i="1"/>
  <c r="M4383" i="1"/>
  <c r="M4379" i="1"/>
  <c r="M4371" i="1"/>
  <c r="M4367" i="1"/>
  <c r="M4359" i="1"/>
  <c r="M4307" i="1"/>
  <c r="M4303" i="1"/>
  <c r="M4287" i="1"/>
  <c r="M4279" i="1"/>
  <c r="M4275" i="1"/>
  <c r="M4271" i="1"/>
  <c r="M4259" i="1"/>
  <c r="M4247" i="1"/>
  <c r="M4231" i="1"/>
  <c r="M4227" i="1"/>
  <c r="M4219" i="1"/>
  <c r="M4215" i="1"/>
  <c r="M4199" i="1"/>
  <c r="M4195" i="1"/>
  <c r="M4187" i="1"/>
  <c r="M4183" i="1"/>
  <c r="M4175" i="1"/>
  <c r="M4171" i="1"/>
  <c r="M4167" i="1"/>
  <c r="M4159" i="1"/>
  <c r="M4155" i="1"/>
  <c r="M4147" i="1"/>
  <c r="M4143" i="1"/>
  <c r="M4139" i="1"/>
  <c r="M4135" i="1"/>
  <c r="M4131" i="1"/>
  <c r="M4127" i="1"/>
  <c r="M4123" i="1"/>
  <c r="M4119" i="1"/>
  <c r="M4111" i="1"/>
  <c r="M4107" i="1"/>
  <c r="M4103" i="1"/>
  <c r="M4099" i="1"/>
  <c r="M4095" i="1"/>
  <c r="M4091" i="1"/>
  <c r="M4087" i="1"/>
  <c r="M4083" i="1"/>
  <c r="M4079" i="1"/>
  <c r="M4075" i="1"/>
  <c r="M4071" i="1"/>
  <c r="M4067" i="1"/>
  <c r="M4063" i="1"/>
  <c r="M4059" i="1"/>
  <c r="M4055" i="1"/>
  <c r="M4051" i="1"/>
  <c r="M4047" i="1"/>
  <c r="M4043" i="1"/>
  <c r="M4039" i="1"/>
  <c r="M4035" i="1"/>
  <c r="M4031" i="1"/>
  <c r="M4027" i="1"/>
  <c r="M4023" i="1"/>
  <c r="M4019" i="1"/>
  <c r="M4015" i="1"/>
  <c r="M4011" i="1"/>
  <c r="M4007" i="1"/>
  <c r="M4003" i="1"/>
  <c r="M3999" i="1"/>
  <c r="M3995" i="1"/>
  <c r="M3991" i="1"/>
  <c r="M3987" i="1"/>
  <c r="M3983" i="1"/>
  <c r="M3979" i="1"/>
  <c r="M3975" i="1"/>
  <c r="M3971" i="1"/>
  <c r="M3967" i="1"/>
  <c r="M3963" i="1"/>
  <c r="M3959" i="1"/>
  <c r="M3955" i="1"/>
  <c r="M3951" i="1"/>
  <c r="M3947" i="1"/>
  <c r="M3943" i="1"/>
  <c r="M3939" i="1"/>
  <c r="M3935" i="1"/>
  <c r="M3931" i="1"/>
  <c r="M3927" i="1"/>
  <c r="M3923" i="1"/>
  <c r="M3919" i="1"/>
  <c r="M3915" i="1"/>
  <c r="M3911" i="1"/>
  <c r="M3907" i="1"/>
  <c r="M3903" i="1"/>
  <c r="M3899" i="1"/>
  <c r="M3895" i="1"/>
  <c r="M3891" i="1"/>
  <c r="M3887" i="1"/>
  <c r="M3883" i="1"/>
  <c r="M3879" i="1"/>
  <c r="M3875" i="1"/>
  <c r="M3871" i="1"/>
  <c r="M3867" i="1"/>
  <c r="M3863" i="1"/>
  <c r="M3859" i="1"/>
  <c r="M3855" i="1"/>
  <c r="M3851" i="1"/>
  <c r="M3847" i="1"/>
  <c r="M3843" i="1"/>
  <c r="M3839" i="1"/>
  <c r="M3835" i="1"/>
  <c r="M3831" i="1"/>
  <c r="M3827" i="1"/>
  <c r="M3823" i="1"/>
  <c r="M3819" i="1"/>
  <c r="M3815" i="1"/>
  <c r="M3811" i="1"/>
  <c r="M3807" i="1"/>
  <c r="M3803" i="1"/>
  <c r="M3799" i="1"/>
  <c r="M3795" i="1"/>
  <c r="M3791" i="1"/>
  <c r="M3787" i="1"/>
  <c r="M3783" i="1"/>
  <c r="M3779" i="1"/>
  <c r="M3775" i="1"/>
  <c r="M3771" i="1"/>
  <c r="M3767" i="1"/>
  <c r="M3763" i="1"/>
  <c r="M3759" i="1"/>
  <c r="M3755" i="1"/>
  <c r="M3751" i="1"/>
  <c r="M3747" i="1"/>
  <c r="M3743" i="1"/>
  <c r="M3739" i="1"/>
  <c r="M3735" i="1"/>
  <c r="M3731" i="1"/>
  <c r="M3727" i="1"/>
  <c r="M3723" i="1"/>
  <c r="M3719" i="1"/>
  <c r="M3715" i="1"/>
  <c r="M3711" i="1"/>
  <c r="M3707" i="1"/>
  <c r="M3703" i="1"/>
  <c r="M3699" i="1"/>
  <c r="M3695" i="1"/>
  <c r="M3691" i="1"/>
  <c r="M3687" i="1"/>
  <c r="M3683" i="1"/>
  <c r="M3679" i="1"/>
  <c r="M3675" i="1"/>
  <c r="M3671" i="1"/>
  <c r="M3667" i="1"/>
  <c r="M3663" i="1"/>
  <c r="M3659" i="1"/>
  <c r="M3655" i="1"/>
  <c r="M3651" i="1"/>
  <c r="M3647" i="1"/>
  <c r="M3643" i="1"/>
  <c r="M3639" i="1"/>
  <c r="M3635" i="1"/>
  <c r="M3631" i="1"/>
  <c r="M3627" i="1"/>
  <c r="M3623" i="1"/>
  <c r="M3619" i="1"/>
  <c r="M3615" i="1"/>
  <c r="M3611" i="1"/>
  <c r="M3607" i="1"/>
  <c r="M3603" i="1"/>
  <c r="M3599" i="1"/>
  <c r="M3595" i="1"/>
  <c r="M3591" i="1"/>
  <c r="M3587" i="1"/>
  <c r="M3583" i="1"/>
  <c r="M3579" i="1"/>
  <c r="M3575" i="1"/>
  <c r="M3571" i="1"/>
  <c r="M3567" i="1"/>
  <c r="M3563" i="1"/>
  <c r="M3559" i="1"/>
  <c r="M3555" i="1"/>
  <c r="M3551" i="1"/>
  <c r="M3547" i="1"/>
  <c r="M3543" i="1"/>
  <c r="M3539" i="1"/>
  <c r="M3535" i="1"/>
  <c r="M3531" i="1"/>
  <c r="M3527" i="1"/>
  <c r="M3523" i="1"/>
  <c r="M3519" i="1"/>
  <c r="M3515" i="1"/>
  <c r="M3511" i="1"/>
  <c r="M3507" i="1"/>
  <c r="M3503" i="1"/>
  <c r="M3499" i="1"/>
  <c r="M3495" i="1"/>
  <c r="M3491" i="1"/>
  <c r="M3487" i="1"/>
  <c r="M3483" i="1"/>
  <c r="M3479" i="1"/>
  <c r="M3475" i="1"/>
  <c r="M3471" i="1"/>
  <c r="M3467" i="1"/>
  <c r="M3463" i="1"/>
  <c r="M3459" i="1"/>
  <c r="M3455" i="1"/>
  <c r="M3451" i="1"/>
  <c r="M3447" i="1"/>
  <c r="M3443" i="1"/>
  <c r="M3439" i="1"/>
  <c r="M3435" i="1"/>
  <c r="M3431" i="1"/>
  <c r="M3427" i="1"/>
  <c r="M3423" i="1"/>
  <c r="M3419" i="1"/>
  <c r="M3415" i="1"/>
  <c r="M3411" i="1"/>
  <c r="M3407" i="1"/>
  <c r="M3403" i="1"/>
  <c r="M3399" i="1"/>
  <c r="M3395" i="1"/>
  <c r="M3391" i="1"/>
  <c r="M3387" i="1"/>
  <c r="M3383" i="1"/>
  <c r="M3379" i="1"/>
  <c r="M3375" i="1"/>
  <c r="M3371" i="1"/>
  <c r="M3367" i="1"/>
  <c r="M3363" i="1"/>
  <c r="M3359" i="1"/>
  <c r="M3355" i="1"/>
  <c r="M3351" i="1"/>
  <c r="M3347" i="1"/>
  <c r="M3343" i="1"/>
  <c r="M3339" i="1"/>
  <c r="M3335" i="1"/>
  <c r="M3331" i="1"/>
  <c r="M3327" i="1"/>
  <c r="M3323" i="1"/>
  <c r="M3319" i="1"/>
  <c r="M3315" i="1"/>
  <c r="M3311" i="1"/>
  <c r="M3307" i="1"/>
  <c r="M3303" i="1"/>
  <c r="M3299" i="1"/>
  <c r="M3295" i="1"/>
  <c r="M3291" i="1"/>
  <c r="M3287" i="1"/>
  <c r="M3283" i="1"/>
  <c r="M3279" i="1"/>
  <c r="M3275" i="1"/>
  <c r="M3271" i="1"/>
  <c r="M3267" i="1"/>
  <c r="M3263" i="1"/>
  <c r="M7490" i="1"/>
  <c r="M7486" i="1"/>
  <c r="M7482" i="1"/>
  <c r="M7478" i="1"/>
  <c r="M7474" i="1"/>
  <c r="M7470" i="1"/>
  <c r="M7466" i="1"/>
  <c r="M7462" i="1"/>
  <c r="M7458" i="1"/>
  <c r="M7454" i="1"/>
  <c r="M7450" i="1"/>
  <c r="M7446" i="1"/>
  <c r="M7442" i="1"/>
  <c r="M7438" i="1"/>
  <c r="M7434" i="1"/>
  <c r="M7430" i="1"/>
  <c r="M7426" i="1"/>
  <c r="M7422" i="1"/>
  <c r="M7418" i="1"/>
  <c r="M7414" i="1"/>
  <c r="M7410" i="1"/>
  <c r="M7406" i="1"/>
  <c r="M7402" i="1"/>
  <c r="M7398" i="1"/>
  <c r="M7394" i="1"/>
  <c r="M7390" i="1"/>
  <c r="M7386" i="1"/>
  <c r="M7382" i="1"/>
  <c r="M7378" i="1"/>
  <c r="M7374" i="1"/>
  <c r="M7370" i="1"/>
  <c r="M7366" i="1"/>
  <c r="M7362" i="1"/>
  <c r="M7358" i="1"/>
  <c r="M7354" i="1"/>
  <c r="M7350" i="1"/>
  <c r="M7346" i="1"/>
  <c r="M7342" i="1"/>
  <c r="M7338" i="1"/>
  <c r="M7334" i="1"/>
  <c r="M7330" i="1"/>
  <c r="M7326" i="1"/>
  <c r="M7322" i="1"/>
  <c r="M7318" i="1"/>
  <c r="M7314" i="1"/>
  <c r="M7310" i="1"/>
  <c r="M7306" i="1"/>
  <c r="M7302" i="1"/>
  <c r="M7298" i="1"/>
  <c r="M7294" i="1"/>
  <c r="M7290" i="1"/>
  <c r="M7286" i="1"/>
  <c r="M7282" i="1"/>
  <c r="M7278" i="1"/>
  <c r="M7274" i="1"/>
  <c r="M7270" i="1"/>
  <c r="M7266" i="1"/>
  <c r="M7262" i="1"/>
  <c r="M7258" i="1"/>
  <c r="M7254" i="1"/>
  <c r="M7250" i="1"/>
  <c r="M7246" i="1"/>
  <c r="M7242" i="1"/>
  <c r="M7238" i="1"/>
  <c r="M7234" i="1"/>
  <c r="M7230" i="1"/>
  <c r="M7226" i="1"/>
  <c r="M7222" i="1"/>
  <c r="M7218" i="1"/>
  <c r="M7214" i="1"/>
  <c r="M7210" i="1"/>
  <c r="M7206" i="1"/>
  <c r="M7202" i="1"/>
  <c r="M7198" i="1"/>
  <c r="M7194" i="1"/>
  <c r="M7190" i="1"/>
  <c r="M7186" i="1"/>
  <c r="M7182" i="1"/>
  <c r="M7178" i="1"/>
  <c r="M7174" i="1"/>
  <c r="M7170" i="1"/>
  <c r="M7166" i="1"/>
  <c r="M7162" i="1"/>
  <c r="M7158" i="1"/>
  <c r="M7154" i="1"/>
  <c r="M7150" i="1"/>
  <c r="M7146" i="1"/>
  <c r="M7142" i="1"/>
  <c r="M7138" i="1"/>
  <c r="M7134" i="1"/>
  <c r="M7130" i="1"/>
  <c r="M7126" i="1"/>
  <c r="M7122" i="1"/>
  <c r="M7118" i="1"/>
  <c r="M7114" i="1"/>
  <c r="M7110" i="1"/>
  <c r="M7106" i="1"/>
  <c r="M7102" i="1"/>
  <c r="M7098" i="1"/>
  <c r="M7094" i="1"/>
  <c r="M7090" i="1"/>
  <c r="M7086" i="1"/>
  <c r="M7082" i="1"/>
  <c r="M7078" i="1"/>
  <c r="M7074" i="1"/>
  <c r="M7070" i="1"/>
  <c r="M7066" i="1"/>
  <c r="M7062" i="1"/>
  <c r="M7058" i="1"/>
  <c r="M7054" i="1"/>
  <c r="M7050" i="1"/>
  <c r="M7046" i="1"/>
  <c r="M7042" i="1"/>
  <c r="M7038" i="1"/>
  <c r="M7034" i="1"/>
  <c r="M7030" i="1"/>
  <c r="M7026" i="1"/>
  <c r="M7022" i="1"/>
  <c r="M7018" i="1"/>
  <c r="M7014" i="1"/>
  <c r="M7010" i="1"/>
  <c r="M7006" i="1"/>
  <c r="M7002" i="1"/>
  <c r="M6998" i="1"/>
  <c r="M6994" i="1"/>
  <c r="M6990" i="1"/>
  <c r="M6986" i="1"/>
  <c r="M6982" i="1"/>
  <c r="M6978" i="1"/>
  <c r="M6974" i="1"/>
  <c r="M6970" i="1"/>
  <c r="M6966" i="1"/>
  <c r="M6962" i="1"/>
  <c r="M6958" i="1"/>
  <c r="M6954" i="1"/>
  <c r="M6950" i="1"/>
  <c r="M6946" i="1"/>
  <c r="M6942" i="1"/>
  <c r="M6938" i="1"/>
  <c r="M6934" i="1"/>
  <c r="M6930" i="1"/>
  <c r="M6926" i="1"/>
  <c r="M6922" i="1"/>
  <c r="M6918" i="1"/>
  <c r="M6914" i="1"/>
  <c r="M6910" i="1"/>
  <c r="M6906" i="1"/>
  <c r="M6902" i="1"/>
  <c r="M6898" i="1"/>
  <c r="M6894" i="1"/>
  <c r="M6890" i="1"/>
  <c r="M6886" i="1"/>
  <c r="M6882" i="1"/>
  <c r="M6878" i="1"/>
  <c r="M6874" i="1"/>
  <c r="M6870" i="1"/>
  <c r="M6866" i="1"/>
  <c r="M6862" i="1"/>
  <c r="M6858" i="1"/>
  <c r="M6854" i="1"/>
  <c r="M6850" i="1"/>
  <c r="M6846" i="1"/>
  <c r="M6842" i="1"/>
  <c r="M6838" i="1"/>
  <c r="M6834" i="1"/>
  <c r="M6830" i="1"/>
  <c r="M6826" i="1"/>
  <c r="M6822" i="1"/>
  <c r="M6818" i="1"/>
  <c r="M6814" i="1"/>
  <c r="M6810" i="1"/>
  <c r="M6806" i="1"/>
  <c r="M6802" i="1"/>
  <c r="M6798" i="1"/>
  <c r="M6794" i="1"/>
  <c r="M6790" i="1"/>
  <c r="M6786" i="1"/>
  <c r="M6782" i="1"/>
  <c r="M6778" i="1"/>
  <c r="M6774" i="1"/>
  <c r="M6770" i="1"/>
  <c r="M6766" i="1"/>
  <c r="M6762" i="1"/>
  <c r="M6758" i="1"/>
  <c r="M6754" i="1"/>
  <c r="M6750" i="1"/>
  <c r="M6746" i="1"/>
  <c r="M6742" i="1"/>
  <c r="M6738" i="1"/>
  <c r="M6734" i="1"/>
  <c r="M6730" i="1"/>
  <c r="M6726" i="1"/>
  <c r="M6722" i="1"/>
  <c r="M6718" i="1"/>
  <c r="M6714" i="1"/>
  <c r="M6710" i="1"/>
  <c r="M6706" i="1"/>
  <c r="M6702" i="1"/>
  <c r="M6698" i="1"/>
  <c r="M6694" i="1"/>
  <c r="M6690" i="1"/>
  <c r="M6686" i="1"/>
  <c r="M6682" i="1"/>
  <c r="M6678" i="1"/>
  <c r="M6674" i="1"/>
  <c r="M6670" i="1"/>
  <c r="M6666" i="1"/>
  <c r="M6662" i="1"/>
  <c r="M6658" i="1"/>
  <c r="M6654" i="1"/>
  <c r="M6650" i="1"/>
  <c r="M6646" i="1"/>
  <c r="M6642" i="1"/>
  <c r="M6638" i="1"/>
  <c r="M6634" i="1"/>
  <c r="M6630" i="1"/>
  <c r="M6626" i="1"/>
  <c r="M6622" i="1"/>
  <c r="M6618" i="1"/>
  <c r="M6614" i="1"/>
  <c r="M6610" i="1"/>
  <c r="M6606" i="1"/>
  <c r="M6602" i="1"/>
  <c r="M6598" i="1"/>
  <c r="M6594" i="1"/>
  <c r="M6590" i="1"/>
  <c r="M6586" i="1"/>
  <c r="M6582" i="1"/>
  <c r="M6578" i="1"/>
  <c r="M6574" i="1"/>
  <c r="M6570" i="1"/>
  <c r="M6566" i="1"/>
  <c r="M6562" i="1"/>
  <c r="M6558" i="1"/>
  <c r="M6554" i="1"/>
  <c r="M6550" i="1"/>
  <c r="M6546" i="1"/>
  <c r="M6542" i="1"/>
  <c r="M6538" i="1"/>
  <c r="M6534" i="1"/>
  <c r="M6530" i="1"/>
  <c r="M6526" i="1"/>
  <c r="M6522" i="1"/>
  <c r="M6518" i="1"/>
  <c r="M6514" i="1"/>
  <c r="M6510" i="1"/>
  <c r="M6506" i="1"/>
  <c r="M6502" i="1"/>
  <c r="M6498" i="1"/>
  <c r="M6494" i="1"/>
  <c r="M6490" i="1"/>
  <c r="M6486" i="1"/>
  <c r="M6482" i="1"/>
  <c r="M6478" i="1"/>
  <c r="M6474" i="1"/>
  <c r="M6470" i="1"/>
  <c r="M6466" i="1"/>
  <c r="M6462" i="1"/>
  <c r="M6458" i="1"/>
  <c r="M6454" i="1"/>
  <c r="M6450" i="1"/>
  <c r="M6446" i="1"/>
  <c r="M6442" i="1"/>
  <c r="M6438" i="1"/>
  <c r="M6434" i="1"/>
  <c r="M6430" i="1"/>
  <c r="M6426" i="1"/>
  <c r="M6422" i="1"/>
  <c r="M6418" i="1"/>
  <c r="M6414" i="1"/>
  <c r="M6410" i="1"/>
  <c r="M6406" i="1"/>
  <c r="M6402" i="1"/>
  <c r="M6398" i="1"/>
  <c r="M6394" i="1"/>
  <c r="M6390" i="1"/>
  <c r="M6386" i="1"/>
  <c r="M6382" i="1"/>
  <c r="M6378" i="1"/>
  <c r="M6374" i="1"/>
  <c r="M6370" i="1"/>
  <c r="M6366" i="1"/>
  <c r="M6362" i="1"/>
  <c r="M6358" i="1"/>
  <c r="M6354" i="1"/>
  <c r="M6350" i="1"/>
  <c r="M6346" i="1"/>
  <c r="M6342" i="1"/>
  <c r="M6338" i="1"/>
  <c r="M6334" i="1"/>
  <c r="M6330" i="1"/>
  <c r="M6326" i="1"/>
  <c r="M6322" i="1"/>
  <c r="M6318" i="1"/>
  <c r="M6314" i="1"/>
  <c r="M6310" i="1"/>
  <c r="M6306" i="1"/>
  <c r="M6302" i="1"/>
  <c r="M6298" i="1"/>
  <c r="M6294" i="1"/>
  <c r="M6290" i="1"/>
  <c r="M6286" i="1"/>
  <c r="M6282" i="1"/>
  <c r="M6278" i="1"/>
  <c r="M6274" i="1"/>
  <c r="M6270" i="1"/>
  <c r="M6266" i="1"/>
  <c r="M6262" i="1"/>
  <c r="M6258" i="1"/>
  <c r="M6254" i="1"/>
  <c r="M6250" i="1"/>
  <c r="M6246" i="1"/>
  <c r="M6242" i="1"/>
  <c r="M6238" i="1"/>
  <c r="M6234" i="1"/>
  <c r="M6230" i="1"/>
  <c r="M6226" i="1"/>
  <c r="M6222" i="1"/>
  <c r="M6218" i="1"/>
  <c r="M6214" i="1"/>
  <c r="M6210" i="1"/>
  <c r="M6206" i="1"/>
  <c r="M6202" i="1"/>
  <c r="M6198" i="1"/>
  <c r="M6194" i="1"/>
  <c r="M6190" i="1"/>
  <c r="M6186" i="1"/>
  <c r="M6182" i="1"/>
  <c r="M6178" i="1"/>
  <c r="M6174" i="1"/>
  <c r="M6170" i="1"/>
  <c r="M6166" i="1"/>
  <c r="M6162" i="1"/>
  <c r="M6158" i="1"/>
  <c r="M6154" i="1"/>
  <c r="M6150" i="1"/>
  <c r="M6146" i="1"/>
  <c r="M6142" i="1"/>
  <c r="M6138" i="1"/>
  <c r="M6134" i="1"/>
  <c r="M6130" i="1"/>
  <c r="M6126" i="1"/>
  <c r="M6122" i="1"/>
  <c r="M6118" i="1"/>
  <c r="M6114" i="1"/>
  <c r="M6110" i="1"/>
  <c r="M6106" i="1"/>
  <c r="M6102" i="1"/>
  <c r="M6098" i="1"/>
  <c r="M6094" i="1"/>
  <c r="M6090" i="1"/>
  <c r="M6086" i="1"/>
  <c r="M6082" i="1"/>
  <c r="M6078" i="1"/>
  <c r="M6074" i="1"/>
  <c r="M6070" i="1"/>
  <c r="M6066" i="1"/>
  <c r="M6062" i="1"/>
  <c r="M6058" i="1"/>
  <c r="M6054" i="1"/>
  <c r="M6050" i="1"/>
  <c r="M6046" i="1"/>
  <c r="M6042" i="1"/>
  <c r="M6038" i="1"/>
  <c r="M6034" i="1"/>
  <c r="M6030" i="1"/>
  <c r="M6026" i="1"/>
  <c r="M6022" i="1"/>
  <c r="M6018" i="1"/>
  <c r="M6014" i="1"/>
  <c r="M6010" i="1"/>
  <c r="M6006" i="1"/>
  <c r="M6002" i="1"/>
  <c r="M5998" i="1"/>
  <c r="M5994" i="1"/>
  <c r="M5990" i="1"/>
  <c r="M5986" i="1"/>
  <c r="M5982" i="1"/>
  <c r="M5978" i="1"/>
  <c r="M5974" i="1"/>
  <c r="M5970" i="1"/>
  <c r="M5966" i="1"/>
  <c r="M5962" i="1"/>
  <c r="M5958" i="1"/>
  <c r="M5954" i="1"/>
  <c r="M5950" i="1"/>
  <c r="M5946" i="1"/>
  <c r="M5942" i="1"/>
  <c r="M5938" i="1"/>
  <c r="M5934" i="1"/>
  <c r="M5930" i="1"/>
  <c r="M5926" i="1"/>
  <c r="M5922" i="1"/>
  <c r="M5918" i="1"/>
  <c r="M5914" i="1"/>
  <c r="M5910" i="1"/>
  <c r="M5906" i="1"/>
  <c r="M5902" i="1"/>
  <c r="M5898" i="1"/>
  <c r="M5894" i="1"/>
  <c r="M5890" i="1"/>
  <c r="M5886" i="1"/>
  <c r="M5882" i="1"/>
  <c r="M5878" i="1"/>
  <c r="M5874" i="1"/>
  <c r="M5870" i="1"/>
  <c r="M5866" i="1"/>
  <c r="M5862" i="1"/>
  <c r="M5858" i="1"/>
  <c r="M5854" i="1"/>
  <c r="M5850" i="1"/>
  <c r="M5846" i="1"/>
  <c r="M5842" i="1"/>
  <c r="M5838" i="1"/>
  <c r="M5834" i="1"/>
  <c r="M5830" i="1"/>
  <c r="M5826" i="1"/>
  <c r="M5822" i="1"/>
  <c r="M5818" i="1"/>
  <c r="M5814" i="1"/>
  <c r="M5810" i="1"/>
  <c r="M5806" i="1"/>
  <c r="M5802" i="1"/>
  <c r="M5798" i="1"/>
  <c r="M5794" i="1"/>
  <c r="M5790" i="1"/>
  <c r="M5786" i="1"/>
  <c r="M5782" i="1"/>
  <c r="M5778" i="1"/>
  <c r="M5774" i="1"/>
  <c r="M5770" i="1"/>
  <c r="M5766" i="1"/>
  <c r="M5762" i="1"/>
  <c r="M5758" i="1"/>
  <c r="M5754" i="1"/>
  <c r="M5750" i="1"/>
  <c r="M5746" i="1"/>
  <c r="M5742" i="1"/>
  <c r="M5738" i="1"/>
  <c r="M5734" i="1"/>
  <c r="M5730" i="1"/>
  <c r="M5726" i="1"/>
  <c r="M5722" i="1"/>
  <c r="M5718" i="1"/>
  <c r="M5714" i="1"/>
  <c r="M5710" i="1"/>
  <c r="M5706" i="1"/>
  <c r="M5702" i="1"/>
  <c r="M5698" i="1"/>
  <c r="M5694" i="1"/>
  <c r="M5690" i="1"/>
  <c r="M5686" i="1"/>
  <c r="M5682" i="1"/>
  <c r="M5678" i="1"/>
  <c r="M5674" i="1"/>
  <c r="M5670" i="1"/>
  <c r="M5666" i="1"/>
  <c r="M5662" i="1"/>
  <c r="M5658" i="1"/>
  <c r="M5654" i="1"/>
  <c r="M5650" i="1"/>
  <c r="M5646" i="1"/>
  <c r="M5642" i="1"/>
  <c r="M5638" i="1"/>
  <c r="M5634" i="1"/>
  <c r="M5630" i="1"/>
  <c r="M5626" i="1"/>
  <c r="M5622" i="1"/>
  <c r="M5618" i="1"/>
  <c r="M5614" i="1"/>
  <c r="M5610" i="1"/>
  <c r="M5606" i="1"/>
  <c r="M5602" i="1"/>
  <c r="M5598" i="1"/>
  <c r="M5594" i="1"/>
  <c r="M5590" i="1"/>
  <c r="M5586" i="1"/>
  <c r="M5582" i="1"/>
  <c r="M5578" i="1"/>
  <c r="M5574" i="1"/>
  <c r="M5570" i="1"/>
  <c r="M5566" i="1"/>
  <c r="M5562" i="1"/>
  <c r="M5558" i="1"/>
  <c r="M5554" i="1"/>
  <c r="M5550" i="1"/>
  <c r="M5546" i="1"/>
  <c r="M5542" i="1"/>
  <c r="M5538" i="1"/>
  <c r="M5534" i="1"/>
  <c r="M5530" i="1"/>
  <c r="M5526" i="1"/>
  <c r="M5522" i="1"/>
  <c r="M5518" i="1"/>
  <c r="M5514" i="1"/>
  <c r="M5510" i="1"/>
  <c r="M5506" i="1"/>
  <c r="M5502" i="1"/>
  <c r="M5498" i="1"/>
  <c r="M5494" i="1"/>
  <c r="M5490" i="1"/>
  <c r="M5486" i="1"/>
  <c r="M5482" i="1"/>
  <c r="M5478" i="1"/>
  <c r="M5474" i="1"/>
  <c r="M5470" i="1"/>
  <c r="M5466" i="1"/>
  <c r="M5462" i="1"/>
  <c r="M5458" i="1"/>
  <c r="M5454" i="1"/>
  <c r="M5450" i="1"/>
  <c r="M5446" i="1"/>
  <c r="M5442" i="1"/>
  <c r="M5438" i="1"/>
  <c r="M5434" i="1"/>
  <c r="M5430" i="1"/>
  <c r="M5426" i="1"/>
  <c r="M5422" i="1"/>
  <c r="M5418" i="1"/>
  <c r="M5414" i="1"/>
  <c r="M5410" i="1"/>
  <c r="M5406" i="1"/>
  <c r="M5402" i="1"/>
  <c r="M5398" i="1"/>
  <c r="M5394" i="1"/>
  <c r="M5390" i="1"/>
  <c r="M5386" i="1"/>
  <c r="M5382" i="1"/>
  <c r="M5378" i="1"/>
  <c r="M5374" i="1"/>
  <c r="M5370" i="1"/>
  <c r="M5366" i="1"/>
  <c r="M5362" i="1"/>
  <c r="M5358" i="1"/>
  <c r="M5354" i="1"/>
  <c r="M5350" i="1"/>
  <c r="M5346" i="1"/>
  <c r="M5342" i="1"/>
  <c r="M5338" i="1"/>
  <c r="M5334" i="1"/>
  <c r="M5330" i="1"/>
  <c r="M5326" i="1"/>
  <c r="M5322" i="1"/>
  <c r="M5318" i="1"/>
  <c r="M5314" i="1"/>
  <c r="M5310" i="1"/>
  <c r="M5306" i="1"/>
  <c r="M5302" i="1"/>
  <c r="M5298" i="1"/>
  <c r="M5294" i="1"/>
  <c r="M5290" i="1"/>
  <c r="M5286" i="1"/>
  <c r="M5282" i="1"/>
  <c r="M5278" i="1"/>
  <c r="M5274" i="1"/>
  <c r="M5270" i="1"/>
  <c r="M5266" i="1"/>
  <c r="M5262" i="1"/>
  <c r="M5258" i="1"/>
  <c r="M5254" i="1"/>
  <c r="M5250" i="1"/>
  <c r="M5246" i="1"/>
  <c r="M5242" i="1"/>
  <c r="M5238" i="1"/>
  <c r="M5234" i="1"/>
  <c r="M5230" i="1"/>
  <c r="M5226" i="1"/>
  <c r="M5222" i="1"/>
  <c r="M5218" i="1"/>
  <c r="M5214" i="1"/>
  <c r="M5210" i="1"/>
  <c r="M5206" i="1"/>
  <c r="M5202" i="1"/>
  <c r="M5198" i="1"/>
  <c r="M5194" i="1"/>
  <c r="M5190" i="1"/>
  <c r="M5186" i="1"/>
  <c r="M5182" i="1"/>
  <c r="M5178" i="1"/>
  <c r="M5174" i="1"/>
  <c r="M5170" i="1"/>
  <c r="M5166" i="1"/>
  <c r="M5162" i="1"/>
  <c r="M5158" i="1"/>
  <c r="M5154" i="1"/>
  <c r="M5150" i="1"/>
  <c r="M5146" i="1"/>
  <c r="M5142" i="1"/>
  <c r="M5138" i="1"/>
  <c r="M5134" i="1"/>
  <c r="M5130" i="1"/>
  <c r="M5126" i="1"/>
  <c r="M5122" i="1"/>
  <c r="M5118" i="1"/>
  <c r="M5114" i="1"/>
  <c r="M5110" i="1"/>
  <c r="M5106" i="1"/>
  <c r="M5102" i="1"/>
  <c r="M5098" i="1"/>
  <c r="M5094" i="1"/>
  <c r="M5090" i="1"/>
  <c r="M5086" i="1"/>
  <c r="M5082" i="1"/>
  <c r="M5078" i="1"/>
  <c r="M5074" i="1"/>
  <c r="M5070" i="1"/>
  <c r="M5066" i="1"/>
  <c r="M5062" i="1"/>
  <c r="M5058" i="1"/>
  <c r="M5054" i="1"/>
  <c r="M5050" i="1"/>
  <c r="M5046" i="1"/>
  <c r="M5042" i="1"/>
  <c r="M5038" i="1"/>
  <c r="M5034" i="1"/>
  <c r="M5030" i="1"/>
  <c r="M5026" i="1"/>
  <c r="M5022" i="1"/>
  <c r="M5018" i="1"/>
  <c r="M5014" i="1"/>
  <c r="M5010" i="1"/>
  <c r="M5006" i="1"/>
  <c r="M5002" i="1"/>
  <c r="M4998" i="1"/>
  <c r="M4994" i="1"/>
  <c r="M4990" i="1"/>
  <c r="M4986" i="1"/>
  <c r="M4982" i="1"/>
  <c r="M4978" i="1"/>
  <c r="M4974" i="1"/>
  <c r="M4970" i="1"/>
  <c r="M4966" i="1"/>
  <c r="M4962" i="1"/>
  <c r="M4958" i="1"/>
  <c r="M4954" i="1"/>
  <c r="M4950" i="1"/>
  <c r="M4946" i="1"/>
  <c r="M4942" i="1"/>
  <c r="M4938" i="1"/>
  <c r="M4934" i="1"/>
  <c r="M4930" i="1"/>
  <c r="M4926" i="1"/>
  <c r="M4922" i="1"/>
  <c r="M4918" i="1"/>
  <c r="M4914" i="1"/>
  <c r="M4910" i="1"/>
  <c r="M4906" i="1"/>
  <c r="M4902" i="1"/>
  <c r="M4898" i="1"/>
  <c r="M4894" i="1"/>
  <c r="M4890" i="1"/>
  <c r="M4886" i="1"/>
  <c r="M4882" i="1"/>
  <c r="M4878" i="1"/>
  <c r="M4874" i="1"/>
  <c r="M4870" i="1"/>
  <c r="M4866" i="1"/>
  <c r="M4862" i="1"/>
  <c r="M4858" i="1"/>
  <c r="M4854" i="1"/>
  <c r="M4850" i="1"/>
  <c r="M4846" i="1"/>
  <c r="M4842" i="1"/>
  <c r="M4838" i="1"/>
  <c r="M4834" i="1"/>
  <c r="M4830" i="1"/>
  <c r="M4826" i="1"/>
  <c r="M4822" i="1"/>
  <c r="M6793" i="1"/>
  <c r="M6789" i="1"/>
  <c r="M6785" i="1"/>
  <c r="M6781" i="1"/>
  <c r="M6777" i="1"/>
  <c r="M6773" i="1"/>
  <c r="M6769" i="1"/>
  <c r="M6765" i="1"/>
  <c r="M6761" i="1"/>
  <c r="M6757" i="1"/>
  <c r="M6753" i="1"/>
  <c r="M6749" i="1"/>
  <c r="M6745" i="1"/>
  <c r="M6741" i="1"/>
  <c r="M6737" i="1"/>
  <c r="M6733" i="1"/>
  <c r="M6729" i="1"/>
  <c r="M6725" i="1"/>
  <c r="M6721" i="1"/>
  <c r="M6717" i="1"/>
  <c r="M6713" i="1"/>
  <c r="M6709" i="1"/>
  <c r="M6705" i="1"/>
  <c r="M6701" i="1"/>
  <c r="M6697" i="1"/>
  <c r="M6693" i="1"/>
  <c r="M6689" i="1"/>
  <c r="M6685" i="1"/>
  <c r="M6681" i="1"/>
  <c r="M6677" i="1"/>
  <c r="M6673" i="1"/>
  <c r="M6669" i="1"/>
  <c r="M6665" i="1"/>
  <c r="M6661" i="1"/>
  <c r="M6657" i="1"/>
  <c r="M6653" i="1"/>
  <c r="M6649" i="1"/>
  <c r="M6645" i="1"/>
  <c r="M6641" i="1"/>
  <c r="M6637" i="1"/>
  <c r="M6633" i="1"/>
  <c r="M6629" i="1"/>
  <c r="M6625" i="1"/>
  <c r="M6621" i="1"/>
  <c r="M6617" i="1"/>
  <c r="M6613" i="1"/>
  <c r="M6609" i="1"/>
  <c r="M6605" i="1"/>
  <c r="M6601" i="1"/>
  <c r="M6597" i="1"/>
  <c r="M6593" i="1"/>
  <c r="M6589" i="1"/>
  <c r="M6585" i="1"/>
  <c r="M6581" i="1"/>
  <c r="M6577" i="1"/>
  <c r="M6573" i="1"/>
  <c r="M6569" i="1"/>
  <c r="M6565" i="1"/>
  <c r="M6561" i="1"/>
  <c r="M6557" i="1"/>
  <c r="M6553" i="1"/>
  <c r="M6549" i="1"/>
  <c r="M6545" i="1"/>
  <c r="M6541" i="1"/>
  <c r="M6537" i="1"/>
  <c r="M6533" i="1"/>
  <c r="M6529" i="1"/>
  <c r="M6525" i="1"/>
  <c r="M6521" i="1"/>
  <c r="M6517" i="1"/>
  <c r="M6513" i="1"/>
  <c r="M6509" i="1"/>
  <c r="M6505" i="1"/>
  <c r="M6501" i="1"/>
  <c r="M6497" i="1"/>
  <c r="M6493" i="1"/>
  <c r="M6489" i="1"/>
  <c r="M6485" i="1"/>
  <c r="M6481" i="1"/>
  <c r="M6477" i="1"/>
  <c r="M6473" i="1"/>
  <c r="M6469" i="1"/>
  <c r="M6465" i="1"/>
  <c r="M6461" i="1"/>
  <c r="M6457" i="1"/>
  <c r="M6453" i="1"/>
  <c r="M6449" i="1"/>
  <c r="M6445" i="1"/>
  <c r="M6441" i="1"/>
  <c r="M6437" i="1"/>
  <c r="M6433" i="1"/>
  <c r="M6429" i="1"/>
  <c r="M6425" i="1"/>
  <c r="M6421" i="1"/>
  <c r="M6417" i="1"/>
  <c r="M6413" i="1"/>
  <c r="M6409" i="1"/>
  <c r="M6405" i="1"/>
  <c r="M6401" i="1"/>
  <c r="M6397" i="1"/>
  <c r="M6393" i="1"/>
  <c r="M6389" i="1"/>
  <c r="M6385" i="1"/>
  <c r="M6381" i="1"/>
  <c r="M6377" i="1"/>
  <c r="M6373" i="1"/>
  <c r="M6369" i="1"/>
  <c r="M6365" i="1"/>
  <c r="M6361" i="1"/>
  <c r="M6357" i="1"/>
  <c r="M6353" i="1"/>
  <c r="M6349" i="1"/>
  <c r="M6345" i="1"/>
  <c r="M6341" i="1"/>
  <c r="M6337" i="1"/>
  <c r="M6333" i="1"/>
  <c r="M6329" i="1"/>
  <c r="M6325" i="1"/>
  <c r="M6321" i="1"/>
  <c r="M6317" i="1"/>
  <c r="M6313" i="1"/>
  <c r="M6309" i="1"/>
  <c r="M6305" i="1"/>
  <c r="M6301" i="1"/>
  <c r="M6297" i="1"/>
  <c r="M6293" i="1"/>
  <c r="M6289" i="1"/>
  <c r="M6285" i="1"/>
  <c r="M6281" i="1"/>
  <c r="M6277" i="1"/>
  <c r="M6273" i="1"/>
  <c r="M6269" i="1"/>
  <c r="M6265" i="1"/>
  <c r="M6261" i="1"/>
  <c r="M6257" i="1"/>
  <c r="M6253" i="1"/>
  <c r="M6249" i="1"/>
  <c r="M6245" i="1"/>
  <c r="M6241" i="1"/>
  <c r="M6237" i="1"/>
  <c r="M6233" i="1"/>
  <c r="M6229" i="1"/>
  <c r="M6225" i="1"/>
  <c r="M6221" i="1"/>
  <c r="M6217" i="1"/>
  <c r="M6213" i="1"/>
  <c r="M6209" i="1"/>
  <c r="M6205" i="1"/>
  <c r="M6201" i="1"/>
  <c r="M6197" i="1"/>
  <c r="M6193" i="1"/>
  <c r="M6189" i="1"/>
  <c r="M6185" i="1"/>
  <c r="M6181" i="1"/>
  <c r="M6177" i="1"/>
  <c r="M6173" i="1"/>
  <c r="M6169" i="1"/>
  <c r="M6165" i="1"/>
  <c r="M6161" i="1"/>
  <c r="M6157" i="1"/>
  <c r="M6153" i="1"/>
  <c r="M6149" i="1"/>
  <c r="M6145" i="1"/>
  <c r="M6141" i="1"/>
  <c r="M6137" i="1"/>
  <c r="M6133" i="1"/>
  <c r="M6129" i="1"/>
  <c r="M6125" i="1"/>
  <c r="M6121" i="1"/>
  <c r="M6117" i="1"/>
  <c r="M6113" i="1"/>
  <c r="M6109" i="1"/>
  <c r="M6105" i="1"/>
  <c r="M6101" i="1"/>
  <c r="M6097" i="1"/>
  <c r="M6093" i="1"/>
  <c r="M6089" i="1"/>
  <c r="M6085" i="1"/>
  <c r="M6081" i="1"/>
  <c r="M6077" i="1"/>
  <c r="M6073" i="1"/>
  <c r="M6069" i="1"/>
  <c r="M6065" i="1"/>
  <c r="M6061" i="1"/>
  <c r="M6057" i="1"/>
  <c r="M6053" i="1"/>
  <c r="M6049" i="1"/>
  <c r="M6045" i="1"/>
  <c r="M6041" i="1"/>
  <c r="M6037" i="1"/>
  <c r="M6033" i="1"/>
  <c r="M6029" i="1"/>
  <c r="M6025" i="1"/>
  <c r="M6021" i="1"/>
  <c r="M6017" i="1"/>
  <c r="M6013" i="1"/>
  <c r="M6009" i="1"/>
  <c r="M6005" i="1"/>
  <c r="M6001" i="1"/>
  <c r="M5997" i="1"/>
  <c r="M5993" i="1"/>
  <c r="M5989" i="1"/>
  <c r="M5985" i="1"/>
  <c r="M5981" i="1"/>
  <c r="M5977" i="1"/>
  <c r="M5973" i="1"/>
  <c r="M5969" i="1"/>
  <c r="M5965" i="1"/>
  <c r="M5961" i="1"/>
  <c r="M5957" i="1"/>
  <c r="M5953" i="1"/>
  <c r="M5949" i="1"/>
  <c r="M5945" i="1"/>
  <c r="M5941" i="1"/>
  <c r="M5937" i="1"/>
  <c r="M5933" i="1"/>
  <c r="M5929" i="1"/>
  <c r="M5925" i="1"/>
  <c r="M5921" i="1"/>
  <c r="M5917" i="1"/>
  <c r="M5913" i="1"/>
  <c r="M5909" i="1"/>
  <c r="M5905" i="1"/>
  <c r="M5901" i="1"/>
  <c r="M5897" i="1"/>
  <c r="M5893" i="1"/>
  <c r="M5889" i="1"/>
  <c r="M5885" i="1"/>
  <c r="M5881" i="1"/>
  <c r="M5877" i="1"/>
  <c r="M5873" i="1"/>
  <c r="M5869" i="1"/>
  <c r="M5865" i="1"/>
  <c r="M5861" i="1"/>
  <c r="M5857" i="1"/>
  <c r="M5853" i="1"/>
  <c r="M5849" i="1"/>
  <c r="M5845" i="1"/>
  <c r="M5841" i="1"/>
  <c r="M5837" i="1"/>
  <c r="M5833" i="1"/>
  <c r="M5829" i="1"/>
  <c r="M5825" i="1"/>
  <c r="M5821" i="1"/>
  <c r="M5817" i="1"/>
  <c r="M5813" i="1"/>
  <c r="M5809" i="1"/>
  <c r="M5805" i="1"/>
  <c r="M5801" i="1"/>
  <c r="M5797" i="1"/>
  <c r="M5793" i="1"/>
  <c r="M5789" i="1"/>
  <c r="M5785" i="1"/>
  <c r="M5781" i="1"/>
  <c r="M5777" i="1"/>
  <c r="M5773" i="1"/>
  <c r="M5769" i="1"/>
  <c r="M5765" i="1"/>
  <c r="M5761" i="1"/>
  <c r="M5757" i="1"/>
  <c r="M5753" i="1"/>
  <c r="M5749" i="1"/>
  <c r="M5745" i="1"/>
  <c r="M5741" i="1"/>
  <c r="M5737" i="1"/>
  <c r="M5733" i="1"/>
  <c r="M5729" i="1"/>
  <c r="M5725" i="1"/>
  <c r="M5721" i="1"/>
  <c r="M5717" i="1"/>
  <c r="M5713" i="1"/>
  <c r="M5709" i="1"/>
  <c r="M5705" i="1"/>
  <c r="M5701" i="1"/>
  <c r="M5697" i="1"/>
  <c r="M5693" i="1"/>
  <c r="M5689" i="1"/>
  <c r="M5685" i="1"/>
  <c r="M5681" i="1"/>
  <c r="M5677" i="1"/>
  <c r="M5673" i="1"/>
  <c r="M5669" i="1"/>
  <c r="M5665" i="1"/>
  <c r="M5661" i="1"/>
  <c r="M5657" i="1"/>
  <c r="M5653" i="1"/>
  <c r="M5649" i="1"/>
  <c r="M5645" i="1"/>
  <c r="M5641" i="1"/>
  <c r="M5637" i="1"/>
  <c r="M5633" i="1"/>
  <c r="M5629" i="1"/>
  <c r="M5625" i="1"/>
  <c r="M5621" i="1"/>
  <c r="M5617" i="1"/>
  <c r="M5613" i="1"/>
  <c r="M5609" i="1"/>
  <c r="M5605" i="1"/>
  <c r="M5601" i="1"/>
  <c r="M5597" i="1"/>
  <c r="M5593" i="1"/>
  <c r="M5589" i="1"/>
  <c r="M5585" i="1"/>
  <c r="M5581" i="1"/>
  <c r="M5577" i="1"/>
  <c r="M5573" i="1"/>
  <c r="M5569" i="1"/>
  <c r="M5565" i="1"/>
  <c r="M5561" i="1"/>
  <c r="M5557" i="1"/>
  <c r="M5553" i="1"/>
  <c r="M5549" i="1"/>
  <c r="M5545" i="1"/>
  <c r="M5541" i="1"/>
  <c r="M5537" i="1"/>
  <c r="M5533" i="1"/>
  <c r="M5529" i="1"/>
  <c r="M5525" i="1"/>
  <c r="M5521" i="1"/>
  <c r="M5517" i="1"/>
  <c r="M5513" i="1"/>
  <c r="M5509" i="1"/>
  <c r="M5505" i="1"/>
  <c r="M5501" i="1"/>
  <c r="M5497" i="1"/>
  <c r="M5493" i="1"/>
  <c r="M5489" i="1"/>
  <c r="M5485" i="1"/>
  <c r="M5481" i="1"/>
  <c r="M5477" i="1"/>
  <c r="M5473" i="1"/>
  <c r="M5469" i="1"/>
  <c r="M5465" i="1"/>
  <c r="M5461" i="1"/>
  <c r="M5457" i="1"/>
  <c r="M5453" i="1"/>
  <c r="M5449" i="1"/>
  <c r="M5445" i="1"/>
  <c r="M5441" i="1"/>
  <c r="M5437" i="1"/>
  <c r="M5433" i="1"/>
  <c r="M5429" i="1"/>
  <c r="M5425" i="1"/>
  <c r="M5421" i="1"/>
  <c r="M5417" i="1"/>
  <c r="M5413" i="1"/>
  <c r="M5409" i="1"/>
  <c r="M5405" i="1"/>
  <c r="M5401" i="1"/>
  <c r="M5397" i="1"/>
  <c r="M5393" i="1"/>
  <c r="M5389" i="1"/>
  <c r="M5385" i="1"/>
  <c r="M5381" i="1"/>
  <c r="M5377" i="1"/>
  <c r="M5373" i="1"/>
  <c r="M5369" i="1"/>
  <c r="M5365" i="1"/>
  <c r="M5361" i="1"/>
  <c r="M5357" i="1"/>
  <c r="M5353" i="1"/>
  <c r="M5349" i="1"/>
  <c r="M5345" i="1"/>
  <c r="M5341" i="1"/>
  <c r="M5337" i="1"/>
  <c r="M5333" i="1"/>
  <c r="M5329" i="1"/>
  <c r="M5325" i="1"/>
  <c r="M5321" i="1"/>
  <c r="M5317" i="1"/>
  <c r="M5313" i="1"/>
  <c r="M5309" i="1"/>
  <c r="M5305" i="1"/>
  <c r="M5301" i="1"/>
  <c r="M5297" i="1"/>
  <c r="M5293" i="1"/>
  <c r="M5289" i="1"/>
  <c r="M5285" i="1"/>
  <c r="M5281" i="1"/>
  <c r="M5277" i="1"/>
  <c r="M5273" i="1"/>
  <c r="M5269" i="1"/>
  <c r="M5265" i="1"/>
  <c r="M5261" i="1"/>
  <c r="M5257" i="1"/>
  <c r="M5253" i="1"/>
  <c r="M5249" i="1"/>
  <c r="M5245" i="1"/>
  <c r="M5241" i="1"/>
  <c r="M5237" i="1"/>
  <c r="M5233" i="1"/>
  <c r="M5229" i="1"/>
  <c r="M5225" i="1"/>
  <c r="M5221" i="1"/>
  <c r="M5217" i="1"/>
  <c r="M5213" i="1"/>
  <c r="M5209" i="1"/>
  <c r="M5205" i="1"/>
  <c r="M5201" i="1"/>
  <c r="M5197" i="1"/>
  <c r="M5193" i="1"/>
  <c r="M5189" i="1"/>
  <c r="M5185" i="1"/>
  <c r="M5181" i="1"/>
  <c r="M5177" i="1"/>
  <c r="M5173" i="1"/>
  <c r="M5169" i="1"/>
  <c r="M5165" i="1"/>
  <c r="M5161" i="1"/>
  <c r="M5157" i="1"/>
  <c r="M5153" i="1"/>
  <c r="M5149" i="1"/>
  <c r="M5145" i="1"/>
  <c r="M5141" i="1"/>
  <c r="M5137" i="1"/>
  <c r="M5133" i="1"/>
  <c r="M5129" i="1"/>
  <c r="M5125" i="1"/>
  <c r="M5121" i="1"/>
  <c r="M5117" i="1"/>
  <c r="M5113" i="1"/>
  <c r="M5109" i="1"/>
  <c r="M5105" i="1"/>
  <c r="M5101" i="1"/>
  <c r="M5097" i="1"/>
  <c r="M5093" i="1"/>
  <c r="M5089" i="1"/>
  <c r="M5085" i="1"/>
  <c r="M5081" i="1"/>
  <c r="M5077" i="1"/>
  <c r="M5073" i="1"/>
  <c r="M5069" i="1"/>
  <c r="M5065" i="1"/>
  <c r="M5061" i="1"/>
  <c r="M5057" i="1"/>
  <c r="M5053" i="1"/>
  <c r="M5049" i="1"/>
  <c r="M5045" i="1"/>
  <c r="M5041" i="1"/>
  <c r="M5037" i="1"/>
  <c r="M5033" i="1"/>
  <c r="M5029" i="1"/>
  <c r="M5025" i="1"/>
  <c r="M5021" i="1"/>
  <c r="M5017" i="1"/>
  <c r="M5013" i="1"/>
  <c r="M5009" i="1"/>
  <c r="M5005" i="1"/>
  <c r="M5001" i="1"/>
  <c r="M4997" i="1"/>
  <c r="M4993" i="1"/>
  <c r="M4989" i="1"/>
  <c r="M4985" i="1"/>
  <c r="M4981" i="1"/>
  <c r="M4977" i="1"/>
  <c r="M4973" i="1"/>
  <c r="M4969" i="1"/>
  <c r="M4965" i="1"/>
  <c r="M4961" i="1"/>
  <c r="M4957" i="1"/>
  <c r="M4953" i="1"/>
  <c r="M4949" i="1"/>
  <c r="M4945" i="1"/>
  <c r="M4941" i="1"/>
  <c r="M4937" i="1"/>
  <c r="M4933" i="1"/>
  <c r="M4929" i="1"/>
  <c r="M4925" i="1"/>
  <c r="M4921" i="1"/>
  <c r="M4917" i="1"/>
  <c r="M4913" i="1"/>
  <c r="M4909" i="1"/>
  <c r="M4905" i="1"/>
  <c r="M4901" i="1"/>
  <c r="M4897" i="1"/>
  <c r="M4893" i="1"/>
  <c r="M4889" i="1"/>
  <c r="M4885" i="1"/>
  <c r="M4881" i="1"/>
  <c r="M4877" i="1"/>
  <c r="M4873" i="1"/>
  <c r="M4869" i="1"/>
  <c r="M4865" i="1"/>
  <c r="M4861" i="1"/>
  <c r="M4857" i="1"/>
  <c r="M4853" i="1"/>
  <c r="M4849" i="1"/>
  <c r="M4845" i="1"/>
  <c r="M4841" i="1"/>
  <c r="M4837" i="1"/>
  <c r="M4833" i="1"/>
  <c r="M4829" i="1"/>
  <c r="M4825" i="1"/>
  <c r="M4821" i="1"/>
  <c r="M4817" i="1"/>
  <c r="M4813" i="1"/>
  <c r="M4809" i="1"/>
  <c r="M4805" i="1"/>
  <c r="M4801" i="1"/>
  <c r="M4797" i="1"/>
  <c r="M4793" i="1"/>
  <c r="M4789" i="1"/>
  <c r="M4785" i="1"/>
  <c r="M4781" i="1"/>
  <c r="M4777" i="1"/>
  <c r="M4773" i="1"/>
  <c r="M4769" i="1"/>
  <c r="M4765" i="1"/>
  <c r="M4761" i="1"/>
  <c r="M4757" i="1"/>
  <c r="M4753" i="1"/>
  <c r="M4749" i="1"/>
  <c r="M4745" i="1"/>
  <c r="M4741" i="1"/>
  <c r="M4737" i="1"/>
  <c r="M4733" i="1"/>
  <c r="M4729" i="1"/>
  <c r="M4725" i="1"/>
  <c r="M4721" i="1"/>
  <c r="M4717" i="1"/>
  <c r="M4713" i="1"/>
  <c r="M4709" i="1"/>
  <c r="M4705" i="1"/>
  <c r="M4701" i="1"/>
  <c r="M4697" i="1"/>
  <c r="M4693" i="1"/>
  <c r="M4689" i="1"/>
  <c r="M4685" i="1"/>
  <c r="M4681" i="1"/>
  <c r="M4677" i="1"/>
  <c r="M4673" i="1"/>
  <c r="M4669" i="1"/>
  <c r="M4665" i="1"/>
  <c r="M4661" i="1"/>
  <c r="M4657" i="1"/>
  <c r="M4653" i="1"/>
  <c r="M4649" i="1"/>
  <c r="M4645" i="1"/>
  <c r="M4641" i="1"/>
  <c r="M4637" i="1"/>
  <c r="M4633" i="1"/>
  <c r="M4629" i="1"/>
  <c r="M4625" i="1"/>
  <c r="M4621" i="1"/>
  <c r="M4617" i="1"/>
  <c r="M4613" i="1"/>
  <c r="M4609" i="1"/>
  <c r="M4605" i="1"/>
  <c r="M4601" i="1"/>
  <c r="M4597" i="1"/>
  <c r="M4593" i="1"/>
  <c r="M4589" i="1"/>
  <c r="M4585" i="1"/>
  <c r="M4581" i="1"/>
  <c r="M4577" i="1"/>
  <c r="M4573" i="1"/>
  <c r="M4569" i="1"/>
  <c r="M4565" i="1"/>
  <c r="M4561" i="1"/>
  <c r="M4557" i="1"/>
  <c r="M4553" i="1"/>
  <c r="M4549" i="1"/>
  <c r="M4545" i="1"/>
  <c r="M4541" i="1"/>
  <c r="M4537" i="1"/>
  <c r="M4533" i="1"/>
  <c r="M4529" i="1"/>
  <c r="M4525" i="1"/>
  <c r="M4521" i="1"/>
  <c r="M4517" i="1"/>
  <c r="M4513" i="1"/>
  <c r="M4509" i="1"/>
  <c r="M4505" i="1"/>
  <c r="M4501" i="1"/>
  <c r="M4497" i="1"/>
  <c r="M4493" i="1"/>
  <c r="M4489" i="1"/>
  <c r="M4485" i="1"/>
  <c r="M4481" i="1"/>
  <c r="M4477" i="1"/>
  <c r="M4473" i="1"/>
  <c r="M4469" i="1"/>
  <c r="M4465" i="1"/>
  <c r="M4461" i="1"/>
  <c r="M4457" i="1"/>
  <c r="M4453" i="1"/>
  <c r="M4449" i="1"/>
  <c r="M4445" i="1"/>
  <c r="M4441" i="1"/>
  <c r="M4437" i="1"/>
  <c r="M4433" i="1"/>
  <c r="M4429" i="1"/>
  <c r="M4425" i="1"/>
  <c r="M4421" i="1"/>
  <c r="M4417" i="1"/>
  <c r="M4413" i="1"/>
  <c r="M4409" i="1"/>
  <c r="M4405" i="1"/>
  <c r="M4401" i="1"/>
  <c r="M4397" i="1"/>
  <c r="M4393" i="1"/>
  <c r="M4389" i="1"/>
  <c r="M4385" i="1"/>
  <c r="M4381" i="1"/>
  <c r="M4377" i="1"/>
  <c r="M4373" i="1"/>
  <c r="M4369" i="1"/>
  <c r="M4365" i="1"/>
  <c r="M4361" i="1"/>
  <c r="M4357" i="1"/>
  <c r="M4353" i="1"/>
  <c r="M4349" i="1"/>
  <c r="M4345" i="1"/>
  <c r="M4341" i="1"/>
  <c r="M4337" i="1"/>
  <c r="M4333" i="1"/>
  <c r="M4329" i="1"/>
  <c r="M4325" i="1"/>
  <c r="M4321" i="1"/>
  <c r="M4317" i="1"/>
  <c r="M4313" i="1"/>
  <c r="M4309" i="1"/>
  <c r="M4305" i="1"/>
  <c r="M4301" i="1"/>
  <c r="M4297" i="1"/>
  <c r="M4293" i="1"/>
  <c r="M4289" i="1"/>
  <c r="M4285" i="1"/>
  <c r="M4281" i="1"/>
  <c r="M4277" i="1"/>
  <c r="M4273" i="1"/>
  <c r="M4269" i="1"/>
  <c r="M4265" i="1"/>
  <c r="M4261" i="1"/>
  <c r="M4257" i="1"/>
  <c r="M4253" i="1"/>
  <c r="M4249" i="1"/>
  <c r="M4245" i="1"/>
  <c r="M4241" i="1"/>
  <c r="M4237" i="1"/>
  <c r="M4233" i="1"/>
  <c r="M4229" i="1"/>
  <c r="M4225" i="1"/>
  <c r="M4221" i="1"/>
  <c r="M4217" i="1"/>
  <c r="M4213" i="1"/>
  <c r="M4209" i="1"/>
  <c r="M4205" i="1"/>
  <c r="M4201" i="1"/>
  <c r="M4197" i="1"/>
  <c r="M4193" i="1"/>
  <c r="M4189" i="1"/>
  <c r="M4185" i="1"/>
  <c r="M4181" i="1"/>
  <c r="M4177" i="1"/>
  <c r="M4173" i="1"/>
  <c r="M4169" i="1"/>
  <c r="M4165" i="1"/>
  <c r="M4161" i="1"/>
  <c r="M4157" i="1"/>
  <c r="M4153" i="1"/>
  <c r="M4149" i="1"/>
  <c r="M4145" i="1"/>
  <c r="M4141" i="1"/>
  <c r="M4137" i="1"/>
  <c r="M4133" i="1"/>
  <c r="M4129" i="1"/>
  <c r="M4125" i="1"/>
  <c r="M4121" i="1"/>
  <c r="M4117" i="1"/>
  <c r="M4113" i="1"/>
  <c r="M4109" i="1"/>
  <c r="M4105" i="1"/>
  <c r="M4101" i="1"/>
  <c r="M4097" i="1"/>
  <c r="M4093" i="1"/>
  <c r="M4089" i="1"/>
  <c r="M4085" i="1"/>
  <c r="M4081" i="1"/>
  <c r="M4077" i="1"/>
  <c r="M4073" i="1"/>
  <c r="M4069" i="1"/>
  <c r="M5608" i="1"/>
  <c r="M5604" i="1"/>
  <c r="M5600" i="1"/>
  <c r="M5596" i="1"/>
  <c r="M5592" i="1"/>
  <c r="M5588" i="1"/>
  <c r="M5584" i="1"/>
  <c r="M5580" i="1"/>
  <c r="M5576" i="1"/>
  <c r="M5572" i="1"/>
  <c r="M5568" i="1"/>
  <c r="M5564" i="1"/>
  <c r="M5560" i="1"/>
  <c r="M5556" i="1"/>
  <c r="M5552" i="1"/>
  <c r="M5548" i="1"/>
  <c r="M5544" i="1"/>
  <c r="M5540" i="1"/>
  <c r="M5536" i="1"/>
  <c r="M5532" i="1"/>
  <c r="M5528" i="1"/>
  <c r="M5524" i="1"/>
  <c r="M5520" i="1"/>
  <c r="M5516" i="1"/>
  <c r="M5512" i="1"/>
  <c r="M5508" i="1"/>
  <c r="M5504" i="1"/>
  <c r="M5500" i="1"/>
  <c r="M5496" i="1"/>
  <c r="M5492" i="1"/>
  <c r="M5488" i="1"/>
  <c r="M5484" i="1"/>
  <c r="M5480" i="1"/>
  <c r="M5476" i="1"/>
  <c r="M5472" i="1"/>
  <c r="M5468" i="1"/>
  <c r="M5464" i="1"/>
  <c r="M5460" i="1"/>
  <c r="M5456" i="1"/>
  <c r="M5452" i="1"/>
  <c r="M5448" i="1"/>
  <c r="M5444" i="1"/>
  <c r="M5440" i="1"/>
  <c r="M5436" i="1"/>
  <c r="M5432" i="1"/>
  <c r="M5428" i="1"/>
  <c r="M5424" i="1"/>
  <c r="M5420" i="1"/>
  <c r="M5416" i="1"/>
  <c r="M5412" i="1"/>
  <c r="M5408" i="1"/>
  <c r="M5404" i="1"/>
  <c r="M5400" i="1"/>
  <c r="M5396" i="1"/>
  <c r="M5392" i="1"/>
  <c r="M5388" i="1"/>
  <c r="M5384" i="1"/>
  <c r="M5380" i="1"/>
  <c r="M5376" i="1"/>
  <c r="M5372" i="1"/>
  <c r="M5368" i="1"/>
  <c r="M5364" i="1"/>
  <c r="M5360" i="1"/>
  <c r="M5356" i="1"/>
  <c r="M5352" i="1"/>
  <c r="M5348" i="1"/>
  <c r="M5344" i="1"/>
  <c r="M5340" i="1"/>
  <c r="M5336" i="1"/>
  <c r="M5332" i="1"/>
  <c r="M5328" i="1"/>
  <c r="M5324" i="1"/>
  <c r="M5320" i="1"/>
  <c r="M5316" i="1"/>
  <c r="M5312" i="1"/>
  <c r="M5308" i="1"/>
  <c r="M5304" i="1"/>
  <c r="M5300" i="1"/>
  <c r="M5296" i="1"/>
  <c r="M5292" i="1"/>
  <c r="M5288" i="1"/>
  <c r="M5284" i="1"/>
  <c r="M5280" i="1"/>
  <c r="M5276" i="1"/>
  <c r="M5272" i="1"/>
  <c r="M5268" i="1"/>
  <c r="M5264" i="1"/>
  <c r="M5260" i="1"/>
  <c r="M5256" i="1"/>
  <c r="M5252" i="1"/>
  <c r="M5248" i="1"/>
  <c r="M5244" i="1"/>
  <c r="M5240" i="1"/>
  <c r="M5236" i="1"/>
  <c r="M5232" i="1"/>
  <c r="M5228" i="1"/>
  <c r="M5224" i="1"/>
  <c r="M5220" i="1"/>
  <c r="M5216" i="1"/>
  <c r="M5212" i="1"/>
  <c r="M5208" i="1"/>
  <c r="M5204" i="1"/>
  <c r="M5200" i="1"/>
  <c r="M5196" i="1"/>
  <c r="M5192" i="1"/>
  <c r="M5188" i="1"/>
  <c r="M5184" i="1"/>
  <c r="M5180" i="1"/>
  <c r="M5176" i="1"/>
  <c r="M5172" i="1"/>
  <c r="M5168" i="1"/>
  <c r="M5164" i="1"/>
  <c r="M5160" i="1"/>
  <c r="M5156" i="1"/>
  <c r="M5152" i="1"/>
  <c r="M5148" i="1"/>
  <c r="M5144" i="1"/>
  <c r="M5140" i="1"/>
  <c r="M5136" i="1"/>
  <c r="M5132" i="1"/>
  <c r="M5128" i="1"/>
  <c r="M5124" i="1"/>
  <c r="M5120" i="1"/>
  <c r="M5116" i="1"/>
  <c r="M5112" i="1"/>
  <c r="M5108" i="1"/>
  <c r="M5104" i="1"/>
  <c r="M5100" i="1"/>
  <c r="M5096" i="1"/>
  <c r="M5092" i="1"/>
  <c r="M5088" i="1"/>
  <c r="M5084" i="1"/>
  <c r="M5080" i="1"/>
  <c r="M5076" i="1"/>
  <c r="M5072" i="1"/>
  <c r="M5068" i="1"/>
  <c r="M5064" i="1"/>
  <c r="M5060" i="1"/>
  <c r="M5056" i="1"/>
  <c r="M5052" i="1"/>
  <c r="M5048" i="1"/>
  <c r="M5044" i="1"/>
  <c r="M5040" i="1"/>
  <c r="M5036" i="1"/>
  <c r="M5032" i="1"/>
  <c r="M5028" i="1"/>
  <c r="M5024" i="1"/>
  <c r="M5020" i="1"/>
  <c r="M5016" i="1"/>
  <c r="M5012" i="1"/>
  <c r="M5008" i="1"/>
  <c r="M5004" i="1"/>
  <c r="M5000" i="1"/>
  <c r="M4996" i="1"/>
  <c r="M4992" i="1"/>
  <c r="M4988" i="1"/>
  <c r="M4984" i="1"/>
  <c r="M4980" i="1"/>
  <c r="M4976" i="1"/>
  <c r="M4972" i="1"/>
  <c r="M4968" i="1"/>
  <c r="M4964" i="1"/>
  <c r="M4960" i="1"/>
  <c r="M4956" i="1"/>
  <c r="M4952" i="1"/>
  <c r="M4948" i="1"/>
  <c r="M4944" i="1"/>
  <c r="M4940" i="1"/>
  <c r="M4936" i="1"/>
  <c r="M4932" i="1"/>
  <c r="M4928" i="1"/>
  <c r="M4924" i="1"/>
  <c r="M4920" i="1"/>
  <c r="M4916" i="1"/>
  <c r="M4912" i="1"/>
  <c r="M4908" i="1"/>
  <c r="M4904" i="1"/>
  <c r="M4900" i="1"/>
  <c r="M4896" i="1"/>
  <c r="M4892" i="1"/>
  <c r="M4888" i="1"/>
  <c r="M4884" i="1"/>
  <c r="M4880" i="1"/>
  <c r="M4876" i="1"/>
  <c r="M4872" i="1"/>
  <c r="M4868" i="1"/>
  <c r="M4864" i="1"/>
  <c r="M4860" i="1"/>
  <c r="M4856" i="1"/>
  <c r="M4852" i="1"/>
  <c r="M4848" i="1"/>
  <c r="M4844" i="1"/>
  <c r="M4840" i="1"/>
  <c r="M4836" i="1"/>
  <c r="M4832" i="1"/>
  <c r="M4828" i="1"/>
  <c r="M4824" i="1"/>
  <c r="M4820" i="1"/>
  <c r="M4816" i="1"/>
  <c r="M4812" i="1"/>
  <c r="M4808" i="1"/>
  <c r="M4804" i="1"/>
  <c r="M4800" i="1"/>
  <c r="M4796" i="1"/>
  <c r="M4792" i="1"/>
  <c r="M4788" i="1"/>
  <c r="M4784" i="1"/>
  <c r="M4780" i="1"/>
  <c r="M4776" i="1"/>
  <c r="M4772" i="1"/>
  <c r="M4768" i="1"/>
  <c r="M4764" i="1"/>
  <c r="M4760" i="1"/>
  <c r="M4756" i="1"/>
  <c r="M4752" i="1"/>
  <c r="M4748" i="1"/>
  <c r="M4744" i="1"/>
  <c r="M4740" i="1"/>
  <c r="M4736" i="1"/>
  <c r="M4732" i="1"/>
  <c r="M4728" i="1"/>
  <c r="M4724" i="1"/>
  <c r="M4720" i="1"/>
  <c r="M4716" i="1"/>
  <c r="M4712" i="1"/>
  <c r="M4708" i="1"/>
  <c r="M4704" i="1"/>
  <c r="M4700" i="1"/>
  <c r="M4696" i="1"/>
  <c r="M4692" i="1"/>
  <c r="M4688" i="1"/>
  <c r="M4684" i="1"/>
  <c r="M4680" i="1"/>
  <c r="M4676" i="1"/>
  <c r="M4672" i="1"/>
  <c r="M4668" i="1"/>
  <c r="M4664" i="1"/>
  <c r="M4660" i="1"/>
  <c r="M4656" i="1"/>
  <c r="M4652" i="1"/>
  <c r="M4648" i="1"/>
  <c r="M4644" i="1"/>
  <c r="M4640" i="1"/>
  <c r="M4636" i="1"/>
  <c r="M4632" i="1"/>
  <c r="M4628" i="1"/>
  <c r="M4624" i="1"/>
  <c r="M4620" i="1"/>
  <c r="M4616" i="1"/>
  <c r="M4612" i="1"/>
  <c r="M4608" i="1"/>
  <c r="M4604" i="1"/>
  <c r="M4600" i="1"/>
  <c r="M4596" i="1"/>
  <c r="M4592" i="1"/>
  <c r="M4588" i="1"/>
  <c r="M4584" i="1"/>
  <c r="M4580" i="1"/>
  <c r="M4576" i="1"/>
  <c r="M4572" i="1"/>
  <c r="M4568" i="1"/>
  <c r="M4564" i="1"/>
  <c r="M4560" i="1"/>
  <c r="M4556" i="1"/>
  <c r="M4552" i="1"/>
  <c r="M4548" i="1"/>
  <c r="M4544" i="1"/>
  <c r="M4540" i="1"/>
  <c r="M4536" i="1"/>
  <c r="M4532" i="1"/>
  <c r="M4528" i="1"/>
  <c r="M4524" i="1"/>
  <c r="M4520" i="1"/>
  <c r="M4516" i="1"/>
  <c r="M4512" i="1"/>
  <c r="M4508" i="1"/>
  <c r="M4504" i="1"/>
  <c r="M4500" i="1"/>
  <c r="M4496" i="1"/>
  <c r="M4492" i="1"/>
  <c r="M4488" i="1"/>
  <c r="M4484" i="1"/>
  <c r="M4480" i="1"/>
  <c r="M4476" i="1"/>
  <c r="M4472" i="1"/>
  <c r="M4468" i="1"/>
  <c r="M4464" i="1"/>
  <c r="M4460" i="1"/>
  <c r="M4456" i="1"/>
  <c r="M4452" i="1"/>
  <c r="M4448" i="1"/>
  <c r="M4444" i="1"/>
  <c r="M4440" i="1"/>
  <c r="M4436" i="1"/>
  <c r="M4432" i="1"/>
  <c r="M4428" i="1"/>
  <c r="M4424" i="1"/>
  <c r="M4420" i="1"/>
  <c r="M4416" i="1"/>
  <c r="M4412" i="1"/>
  <c r="M4408" i="1"/>
  <c r="M4404" i="1"/>
  <c r="M4400" i="1"/>
  <c r="M4396" i="1"/>
  <c r="M4392" i="1"/>
  <c r="M4388" i="1"/>
  <c r="M4384" i="1"/>
  <c r="M4380" i="1"/>
  <c r="M4376" i="1"/>
  <c r="M4372" i="1"/>
  <c r="M4368" i="1"/>
  <c r="M4364" i="1"/>
  <c r="M4360" i="1"/>
  <c r="M4356" i="1"/>
  <c r="M4352" i="1"/>
  <c r="M4348" i="1"/>
  <c r="M4344" i="1"/>
  <c r="M4340" i="1"/>
  <c r="M4336" i="1"/>
  <c r="M4332" i="1"/>
  <c r="M4328" i="1"/>
  <c r="M4324" i="1"/>
  <c r="M4320" i="1"/>
  <c r="M4316" i="1"/>
  <c r="M4312" i="1"/>
  <c r="M4308" i="1"/>
  <c r="M4304" i="1"/>
  <c r="M4300" i="1"/>
  <c r="M4296" i="1"/>
  <c r="M4292" i="1"/>
  <c r="M4288" i="1"/>
  <c r="M4284" i="1"/>
  <c r="M4280" i="1"/>
  <c r="M4276" i="1"/>
  <c r="M4272" i="1"/>
  <c r="M4268" i="1"/>
  <c r="M4264" i="1"/>
  <c r="M4260" i="1"/>
  <c r="M4256" i="1"/>
  <c r="M4252" i="1"/>
  <c r="M4248" i="1"/>
  <c r="M4244" i="1"/>
  <c r="M4240" i="1"/>
  <c r="M4236" i="1"/>
  <c r="M4232" i="1"/>
  <c r="M4228" i="1"/>
  <c r="M4224" i="1"/>
  <c r="M4220" i="1"/>
  <c r="M4216" i="1"/>
  <c r="M4212" i="1"/>
  <c r="M4208" i="1"/>
  <c r="M4204" i="1"/>
  <c r="M4200" i="1"/>
  <c r="M4196" i="1"/>
  <c r="M4192" i="1"/>
  <c r="M4188" i="1"/>
  <c r="M4184" i="1"/>
  <c r="M4180" i="1"/>
  <c r="M4176" i="1"/>
  <c r="M4172" i="1"/>
  <c r="M4168" i="1"/>
  <c r="M4164" i="1"/>
  <c r="M4160" i="1"/>
  <c r="M4156" i="1"/>
  <c r="M4152" i="1"/>
  <c r="M4148" i="1"/>
  <c r="M4144" i="1"/>
  <c r="M4140" i="1"/>
  <c r="M4136" i="1"/>
  <c r="M4132" i="1"/>
  <c r="M4128" i="1"/>
  <c r="M4124" i="1"/>
  <c r="M4120" i="1"/>
  <c r="M4116" i="1"/>
  <c r="M4112" i="1"/>
  <c r="M4108" i="1"/>
  <c r="M4104" i="1"/>
  <c r="M4100" i="1"/>
  <c r="M4096" i="1"/>
  <c r="M4092" i="1"/>
  <c r="M4088" i="1"/>
  <c r="M4084" i="1"/>
  <c r="M4080" i="1"/>
  <c r="M4076" i="1"/>
  <c r="M4072" i="1"/>
  <c r="M4068" i="1"/>
  <c r="M4064" i="1"/>
  <c r="M4060" i="1"/>
  <c r="M4056" i="1"/>
  <c r="M4052" i="1"/>
  <c r="M4048" i="1"/>
  <c r="M4044" i="1"/>
  <c r="M4040" i="1"/>
  <c r="M4036" i="1"/>
  <c r="M4032" i="1"/>
  <c r="M4028" i="1"/>
  <c r="M4024" i="1"/>
  <c r="M4020" i="1"/>
  <c r="M4016" i="1"/>
  <c r="M4012" i="1"/>
  <c r="M4008" i="1"/>
  <c r="M4004" i="1"/>
  <c r="M4000" i="1"/>
  <c r="M3996" i="1"/>
  <c r="M3992" i="1"/>
  <c r="M3988" i="1"/>
  <c r="M3984" i="1"/>
  <c r="M3980" i="1"/>
  <c r="M3976" i="1"/>
  <c r="M3972" i="1"/>
  <c r="M3968" i="1"/>
  <c r="M3964" i="1"/>
  <c r="M3960" i="1"/>
  <c r="M3956" i="1"/>
  <c r="M3952" i="1"/>
  <c r="M3948" i="1"/>
  <c r="M3944" i="1"/>
  <c r="M3940" i="1"/>
  <c r="M3936" i="1"/>
  <c r="M3932" i="1"/>
  <c r="M3928" i="1"/>
  <c r="M3924" i="1"/>
  <c r="M3920" i="1"/>
  <c r="M3916" i="1"/>
  <c r="M3912" i="1"/>
  <c r="M3908" i="1"/>
  <c r="M3904" i="1"/>
  <c r="M3900" i="1"/>
  <c r="M3896" i="1"/>
  <c r="M3892" i="1"/>
  <c r="M3888" i="1"/>
  <c r="M3884" i="1"/>
  <c r="M3880" i="1"/>
  <c r="M3876" i="1"/>
  <c r="M3872" i="1"/>
  <c r="M3868" i="1"/>
  <c r="M3864" i="1"/>
  <c r="M3860" i="1"/>
  <c r="M3856" i="1"/>
  <c r="M3852" i="1"/>
  <c r="M3848" i="1"/>
  <c r="M3844" i="1"/>
  <c r="M3840" i="1"/>
  <c r="M3836" i="1"/>
  <c r="M3832" i="1"/>
  <c r="M3828" i="1"/>
  <c r="M3824" i="1"/>
  <c r="M3820" i="1"/>
  <c r="M3816" i="1"/>
  <c r="M3812" i="1"/>
  <c r="M3808" i="1"/>
  <c r="M3804" i="1"/>
  <c r="M3800" i="1"/>
  <c r="M3796" i="1"/>
  <c r="M3792" i="1"/>
  <c r="M3788" i="1"/>
  <c r="M3784" i="1"/>
  <c r="M3780" i="1"/>
  <c r="M3776" i="1"/>
  <c r="M3772" i="1"/>
  <c r="M3768" i="1"/>
  <c r="M3764" i="1"/>
  <c r="M3760" i="1"/>
  <c r="M3756" i="1"/>
  <c r="M3752" i="1"/>
  <c r="M3748" i="1"/>
  <c r="M3744" i="1"/>
  <c r="M3740" i="1"/>
  <c r="M3736" i="1"/>
  <c r="M3732" i="1"/>
  <c r="M3728" i="1"/>
  <c r="M3724" i="1"/>
  <c r="M3720" i="1"/>
  <c r="M3716" i="1"/>
  <c r="M3712" i="1"/>
  <c r="M3708" i="1"/>
  <c r="M3704" i="1"/>
  <c r="M3700" i="1"/>
  <c r="M3696" i="1"/>
  <c r="M3692" i="1"/>
  <c r="M3688" i="1"/>
  <c r="M3684" i="1"/>
  <c r="M3680" i="1"/>
  <c r="M3676" i="1"/>
  <c r="M3672" i="1"/>
  <c r="M3668" i="1"/>
  <c r="M3664" i="1"/>
  <c r="M3660" i="1"/>
  <c r="M3656" i="1"/>
  <c r="M3652" i="1"/>
  <c r="M3648" i="1"/>
  <c r="M3644" i="1"/>
  <c r="M3640" i="1"/>
  <c r="M3636" i="1"/>
  <c r="M3632" i="1"/>
  <c r="M3628" i="1"/>
  <c r="M3624" i="1"/>
  <c r="M3620" i="1"/>
  <c r="M3616" i="1"/>
  <c r="M3612" i="1"/>
  <c r="M3608" i="1"/>
  <c r="M3604" i="1"/>
  <c r="M3600" i="1"/>
  <c r="M3596" i="1"/>
  <c r="M3592" i="1"/>
  <c r="M3588" i="1"/>
  <c r="M3584" i="1"/>
  <c r="M3580" i="1"/>
  <c r="M3576" i="1"/>
  <c r="M3572" i="1"/>
  <c r="M3568" i="1"/>
  <c r="M3564" i="1"/>
  <c r="M3560" i="1"/>
  <c r="M3556" i="1"/>
  <c r="M3552" i="1"/>
  <c r="M3548" i="1"/>
  <c r="M3544" i="1"/>
  <c r="M3540" i="1"/>
  <c r="M3536" i="1"/>
  <c r="M3532" i="1"/>
  <c r="M3528" i="1"/>
  <c r="M3524" i="1"/>
  <c r="M3520" i="1"/>
  <c r="M3516" i="1"/>
  <c r="M3512" i="1"/>
  <c r="M3508" i="1"/>
  <c r="M3504" i="1"/>
  <c r="M3500" i="1"/>
  <c r="M3496" i="1"/>
  <c r="M3492" i="1"/>
  <c r="M3488" i="1"/>
  <c r="M3484" i="1"/>
  <c r="M3480" i="1"/>
  <c r="M3476" i="1"/>
  <c r="M3472" i="1"/>
  <c r="M3468" i="1"/>
  <c r="M3464" i="1"/>
  <c r="M3460" i="1"/>
  <c r="M3456" i="1"/>
  <c r="M3452" i="1"/>
  <c r="M3448" i="1"/>
  <c r="M3444" i="1"/>
  <c r="M3440" i="1"/>
  <c r="M3436" i="1"/>
  <c r="M3432" i="1"/>
  <c r="M3428" i="1"/>
  <c r="M3424" i="1"/>
  <c r="M3420" i="1"/>
  <c r="M3416" i="1"/>
  <c r="M3412" i="1"/>
  <c r="M3408" i="1"/>
  <c r="M3404" i="1"/>
  <c r="M3400" i="1"/>
  <c r="M3396" i="1"/>
  <c r="M3392" i="1"/>
  <c r="M3388" i="1"/>
  <c r="M3384" i="1"/>
  <c r="M3380" i="1"/>
  <c r="M3259" i="1"/>
  <c r="M3255" i="1"/>
  <c r="M3251" i="1"/>
  <c r="M3247" i="1"/>
  <c r="M3243" i="1"/>
  <c r="M3239" i="1"/>
  <c r="M3235" i="1"/>
  <c r="M3231" i="1"/>
  <c r="M3227" i="1"/>
  <c r="M3223" i="1"/>
  <c r="M3219" i="1"/>
  <c r="M3215" i="1"/>
  <c r="M3211" i="1"/>
  <c r="M3207" i="1"/>
  <c r="M3203" i="1"/>
  <c r="M3199" i="1"/>
  <c r="M3195" i="1"/>
  <c r="M3191" i="1"/>
  <c r="M3187" i="1"/>
  <c r="M3183" i="1"/>
  <c r="M3179" i="1"/>
  <c r="M3175" i="1"/>
  <c r="M3171" i="1"/>
  <c r="M3167" i="1"/>
  <c r="M3163" i="1"/>
  <c r="M3159" i="1"/>
  <c r="M3155" i="1"/>
  <c r="M3151" i="1"/>
  <c r="M3147" i="1"/>
  <c r="M3143" i="1"/>
  <c r="M3139" i="1"/>
  <c r="M3135" i="1"/>
  <c r="M3131" i="1"/>
  <c r="M3127" i="1"/>
  <c r="M3123" i="1"/>
  <c r="M3119" i="1"/>
  <c r="M3115" i="1"/>
  <c r="M3111" i="1"/>
  <c r="M3107" i="1"/>
  <c r="M3103" i="1"/>
  <c r="M3099" i="1"/>
  <c r="M3095" i="1"/>
  <c r="M3091" i="1"/>
  <c r="M3087" i="1"/>
  <c r="M3083" i="1"/>
  <c r="M3079" i="1"/>
  <c r="M3075" i="1"/>
  <c r="M3071" i="1"/>
  <c r="M3067" i="1"/>
  <c r="M3063" i="1"/>
  <c r="M3059" i="1"/>
  <c r="M3055" i="1"/>
  <c r="M3051" i="1"/>
  <c r="M3047" i="1"/>
  <c r="M3043" i="1"/>
  <c r="M3039" i="1"/>
  <c r="M3035" i="1"/>
  <c r="M3031" i="1"/>
  <c r="M3027" i="1"/>
  <c r="M3023" i="1"/>
  <c r="M3019" i="1"/>
  <c r="M3015" i="1"/>
  <c r="M3011" i="1"/>
  <c r="M3007" i="1"/>
  <c r="M3003" i="1"/>
  <c r="M2999" i="1"/>
  <c r="M2995" i="1"/>
  <c r="M2991" i="1"/>
  <c r="M2987" i="1"/>
  <c r="M2983" i="1"/>
  <c r="M2979" i="1"/>
  <c r="M2975" i="1"/>
  <c r="M2971" i="1"/>
  <c r="M2967" i="1"/>
  <c r="M2963" i="1"/>
  <c r="M2959" i="1"/>
  <c r="M2955" i="1"/>
  <c r="M2951" i="1"/>
  <c r="M2947" i="1"/>
  <c r="M2943" i="1"/>
  <c r="M2939" i="1"/>
  <c r="M2935" i="1"/>
  <c r="M2931" i="1"/>
  <c r="M2927" i="1"/>
  <c r="M2923" i="1"/>
  <c r="M2919" i="1"/>
  <c r="M2915" i="1"/>
  <c r="M2911" i="1"/>
  <c r="M2907" i="1"/>
  <c r="M2903" i="1"/>
  <c r="M2899" i="1"/>
  <c r="M2895" i="1"/>
  <c r="M2891" i="1"/>
  <c r="M2887" i="1"/>
  <c r="M2883" i="1"/>
  <c r="M2879" i="1"/>
  <c r="M2875" i="1"/>
  <c r="M2871" i="1"/>
  <c r="M2867" i="1"/>
  <c r="M2863" i="1"/>
  <c r="M2859" i="1"/>
  <c r="M2855" i="1"/>
  <c r="M2851" i="1"/>
  <c r="M2847" i="1"/>
  <c r="M2843" i="1"/>
  <c r="M2839" i="1"/>
  <c r="M2835" i="1"/>
  <c r="M2831" i="1"/>
  <c r="M2827" i="1"/>
  <c r="M2823" i="1"/>
  <c r="M2819" i="1"/>
  <c r="M2815" i="1"/>
  <c r="M2811" i="1"/>
  <c r="M2807" i="1"/>
  <c r="M2803" i="1"/>
  <c r="M2799" i="1"/>
  <c r="M2795" i="1"/>
  <c r="M2791" i="1"/>
  <c r="M2787" i="1"/>
  <c r="M2783" i="1"/>
  <c r="M2779" i="1"/>
  <c r="M2775" i="1"/>
  <c r="M2771" i="1"/>
  <c r="M2767" i="1"/>
  <c r="M2763" i="1"/>
  <c r="M2759" i="1"/>
  <c r="M2755" i="1"/>
  <c r="M2751" i="1"/>
  <c r="M2747" i="1"/>
  <c r="M2743" i="1"/>
  <c r="M2739" i="1"/>
  <c r="M2735" i="1"/>
  <c r="M2731" i="1"/>
  <c r="M2727" i="1"/>
  <c r="M2723" i="1"/>
  <c r="M2719" i="1"/>
  <c r="M2715" i="1"/>
  <c r="M2711" i="1"/>
  <c r="M2707" i="1"/>
  <c r="M2703" i="1"/>
  <c r="M2699" i="1"/>
  <c r="M2695" i="1"/>
  <c r="M2691" i="1"/>
  <c r="M2687" i="1"/>
  <c r="M2683" i="1"/>
  <c r="M2679" i="1"/>
  <c r="M2675" i="1"/>
  <c r="M2671" i="1"/>
  <c r="M2667" i="1"/>
  <c r="M2663" i="1"/>
  <c r="M2659" i="1"/>
  <c r="M2655" i="1"/>
  <c r="M2651" i="1"/>
  <c r="M2647" i="1"/>
  <c r="M2643" i="1"/>
  <c r="M2639" i="1"/>
  <c r="M2635" i="1"/>
  <c r="M2631" i="1"/>
  <c r="M2627" i="1"/>
  <c r="M2623" i="1"/>
  <c r="M2619" i="1"/>
  <c r="M2615" i="1"/>
  <c r="M2611" i="1"/>
  <c r="M2607" i="1"/>
  <c r="M2603" i="1"/>
  <c r="M2599" i="1"/>
  <c r="M2595" i="1"/>
  <c r="M2591" i="1"/>
  <c r="M2587" i="1"/>
  <c r="M2583" i="1"/>
  <c r="M2579" i="1"/>
  <c r="M2575" i="1"/>
  <c r="M2571" i="1"/>
  <c r="M2567" i="1"/>
  <c r="M2563" i="1"/>
  <c r="M2559" i="1"/>
  <c r="M2555" i="1"/>
  <c r="M2551" i="1"/>
  <c r="M2547" i="1"/>
  <c r="M2543" i="1"/>
  <c r="M2539" i="1"/>
  <c r="M2535" i="1"/>
  <c r="M2531" i="1"/>
  <c r="M2527" i="1"/>
  <c r="M2523" i="1"/>
  <c r="M2519" i="1"/>
  <c r="M2515" i="1"/>
  <c r="M2511" i="1"/>
  <c r="M2507" i="1"/>
  <c r="M2503" i="1"/>
  <c r="M2499" i="1"/>
  <c r="M2495" i="1"/>
  <c r="M2491" i="1"/>
  <c r="M2487" i="1"/>
  <c r="M2483" i="1"/>
  <c r="M2479" i="1"/>
  <c r="M2475" i="1"/>
  <c r="M2471" i="1"/>
  <c r="M2467" i="1"/>
  <c r="M2463" i="1"/>
  <c r="M2459" i="1"/>
  <c r="M2455" i="1"/>
  <c r="M2451" i="1"/>
  <c r="M2447" i="1"/>
  <c r="M2443" i="1"/>
  <c r="M2439" i="1"/>
  <c r="M2435" i="1"/>
  <c r="M2431" i="1"/>
  <c r="M2427" i="1"/>
  <c r="M2423" i="1"/>
  <c r="M2419" i="1"/>
  <c r="M2415" i="1"/>
  <c r="M2411" i="1"/>
  <c r="M2407" i="1"/>
  <c r="M2403" i="1"/>
  <c r="M2399" i="1"/>
  <c r="M2395" i="1"/>
  <c r="M2391" i="1"/>
  <c r="M2387" i="1"/>
  <c r="M2383" i="1"/>
  <c r="M2379" i="1"/>
  <c r="M2375" i="1"/>
  <c r="M2371" i="1"/>
  <c r="M2367" i="1"/>
  <c r="M2363" i="1"/>
  <c r="M2359" i="1"/>
  <c r="M2355" i="1"/>
  <c r="M2351" i="1"/>
  <c r="M2347" i="1"/>
  <c r="M2343" i="1"/>
  <c r="M2339" i="1"/>
  <c r="M2335" i="1"/>
  <c r="M2331" i="1"/>
  <c r="M2327" i="1"/>
  <c r="M2323" i="1"/>
  <c r="M2319" i="1"/>
  <c r="M2315" i="1"/>
  <c r="M2311" i="1"/>
  <c r="M2307" i="1"/>
  <c r="M2303" i="1"/>
  <c r="M2299" i="1"/>
  <c r="M2295" i="1"/>
  <c r="M2291" i="1"/>
  <c r="M2287" i="1"/>
  <c r="M2283" i="1"/>
  <c r="M2279" i="1"/>
  <c r="M2275" i="1"/>
  <c r="M2271" i="1"/>
  <c r="M2267" i="1"/>
  <c r="M2263" i="1"/>
  <c r="M2259" i="1"/>
  <c r="M2255" i="1"/>
  <c r="M2251" i="1"/>
  <c r="M2247" i="1"/>
  <c r="M2243" i="1"/>
  <c r="M2239" i="1"/>
  <c r="M2235" i="1"/>
  <c r="M2231" i="1"/>
  <c r="M2227" i="1"/>
  <c r="M2223" i="1"/>
  <c r="M2219" i="1"/>
  <c r="M2215" i="1"/>
  <c r="M2211" i="1"/>
  <c r="M2207" i="1"/>
  <c r="M2203" i="1"/>
  <c r="M2199" i="1"/>
  <c r="M2195" i="1"/>
  <c r="M2191" i="1"/>
  <c r="M2187" i="1"/>
  <c r="M2183" i="1"/>
  <c r="M2179" i="1"/>
  <c r="M2175" i="1"/>
  <c r="M2171" i="1"/>
  <c r="M2167" i="1"/>
  <c r="M2163" i="1"/>
  <c r="M2159" i="1"/>
  <c r="M2155" i="1"/>
  <c r="M2151" i="1"/>
  <c r="M2147" i="1"/>
  <c r="M2143" i="1"/>
  <c r="M2139" i="1"/>
  <c r="M2135" i="1"/>
  <c r="M2131" i="1"/>
  <c r="M2127" i="1"/>
  <c r="M2123" i="1"/>
  <c r="M2119" i="1"/>
  <c r="M2115" i="1"/>
  <c r="M2111" i="1"/>
  <c r="M2107" i="1"/>
  <c r="M2103" i="1"/>
  <c r="M2099" i="1"/>
  <c r="M2095" i="1"/>
  <c r="M2091" i="1"/>
  <c r="M2087" i="1"/>
  <c r="M2083" i="1"/>
  <c r="M2079" i="1"/>
  <c r="M2075" i="1"/>
  <c r="M2071" i="1"/>
  <c r="M2067" i="1"/>
  <c r="M2063" i="1"/>
  <c r="M2059" i="1"/>
  <c r="M2055" i="1"/>
  <c r="M2051" i="1"/>
  <c r="M2047" i="1"/>
  <c r="M2043" i="1"/>
  <c r="M2039" i="1"/>
  <c r="M2035" i="1"/>
  <c r="M2031" i="1"/>
  <c r="M2027" i="1"/>
  <c r="M2023" i="1"/>
  <c r="M2019" i="1"/>
  <c r="M2015" i="1"/>
  <c r="M2011" i="1"/>
  <c r="M2007" i="1"/>
  <c r="M2003" i="1"/>
  <c r="M1999" i="1"/>
  <c r="M1995" i="1"/>
  <c r="M1991" i="1"/>
  <c r="M1987" i="1"/>
  <c r="M1983" i="1"/>
  <c r="M1979" i="1"/>
  <c r="M1975" i="1"/>
  <c r="M1971" i="1"/>
  <c r="M1967" i="1"/>
  <c r="M1963" i="1"/>
  <c r="M1959" i="1"/>
  <c r="M1955" i="1"/>
  <c r="M1951" i="1"/>
  <c r="M1947" i="1"/>
  <c r="M1943" i="1"/>
  <c r="M1939" i="1"/>
  <c r="M1935" i="1"/>
  <c r="M4818" i="1"/>
  <c r="M4814" i="1"/>
  <c r="M4810" i="1"/>
  <c r="M4806" i="1"/>
  <c r="M4802" i="1"/>
  <c r="M4798" i="1"/>
  <c r="M4794" i="1"/>
  <c r="M4790" i="1"/>
  <c r="M4786" i="1"/>
  <c r="M4782" i="1"/>
  <c r="M4778" i="1"/>
  <c r="M4774" i="1"/>
  <c r="M4770" i="1"/>
  <c r="M4766" i="1"/>
  <c r="M4762" i="1"/>
  <c r="M4758" i="1"/>
  <c r="M4754" i="1"/>
  <c r="M4750" i="1"/>
  <c r="M4746" i="1"/>
  <c r="M4742" i="1"/>
  <c r="M4738" i="1"/>
  <c r="M4734" i="1"/>
  <c r="M4730" i="1"/>
  <c r="M4726" i="1"/>
  <c r="M4722" i="1"/>
  <c r="M4718" i="1"/>
  <c r="M4714" i="1"/>
  <c r="M4710" i="1"/>
  <c r="M4706" i="1"/>
  <c r="M4702" i="1"/>
  <c r="M4698" i="1"/>
  <c r="M4694" i="1"/>
  <c r="M4690" i="1"/>
  <c r="M4686" i="1"/>
  <c r="M4682" i="1"/>
  <c r="M4678" i="1"/>
  <c r="M4674" i="1"/>
  <c r="M4670" i="1"/>
  <c r="M4666" i="1"/>
  <c r="M4662" i="1"/>
  <c r="M4658" i="1"/>
  <c r="M4654" i="1"/>
  <c r="M4650" i="1"/>
  <c r="M4646" i="1"/>
  <c r="M4642" i="1"/>
  <c r="M4638" i="1"/>
  <c r="M4634" i="1"/>
  <c r="M4630" i="1"/>
  <c r="M4626" i="1"/>
  <c r="M4622" i="1"/>
  <c r="M4618" i="1"/>
  <c r="M4614" i="1"/>
  <c r="M4610" i="1"/>
  <c r="M4606" i="1"/>
  <c r="M4602" i="1"/>
  <c r="M4598" i="1"/>
  <c r="M4594" i="1"/>
  <c r="M4590" i="1"/>
  <c r="M4586" i="1"/>
  <c r="M4582" i="1"/>
  <c r="M4578" i="1"/>
  <c r="M4574" i="1"/>
  <c r="M4570" i="1"/>
  <c r="M4566" i="1"/>
  <c r="M4562" i="1"/>
  <c r="M4558" i="1"/>
  <c r="M4554" i="1"/>
  <c r="M4550" i="1"/>
  <c r="M4546" i="1"/>
  <c r="M4542" i="1"/>
  <c r="M4538" i="1"/>
  <c r="M4534" i="1"/>
  <c r="M4530" i="1"/>
  <c r="M4526" i="1"/>
  <c r="M4522" i="1"/>
  <c r="M4518" i="1"/>
  <c r="M4514" i="1"/>
  <c r="M4510" i="1"/>
  <c r="M4506" i="1"/>
  <c r="M4502" i="1"/>
  <c r="M4498" i="1"/>
  <c r="M4494" i="1"/>
  <c r="M4490" i="1"/>
  <c r="M4486" i="1"/>
  <c r="M4482" i="1"/>
  <c r="M4478" i="1"/>
  <c r="M4474" i="1"/>
  <c r="M4470" i="1"/>
  <c r="M4466" i="1"/>
  <c r="M4462" i="1"/>
  <c r="M4458" i="1"/>
  <c r="M4454" i="1"/>
  <c r="M4450" i="1"/>
  <c r="M4446" i="1"/>
  <c r="M4442" i="1"/>
  <c r="M4438" i="1"/>
  <c r="M4434" i="1"/>
  <c r="M4430" i="1"/>
  <c r="M4426" i="1"/>
  <c r="M4422" i="1"/>
  <c r="M4418" i="1"/>
  <c r="M4414" i="1"/>
  <c r="M4410" i="1"/>
  <c r="M4406" i="1"/>
  <c r="M4402" i="1"/>
  <c r="M4398" i="1"/>
  <c r="M4394" i="1"/>
  <c r="M4390" i="1"/>
  <c r="M4386" i="1"/>
  <c r="M4382" i="1"/>
  <c r="M4378" i="1"/>
  <c r="M4374" i="1"/>
  <c r="M4370" i="1"/>
  <c r="M4366" i="1"/>
  <c r="M4362" i="1"/>
  <c r="M4358" i="1"/>
  <c r="M4354" i="1"/>
  <c r="M4350" i="1"/>
  <c r="M4346" i="1"/>
  <c r="M4342" i="1"/>
  <c r="M4338" i="1"/>
  <c r="M4334" i="1"/>
  <c r="M4330" i="1"/>
  <c r="M4326" i="1"/>
  <c r="M4322" i="1"/>
  <c r="M4318" i="1"/>
  <c r="M4314" i="1"/>
  <c r="M4310" i="1"/>
  <c r="M4306" i="1"/>
  <c r="M4302" i="1"/>
  <c r="M4298" i="1"/>
  <c r="M4294" i="1"/>
  <c r="M4290" i="1"/>
  <c r="M4286" i="1"/>
  <c r="M4282" i="1"/>
  <c r="M4278" i="1"/>
  <c r="M4274" i="1"/>
  <c r="M4270" i="1"/>
  <c r="M4266" i="1"/>
  <c r="M4262" i="1"/>
  <c r="M4258" i="1"/>
  <c r="M4254" i="1"/>
  <c r="M4250" i="1"/>
  <c r="M4246" i="1"/>
  <c r="M4242" i="1"/>
  <c r="M4238" i="1"/>
  <c r="M4234" i="1"/>
  <c r="M4230" i="1"/>
  <c r="M4226" i="1"/>
  <c r="M4222" i="1"/>
  <c r="M4218" i="1"/>
  <c r="M4214" i="1"/>
  <c r="M4210" i="1"/>
  <c r="M4206" i="1"/>
  <c r="M4202" i="1"/>
  <c r="M4198" i="1"/>
  <c r="M4194" i="1"/>
  <c r="M4190" i="1"/>
  <c r="M4186" i="1"/>
  <c r="M4182" i="1"/>
  <c r="M4178" i="1"/>
  <c r="M4174" i="1"/>
  <c r="M4170" i="1"/>
  <c r="M4166" i="1"/>
  <c r="M4162" i="1"/>
  <c r="M4158" i="1"/>
  <c r="M4154" i="1"/>
  <c r="M4150" i="1"/>
  <c r="M4146" i="1"/>
  <c r="M4142" i="1"/>
  <c r="M4138" i="1"/>
  <c r="M4134" i="1"/>
  <c r="M4130" i="1"/>
  <c r="M4126" i="1"/>
  <c r="M4122" i="1"/>
  <c r="M4118" i="1"/>
  <c r="M4114" i="1"/>
  <c r="M4110" i="1"/>
  <c r="M4106" i="1"/>
  <c r="M4102" i="1"/>
  <c r="M4098" i="1"/>
  <c r="M4094" i="1"/>
  <c r="M4090" i="1"/>
  <c r="M4086" i="1"/>
  <c r="M4082" i="1"/>
  <c r="M4078" i="1"/>
  <c r="M4074" i="1"/>
  <c r="M4070" i="1"/>
  <c r="M4066" i="1"/>
  <c r="M4062" i="1"/>
  <c r="M4058" i="1"/>
  <c r="M4054" i="1"/>
  <c r="M4050" i="1"/>
  <c r="M4046" i="1"/>
  <c r="M4042" i="1"/>
  <c r="M4038" i="1"/>
  <c r="M4034" i="1"/>
  <c r="M4030" i="1"/>
  <c r="M4026" i="1"/>
  <c r="M4022" i="1"/>
  <c r="M4018" i="1"/>
  <c r="M4014" i="1"/>
  <c r="M4010" i="1"/>
  <c r="M4006" i="1"/>
  <c r="M4002" i="1"/>
  <c r="M3998" i="1"/>
  <c r="M3994" i="1"/>
  <c r="M3990" i="1"/>
  <c r="M3986" i="1"/>
  <c r="M3982" i="1"/>
  <c r="M3978" i="1"/>
  <c r="M3974" i="1"/>
  <c r="M3970" i="1"/>
  <c r="M3966" i="1"/>
  <c r="M3962" i="1"/>
  <c r="M3958" i="1"/>
  <c r="M3954" i="1"/>
  <c r="M3950" i="1"/>
  <c r="M3946" i="1"/>
  <c r="M3942" i="1"/>
  <c r="M3938" i="1"/>
  <c r="M3934" i="1"/>
  <c r="M3930" i="1"/>
  <c r="M3926" i="1"/>
  <c r="M3922" i="1"/>
  <c r="M3918" i="1"/>
  <c r="M3914" i="1"/>
  <c r="M3910" i="1"/>
  <c r="M3906" i="1"/>
  <c r="M3902" i="1"/>
  <c r="M3898" i="1"/>
  <c r="M3894" i="1"/>
  <c r="M3890" i="1"/>
  <c r="M3886" i="1"/>
  <c r="M3882" i="1"/>
  <c r="M3878" i="1"/>
  <c r="M3874" i="1"/>
  <c r="M3870" i="1"/>
  <c r="M3866" i="1"/>
  <c r="M3862" i="1"/>
  <c r="M3858" i="1"/>
  <c r="M3854" i="1"/>
  <c r="M3850" i="1"/>
  <c r="M3846" i="1"/>
  <c r="M3842" i="1"/>
  <c r="M3838" i="1"/>
  <c r="M3834" i="1"/>
  <c r="M3830" i="1"/>
  <c r="M3826" i="1"/>
  <c r="M3822" i="1"/>
  <c r="M3818" i="1"/>
  <c r="M3814" i="1"/>
  <c r="M3810" i="1"/>
  <c r="M3806" i="1"/>
  <c r="M3802" i="1"/>
  <c r="M3798" i="1"/>
  <c r="M3794" i="1"/>
  <c r="M3790" i="1"/>
  <c r="M3786" i="1"/>
  <c r="M3782" i="1"/>
  <c r="M3778" i="1"/>
  <c r="M3774" i="1"/>
  <c r="M3770" i="1"/>
  <c r="M3766" i="1"/>
  <c r="M3762" i="1"/>
  <c r="M3758" i="1"/>
  <c r="M3754" i="1"/>
  <c r="M3750" i="1"/>
  <c r="M3746" i="1"/>
  <c r="M3742" i="1"/>
  <c r="M3738" i="1"/>
  <c r="M3734" i="1"/>
  <c r="M3730" i="1"/>
  <c r="M3726" i="1"/>
  <c r="M3722" i="1"/>
  <c r="M3718" i="1"/>
  <c r="M3714" i="1"/>
  <c r="M3710" i="1"/>
  <c r="M3706" i="1"/>
  <c r="M3702" i="1"/>
  <c r="M3698" i="1"/>
  <c r="M3694" i="1"/>
  <c r="M3690" i="1"/>
  <c r="M3686" i="1"/>
  <c r="M3682" i="1"/>
  <c r="M3678" i="1"/>
  <c r="M3674" i="1"/>
  <c r="M3670" i="1"/>
  <c r="M3666" i="1"/>
  <c r="M3662" i="1"/>
  <c r="M3658" i="1"/>
  <c r="M3654" i="1"/>
  <c r="M3650" i="1"/>
  <c r="M3646" i="1"/>
  <c r="M3642" i="1"/>
  <c r="M3638" i="1"/>
  <c r="M3634" i="1"/>
  <c r="M3630" i="1"/>
  <c r="M3626" i="1"/>
  <c r="M3622" i="1"/>
  <c r="M3618" i="1"/>
  <c r="M3614" i="1"/>
  <c r="M3610" i="1"/>
  <c r="M3606" i="1"/>
  <c r="M3602" i="1"/>
  <c r="M3598" i="1"/>
  <c r="M3594" i="1"/>
  <c r="M3590" i="1"/>
  <c r="M3586" i="1"/>
  <c r="M3582" i="1"/>
  <c r="M3578" i="1"/>
  <c r="M3574" i="1"/>
  <c r="M3570" i="1"/>
  <c r="M3566" i="1"/>
  <c r="M3562" i="1"/>
  <c r="M3558" i="1"/>
  <c r="M3554" i="1"/>
  <c r="M3550" i="1"/>
  <c r="M3546" i="1"/>
  <c r="M3542" i="1"/>
  <c r="M3538" i="1"/>
  <c r="M3534" i="1"/>
  <c r="M3530" i="1"/>
  <c r="M3526" i="1"/>
  <c r="M3522" i="1"/>
  <c r="M3518" i="1"/>
  <c r="M3514" i="1"/>
  <c r="M3510" i="1"/>
  <c r="M3506" i="1"/>
  <c r="M3502" i="1"/>
  <c r="M3498" i="1"/>
  <c r="M3494" i="1"/>
  <c r="M3490" i="1"/>
  <c r="M3486" i="1"/>
  <c r="M3482" i="1"/>
  <c r="M3478" i="1"/>
  <c r="M3474" i="1"/>
  <c r="M3470" i="1"/>
  <c r="M3466" i="1"/>
  <c r="M3462" i="1"/>
  <c r="M3458" i="1"/>
  <c r="M3454" i="1"/>
  <c r="M3450" i="1"/>
  <c r="M3446" i="1"/>
  <c r="M3442" i="1"/>
  <c r="M3438" i="1"/>
  <c r="M3434" i="1"/>
  <c r="M3430" i="1"/>
  <c r="M3426" i="1"/>
  <c r="M3422" i="1"/>
  <c r="M3418" i="1"/>
  <c r="M3414" i="1"/>
  <c r="M3410" i="1"/>
  <c r="M3406" i="1"/>
  <c r="M3402" i="1"/>
  <c r="M3398" i="1"/>
  <c r="M3394" i="1"/>
  <c r="M3390" i="1"/>
  <c r="M3386" i="1"/>
  <c r="M3382" i="1"/>
  <c r="M3378" i="1"/>
  <c r="M3374" i="1"/>
  <c r="M3370" i="1"/>
  <c r="M3366" i="1"/>
  <c r="M3362" i="1"/>
  <c r="M3358" i="1"/>
  <c r="M3354" i="1"/>
  <c r="M3350" i="1"/>
  <c r="M3346" i="1"/>
  <c r="M3342" i="1"/>
  <c r="M3338" i="1"/>
  <c r="M3334" i="1"/>
  <c r="M3330" i="1"/>
  <c r="M3326" i="1"/>
  <c r="M3322" i="1"/>
  <c r="M3318" i="1"/>
  <c r="M3314" i="1"/>
  <c r="M3310" i="1"/>
  <c r="M3306" i="1"/>
  <c r="M3302" i="1"/>
  <c r="M3298" i="1"/>
  <c r="M3294" i="1"/>
  <c r="M3290" i="1"/>
  <c r="M3286" i="1"/>
  <c r="M3282" i="1"/>
  <c r="M3278" i="1"/>
  <c r="M3274" i="1"/>
  <c r="M3270" i="1"/>
  <c r="M3266" i="1"/>
  <c r="M3262" i="1"/>
  <c r="M3258" i="1"/>
  <c r="M3254" i="1"/>
  <c r="M3250" i="1"/>
  <c r="M3246" i="1"/>
  <c r="M3242" i="1"/>
  <c r="M3238" i="1"/>
  <c r="M3234" i="1"/>
  <c r="M3230" i="1"/>
  <c r="M3226" i="1"/>
  <c r="M3222" i="1"/>
  <c r="M3218" i="1"/>
  <c r="M3214" i="1"/>
  <c r="M3210" i="1"/>
  <c r="M3206" i="1"/>
  <c r="M3202" i="1"/>
  <c r="M3198" i="1"/>
  <c r="M3194" i="1"/>
  <c r="M3190" i="1"/>
  <c r="M3186" i="1"/>
  <c r="M3182" i="1"/>
  <c r="M3178" i="1"/>
  <c r="M3174" i="1"/>
  <c r="M3170" i="1"/>
  <c r="M3166" i="1"/>
  <c r="M3162" i="1"/>
  <c r="M3158" i="1"/>
  <c r="M3154" i="1"/>
  <c r="M3150" i="1"/>
  <c r="M3146" i="1"/>
  <c r="M3142" i="1"/>
  <c r="M3138" i="1"/>
  <c r="M3134" i="1"/>
  <c r="M3130" i="1"/>
  <c r="M3126" i="1"/>
  <c r="M3122" i="1"/>
  <c r="M3118" i="1"/>
  <c r="M3114" i="1"/>
  <c r="M3110" i="1"/>
  <c r="M3106" i="1"/>
  <c r="M3102" i="1"/>
  <c r="M3098" i="1"/>
  <c r="M3094" i="1"/>
  <c r="M3090" i="1"/>
  <c r="M3086" i="1"/>
  <c r="M3082" i="1"/>
  <c r="M3078" i="1"/>
  <c r="M3074" i="1"/>
  <c r="M3070" i="1"/>
  <c r="M3066" i="1"/>
  <c r="M3062" i="1"/>
  <c r="M3058" i="1"/>
  <c r="M3054" i="1"/>
  <c r="M3050" i="1"/>
  <c r="M3046" i="1"/>
  <c r="M3042" i="1"/>
  <c r="M3038" i="1"/>
  <c r="M3034" i="1"/>
  <c r="M3030" i="1"/>
  <c r="M3026" i="1"/>
  <c r="M3022" i="1"/>
  <c r="M3018" i="1"/>
  <c r="M3014" i="1"/>
  <c r="M3010" i="1"/>
  <c r="M3006" i="1"/>
  <c r="M3002" i="1"/>
  <c r="M2998" i="1"/>
  <c r="M2994" i="1"/>
  <c r="M2990" i="1"/>
  <c r="M2986" i="1"/>
  <c r="M2982" i="1"/>
  <c r="M2978" i="1"/>
  <c r="M2974" i="1"/>
  <c r="M2970" i="1"/>
  <c r="M2966" i="1"/>
  <c r="M2962" i="1"/>
  <c r="M2958" i="1"/>
  <c r="M2954" i="1"/>
  <c r="M2950" i="1"/>
  <c r="M2946" i="1"/>
  <c r="M2942" i="1"/>
  <c r="M2938" i="1"/>
  <c r="M2934" i="1"/>
  <c r="M2930" i="1"/>
  <c r="M2926" i="1"/>
  <c r="M2922" i="1"/>
  <c r="M2918" i="1"/>
  <c r="M2914" i="1"/>
  <c r="M2910" i="1"/>
  <c r="M2906" i="1"/>
  <c r="M2902" i="1"/>
  <c r="M2898" i="1"/>
  <c r="M2894" i="1"/>
  <c r="M2890" i="1"/>
  <c r="M2886" i="1"/>
  <c r="M2882" i="1"/>
  <c r="M2878" i="1"/>
  <c r="M2874" i="1"/>
  <c r="M2870" i="1"/>
  <c r="M2866" i="1"/>
  <c r="M2862" i="1"/>
  <c r="M2858" i="1"/>
  <c r="M2854" i="1"/>
  <c r="M2850" i="1"/>
  <c r="M2846" i="1"/>
  <c r="M2842" i="1"/>
  <c r="M2838" i="1"/>
  <c r="M2834" i="1"/>
  <c r="M2830" i="1"/>
  <c r="M2826" i="1"/>
  <c r="M2822" i="1"/>
  <c r="M2818" i="1"/>
  <c r="M2814" i="1"/>
  <c r="M2810" i="1"/>
  <c r="M2806" i="1"/>
  <c r="M2802" i="1"/>
  <c r="M2798" i="1"/>
  <c r="M2794" i="1"/>
  <c r="M2790" i="1"/>
  <c r="M2786" i="1"/>
  <c r="M2782" i="1"/>
  <c r="M2778" i="1"/>
  <c r="M2774" i="1"/>
  <c r="M2770" i="1"/>
  <c r="M2766" i="1"/>
  <c r="M2762" i="1"/>
  <c r="M2758" i="1"/>
  <c r="M2754" i="1"/>
  <c r="M2750" i="1"/>
  <c r="M2746" i="1"/>
  <c r="M2742" i="1"/>
  <c r="M2738" i="1"/>
  <c r="M2734" i="1"/>
  <c r="M2730" i="1"/>
  <c r="M2726" i="1"/>
  <c r="M2722" i="1"/>
  <c r="M2718" i="1"/>
  <c r="M2714" i="1"/>
  <c r="M2710" i="1"/>
  <c r="M2706" i="1"/>
  <c r="M2702" i="1"/>
  <c r="M2698" i="1"/>
  <c r="M2694" i="1"/>
  <c r="M2690" i="1"/>
  <c r="M2686" i="1"/>
  <c r="M2682" i="1"/>
  <c r="M2678" i="1"/>
  <c r="M2674" i="1"/>
  <c r="M2670" i="1"/>
  <c r="M2666" i="1"/>
  <c r="M2662" i="1"/>
  <c r="M2658" i="1"/>
  <c r="M2654" i="1"/>
  <c r="M2650" i="1"/>
  <c r="M2646" i="1"/>
  <c r="M2642" i="1"/>
  <c r="M2638" i="1"/>
  <c r="M2634" i="1"/>
  <c r="M2630" i="1"/>
  <c r="M2626" i="1"/>
  <c r="M2622" i="1"/>
  <c r="M2618" i="1"/>
  <c r="M2614" i="1"/>
  <c r="M2610" i="1"/>
  <c r="M2606" i="1"/>
  <c r="M2602" i="1"/>
  <c r="M2598" i="1"/>
  <c r="M2594" i="1"/>
  <c r="M2590" i="1"/>
  <c r="M2586" i="1"/>
  <c r="M2582" i="1"/>
  <c r="M2578" i="1"/>
  <c r="M2574" i="1"/>
  <c r="M2570" i="1"/>
  <c r="M2566" i="1"/>
  <c r="M2562" i="1"/>
  <c r="M2558" i="1"/>
  <c r="M2554" i="1"/>
  <c r="M2550" i="1"/>
  <c r="M2546" i="1"/>
  <c r="M2542" i="1"/>
  <c r="M2538" i="1"/>
  <c r="M2534" i="1"/>
  <c r="M2530" i="1"/>
  <c r="M2526" i="1"/>
  <c r="M2522" i="1"/>
  <c r="M2518" i="1"/>
  <c r="M2514" i="1"/>
  <c r="M2510" i="1"/>
  <c r="M2506" i="1"/>
  <c r="M2502" i="1"/>
  <c r="M2498" i="1"/>
  <c r="M2494" i="1"/>
  <c r="M2490" i="1"/>
  <c r="M2486" i="1"/>
  <c r="M2482" i="1"/>
  <c r="M2478" i="1"/>
  <c r="M2474" i="1"/>
  <c r="M2470" i="1"/>
  <c r="M2466" i="1"/>
  <c r="M2462" i="1"/>
  <c r="M2458" i="1"/>
  <c r="M2454" i="1"/>
  <c r="M2450" i="1"/>
  <c r="M2446" i="1"/>
  <c r="M2442" i="1"/>
  <c r="M2438" i="1"/>
  <c r="M2434" i="1"/>
  <c r="M2430" i="1"/>
  <c r="M2426" i="1"/>
  <c r="M2422" i="1"/>
  <c r="M2418" i="1"/>
  <c r="M2414" i="1"/>
  <c r="M2410" i="1"/>
  <c r="M2406" i="1"/>
  <c r="M2402" i="1"/>
  <c r="M2398" i="1"/>
  <c r="M2394" i="1"/>
  <c r="M2390" i="1"/>
  <c r="M2386" i="1"/>
  <c r="M2382" i="1"/>
  <c r="M2378" i="1"/>
  <c r="M2374" i="1"/>
  <c r="M2370" i="1"/>
  <c r="M2366" i="1"/>
  <c r="M2362" i="1"/>
  <c r="M2358" i="1"/>
  <c r="M2354" i="1"/>
  <c r="M2350" i="1"/>
  <c r="M2346" i="1"/>
  <c r="M2342" i="1"/>
  <c r="M2338" i="1"/>
  <c r="M2334" i="1"/>
  <c r="M2330" i="1"/>
  <c r="M2326" i="1"/>
  <c r="M2322" i="1"/>
  <c r="M2318" i="1"/>
  <c r="M2314" i="1"/>
  <c r="M2310" i="1"/>
  <c r="M2306" i="1"/>
  <c r="M2302" i="1"/>
  <c r="M2298" i="1"/>
  <c r="M2294" i="1"/>
  <c r="M2290" i="1"/>
  <c r="M2286" i="1"/>
  <c r="M2282" i="1"/>
  <c r="M2278" i="1"/>
  <c r="M2274" i="1"/>
  <c r="M2270" i="1"/>
  <c r="M2266" i="1"/>
  <c r="M2262" i="1"/>
  <c r="M2258" i="1"/>
  <c r="M2254" i="1"/>
  <c r="M2250" i="1"/>
  <c r="M2246" i="1"/>
  <c r="M2242" i="1"/>
  <c r="M2238" i="1"/>
  <c r="M2234" i="1"/>
  <c r="M2230" i="1"/>
  <c r="M2226" i="1"/>
  <c r="M2222" i="1"/>
  <c r="M2218" i="1"/>
  <c r="M2214" i="1"/>
  <c r="M2210" i="1"/>
  <c r="M2206" i="1"/>
  <c r="M2202" i="1"/>
  <c r="M2198" i="1"/>
  <c r="M2194" i="1"/>
  <c r="M2190" i="1"/>
  <c r="M2186" i="1"/>
  <c r="M2182" i="1"/>
  <c r="M2178" i="1"/>
  <c r="M2174" i="1"/>
  <c r="M2170" i="1"/>
  <c r="M2166" i="1"/>
  <c r="M2162" i="1"/>
  <c r="M2158" i="1"/>
  <c r="M2154" i="1"/>
  <c r="M2150" i="1"/>
  <c r="M2146" i="1"/>
  <c r="M2142" i="1"/>
  <c r="M2138" i="1"/>
  <c r="M2134" i="1"/>
  <c r="M2130" i="1"/>
  <c r="M2126" i="1"/>
  <c r="M2122" i="1"/>
  <c r="M2118" i="1"/>
  <c r="M2114" i="1"/>
  <c r="M2110" i="1"/>
  <c r="M2106" i="1"/>
  <c r="M2102" i="1"/>
  <c r="M2098" i="1"/>
  <c r="M2094" i="1"/>
  <c r="M4065" i="1"/>
  <c r="M4061" i="1"/>
  <c r="M4057" i="1"/>
  <c r="M4053" i="1"/>
  <c r="M4049" i="1"/>
  <c r="M4045" i="1"/>
  <c r="M4041" i="1"/>
  <c r="M4037" i="1"/>
  <c r="M4033" i="1"/>
  <c r="M4029" i="1"/>
  <c r="M4025" i="1"/>
  <c r="M4021" i="1"/>
  <c r="M4017" i="1"/>
  <c r="M4013" i="1"/>
  <c r="M4009" i="1"/>
  <c r="M4005" i="1"/>
  <c r="M4001" i="1"/>
  <c r="M3997" i="1"/>
  <c r="M3993" i="1"/>
  <c r="M3989" i="1"/>
  <c r="M3985" i="1"/>
  <c r="M3981" i="1"/>
  <c r="M3977" i="1"/>
  <c r="M3973" i="1"/>
  <c r="M3969" i="1"/>
  <c r="M3965" i="1"/>
  <c r="M3961" i="1"/>
  <c r="M3957" i="1"/>
  <c r="M3953" i="1"/>
  <c r="M3949" i="1"/>
  <c r="M3945" i="1"/>
  <c r="M3941" i="1"/>
  <c r="M3937" i="1"/>
  <c r="M3933" i="1"/>
  <c r="M3929" i="1"/>
  <c r="M3925" i="1"/>
  <c r="M3921" i="1"/>
  <c r="M3917" i="1"/>
  <c r="M3913" i="1"/>
  <c r="M3909" i="1"/>
  <c r="M3905" i="1"/>
  <c r="M3901" i="1"/>
  <c r="M3897" i="1"/>
  <c r="M3893" i="1"/>
  <c r="M3889" i="1"/>
  <c r="M3885" i="1"/>
  <c r="M3881" i="1"/>
  <c r="M3877" i="1"/>
  <c r="M3873" i="1"/>
  <c r="M3869" i="1"/>
  <c r="M3865" i="1"/>
  <c r="M3861" i="1"/>
  <c r="M3857" i="1"/>
  <c r="M3853" i="1"/>
  <c r="M3849" i="1"/>
  <c r="M3845" i="1"/>
  <c r="M3841" i="1"/>
  <c r="M3837" i="1"/>
  <c r="M3833" i="1"/>
  <c r="M3829" i="1"/>
  <c r="M3825" i="1"/>
  <c r="M3821" i="1"/>
  <c r="M3817" i="1"/>
  <c r="M3813" i="1"/>
  <c r="M3809" i="1"/>
  <c r="M3805" i="1"/>
  <c r="M3801" i="1"/>
  <c r="M3797" i="1"/>
  <c r="M3793" i="1"/>
  <c r="M3789" i="1"/>
  <c r="M3785" i="1"/>
  <c r="M3781" i="1"/>
  <c r="M3777" i="1"/>
  <c r="M3773" i="1"/>
  <c r="M3769" i="1"/>
  <c r="M3765" i="1"/>
  <c r="M3761" i="1"/>
  <c r="M3757" i="1"/>
  <c r="M3753" i="1"/>
  <c r="M3749" i="1"/>
  <c r="M3745" i="1"/>
  <c r="M3741" i="1"/>
  <c r="M3737" i="1"/>
  <c r="M3733" i="1"/>
  <c r="M3729" i="1"/>
  <c r="M3725" i="1"/>
  <c r="M3721" i="1"/>
  <c r="M3717" i="1"/>
  <c r="M3713" i="1"/>
  <c r="M3709" i="1"/>
  <c r="M3705" i="1"/>
  <c r="M3701" i="1"/>
  <c r="M3697" i="1"/>
  <c r="M3693" i="1"/>
  <c r="M3689" i="1"/>
  <c r="M3685" i="1"/>
  <c r="M3681" i="1"/>
  <c r="M3677" i="1"/>
  <c r="M3673" i="1"/>
  <c r="M3669" i="1"/>
  <c r="M3665" i="1"/>
  <c r="M3661" i="1"/>
  <c r="M3657" i="1"/>
  <c r="M3653" i="1"/>
  <c r="M3649" i="1"/>
  <c r="M3645" i="1"/>
  <c r="M3641" i="1"/>
  <c r="M3637" i="1"/>
  <c r="M3633" i="1"/>
  <c r="M3629" i="1"/>
  <c r="M3625" i="1"/>
  <c r="M3621" i="1"/>
  <c r="M3617" i="1"/>
  <c r="M3613" i="1"/>
  <c r="M3609" i="1"/>
  <c r="M3605" i="1"/>
  <c r="M3601" i="1"/>
  <c r="M3597" i="1"/>
  <c r="M3593" i="1"/>
  <c r="M3589" i="1"/>
  <c r="M3585" i="1"/>
  <c r="M3581" i="1"/>
  <c r="M3577" i="1"/>
  <c r="M3573" i="1"/>
  <c r="M3569" i="1"/>
  <c r="M3565" i="1"/>
  <c r="M3561" i="1"/>
  <c r="M3557" i="1"/>
  <c r="M3553" i="1"/>
  <c r="M3549" i="1"/>
  <c r="M3545" i="1"/>
  <c r="M3541" i="1"/>
  <c r="M3537" i="1"/>
  <c r="M3533" i="1"/>
  <c r="M3529" i="1"/>
  <c r="M3525" i="1"/>
  <c r="M3521" i="1"/>
  <c r="M3517" i="1"/>
  <c r="M3513" i="1"/>
  <c r="M3509" i="1"/>
  <c r="M3505" i="1"/>
  <c r="M3501" i="1"/>
  <c r="M3497" i="1"/>
  <c r="M3493" i="1"/>
  <c r="M3489" i="1"/>
  <c r="M3485" i="1"/>
  <c r="M3481" i="1"/>
  <c r="M3477" i="1"/>
  <c r="M3473" i="1"/>
  <c r="M3469" i="1"/>
  <c r="M3465" i="1"/>
  <c r="M3461" i="1"/>
  <c r="M3457" i="1"/>
  <c r="M3453" i="1"/>
  <c r="M3449" i="1"/>
  <c r="M3445" i="1"/>
  <c r="M3441" i="1"/>
  <c r="M3437" i="1"/>
  <c r="M3433" i="1"/>
  <c r="M3429" i="1"/>
  <c r="M3425" i="1"/>
  <c r="M3421" i="1"/>
  <c r="M3417" i="1"/>
  <c r="M3413" i="1"/>
  <c r="M3409" i="1"/>
  <c r="M3405" i="1"/>
  <c r="M3401" i="1"/>
  <c r="M3397" i="1"/>
  <c r="M3393" i="1"/>
  <c r="M3389" i="1"/>
  <c r="M3385" i="1"/>
  <c r="M3381" i="1"/>
  <c r="M3377" i="1"/>
  <c r="M3373" i="1"/>
  <c r="M3369" i="1"/>
  <c r="M3365" i="1"/>
  <c r="M3361" i="1"/>
  <c r="M3357" i="1"/>
  <c r="M3353" i="1"/>
  <c r="M3349" i="1"/>
  <c r="M3345" i="1"/>
  <c r="M3341" i="1"/>
  <c r="M3337" i="1"/>
  <c r="M3333" i="1"/>
  <c r="M3329" i="1"/>
  <c r="M3325" i="1"/>
  <c r="M3321" i="1"/>
  <c r="M3317" i="1"/>
  <c r="M3313" i="1"/>
  <c r="M3309" i="1"/>
  <c r="M3305" i="1"/>
  <c r="M3301" i="1"/>
  <c r="M3297" i="1"/>
  <c r="M3293" i="1"/>
  <c r="M3289" i="1"/>
  <c r="M3285" i="1"/>
  <c r="M3281" i="1"/>
  <c r="M3277" i="1"/>
  <c r="M3273" i="1"/>
  <c r="M3269" i="1"/>
  <c r="M3265" i="1"/>
  <c r="M3261" i="1"/>
  <c r="M3257" i="1"/>
  <c r="M3253" i="1"/>
  <c r="M3249" i="1"/>
  <c r="M3245" i="1"/>
  <c r="M3241" i="1"/>
  <c r="M3237" i="1"/>
  <c r="M3233" i="1"/>
  <c r="M3229" i="1"/>
  <c r="M3225" i="1"/>
  <c r="M3221" i="1"/>
  <c r="M3217" i="1"/>
  <c r="M3213" i="1"/>
  <c r="M3209" i="1"/>
  <c r="M3205" i="1"/>
  <c r="M3201" i="1"/>
  <c r="M3197" i="1"/>
  <c r="M3193" i="1"/>
  <c r="M3189" i="1"/>
  <c r="M3185" i="1"/>
  <c r="M3181" i="1"/>
  <c r="M3177" i="1"/>
  <c r="M3173" i="1"/>
  <c r="M3169" i="1"/>
  <c r="M3165" i="1"/>
  <c r="M3161" i="1"/>
  <c r="M3157" i="1"/>
  <c r="M3153" i="1"/>
  <c r="M3149" i="1"/>
  <c r="M3145" i="1"/>
  <c r="M3141" i="1"/>
  <c r="M3137" i="1"/>
  <c r="M3133" i="1"/>
  <c r="M3129" i="1"/>
  <c r="M3125" i="1"/>
  <c r="M3121" i="1"/>
  <c r="M3117" i="1"/>
  <c r="M3113" i="1"/>
  <c r="M3109" i="1"/>
  <c r="M3105" i="1"/>
  <c r="M3101" i="1"/>
  <c r="M3097" i="1"/>
  <c r="M3093" i="1"/>
  <c r="M3089" i="1"/>
  <c r="M3085" i="1"/>
  <c r="M3081" i="1"/>
  <c r="M3077" i="1"/>
  <c r="M3073" i="1"/>
  <c r="M3069" i="1"/>
  <c r="M3065" i="1"/>
  <c r="M3061" i="1"/>
  <c r="M3057" i="1"/>
  <c r="M3053" i="1"/>
  <c r="M3049" i="1"/>
  <c r="M3045" i="1"/>
  <c r="M3041" i="1"/>
  <c r="M3037" i="1"/>
  <c r="M3033" i="1"/>
  <c r="M3029" i="1"/>
  <c r="M3025" i="1"/>
  <c r="M3021" i="1"/>
  <c r="M3017" i="1"/>
  <c r="M3013" i="1"/>
  <c r="M3009" i="1"/>
  <c r="M3005" i="1"/>
  <c r="M3001" i="1"/>
  <c r="M2997" i="1"/>
  <c r="M2993" i="1"/>
  <c r="M2989" i="1"/>
  <c r="M2985" i="1"/>
  <c r="M2981" i="1"/>
  <c r="M2977" i="1"/>
  <c r="M2973" i="1"/>
  <c r="M2969" i="1"/>
  <c r="M2965" i="1"/>
  <c r="M2961" i="1"/>
  <c r="M2957" i="1"/>
  <c r="M2953" i="1"/>
  <c r="M2949" i="1"/>
  <c r="M2945" i="1"/>
  <c r="M2941" i="1"/>
  <c r="M2937" i="1"/>
  <c r="M2933" i="1"/>
  <c r="M2929" i="1"/>
  <c r="M2925" i="1"/>
  <c r="M2921" i="1"/>
  <c r="M2917" i="1"/>
  <c r="M2913" i="1"/>
  <c r="M2909" i="1"/>
  <c r="M2905" i="1"/>
  <c r="M2901" i="1"/>
  <c r="M2897" i="1"/>
  <c r="M2893" i="1"/>
  <c r="M2889" i="1"/>
  <c r="M2885" i="1"/>
  <c r="M2881" i="1"/>
  <c r="M2877" i="1"/>
  <c r="M2873" i="1"/>
  <c r="M2869" i="1"/>
  <c r="M2865" i="1"/>
  <c r="M2861" i="1"/>
  <c r="M2857" i="1"/>
  <c r="M2853" i="1"/>
  <c r="M2849" i="1"/>
  <c r="M2845" i="1"/>
  <c r="M2841" i="1"/>
  <c r="M2837" i="1"/>
  <c r="M2833" i="1"/>
  <c r="M2829" i="1"/>
  <c r="M2825" i="1"/>
  <c r="M2821" i="1"/>
  <c r="M2817" i="1"/>
  <c r="M2813" i="1"/>
  <c r="M2809" i="1"/>
  <c r="M2805" i="1"/>
  <c r="M2801" i="1"/>
  <c r="M2797" i="1"/>
  <c r="M2793" i="1"/>
  <c r="M2789" i="1"/>
  <c r="M2785" i="1"/>
  <c r="M2781" i="1"/>
  <c r="M2777" i="1"/>
  <c r="M2773" i="1"/>
  <c r="M2769" i="1"/>
  <c r="M2765" i="1"/>
  <c r="M2761" i="1"/>
  <c r="M2757" i="1"/>
  <c r="M2753" i="1"/>
  <c r="M2749" i="1"/>
  <c r="M2745" i="1"/>
  <c r="M2741" i="1"/>
  <c r="M2737" i="1"/>
  <c r="M2733" i="1"/>
  <c r="M2729" i="1"/>
  <c r="M2725" i="1"/>
  <c r="M2721" i="1"/>
  <c r="M2717" i="1"/>
  <c r="M2713" i="1"/>
  <c r="M2709" i="1"/>
  <c r="M2705" i="1"/>
  <c r="M2701" i="1"/>
  <c r="M2697" i="1"/>
  <c r="M2693" i="1"/>
  <c r="M2689" i="1"/>
  <c r="M2685" i="1"/>
  <c r="M2681" i="1"/>
  <c r="M2677" i="1"/>
  <c r="M2673" i="1"/>
  <c r="M2669" i="1"/>
  <c r="M2665" i="1"/>
  <c r="M2661" i="1"/>
  <c r="M2657" i="1"/>
  <c r="M2653" i="1"/>
  <c r="M2649" i="1"/>
  <c r="M2645" i="1"/>
  <c r="M2641" i="1"/>
  <c r="M2637" i="1"/>
  <c r="M2633" i="1"/>
  <c r="M2629" i="1"/>
  <c r="M2625" i="1"/>
  <c r="M2621" i="1"/>
  <c r="M2617" i="1"/>
  <c r="M2613" i="1"/>
  <c r="M2609" i="1"/>
  <c r="M2605" i="1"/>
  <c r="M2601" i="1"/>
  <c r="M2597" i="1"/>
  <c r="M2593" i="1"/>
  <c r="M2589" i="1"/>
  <c r="M2585" i="1"/>
  <c r="M2581" i="1"/>
  <c r="M2577" i="1"/>
  <c r="M2573" i="1"/>
  <c r="M2569" i="1"/>
  <c r="M2565" i="1"/>
  <c r="M2561" i="1"/>
  <c r="M2557" i="1"/>
  <c r="M2553" i="1"/>
  <c r="M2549" i="1"/>
  <c r="M2545" i="1"/>
  <c r="M2541" i="1"/>
  <c r="M2537" i="1"/>
  <c r="M2533" i="1"/>
  <c r="M2529" i="1"/>
  <c r="M2525" i="1"/>
  <c r="M2521" i="1"/>
  <c r="M2517" i="1"/>
  <c r="M2513" i="1"/>
  <c r="M2509" i="1"/>
  <c r="M2505" i="1"/>
  <c r="M2501" i="1"/>
  <c r="M2497" i="1"/>
  <c r="M2493" i="1"/>
  <c r="M2489" i="1"/>
  <c r="M2485" i="1"/>
  <c r="M2481" i="1"/>
  <c r="M2477" i="1"/>
  <c r="M2473" i="1"/>
  <c r="M2469" i="1"/>
  <c r="M2465" i="1"/>
  <c r="M2461" i="1"/>
  <c r="M2457" i="1"/>
  <c r="M2453" i="1"/>
  <c r="M2449" i="1"/>
  <c r="M2445" i="1"/>
  <c r="M2441" i="1"/>
  <c r="M2437" i="1"/>
  <c r="M2433" i="1"/>
  <c r="M2429" i="1"/>
  <c r="M2425" i="1"/>
  <c r="M2421" i="1"/>
  <c r="M2417" i="1"/>
  <c r="M2413" i="1"/>
  <c r="M2409" i="1"/>
  <c r="M2405" i="1"/>
  <c r="M2401" i="1"/>
  <c r="M2397" i="1"/>
  <c r="M2393" i="1"/>
  <c r="M2389" i="1"/>
  <c r="M2385" i="1"/>
  <c r="M2381" i="1"/>
  <c r="M2377" i="1"/>
  <c r="M2373" i="1"/>
  <c r="M2369" i="1"/>
  <c r="M2365" i="1"/>
  <c r="M2361" i="1"/>
  <c r="M2357" i="1"/>
  <c r="M2353" i="1"/>
  <c r="M2349" i="1"/>
  <c r="M2345" i="1"/>
  <c r="M2341" i="1"/>
  <c r="M2337" i="1"/>
  <c r="M2333" i="1"/>
  <c r="M2329" i="1"/>
  <c r="M2325" i="1"/>
  <c r="M2321" i="1"/>
  <c r="M2317" i="1"/>
  <c r="M2313" i="1"/>
  <c r="M2309" i="1"/>
  <c r="M2305" i="1"/>
  <c r="M2301" i="1"/>
  <c r="M2297" i="1"/>
  <c r="M2293" i="1"/>
  <c r="M2289" i="1"/>
  <c r="M2285" i="1"/>
  <c r="M2281" i="1"/>
  <c r="M2277" i="1"/>
  <c r="M2273" i="1"/>
  <c r="M2269" i="1"/>
  <c r="M2265" i="1"/>
  <c r="M2261" i="1"/>
  <c r="M2257" i="1"/>
  <c r="M2253" i="1"/>
  <c r="M2249" i="1"/>
  <c r="M2245" i="1"/>
  <c r="M2241" i="1"/>
  <c r="M2237" i="1"/>
  <c r="M2233" i="1"/>
  <c r="M2229" i="1"/>
  <c r="M2225" i="1"/>
  <c r="M2221" i="1"/>
  <c r="M2217" i="1"/>
  <c r="M2213" i="1"/>
  <c r="M2209" i="1"/>
  <c r="M2205" i="1"/>
  <c r="M2201" i="1"/>
  <c r="M2197" i="1"/>
  <c r="M2193" i="1"/>
  <c r="M2189" i="1"/>
  <c r="M2185" i="1"/>
  <c r="M2181" i="1"/>
  <c r="M2177" i="1"/>
  <c r="M2173" i="1"/>
  <c r="M2169" i="1"/>
  <c r="M2165" i="1"/>
  <c r="M2161" i="1"/>
  <c r="M2157" i="1"/>
  <c r="M2153" i="1"/>
  <c r="M2149" i="1"/>
  <c r="M2145" i="1"/>
  <c r="M2141" i="1"/>
  <c r="M2137" i="1"/>
  <c r="M2133" i="1"/>
  <c r="M2129" i="1"/>
  <c r="M2125" i="1"/>
  <c r="M2121" i="1"/>
  <c r="M2117" i="1"/>
  <c r="M2113" i="1"/>
  <c r="M2109" i="1"/>
  <c r="M2105" i="1"/>
  <c r="M2101" i="1"/>
  <c r="M2097" i="1"/>
  <c r="M2093" i="1"/>
  <c r="M2089" i="1"/>
  <c r="M2085" i="1"/>
  <c r="M2081" i="1"/>
  <c r="M2077" i="1"/>
  <c r="M2073" i="1"/>
  <c r="M2069" i="1"/>
  <c r="M2065" i="1"/>
  <c r="M2061" i="1"/>
  <c r="M2057" i="1"/>
  <c r="M2053" i="1"/>
  <c r="M2049" i="1"/>
  <c r="M2045" i="1"/>
  <c r="M2041" i="1"/>
  <c r="M2037" i="1"/>
  <c r="M2033" i="1"/>
  <c r="M2029" i="1"/>
  <c r="M2025" i="1"/>
  <c r="M2021" i="1"/>
  <c r="M2017" i="1"/>
  <c r="M2013" i="1"/>
  <c r="M2009" i="1"/>
  <c r="M2005" i="1"/>
  <c r="M2001" i="1"/>
  <c r="M1997" i="1"/>
  <c r="M1993" i="1"/>
  <c r="M1989" i="1"/>
  <c r="M1985" i="1"/>
  <c r="M1981" i="1"/>
  <c r="M1977" i="1"/>
  <c r="M1973" i="1"/>
  <c r="M1969" i="1"/>
  <c r="M1965" i="1"/>
  <c r="M1961" i="1"/>
  <c r="M1957" i="1"/>
  <c r="M1953" i="1"/>
  <c r="M1949" i="1"/>
  <c r="M1945" i="1"/>
  <c r="M1941" i="1"/>
  <c r="M1937" i="1"/>
  <c r="M1933" i="1"/>
  <c r="M1929" i="1"/>
  <c r="M1925" i="1"/>
  <c r="M1921" i="1"/>
  <c r="M1917" i="1"/>
  <c r="M1913" i="1"/>
  <c r="M1909" i="1"/>
  <c r="M1905" i="1"/>
  <c r="M1901" i="1"/>
  <c r="M1897" i="1"/>
  <c r="M1893" i="1"/>
  <c r="M1889" i="1"/>
  <c r="M1885" i="1"/>
  <c r="M1881" i="1"/>
  <c r="M1877" i="1"/>
  <c r="M1873" i="1"/>
  <c r="M1869" i="1"/>
  <c r="M1865" i="1"/>
  <c r="M1861" i="1"/>
  <c r="M1857" i="1"/>
  <c r="M1853" i="1"/>
  <c r="M1849" i="1"/>
  <c r="M1845" i="1"/>
  <c r="M1841" i="1"/>
  <c r="M1837" i="1"/>
  <c r="M1833" i="1"/>
  <c r="M1829" i="1"/>
  <c r="M1825" i="1"/>
  <c r="M1821" i="1"/>
  <c r="M1817" i="1"/>
  <c r="M1813" i="1"/>
  <c r="M1809" i="1"/>
  <c r="M1805" i="1"/>
  <c r="M1801" i="1"/>
  <c r="M1797" i="1"/>
  <c r="M1793" i="1"/>
  <c r="M1789" i="1"/>
  <c r="M1785" i="1"/>
  <c r="M1781" i="1"/>
  <c r="M1777" i="1"/>
  <c r="M1773" i="1"/>
  <c r="M1769" i="1"/>
  <c r="M1765" i="1"/>
  <c r="M1761" i="1"/>
  <c r="M1757" i="1"/>
  <c r="M1753" i="1"/>
  <c r="M1749" i="1"/>
  <c r="M1745" i="1"/>
  <c r="M1741" i="1"/>
  <c r="M1737" i="1"/>
  <c r="M1733" i="1"/>
  <c r="M1729" i="1"/>
  <c r="M1725" i="1"/>
  <c r="M1721" i="1"/>
  <c r="M1717" i="1"/>
  <c r="M1713" i="1"/>
  <c r="M1709" i="1"/>
  <c r="M1705" i="1"/>
  <c r="M1701" i="1"/>
  <c r="M3376" i="1"/>
  <c r="M3372" i="1"/>
  <c r="M3368" i="1"/>
  <c r="M3364" i="1"/>
  <c r="M3360" i="1"/>
  <c r="M3356" i="1"/>
  <c r="M3352" i="1"/>
  <c r="M3348" i="1"/>
  <c r="M3344" i="1"/>
  <c r="M3340" i="1"/>
  <c r="M3336" i="1"/>
  <c r="M3332" i="1"/>
  <c r="M3328" i="1"/>
  <c r="M3324" i="1"/>
  <c r="M3320" i="1"/>
  <c r="M3316" i="1"/>
  <c r="M3312" i="1"/>
  <c r="M3308" i="1"/>
  <c r="M3304" i="1"/>
  <c r="M3300" i="1"/>
  <c r="M3296" i="1"/>
  <c r="M3292" i="1"/>
  <c r="M3288" i="1"/>
  <c r="M3284" i="1"/>
  <c r="M3280" i="1"/>
  <c r="M3276" i="1"/>
  <c r="M3272" i="1"/>
  <c r="M3268" i="1"/>
  <c r="M3264" i="1"/>
  <c r="M3260" i="1"/>
  <c r="M3256" i="1"/>
  <c r="M3252" i="1"/>
  <c r="M3248" i="1"/>
  <c r="M3244" i="1"/>
  <c r="M3240" i="1"/>
  <c r="M3236" i="1"/>
  <c r="M3232" i="1"/>
  <c r="M3228" i="1"/>
  <c r="M3224" i="1"/>
  <c r="M3220" i="1"/>
  <c r="M3216" i="1"/>
  <c r="M3212" i="1"/>
  <c r="M3208" i="1"/>
  <c r="M3204" i="1"/>
  <c r="M3200" i="1"/>
  <c r="M3196" i="1"/>
  <c r="M3192" i="1"/>
  <c r="M3188" i="1"/>
  <c r="M3184" i="1"/>
  <c r="M3180" i="1"/>
  <c r="M3176" i="1"/>
  <c r="M3172" i="1"/>
  <c r="M3168" i="1"/>
  <c r="M3164" i="1"/>
  <c r="M3160" i="1"/>
  <c r="M3156" i="1"/>
  <c r="M3152" i="1"/>
  <c r="M3148" i="1"/>
  <c r="M3144" i="1"/>
  <c r="M3140" i="1"/>
  <c r="M3136" i="1"/>
  <c r="M3132" i="1"/>
  <c r="M3128" i="1"/>
  <c r="M3124" i="1"/>
  <c r="M3120" i="1"/>
  <c r="M3116" i="1"/>
  <c r="M3112" i="1"/>
  <c r="M3108" i="1"/>
  <c r="M3104" i="1"/>
  <c r="M3100" i="1"/>
  <c r="M3096" i="1"/>
  <c r="M3092" i="1"/>
  <c r="M3088" i="1"/>
  <c r="M3084" i="1"/>
  <c r="M3080" i="1"/>
  <c r="M3076" i="1"/>
  <c r="M3072" i="1"/>
  <c r="M3068" i="1"/>
  <c r="M3064" i="1"/>
  <c r="M3060" i="1"/>
  <c r="M3056" i="1"/>
  <c r="M3052" i="1"/>
  <c r="M3048" i="1"/>
  <c r="M3044" i="1"/>
  <c r="M3040" i="1"/>
  <c r="M3036" i="1"/>
  <c r="M3032" i="1"/>
  <c r="M3028" i="1"/>
  <c r="M3024" i="1"/>
  <c r="M3020" i="1"/>
  <c r="M3016" i="1"/>
  <c r="M3012" i="1"/>
  <c r="M3008" i="1"/>
  <c r="M3004" i="1"/>
  <c r="M3000" i="1"/>
  <c r="M2996" i="1"/>
  <c r="M2992" i="1"/>
  <c r="M2988" i="1"/>
  <c r="M2984" i="1"/>
  <c r="M2980" i="1"/>
  <c r="M2976" i="1"/>
  <c r="M2972" i="1"/>
  <c r="M2968" i="1"/>
  <c r="M2964" i="1"/>
  <c r="M2960" i="1"/>
  <c r="M2956" i="1"/>
  <c r="M2952" i="1"/>
  <c r="M2948" i="1"/>
  <c r="M2944" i="1"/>
  <c r="M2940" i="1"/>
  <c r="M2936" i="1"/>
  <c r="M2932" i="1"/>
  <c r="M2928" i="1"/>
  <c r="M2924" i="1"/>
  <c r="M2920" i="1"/>
  <c r="M2916" i="1"/>
  <c r="M2912" i="1"/>
  <c r="M2908" i="1"/>
  <c r="M2904" i="1"/>
  <c r="M2900" i="1"/>
  <c r="M2896" i="1"/>
  <c r="M2892" i="1"/>
  <c r="M2888" i="1"/>
  <c r="M2884" i="1"/>
  <c r="M2880" i="1"/>
  <c r="M2876" i="1"/>
  <c r="M2872" i="1"/>
  <c r="M2868" i="1"/>
  <c r="M2864" i="1"/>
  <c r="M2860" i="1"/>
  <c r="M2856" i="1"/>
  <c r="M2852" i="1"/>
  <c r="M2848" i="1"/>
  <c r="M2844" i="1"/>
  <c r="M2840" i="1"/>
  <c r="M2836" i="1"/>
  <c r="M2832" i="1"/>
  <c r="M2828" i="1"/>
  <c r="M2824" i="1"/>
  <c r="M2820" i="1"/>
  <c r="M2816" i="1"/>
  <c r="M2812" i="1"/>
  <c r="M2808" i="1"/>
  <c r="M2804" i="1"/>
  <c r="M2800" i="1"/>
  <c r="M2796" i="1"/>
  <c r="M2792" i="1"/>
  <c r="M2788" i="1"/>
  <c r="M2784" i="1"/>
  <c r="M2780" i="1"/>
  <c r="M2776" i="1"/>
  <c r="M2772" i="1"/>
  <c r="M2768" i="1"/>
  <c r="M2764" i="1"/>
  <c r="M2760" i="1"/>
  <c r="M2756" i="1"/>
  <c r="M2752" i="1"/>
  <c r="M2748" i="1"/>
  <c r="M2744" i="1"/>
  <c r="M2740" i="1"/>
  <c r="M2736" i="1"/>
  <c r="M2732" i="1"/>
  <c r="M2728" i="1"/>
  <c r="M2724" i="1"/>
  <c r="M2720" i="1"/>
  <c r="M2716" i="1"/>
  <c r="M2712" i="1"/>
  <c r="M2708" i="1"/>
  <c r="M2704" i="1"/>
  <c r="M2700" i="1"/>
  <c r="M2696" i="1"/>
  <c r="M2692" i="1"/>
  <c r="M2688" i="1"/>
  <c r="M2684" i="1"/>
  <c r="M2680" i="1"/>
  <c r="M2676" i="1"/>
  <c r="M2672" i="1"/>
  <c r="M2668" i="1"/>
  <c r="M2664" i="1"/>
  <c r="M2660" i="1"/>
  <c r="M2656" i="1"/>
  <c r="M2652" i="1"/>
  <c r="M2648" i="1"/>
  <c r="M2644" i="1"/>
  <c r="M2640" i="1"/>
  <c r="M2636" i="1"/>
  <c r="M2632" i="1"/>
  <c r="M2628" i="1"/>
  <c r="M2624" i="1"/>
  <c r="M2620" i="1"/>
  <c r="M2616" i="1"/>
  <c r="M2612" i="1"/>
  <c r="M2608" i="1"/>
  <c r="M2604" i="1"/>
  <c r="M2600" i="1"/>
  <c r="M2596" i="1"/>
  <c r="M2592" i="1"/>
  <c r="M2588" i="1"/>
  <c r="M2584" i="1"/>
  <c r="M2580" i="1"/>
  <c r="M2576" i="1"/>
  <c r="M2572" i="1"/>
  <c r="M2568" i="1"/>
  <c r="M2564" i="1"/>
  <c r="M2560" i="1"/>
  <c r="M2556" i="1"/>
  <c r="M2552" i="1"/>
  <c r="M2548" i="1"/>
  <c r="M2544" i="1"/>
  <c r="M2540" i="1"/>
  <c r="M2536" i="1"/>
  <c r="M2532" i="1"/>
  <c r="M2528" i="1"/>
  <c r="M2524" i="1"/>
  <c r="M2520" i="1"/>
  <c r="M2516" i="1"/>
  <c r="M2512" i="1"/>
  <c r="M2508" i="1"/>
  <c r="M2504" i="1"/>
  <c r="M2500" i="1"/>
  <c r="M2496" i="1"/>
  <c r="M2492" i="1"/>
  <c r="M2488" i="1"/>
  <c r="M2484" i="1"/>
  <c r="M2480" i="1"/>
  <c r="M2476" i="1"/>
  <c r="M2472" i="1"/>
  <c r="M2468" i="1"/>
  <c r="M2464" i="1"/>
  <c r="M2460" i="1"/>
  <c r="M2456" i="1"/>
  <c r="M2452" i="1"/>
  <c r="M2448" i="1"/>
  <c r="M2444" i="1"/>
  <c r="M2440" i="1"/>
  <c r="M2436" i="1"/>
  <c r="M2432" i="1"/>
  <c r="M2428" i="1"/>
  <c r="M2424" i="1"/>
  <c r="M2420" i="1"/>
  <c r="M2416" i="1"/>
  <c r="M2412" i="1"/>
  <c r="M2408" i="1"/>
  <c r="M2404" i="1"/>
  <c r="M2400" i="1"/>
  <c r="M2396" i="1"/>
  <c r="M2392" i="1"/>
  <c r="M2388" i="1"/>
  <c r="M2384" i="1"/>
  <c r="M2380" i="1"/>
  <c r="M2376" i="1"/>
  <c r="M2372" i="1"/>
  <c r="M2368" i="1"/>
  <c r="M2364" i="1"/>
  <c r="M2360" i="1"/>
  <c r="M2356" i="1"/>
  <c r="M2352" i="1"/>
  <c r="M2348" i="1"/>
  <c r="M2344" i="1"/>
  <c r="M2340" i="1"/>
  <c r="M2336" i="1"/>
  <c r="M2332" i="1"/>
  <c r="M2328" i="1"/>
  <c r="M2324" i="1"/>
  <c r="M2320" i="1"/>
  <c r="M2316" i="1"/>
  <c r="M2312" i="1"/>
  <c r="M2308" i="1"/>
  <c r="M2304" i="1"/>
  <c r="M2300" i="1"/>
  <c r="M2296" i="1"/>
  <c r="M2292" i="1"/>
  <c r="M2288" i="1"/>
  <c r="M2284" i="1"/>
  <c r="M2280" i="1"/>
  <c r="M2276" i="1"/>
  <c r="M2272" i="1"/>
  <c r="M2268" i="1"/>
  <c r="M2264" i="1"/>
  <c r="M2260" i="1"/>
  <c r="M2256" i="1"/>
  <c r="M2252" i="1"/>
  <c r="M2248" i="1"/>
  <c r="M2244" i="1"/>
  <c r="M2240" i="1"/>
  <c r="M2236" i="1"/>
  <c r="M2232" i="1"/>
  <c r="M2228" i="1"/>
  <c r="M2224" i="1"/>
  <c r="M2220" i="1"/>
  <c r="M2216" i="1"/>
  <c r="M2212" i="1"/>
  <c r="M2208" i="1"/>
  <c r="M2204" i="1"/>
  <c r="M2200" i="1"/>
  <c r="M2196" i="1"/>
  <c r="M2192" i="1"/>
  <c r="M2188" i="1"/>
  <c r="M2184" i="1"/>
  <c r="M2180" i="1"/>
  <c r="M2176" i="1"/>
  <c r="M2172" i="1"/>
  <c r="M2168" i="1"/>
  <c r="M2164" i="1"/>
  <c r="M2160" i="1"/>
  <c r="M2156" i="1"/>
  <c r="M2152" i="1"/>
  <c r="M2148" i="1"/>
  <c r="M2144" i="1"/>
  <c r="M2140" i="1"/>
  <c r="M2136" i="1"/>
  <c r="M2132" i="1"/>
  <c r="M2128" i="1"/>
  <c r="M2124" i="1"/>
  <c r="M2120" i="1"/>
  <c r="M2116" i="1"/>
  <c r="M2112" i="1"/>
  <c r="M2108" i="1"/>
  <c r="M2104" i="1"/>
  <c r="M2100" i="1"/>
  <c r="M2096" i="1"/>
  <c r="M2092" i="1"/>
  <c r="M2088" i="1"/>
  <c r="M2084" i="1"/>
  <c r="M2080" i="1"/>
  <c r="M2076" i="1"/>
  <c r="M2072" i="1"/>
  <c r="M2068" i="1"/>
  <c r="M2064" i="1"/>
  <c r="M2060" i="1"/>
  <c r="M2056" i="1"/>
  <c r="M2052" i="1"/>
  <c r="M2048" i="1"/>
  <c r="M2044" i="1"/>
  <c r="M2040" i="1"/>
  <c r="M2036" i="1"/>
  <c r="M2032" i="1"/>
  <c r="M2028" i="1"/>
  <c r="M2024" i="1"/>
  <c r="M2020" i="1"/>
  <c r="M2016" i="1"/>
  <c r="M2012" i="1"/>
  <c r="M2008" i="1"/>
  <c r="M2004" i="1"/>
  <c r="M2000" i="1"/>
  <c r="M1996" i="1"/>
  <c r="M1992" i="1"/>
  <c r="M1988" i="1"/>
  <c r="M1984" i="1"/>
  <c r="M1980" i="1"/>
  <c r="M1976" i="1"/>
  <c r="M1972" i="1"/>
  <c r="M1968" i="1"/>
  <c r="M1964" i="1"/>
  <c r="M1960" i="1"/>
  <c r="M1956" i="1"/>
  <c r="M1952" i="1"/>
  <c r="M1948" i="1"/>
  <c r="M1944" i="1"/>
  <c r="M1940" i="1"/>
  <c r="M1936" i="1"/>
  <c r="M1932" i="1"/>
  <c r="M1928" i="1"/>
  <c r="M1924" i="1"/>
  <c r="M1920" i="1"/>
  <c r="M1916" i="1"/>
  <c r="M1912" i="1"/>
  <c r="M1908" i="1"/>
  <c r="M1904" i="1"/>
  <c r="M1900" i="1"/>
  <c r="M1896" i="1"/>
  <c r="M1892" i="1"/>
  <c r="M1888" i="1"/>
  <c r="M1884" i="1"/>
  <c r="M1880" i="1"/>
  <c r="M1876" i="1"/>
  <c r="M1872" i="1"/>
  <c r="M1868" i="1"/>
  <c r="M1864" i="1"/>
  <c r="M1860" i="1"/>
  <c r="M1856" i="1"/>
  <c r="M1852" i="1"/>
  <c r="M1848" i="1"/>
  <c r="M1844" i="1"/>
  <c r="M1840" i="1"/>
  <c r="M1836" i="1"/>
  <c r="M1832" i="1"/>
  <c r="M1828" i="1"/>
  <c r="M1824" i="1"/>
  <c r="M1820" i="1"/>
  <c r="M1816" i="1"/>
  <c r="M1812" i="1"/>
  <c r="M1808" i="1"/>
  <c r="M1804" i="1"/>
  <c r="M1800" i="1"/>
  <c r="M1796" i="1"/>
  <c r="M1792" i="1"/>
  <c r="M1788" i="1"/>
  <c r="M1784" i="1"/>
  <c r="M1780" i="1"/>
  <c r="M1776" i="1"/>
  <c r="M1772" i="1"/>
  <c r="M1931" i="1"/>
  <c r="M1927" i="1"/>
  <c r="M1923" i="1"/>
  <c r="M1919" i="1"/>
  <c r="M1915" i="1"/>
  <c r="M1911" i="1"/>
  <c r="M1907" i="1"/>
  <c r="M1903" i="1"/>
  <c r="M1899" i="1"/>
  <c r="M1895" i="1"/>
  <c r="M1891" i="1"/>
  <c r="M1887" i="1"/>
  <c r="M1883" i="1"/>
  <c r="M1879" i="1"/>
  <c r="M1875" i="1"/>
  <c r="M1871" i="1"/>
  <c r="M1867" i="1"/>
  <c r="M1863" i="1"/>
  <c r="M1859" i="1"/>
  <c r="M1855" i="1"/>
  <c r="M1851" i="1"/>
  <c r="M1847" i="1"/>
  <c r="M1843" i="1"/>
  <c r="M1839" i="1"/>
  <c r="M1835" i="1"/>
  <c r="M1831" i="1"/>
  <c r="M1827" i="1"/>
  <c r="M1823" i="1"/>
  <c r="M1819" i="1"/>
  <c r="M1815" i="1"/>
  <c r="M1811" i="1"/>
  <c r="M1807" i="1"/>
  <c r="M1803" i="1"/>
  <c r="M1799" i="1"/>
  <c r="M1795" i="1"/>
  <c r="M1791" i="1"/>
  <c r="M1787" i="1"/>
  <c r="M1783" i="1"/>
  <c r="M1779" i="1"/>
  <c r="M1775" i="1"/>
  <c r="M1771" i="1"/>
  <c r="M1767" i="1"/>
  <c r="M1763" i="1"/>
  <c r="M1759" i="1"/>
  <c r="M1755" i="1"/>
  <c r="M1751" i="1"/>
  <c r="M1747" i="1"/>
  <c r="M1743" i="1"/>
  <c r="M1739" i="1"/>
  <c r="M1735" i="1"/>
  <c r="M1731" i="1"/>
  <c r="M1727" i="1"/>
  <c r="M1723" i="1"/>
  <c r="M1719" i="1"/>
  <c r="M1715" i="1"/>
  <c r="M1711" i="1"/>
  <c r="M1707" i="1"/>
  <c r="M1703" i="1"/>
  <c r="M1699" i="1"/>
  <c r="M1695" i="1"/>
  <c r="M1691" i="1"/>
  <c r="M1687" i="1"/>
  <c r="M1683" i="1"/>
  <c r="M1679" i="1"/>
  <c r="M1675" i="1"/>
  <c r="M1671" i="1"/>
  <c r="M1667" i="1"/>
  <c r="M1663" i="1"/>
  <c r="M1659" i="1"/>
  <c r="M1655" i="1"/>
  <c r="M1651" i="1"/>
  <c r="M1647" i="1"/>
  <c r="M1643" i="1"/>
  <c r="M1639" i="1"/>
  <c r="M1635" i="1"/>
  <c r="M1631" i="1"/>
  <c r="M1627" i="1"/>
  <c r="M1623" i="1"/>
  <c r="M1619" i="1"/>
  <c r="M1615" i="1"/>
  <c r="M1611" i="1"/>
  <c r="M1607" i="1"/>
  <c r="M1603" i="1"/>
  <c r="M1599" i="1"/>
  <c r="M1595" i="1"/>
  <c r="M1591" i="1"/>
  <c r="M1587" i="1"/>
  <c r="M1583" i="1"/>
  <c r="M1579" i="1"/>
  <c r="M1575" i="1"/>
  <c r="M1571" i="1"/>
  <c r="M1567" i="1"/>
  <c r="M1563" i="1"/>
  <c r="M1559" i="1"/>
  <c r="M1555" i="1"/>
  <c r="M1551" i="1"/>
  <c r="M1547" i="1"/>
  <c r="M1543" i="1"/>
  <c r="M1539" i="1"/>
  <c r="M1535" i="1"/>
  <c r="M1531" i="1"/>
  <c r="M1527" i="1"/>
  <c r="M1523" i="1"/>
  <c r="M1519" i="1"/>
  <c r="M1515" i="1"/>
  <c r="M1511" i="1"/>
  <c r="M1507" i="1"/>
  <c r="M1503" i="1"/>
  <c r="M1499" i="1"/>
  <c r="M1495" i="1"/>
  <c r="M1491" i="1"/>
  <c r="M1487" i="1"/>
  <c r="M1483" i="1"/>
  <c r="M1479" i="1"/>
  <c r="M1475" i="1"/>
  <c r="M1471" i="1"/>
  <c r="M1467" i="1"/>
  <c r="M1463" i="1"/>
  <c r="M1459" i="1"/>
  <c r="M1455" i="1"/>
  <c r="M1451" i="1"/>
  <c r="M1447" i="1"/>
  <c r="M1443" i="1"/>
  <c r="M1439" i="1"/>
  <c r="M1435" i="1"/>
  <c r="M1431" i="1"/>
  <c r="M1427" i="1"/>
  <c r="M1423" i="1"/>
  <c r="M1419" i="1"/>
  <c r="M1415" i="1"/>
  <c r="M1411" i="1"/>
  <c r="M1407" i="1"/>
  <c r="M1403" i="1"/>
  <c r="M1399" i="1"/>
  <c r="M1395" i="1"/>
  <c r="M1391" i="1"/>
  <c r="M1387" i="1"/>
  <c r="M1383" i="1"/>
  <c r="M1379" i="1"/>
  <c r="M1375" i="1"/>
  <c r="M1371" i="1"/>
  <c r="M1367" i="1"/>
  <c r="M1363" i="1"/>
  <c r="M1359" i="1"/>
  <c r="M1355" i="1"/>
  <c r="M1351" i="1"/>
  <c r="M1347" i="1"/>
  <c r="M1343" i="1"/>
  <c r="M1339" i="1"/>
  <c r="M1335" i="1"/>
  <c r="M1331" i="1"/>
  <c r="M1327" i="1"/>
  <c r="M1323" i="1"/>
  <c r="M1319" i="1"/>
  <c r="M1315" i="1"/>
  <c r="M1311" i="1"/>
  <c r="M1307" i="1"/>
  <c r="M1303" i="1"/>
  <c r="M1299" i="1"/>
  <c r="M1295" i="1"/>
  <c r="M1291" i="1"/>
  <c r="M1287" i="1"/>
  <c r="M1283" i="1"/>
  <c r="M1279" i="1"/>
  <c r="M1275" i="1"/>
  <c r="M1271" i="1"/>
  <c r="M1267" i="1"/>
  <c r="M1263" i="1"/>
  <c r="M1259" i="1"/>
  <c r="M1255" i="1"/>
  <c r="M1251" i="1"/>
  <c r="M1247" i="1"/>
  <c r="M1243" i="1"/>
  <c r="M1239" i="1"/>
  <c r="M1235" i="1"/>
  <c r="M1231" i="1"/>
  <c r="M1227" i="1"/>
  <c r="M1223" i="1"/>
  <c r="M1219" i="1"/>
  <c r="M1215" i="1"/>
  <c r="M1211" i="1"/>
  <c r="M1207" i="1"/>
  <c r="M1203" i="1"/>
  <c r="M1199" i="1"/>
  <c r="M1195" i="1"/>
  <c r="M1191" i="1"/>
  <c r="M1187" i="1"/>
  <c r="M1183" i="1"/>
  <c r="M1179" i="1"/>
  <c r="M1175" i="1"/>
  <c r="M1171" i="1"/>
  <c r="M1167" i="1"/>
  <c r="M1163" i="1"/>
  <c r="M1159" i="1"/>
  <c r="M1155" i="1"/>
  <c r="M1151" i="1"/>
  <c r="M1147" i="1"/>
  <c r="M1143" i="1"/>
  <c r="M1139" i="1"/>
  <c r="M1135" i="1"/>
  <c r="M1131" i="1"/>
  <c r="M1127" i="1"/>
  <c r="M1123" i="1"/>
  <c r="M1119" i="1"/>
  <c r="M1115" i="1"/>
  <c r="M1111" i="1"/>
  <c r="M1107" i="1"/>
  <c r="M1103" i="1"/>
  <c r="M1099" i="1"/>
  <c r="M1095" i="1"/>
  <c r="M1091" i="1"/>
  <c r="M1087" i="1"/>
  <c r="M1083" i="1"/>
  <c r="M1079" i="1"/>
  <c r="M1075" i="1"/>
  <c r="M1071" i="1"/>
  <c r="M1067" i="1"/>
  <c r="M1063" i="1"/>
  <c r="M1059" i="1"/>
  <c r="M1055" i="1"/>
  <c r="M1051" i="1"/>
  <c r="M1047" i="1"/>
  <c r="M1043" i="1"/>
  <c r="M1039" i="1"/>
  <c r="M1035" i="1"/>
  <c r="M1031" i="1"/>
  <c r="M1027" i="1"/>
  <c r="M1023" i="1"/>
  <c r="M1019" i="1"/>
  <c r="M1015" i="1"/>
  <c r="M1011" i="1"/>
  <c r="M1007" i="1"/>
  <c r="M1003" i="1"/>
  <c r="M999" i="1"/>
  <c r="M995" i="1"/>
  <c r="M991" i="1"/>
  <c r="M987" i="1"/>
  <c r="M983" i="1"/>
  <c r="M979" i="1"/>
  <c r="M975" i="1"/>
  <c r="M971" i="1"/>
  <c r="M967" i="1"/>
  <c r="M963" i="1"/>
  <c r="M959" i="1"/>
  <c r="M955" i="1"/>
  <c r="M951" i="1"/>
  <c r="M947" i="1"/>
  <c r="M943" i="1"/>
  <c r="M939" i="1"/>
  <c r="M935" i="1"/>
  <c r="M931" i="1"/>
  <c r="M927" i="1"/>
  <c r="M923" i="1"/>
  <c r="M919" i="1"/>
  <c r="M915" i="1"/>
  <c r="M911" i="1"/>
  <c r="M907" i="1"/>
  <c r="M903" i="1"/>
  <c r="M899" i="1"/>
  <c r="M895" i="1"/>
  <c r="M891" i="1"/>
  <c r="M887" i="1"/>
  <c r="M883" i="1"/>
  <c r="M879" i="1"/>
  <c r="M875" i="1"/>
  <c r="M871" i="1"/>
  <c r="M867" i="1"/>
  <c r="M863" i="1"/>
  <c r="M859" i="1"/>
  <c r="M855" i="1"/>
  <c r="M851" i="1"/>
  <c r="M847" i="1"/>
  <c r="M843" i="1"/>
  <c r="M839" i="1"/>
  <c r="M835" i="1"/>
  <c r="M831" i="1"/>
  <c r="M827" i="1"/>
  <c r="M823" i="1"/>
  <c r="M819" i="1"/>
  <c r="M815" i="1"/>
  <c r="M811" i="1"/>
  <c r="M807" i="1"/>
  <c r="M803" i="1"/>
  <c r="M799" i="1"/>
  <c r="M795" i="1"/>
  <c r="M791" i="1"/>
  <c r="M787" i="1"/>
  <c r="M783" i="1"/>
  <c r="M779" i="1"/>
  <c r="M775" i="1"/>
  <c r="M771" i="1"/>
  <c r="M767" i="1"/>
  <c r="M763" i="1"/>
  <c r="M759" i="1"/>
  <c r="M755" i="1"/>
  <c r="M751" i="1"/>
  <c r="M747" i="1"/>
  <c r="M743" i="1"/>
  <c r="M739" i="1"/>
  <c r="M735" i="1"/>
  <c r="M731" i="1"/>
  <c r="M727" i="1"/>
  <c r="M723" i="1"/>
  <c r="M1768" i="1"/>
  <c r="M1764" i="1"/>
  <c r="M1760" i="1"/>
  <c r="M1756" i="1"/>
  <c r="M1752" i="1"/>
  <c r="M1748" i="1"/>
  <c r="M1744" i="1"/>
  <c r="M1740" i="1"/>
  <c r="M1736" i="1"/>
  <c r="M1732" i="1"/>
  <c r="M1728" i="1"/>
  <c r="M1724" i="1"/>
  <c r="M1720" i="1"/>
  <c r="M1716" i="1"/>
  <c r="M1712" i="1"/>
  <c r="M1708" i="1"/>
  <c r="M1704" i="1"/>
  <c r="M1700" i="1"/>
  <c r="M1696" i="1"/>
  <c r="M1692" i="1"/>
  <c r="M1688" i="1"/>
  <c r="M1684" i="1"/>
  <c r="M1680" i="1"/>
  <c r="M1676" i="1"/>
  <c r="M1672" i="1"/>
  <c r="M1668" i="1"/>
  <c r="M1664" i="1"/>
  <c r="M1660" i="1"/>
  <c r="M1656" i="1"/>
  <c r="M1652" i="1"/>
  <c r="M1648" i="1"/>
  <c r="M1644" i="1"/>
  <c r="M1640" i="1"/>
  <c r="M1636" i="1"/>
  <c r="M1632" i="1"/>
  <c r="M1628" i="1"/>
  <c r="M1624" i="1"/>
  <c r="M1620" i="1"/>
  <c r="M1616" i="1"/>
  <c r="M1612" i="1"/>
  <c r="M1608" i="1"/>
  <c r="M1604" i="1"/>
  <c r="M1600" i="1"/>
  <c r="M1596" i="1"/>
  <c r="M1592" i="1"/>
  <c r="M1588" i="1"/>
  <c r="M1584" i="1"/>
  <c r="M1580" i="1"/>
  <c r="M1576" i="1"/>
  <c r="M1572" i="1"/>
  <c r="M1568" i="1"/>
  <c r="M1564" i="1"/>
  <c r="M1560" i="1"/>
  <c r="M1556" i="1"/>
  <c r="M1552" i="1"/>
  <c r="M1548" i="1"/>
  <c r="M1544" i="1"/>
  <c r="M1540" i="1"/>
  <c r="M1536" i="1"/>
  <c r="M1532" i="1"/>
  <c r="M1528" i="1"/>
  <c r="M1524" i="1"/>
  <c r="M1520" i="1"/>
  <c r="M1516" i="1"/>
  <c r="M1512" i="1"/>
  <c r="M1508" i="1"/>
  <c r="M1504" i="1"/>
  <c r="M1500" i="1"/>
  <c r="M1496" i="1"/>
  <c r="M1492" i="1"/>
  <c r="M1488" i="1"/>
  <c r="M1484" i="1"/>
  <c r="M1480" i="1"/>
  <c r="M1476" i="1"/>
  <c r="M1472" i="1"/>
  <c r="M1468" i="1"/>
  <c r="M1464" i="1"/>
  <c r="M1460" i="1"/>
  <c r="M1456" i="1"/>
  <c r="M1452" i="1"/>
  <c r="M1448" i="1"/>
  <c r="M1444" i="1"/>
  <c r="M1440" i="1"/>
  <c r="M1436" i="1"/>
  <c r="M1432" i="1"/>
  <c r="M1428" i="1"/>
  <c r="M1424" i="1"/>
  <c r="M1420" i="1"/>
  <c r="M1416" i="1"/>
  <c r="M1412" i="1"/>
  <c r="M1408" i="1"/>
  <c r="M1404" i="1"/>
  <c r="M1400" i="1"/>
  <c r="M1396" i="1"/>
  <c r="M1392" i="1"/>
  <c r="M1388" i="1"/>
  <c r="M1384" i="1"/>
  <c r="M1380" i="1"/>
  <c r="M1376" i="1"/>
  <c r="M1372" i="1"/>
  <c r="M1368" i="1"/>
  <c r="M1364" i="1"/>
  <c r="M1360" i="1"/>
  <c r="M1356" i="1"/>
  <c r="M1352" i="1"/>
  <c r="M1348" i="1"/>
  <c r="M1344" i="1"/>
  <c r="M1340" i="1"/>
  <c r="M1336" i="1"/>
  <c r="M1332" i="1"/>
  <c r="M1328" i="1"/>
  <c r="M1324" i="1"/>
  <c r="M1320" i="1"/>
  <c r="M1316" i="1"/>
  <c r="M1312" i="1"/>
  <c r="M1308" i="1"/>
  <c r="M1304" i="1"/>
  <c r="M1300" i="1"/>
  <c r="M1296" i="1"/>
  <c r="M1292" i="1"/>
  <c r="M1288" i="1"/>
  <c r="M1284" i="1"/>
  <c r="M1280" i="1"/>
  <c r="M1276" i="1"/>
  <c r="M1272" i="1"/>
  <c r="M1268" i="1"/>
  <c r="M1264" i="1"/>
  <c r="M1260" i="1"/>
  <c r="M1256" i="1"/>
  <c r="M1252" i="1"/>
  <c r="M1248" i="1"/>
  <c r="M1244" i="1"/>
  <c r="M1240" i="1"/>
  <c r="M1236" i="1"/>
  <c r="M1232" i="1"/>
  <c r="M1228" i="1"/>
  <c r="M1224" i="1"/>
  <c r="M1220" i="1"/>
  <c r="M1216" i="1"/>
  <c r="M1212" i="1"/>
  <c r="M1208" i="1"/>
  <c r="M1204" i="1"/>
  <c r="M1200" i="1"/>
  <c r="M1196" i="1"/>
  <c r="M1192" i="1"/>
  <c r="M1188" i="1"/>
  <c r="M1184" i="1"/>
  <c r="M1180" i="1"/>
  <c r="M1176" i="1"/>
  <c r="M1172" i="1"/>
  <c r="M1168" i="1"/>
  <c r="M1164" i="1"/>
  <c r="M1160" i="1"/>
  <c r="M1156" i="1"/>
  <c r="M1152" i="1"/>
  <c r="M1148" i="1"/>
  <c r="M1144" i="1"/>
  <c r="M1140" i="1"/>
  <c r="M1136" i="1"/>
  <c r="M1132" i="1"/>
  <c r="M1128" i="1"/>
  <c r="M1124" i="1"/>
  <c r="M1120" i="1"/>
  <c r="M1116" i="1"/>
  <c r="M1112" i="1"/>
  <c r="M1108" i="1"/>
  <c r="M1104" i="1"/>
  <c r="M1100" i="1"/>
  <c r="M1096" i="1"/>
  <c r="M1092" i="1"/>
  <c r="M1088" i="1"/>
  <c r="M1084" i="1"/>
  <c r="M1080" i="1"/>
  <c r="M1076" i="1"/>
  <c r="M1072" i="1"/>
  <c r="M1068" i="1"/>
  <c r="M1064" i="1"/>
  <c r="M1060" i="1"/>
  <c r="M1056" i="1"/>
  <c r="M1052" i="1"/>
  <c r="M1048" i="1"/>
  <c r="M1044" i="1"/>
  <c r="M1040" i="1"/>
  <c r="M1036" i="1"/>
  <c r="M1032" i="1"/>
  <c r="M1028" i="1"/>
  <c r="M1024" i="1"/>
  <c r="M1020" i="1"/>
  <c r="M1016" i="1"/>
  <c r="M1012" i="1"/>
  <c r="M1008" i="1"/>
  <c r="M1004" i="1"/>
  <c r="M1000" i="1"/>
  <c r="M996" i="1"/>
  <c r="M992" i="1"/>
  <c r="M988" i="1"/>
  <c r="M984" i="1"/>
  <c r="M980" i="1"/>
  <c r="M976" i="1"/>
  <c r="M972" i="1"/>
  <c r="M968" i="1"/>
  <c r="M964" i="1"/>
  <c r="M960" i="1"/>
  <c r="M956" i="1"/>
  <c r="M952" i="1"/>
  <c r="M948" i="1"/>
  <c r="M944" i="1"/>
  <c r="M940" i="1"/>
  <c r="M936" i="1"/>
  <c r="M932" i="1"/>
  <c r="M928" i="1"/>
  <c r="M924" i="1"/>
  <c r="M920" i="1"/>
  <c r="M916" i="1"/>
  <c r="M912" i="1"/>
  <c r="M908" i="1"/>
  <c r="M904" i="1"/>
  <c r="M900" i="1"/>
  <c r="M896" i="1"/>
  <c r="M892" i="1"/>
  <c r="M888" i="1"/>
  <c r="M884" i="1"/>
  <c r="M880" i="1"/>
  <c r="M876" i="1"/>
  <c r="M872" i="1"/>
  <c r="M868" i="1"/>
  <c r="M864" i="1"/>
  <c r="M860" i="1"/>
  <c r="M856" i="1"/>
  <c r="M852" i="1"/>
  <c r="M848" i="1"/>
  <c r="M844" i="1"/>
  <c r="M840" i="1"/>
  <c r="M836" i="1"/>
  <c r="M832" i="1"/>
  <c r="M828" i="1"/>
  <c r="M824" i="1"/>
  <c r="M820" i="1"/>
  <c r="M816" i="1"/>
  <c r="M812" i="1"/>
  <c r="M808" i="1"/>
  <c r="M804" i="1"/>
  <c r="M800" i="1"/>
  <c r="M796" i="1"/>
  <c r="M792" i="1"/>
  <c r="M788" i="1"/>
  <c r="M784" i="1"/>
  <c r="M780" i="1"/>
  <c r="M776" i="1"/>
  <c r="M772" i="1"/>
  <c r="M768" i="1"/>
  <c r="M764" i="1"/>
  <c r="M760" i="1"/>
  <c r="M756" i="1"/>
  <c r="M752" i="1"/>
  <c r="M748" i="1"/>
  <c r="M744" i="1"/>
  <c r="M740" i="1"/>
  <c r="M736" i="1"/>
  <c r="M732" i="1"/>
  <c r="M728" i="1"/>
  <c r="M724" i="1"/>
  <c r="M720" i="1"/>
  <c r="M716" i="1"/>
  <c r="M712" i="1"/>
  <c r="M708" i="1"/>
  <c r="M704" i="1"/>
  <c r="M700" i="1"/>
  <c r="M696" i="1"/>
  <c r="M692" i="1"/>
  <c r="M688" i="1"/>
  <c r="M684" i="1"/>
  <c r="M680" i="1"/>
  <c r="M676" i="1"/>
  <c r="M672" i="1"/>
  <c r="M668" i="1"/>
  <c r="M664" i="1"/>
  <c r="M660" i="1"/>
  <c r="M656" i="1"/>
  <c r="M652" i="1"/>
  <c r="M648" i="1"/>
  <c r="M644" i="1"/>
  <c r="M640" i="1"/>
  <c r="M636" i="1"/>
  <c r="M632" i="1"/>
  <c r="M628" i="1"/>
  <c r="M624" i="1"/>
  <c r="M620" i="1"/>
  <c r="M616" i="1"/>
  <c r="M612" i="1"/>
  <c r="M608" i="1"/>
  <c r="M604" i="1"/>
  <c r="M600" i="1"/>
  <c r="M596" i="1"/>
  <c r="M592" i="1"/>
  <c r="M588" i="1"/>
  <c r="M584" i="1"/>
  <c r="M580" i="1"/>
  <c r="M576" i="1"/>
  <c r="M572" i="1"/>
  <c r="M568" i="1"/>
  <c r="M564" i="1"/>
  <c r="M560" i="1"/>
  <c r="M556" i="1"/>
  <c r="M552" i="1"/>
  <c r="M548" i="1"/>
  <c r="M544" i="1"/>
  <c r="M540" i="1"/>
  <c r="M536" i="1"/>
  <c r="M532" i="1"/>
  <c r="M528" i="1"/>
  <c r="M524" i="1"/>
  <c r="M520" i="1"/>
  <c r="M516" i="1"/>
  <c r="M512" i="1"/>
  <c r="M508" i="1"/>
  <c r="M504" i="1"/>
  <c r="M500" i="1"/>
  <c r="M496" i="1"/>
  <c r="M492" i="1"/>
  <c r="M488" i="1"/>
  <c r="M484" i="1"/>
  <c r="M480" i="1"/>
  <c r="M476" i="1"/>
  <c r="M472" i="1"/>
  <c r="M468" i="1"/>
  <c r="M464" i="1"/>
  <c r="M460" i="1"/>
  <c r="M456" i="1"/>
  <c r="M452" i="1"/>
  <c r="M448" i="1"/>
  <c r="M444" i="1"/>
  <c r="M440" i="1"/>
  <c r="M436" i="1"/>
  <c r="M432" i="1"/>
  <c r="M428" i="1"/>
  <c r="M424" i="1"/>
  <c r="M420" i="1"/>
  <c r="M416" i="1"/>
  <c r="M412" i="1"/>
  <c r="M408" i="1"/>
  <c r="M404" i="1"/>
  <c r="M400" i="1"/>
  <c r="M396" i="1"/>
  <c r="M392" i="1"/>
  <c r="M388" i="1"/>
  <c r="M384" i="1"/>
  <c r="M380" i="1"/>
  <c r="M376" i="1"/>
  <c r="M372" i="1"/>
  <c r="M368" i="1"/>
  <c r="M364" i="1"/>
  <c r="M360" i="1"/>
  <c r="M356" i="1"/>
  <c r="M352" i="1"/>
  <c r="M348" i="1"/>
  <c r="M344" i="1"/>
  <c r="M340" i="1"/>
  <c r="M336" i="1"/>
  <c r="M332" i="1"/>
  <c r="M328" i="1"/>
  <c r="M324" i="1"/>
  <c r="M320" i="1"/>
  <c r="M316" i="1"/>
  <c r="M312" i="1"/>
  <c r="M308" i="1"/>
  <c r="M304" i="1"/>
  <c r="M300" i="1"/>
  <c r="M296" i="1"/>
  <c r="M292" i="1"/>
  <c r="M288" i="1"/>
  <c r="M284" i="1"/>
  <c r="M280" i="1"/>
  <c r="M276" i="1"/>
  <c r="M272" i="1"/>
  <c r="M268" i="1"/>
  <c r="M264" i="1"/>
  <c r="M260" i="1"/>
  <c r="M256" i="1"/>
  <c r="M252" i="1"/>
  <c r="M248" i="1"/>
  <c r="M244" i="1"/>
  <c r="M240" i="1"/>
  <c r="M236" i="1"/>
  <c r="M232" i="1"/>
  <c r="M228" i="1"/>
  <c r="M224" i="1"/>
  <c r="M220" i="1"/>
  <c r="M216" i="1"/>
  <c r="M212" i="1"/>
  <c r="M208" i="1"/>
  <c r="M204" i="1"/>
  <c r="M200" i="1"/>
  <c r="M196" i="1"/>
  <c r="M192" i="1"/>
  <c r="M188" i="1"/>
  <c r="M184" i="1"/>
  <c r="M180" i="1"/>
  <c r="M176" i="1"/>
  <c r="M172" i="1"/>
  <c r="M168" i="1"/>
  <c r="M164" i="1"/>
  <c r="M160" i="1"/>
  <c r="M156" i="1"/>
  <c r="M152" i="1"/>
  <c r="M148" i="1"/>
  <c r="M144" i="1"/>
  <c r="M140" i="1"/>
  <c r="M136" i="1"/>
  <c r="M132" i="1"/>
  <c r="M128" i="1"/>
  <c r="M124" i="1"/>
  <c r="M120" i="1"/>
  <c r="M116" i="1"/>
  <c r="M112" i="1"/>
  <c r="M108" i="1"/>
  <c r="M104" i="1"/>
  <c r="M100" i="1"/>
  <c r="M96" i="1"/>
  <c r="M92" i="1"/>
  <c r="M88" i="1"/>
  <c r="M84" i="1"/>
  <c r="M80" i="1"/>
  <c r="M76" i="1"/>
  <c r="M72" i="1"/>
  <c r="M68" i="1"/>
  <c r="M64" i="1"/>
  <c r="M60" i="1"/>
  <c r="M56" i="1"/>
  <c r="M52" i="1"/>
  <c r="M48" i="1"/>
  <c r="M44" i="1"/>
  <c r="M40" i="1"/>
  <c r="M36" i="1"/>
  <c r="M32" i="1"/>
  <c r="M28" i="1"/>
  <c r="M24" i="1"/>
  <c r="M20" i="1"/>
  <c r="M16" i="1"/>
  <c r="M12" i="1"/>
  <c r="M8" i="1"/>
  <c r="M4" i="1"/>
  <c r="M719" i="1"/>
  <c r="M715" i="1"/>
  <c r="M711" i="1"/>
  <c r="M707" i="1"/>
  <c r="M703" i="1"/>
  <c r="M699" i="1"/>
  <c r="M695" i="1"/>
  <c r="M691" i="1"/>
  <c r="M687" i="1"/>
  <c r="M683" i="1"/>
  <c r="M679" i="1"/>
  <c r="M675" i="1"/>
  <c r="M671" i="1"/>
  <c r="M667" i="1"/>
  <c r="M663" i="1"/>
  <c r="M659" i="1"/>
  <c r="M655" i="1"/>
  <c r="M651" i="1"/>
  <c r="M647" i="1"/>
  <c r="M643" i="1"/>
  <c r="M639" i="1"/>
  <c r="M635" i="1"/>
  <c r="M631" i="1"/>
  <c r="M627" i="1"/>
  <c r="M623" i="1"/>
  <c r="M619" i="1"/>
  <c r="M615" i="1"/>
  <c r="M611" i="1"/>
  <c r="M607" i="1"/>
  <c r="M603" i="1"/>
  <c r="M599" i="1"/>
  <c r="M595" i="1"/>
  <c r="M591" i="1"/>
  <c r="M587" i="1"/>
  <c r="M583" i="1"/>
  <c r="M579" i="1"/>
  <c r="M575" i="1"/>
  <c r="M571" i="1"/>
  <c r="M567" i="1"/>
  <c r="M563" i="1"/>
  <c r="M559" i="1"/>
  <c r="M555" i="1"/>
  <c r="M551" i="1"/>
  <c r="M547" i="1"/>
  <c r="M543" i="1"/>
  <c r="M539" i="1"/>
  <c r="M535" i="1"/>
  <c r="M531" i="1"/>
  <c r="M527" i="1"/>
  <c r="M523" i="1"/>
  <c r="M519" i="1"/>
  <c r="M515" i="1"/>
  <c r="M511" i="1"/>
  <c r="M507" i="1"/>
  <c r="M503" i="1"/>
  <c r="M499" i="1"/>
  <c r="M495" i="1"/>
  <c r="M491" i="1"/>
  <c r="M487" i="1"/>
  <c r="M483" i="1"/>
  <c r="M479" i="1"/>
  <c r="M475" i="1"/>
  <c r="M471" i="1"/>
  <c r="M467" i="1"/>
  <c r="M463" i="1"/>
  <c r="M459" i="1"/>
  <c r="M455" i="1"/>
  <c r="M451" i="1"/>
  <c r="M447" i="1"/>
  <c r="M443" i="1"/>
  <c r="M439" i="1"/>
  <c r="M435" i="1"/>
  <c r="M431" i="1"/>
  <c r="M427" i="1"/>
  <c r="M423" i="1"/>
  <c r="M419" i="1"/>
  <c r="M415" i="1"/>
  <c r="M411" i="1"/>
  <c r="M407" i="1"/>
  <c r="M403" i="1"/>
  <c r="M399" i="1"/>
  <c r="M395" i="1"/>
  <c r="M391" i="1"/>
  <c r="M387" i="1"/>
  <c r="M383" i="1"/>
  <c r="M379" i="1"/>
  <c r="M375" i="1"/>
  <c r="M371" i="1"/>
  <c r="M367" i="1"/>
  <c r="M363" i="1"/>
  <c r="M359" i="1"/>
  <c r="M355" i="1"/>
  <c r="M351" i="1"/>
  <c r="M347" i="1"/>
  <c r="M343" i="1"/>
  <c r="M339" i="1"/>
  <c r="M335" i="1"/>
  <c r="M331" i="1"/>
  <c r="M327" i="1"/>
  <c r="M323" i="1"/>
  <c r="M319" i="1"/>
  <c r="M315" i="1"/>
  <c r="M311" i="1"/>
  <c r="M307" i="1"/>
  <c r="M303" i="1"/>
  <c r="M299" i="1"/>
  <c r="M295" i="1"/>
  <c r="M291" i="1"/>
  <c r="M287" i="1"/>
  <c r="M283" i="1"/>
  <c r="M279" i="1"/>
  <c r="M275" i="1"/>
  <c r="M271" i="1"/>
  <c r="M267" i="1"/>
  <c r="M263" i="1"/>
  <c r="M259" i="1"/>
  <c r="M255" i="1"/>
  <c r="M251" i="1"/>
  <c r="M247" i="1"/>
  <c r="M243" i="1"/>
  <c r="M239" i="1"/>
  <c r="M235" i="1"/>
  <c r="M231" i="1"/>
  <c r="M227" i="1"/>
  <c r="M223" i="1"/>
  <c r="M219" i="1"/>
  <c r="M215" i="1"/>
  <c r="M211" i="1"/>
  <c r="M207" i="1"/>
  <c r="M203" i="1"/>
  <c r="M199" i="1"/>
  <c r="M195" i="1"/>
  <c r="M191" i="1"/>
  <c r="M187" i="1"/>
  <c r="M183" i="1"/>
  <c r="M179" i="1"/>
  <c r="M175" i="1"/>
  <c r="M171" i="1"/>
  <c r="M167" i="1"/>
  <c r="M163" i="1"/>
  <c r="M159" i="1"/>
  <c r="M155" i="1"/>
  <c r="M151" i="1"/>
  <c r="M147" i="1"/>
  <c r="M143" i="1"/>
  <c r="M139" i="1"/>
  <c r="M135" i="1"/>
  <c r="M131" i="1"/>
  <c r="M127" i="1"/>
  <c r="M123" i="1"/>
  <c r="M119" i="1"/>
  <c r="M115" i="1"/>
  <c r="M111" i="1"/>
  <c r="M107" i="1"/>
  <c r="M103" i="1"/>
  <c r="M99" i="1"/>
  <c r="M95" i="1"/>
  <c r="M91" i="1"/>
  <c r="M87" i="1"/>
  <c r="M83" i="1"/>
  <c r="M79" i="1"/>
  <c r="M75" i="1"/>
  <c r="M71" i="1"/>
  <c r="M67" i="1"/>
  <c r="M63" i="1"/>
  <c r="M59" i="1"/>
  <c r="M55" i="1"/>
  <c r="M51" i="1"/>
  <c r="M47" i="1"/>
  <c r="M43" i="1"/>
  <c r="M39" i="1"/>
  <c r="M35" i="1"/>
  <c r="M31" i="1"/>
  <c r="M27" i="1"/>
  <c r="M23" i="1"/>
  <c r="M19" i="1"/>
  <c r="M15" i="1"/>
  <c r="M11" i="1"/>
  <c r="M7" i="1"/>
  <c r="M3" i="1"/>
  <c r="M2090" i="1"/>
  <c r="M2086" i="1"/>
  <c r="M2082" i="1"/>
  <c r="M2078" i="1"/>
  <c r="M2074" i="1"/>
  <c r="M2070" i="1"/>
  <c r="M2066" i="1"/>
  <c r="M2062" i="1"/>
  <c r="M2058" i="1"/>
  <c r="M2054" i="1"/>
  <c r="M2050" i="1"/>
  <c r="M2046" i="1"/>
  <c r="M2042" i="1"/>
  <c r="M2038" i="1"/>
  <c r="M2034" i="1"/>
  <c r="M2030" i="1"/>
  <c r="M2026" i="1"/>
  <c r="M2022" i="1"/>
  <c r="M2018" i="1"/>
  <c r="M2014" i="1"/>
  <c r="M2010" i="1"/>
  <c r="M2006" i="1"/>
  <c r="M2002" i="1"/>
  <c r="M1998" i="1"/>
  <c r="M1994" i="1"/>
  <c r="M1990" i="1"/>
  <c r="M1986" i="1"/>
  <c r="M1982" i="1"/>
  <c r="M1978" i="1"/>
  <c r="M1974" i="1"/>
  <c r="M1970" i="1"/>
  <c r="M1966" i="1"/>
  <c r="M1962" i="1"/>
  <c r="M1958" i="1"/>
  <c r="M1954" i="1"/>
  <c r="M1950" i="1"/>
  <c r="M1946" i="1"/>
  <c r="M1942" i="1"/>
  <c r="M1938" i="1"/>
  <c r="M1934" i="1"/>
  <c r="M1930" i="1"/>
  <c r="M1926" i="1"/>
  <c r="M1922" i="1"/>
  <c r="M1918" i="1"/>
  <c r="M1914" i="1"/>
  <c r="M1910" i="1"/>
  <c r="M1906" i="1"/>
  <c r="M1902" i="1"/>
  <c r="M1898" i="1"/>
  <c r="M1894" i="1"/>
  <c r="M1890" i="1"/>
  <c r="M1886" i="1"/>
  <c r="M1882" i="1"/>
  <c r="M1878" i="1"/>
  <c r="M1874" i="1"/>
  <c r="M1870" i="1"/>
  <c r="M1866" i="1"/>
  <c r="M1862" i="1"/>
  <c r="M1858" i="1"/>
  <c r="M1854" i="1"/>
  <c r="M1850" i="1"/>
  <c r="M1846" i="1"/>
  <c r="M1842" i="1"/>
  <c r="M1838" i="1"/>
  <c r="M1834" i="1"/>
  <c r="M1830" i="1"/>
  <c r="M1826" i="1"/>
  <c r="M1822" i="1"/>
  <c r="M1818" i="1"/>
  <c r="M1814" i="1"/>
  <c r="M1810" i="1"/>
  <c r="M1806" i="1"/>
  <c r="M1802" i="1"/>
  <c r="M1798" i="1"/>
  <c r="M1794" i="1"/>
  <c r="M1790" i="1"/>
  <c r="M1786" i="1"/>
  <c r="M1782" i="1"/>
  <c r="M1778" i="1"/>
  <c r="M1774" i="1"/>
  <c r="M1770" i="1"/>
  <c r="M1766" i="1"/>
  <c r="M1762" i="1"/>
  <c r="M1758" i="1"/>
  <c r="M1754" i="1"/>
  <c r="M1750" i="1"/>
  <c r="M1746" i="1"/>
  <c r="M1742" i="1"/>
  <c r="M1738" i="1"/>
  <c r="M1734" i="1"/>
  <c r="M1730" i="1"/>
  <c r="M1726" i="1"/>
  <c r="M1722" i="1"/>
  <c r="M1718" i="1"/>
  <c r="M1714" i="1"/>
  <c r="M1710" i="1"/>
  <c r="M1706" i="1"/>
  <c r="M1702" i="1"/>
  <c r="M1698" i="1"/>
  <c r="M1694" i="1"/>
  <c r="M1690" i="1"/>
  <c r="M1686" i="1"/>
  <c r="M1682" i="1"/>
  <c r="M1678" i="1"/>
  <c r="M1674" i="1"/>
  <c r="M1670" i="1"/>
  <c r="M1666" i="1"/>
  <c r="M1662" i="1"/>
  <c r="M1658" i="1"/>
  <c r="M1654" i="1"/>
  <c r="M1650" i="1"/>
  <c r="M1646" i="1"/>
  <c r="M1642" i="1"/>
  <c r="M1638" i="1"/>
  <c r="M1634" i="1"/>
  <c r="M1630" i="1"/>
  <c r="M1626" i="1"/>
  <c r="M1622" i="1"/>
  <c r="M1618" i="1"/>
  <c r="M1614" i="1"/>
  <c r="M1610" i="1"/>
  <c r="M1606" i="1"/>
  <c r="M1602" i="1"/>
  <c r="M1598" i="1"/>
  <c r="M1594" i="1"/>
  <c r="M1590" i="1"/>
  <c r="M1586" i="1"/>
  <c r="M1582" i="1"/>
  <c r="M1578" i="1"/>
  <c r="M1574" i="1"/>
  <c r="M1570" i="1"/>
  <c r="M1566" i="1"/>
  <c r="M1562" i="1"/>
  <c r="M1558" i="1"/>
  <c r="M1554" i="1"/>
  <c r="M1550" i="1"/>
  <c r="M1546" i="1"/>
  <c r="M1542" i="1"/>
  <c r="M1538" i="1"/>
  <c r="M1534" i="1"/>
  <c r="M1530" i="1"/>
  <c r="M1526" i="1"/>
  <c r="M1522" i="1"/>
  <c r="M1518" i="1"/>
  <c r="M1514" i="1"/>
  <c r="M1510" i="1"/>
  <c r="M1506" i="1"/>
  <c r="M1502" i="1"/>
  <c r="M1498" i="1"/>
  <c r="M1494" i="1"/>
  <c r="M1490" i="1"/>
  <c r="M1486" i="1"/>
  <c r="M1482" i="1"/>
  <c r="M1478" i="1"/>
  <c r="M1474" i="1"/>
  <c r="M1470" i="1"/>
  <c r="M1466" i="1"/>
  <c r="M1462" i="1"/>
  <c r="M1458" i="1"/>
  <c r="M1454" i="1"/>
  <c r="M1450" i="1"/>
  <c r="M1446" i="1"/>
  <c r="M1442" i="1"/>
  <c r="M1438" i="1"/>
  <c r="M1434" i="1"/>
  <c r="M1430" i="1"/>
  <c r="M1426" i="1"/>
  <c r="M1422" i="1"/>
  <c r="M1418" i="1"/>
  <c r="M1414" i="1"/>
  <c r="M1410" i="1"/>
  <c r="M1406" i="1"/>
  <c r="M1402" i="1"/>
  <c r="M1398" i="1"/>
  <c r="M1394" i="1"/>
  <c r="M1390" i="1"/>
  <c r="M1386" i="1"/>
  <c r="M1382" i="1"/>
  <c r="M1378" i="1"/>
  <c r="M1374" i="1"/>
  <c r="M1370" i="1"/>
  <c r="M1366" i="1"/>
  <c r="M1362" i="1"/>
  <c r="M1358" i="1"/>
  <c r="M1354" i="1"/>
  <c r="M1350" i="1"/>
  <c r="M1346" i="1"/>
  <c r="M1342" i="1"/>
  <c r="M1338" i="1"/>
  <c r="M1334" i="1"/>
  <c r="M1330" i="1"/>
  <c r="M1326" i="1"/>
  <c r="M1322" i="1"/>
  <c r="M1318" i="1"/>
  <c r="M1314" i="1"/>
  <c r="M1310" i="1"/>
  <c r="M1306" i="1"/>
  <c r="M1302" i="1"/>
  <c r="M1298" i="1"/>
  <c r="M1294" i="1"/>
  <c r="M1290" i="1"/>
  <c r="M1286" i="1"/>
  <c r="M1282" i="1"/>
  <c r="M1278" i="1"/>
  <c r="M1274" i="1"/>
  <c r="M1270" i="1"/>
  <c r="M1266" i="1"/>
  <c r="M1262" i="1"/>
  <c r="M1258" i="1"/>
  <c r="M1254" i="1"/>
  <c r="M1250" i="1"/>
  <c r="M1246" i="1"/>
  <c r="M1242" i="1"/>
  <c r="M1238" i="1"/>
  <c r="M1234" i="1"/>
  <c r="M1230" i="1"/>
  <c r="M1226" i="1"/>
  <c r="M1222" i="1"/>
  <c r="M1218" i="1"/>
  <c r="M1214" i="1"/>
  <c r="M1210" i="1"/>
  <c r="M1206" i="1"/>
  <c r="M1202" i="1"/>
  <c r="M1198" i="1"/>
  <c r="M1194" i="1"/>
  <c r="M1190" i="1"/>
  <c r="M1186" i="1"/>
  <c r="M1182" i="1"/>
  <c r="M1178" i="1"/>
  <c r="M1174" i="1"/>
  <c r="M1170" i="1"/>
  <c r="M1166" i="1"/>
  <c r="M1162" i="1"/>
  <c r="M1158" i="1"/>
  <c r="M1154" i="1"/>
  <c r="M1150" i="1"/>
  <c r="M1146" i="1"/>
  <c r="M1142" i="1"/>
  <c r="M1138" i="1"/>
  <c r="M1134" i="1"/>
  <c r="M1130" i="1"/>
  <c r="M1126" i="1"/>
  <c r="M1122" i="1"/>
  <c r="M1118" i="1"/>
  <c r="M1114" i="1"/>
  <c r="M1110" i="1"/>
  <c r="M1106" i="1"/>
  <c r="M1102" i="1"/>
  <c r="M1098" i="1"/>
  <c r="M1094" i="1"/>
  <c r="M1090" i="1"/>
  <c r="M1086" i="1"/>
  <c r="M1082" i="1"/>
  <c r="M1078" i="1"/>
  <c r="M1074" i="1"/>
  <c r="M1070" i="1"/>
  <c r="M1066" i="1"/>
  <c r="M1062" i="1"/>
  <c r="M1058" i="1"/>
  <c r="M1054" i="1"/>
  <c r="M1050" i="1"/>
  <c r="M1046" i="1"/>
  <c r="M1042" i="1"/>
  <c r="M1038" i="1"/>
  <c r="M1034" i="1"/>
  <c r="M1030" i="1"/>
  <c r="M1026" i="1"/>
  <c r="M1022" i="1"/>
  <c r="M1018" i="1"/>
  <c r="M1014" i="1"/>
  <c r="M1010" i="1"/>
  <c r="M1006" i="1"/>
  <c r="M1002" i="1"/>
  <c r="M998" i="1"/>
  <c r="M994" i="1"/>
  <c r="M990" i="1"/>
  <c r="M986" i="1"/>
  <c r="M982" i="1"/>
  <c r="M978" i="1"/>
  <c r="M974" i="1"/>
  <c r="M970" i="1"/>
  <c r="M966" i="1"/>
  <c r="M962" i="1"/>
  <c r="M958" i="1"/>
  <c r="M954" i="1"/>
  <c r="M950" i="1"/>
  <c r="M946" i="1"/>
  <c r="M942" i="1"/>
  <c r="M938" i="1"/>
  <c r="M934" i="1"/>
  <c r="M930" i="1"/>
  <c r="M926" i="1"/>
  <c r="M922" i="1"/>
  <c r="M918" i="1"/>
  <c r="M914" i="1"/>
  <c r="M910" i="1"/>
  <c r="M906" i="1"/>
  <c r="M902" i="1"/>
  <c r="M898" i="1"/>
  <c r="M894" i="1"/>
  <c r="M890" i="1"/>
  <c r="M886" i="1"/>
  <c r="M882" i="1"/>
  <c r="M878" i="1"/>
  <c r="M874" i="1"/>
  <c r="M870" i="1"/>
  <c r="M866" i="1"/>
  <c r="M862" i="1"/>
  <c r="M858" i="1"/>
  <c r="M854" i="1"/>
  <c r="M850" i="1"/>
  <c r="M846" i="1"/>
  <c r="M842" i="1"/>
  <c r="M838" i="1"/>
  <c r="M834" i="1"/>
  <c r="M830" i="1"/>
  <c r="M826" i="1"/>
  <c r="M822" i="1"/>
  <c r="M818" i="1"/>
  <c r="M814" i="1"/>
  <c r="M810" i="1"/>
  <c r="M806" i="1"/>
  <c r="M802" i="1"/>
  <c r="M798" i="1"/>
  <c r="M794" i="1"/>
  <c r="M790" i="1"/>
  <c r="M786" i="1"/>
  <c r="M782" i="1"/>
  <c r="M778" i="1"/>
  <c r="M774" i="1"/>
  <c r="M770" i="1"/>
  <c r="M766" i="1"/>
  <c r="M762" i="1"/>
  <c r="M758" i="1"/>
  <c r="M754" i="1"/>
  <c r="M750" i="1"/>
  <c r="M746" i="1"/>
  <c r="M742" i="1"/>
  <c r="M738" i="1"/>
  <c r="M734" i="1"/>
  <c r="M730" i="1"/>
  <c r="M726" i="1"/>
  <c r="M722" i="1"/>
  <c r="M718" i="1"/>
  <c r="M714" i="1"/>
  <c r="M710" i="1"/>
  <c r="M706" i="1"/>
  <c r="M702" i="1"/>
  <c r="M698" i="1"/>
  <c r="M694" i="1"/>
  <c r="M690" i="1"/>
  <c r="M686" i="1"/>
  <c r="M682" i="1"/>
  <c r="M678" i="1"/>
  <c r="M674" i="1"/>
  <c r="M670" i="1"/>
  <c r="M666" i="1"/>
  <c r="M662" i="1"/>
  <c r="M658" i="1"/>
  <c r="M654" i="1"/>
  <c r="M650" i="1"/>
  <c r="M646" i="1"/>
  <c r="M642" i="1"/>
  <c r="M638" i="1"/>
  <c r="M634" i="1"/>
  <c r="M630" i="1"/>
  <c r="M626" i="1"/>
  <c r="M622" i="1"/>
  <c r="M618" i="1"/>
  <c r="M614" i="1"/>
  <c r="M610" i="1"/>
  <c r="M606" i="1"/>
  <c r="M602" i="1"/>
  <c r="M598" i="1"/>
  <c r="M594" i="1"/>
  <c r="M590" i="1"/>
  <c r="M586" i="1"/>
  <c r="M582" i="1"/>
  <c r="M578" i="1"/>
  <c r="M574" i="1"/>
  <c r="M570" i="1"/>
  <c r="M566" i="1"/>
  <c r="M562" i="1"/>
  <c r="M558" i="1"/>
  <c r="M554" i="1"/>
  <c r="M550" i="1"/>
  <c r="M546" i="1"/>
  <c r="M542" i="1"/>
  <c r="M538" i="1"/>
  <c r="M534" i="1"/>
  <c r="M530" i="1"/>
  <c r="M526" i="1"/>
  <c r="M522" i="1"/>
  <c r="M518" i="1"/>
  <c r="M514" i="1"/>
  <c r="M510" i="1"/>
  <c r="M506" i="1"/>
  <c r="M502" i="1"/>
  <c r="M498" i="1"/>
  <c r="M494" i="1"/>
  <c r="M490" i="1"/>
  <c r="M486" i="1"/>
  <c r="M482" i="1"/>
  <c r="M478" i="1"/>
  <c r="M474" i="1"/>
  <c r="M470" i="1"/>
  <c r="M466" i="1"/>
  <c r="M462" i="1"/>
  <c r="M458" i="1"/>
  <c r="M454" i="1"/>
  <c r="M450" i="1"/>
  <c r="M446" i="1"/>
  <c r="M442" i="1"/>
  <c r="M438" i="1"/>
  <c r="M434" i="1"/>
  <c r="M430" i="1"/>
  <c r="M426" i="1"/>
  <c r="M422" i="1"/>
  <c r="M418" i="1"/>
  <c r="M414" i="1"/>
  <c r="M410" i="1"/>
  <c r="M406" i="1"/>
  <c r="M402" i="1"/>
  <c r="M398" i="1"/>
  <c r="M394" i="1"/>
  <c r="M390" i="1"/>
  <c r="M386" i="1"/>
  <c r="M382" i="1"/>
  <c r="M378" i="1"/>
  <c r="M374" i="1"/>
  <c r="M370" i="1"/>
  <c r="M366" i="1"/>
  <c r="M362" i="1"/>
  <c r="M358" i="1"/>
  <c r="M354" i="1"/>
  <c r="M350" i="1"/>
  <c r="M346" i="1"/>
  <c r="M342" i="1"/>
  <c r="M338" i="1"/>
  <c r="M334" i="1"/>
  <c r="M330" i="1"/>
  <c r="M326" i="1"/>
  <c r="M322" i="1"/>
  <c r="M318" i="1"/>
  <c r="M314" i="1"/>
  <c r="M310" i="1"/>
  <c r="M306" i="1"/>
  <c r="M302" i="1"/>
  <c r="M298" i="1"/>
  <c r="M294" i="1"/>
  <c r="M290" i="1"/>
  <c r="M286" i="1"/>
  <c r="M282" i="1"/>
  <c r="M278" i="1"/>
  <c r="M274" i="1"/>
  <c r="M270" i="1"/>
  <c r="M266" i="1"/>
  <c r="M262" i="1"/>
  <c r="M258" i="1"/>
  <c r="M254" i="1"/>
  <c r="M250" i="1"/>
  <c r="M246" i="1"/>
  <c r="M242" i="1"/>
  <c r="M238" i="1"/>
  <c r="M234" i="1"/>
  <c r="M230" i="1"/>
  <c r="M226" i="1"/>
  <c r="M222" i="1"/>
  <c r="M218" i="1"/>
  <c r="M214" i="1"/>
  <c r="M210" i="1"/>
  <c r="M206" i="1"/>
  <c r="M202" i="1"/>
  <c r="M198" i="1"/>
  <c r="M194" i="1"/>
  <c r="M190" i="1"/>
  <c r="M186" i="1"/>
  <c r="M182" i="1"/>
  <c r="M178" i="1"/>
  <c r="M174" i="1"/>
  <c r="M170" i="1"/>
  <c r="M166" i="1"/>
  <c r="M162" i="1"/>
  <c r="M158" i="1"/>
  <c r="M154" i="1"/>
  <c r="M150" i="1"/>
  <c r="M146" i="1"/>
  <c r="M142" i="1"/>
  <c r="M138" i="1"/>
  <c r="M134" i="1"/>
  <c r="M130" i="1"/>
  <c r="M126" i="1"/>
  <c r="M122" i="1"/>
  <c r="M118" i="1"/>
  <c r="M114" i="1"/>
  <c r="M110" i="1"/>
  <c r="M106" i="1"/>
  <c r="M102" i="1"/>
  <c r="M98" i="1"/>
  <c r="M94" i="1"/>
  <c r="M90" i="1"/>
  <c r="M86" i="1"/>
  <c r="M82" i="1"/>
  <c r="M78" i="1"/>
  <c r="M74" i="1"/>
  <c r="M70" i="1"/>
  <c r="M66" i="1"/>
  <c r="M62" i="1"/>
  <c r="M58" i="1"/>
  <c r="M54" i="1"/>
  <c r="M50" i="1"/>
  <c r="M46" i="1"/>
  <c r="M42" i="1"/>
  <c r="M38" i="1"/>
  <c r="M34" i="1"/>
  <c r="M30" i="1"/>
  <c r="M26" i="1"/>
  <c r="M22" i="1"/>
  <c r="M18" i="1"/>
  <c r="M14" i="1"/>
  <c r="M10" i="1"/>
  <c r="M6" i="1"/>
  <c r="M1697" i="1"/>
  <c r="M1693" i="1"/>
  <c r="M1689" i="1"/>
  <c r="M1685" i="1"/>
  <c r="M1681" i="1"/>
  <c r="M1677" i="1"/>
  <c r="M1673" i="1"/>
  <c r="M1669" i="1"/>
  <c r="M1665" i="1"/>
  <c r="M1661" i="1"/>
  <c r="M1657" i="1"/>
  <c r="M1653" i="1"/>
  <c r="M1649" i="1"/>
  <c r="M1645" i="1"/>
  <c r="M1641" i="1"/>
  <c r="M1637" i="1"/>
  <c r="M1633" i="1"/>
  <c r="M1629" i="1"/>
  <c r="M1625" i="1"/>
  <c r="M1621" i="1"/>
  <c r="M1617" i="1"/>
  <c r="M1613" i="1"/>
  <c r="M1609" i="1"/>
  <c r="M1605" i="1"/>
  <c r="M1601" i="1"/>
  <c r="M1597" i="1"/>
  <c r="M1593" i="1"/>
  <c r="M1589" i="1"/>
  <c r="M1585" i="1"/>
  <c r="M1581" i="1"/>
  <c r="M1577" i="1"/>
  <c r="M1573" i="1"/>
  <c r="M1569" i="1"/>
  <c r="M1565" i="1"/>
  <c r="M1561" i="1"/>
  <c r="M1557" i="1"/>
  <c r="M1553" i="1"/>
  <c r="M1549" i="1"/>
  <c r="M1545" i="1"/>
  <c r="M1541" i="1"/>
  <c r="M1537" i="1"/>
  <c r="M1533" i="1"/>
  <c r="M1529" i="1"/>
  <c r="M1525" i="1"/>
  <c r="M1521" i="1"/>
  <c r="M1517" i="1"/>
  <c r="M1513" i="1"/>
  <c r="M1509" i="1"/>
  <c r="M1505" i="1"/>
  <c r="M1501" i="1"/>
  <c r="M1497" i="1"/>
  <c r="M1493" i="1"/>
  <c r="M1489" i="1"/>
  <c r="M1485" i="1"/>
  <c r="M1481" i="1"/>
  <c r="M1477" i="1"/>
  <c r="M1473" i="1"/>
  <c r="M1469" i="1"/>
  <c r="M1465" i="1"/>
  <c r="M1461" i="1"/>
  <c r="M1457" i="1"/>
  <c r="M1453" i="1"/>
  <c r="M1449" i="1"/>
  <c r="M1445" i="1"/>
  <c r="M1441" i="1"/>
  <c r="M1437" i="1"/>
  <c r="M1433" i="1"/>
  <c r="M1429" i="1"/>
  <c r="M1425" i="1"/>
  <c r="M1421" i="1"/>
  <c r="M1417" i="1"/>
  <c r="M1413" i="1"/>
  <c r="M1409" i="1"/>
  <c r="M1405" i="1"/>
  <c r="M1401" i="1"/>
  <c r="M1397" i="1"/>
  <c r="M1393" i="1"/>
  <c r="M1389" i="1"/>
  <c r="M1385" i="1"/>
  <c r="M1381" i="1"/>
  <c r="M1377" i="1"/>
  <c r="M1373" i="1"/>
  <c r="M1369" i="1"/>
  <c r="M1365" i="1"/>
  <c r="M1361" i="1"/>
  <c r="M1357" i="1"/>
  <c r="M1353" i="1"/>
  <c r="M1349" i="1"/>
  <c r="M1345" i="1"/>
  <c r="M1341" i="1"/>
  <c r="M1337" i="1"/>
  <c r="M1333" i="1"/>
  <c r="M1329" i="1"/>
  <c r="M1325" i="1"/>
  <c r="M1321" i="1"/>
  <c r="M1317" i="1"/>
  <c r="M1313" i="1"/>
  <c r="M1309" i="1"/>
  <c r="M1305" i="1"/>
  <c r="M1301" i="1"/>
  <c r="M1297" i="1"/>
  <c r="M1293" i="1"/>
  <c r="M1289" i="1"/>
  <c r="M1285" i="1"/>
  <c r="M1281" i="1"/>
  <c r="M1277" i="1"/>
  <c r="M1273" i="1"/>
  <c r="M1269" i="1"/>
  <c r="M1265" i="1"/>
  <c r="M1261" i="1"/>
  <c r="M1257" i="1"/>
  <c r="M1253" i="1"/>
  <c r="M1249" i="1"/>
  <c r="M1245" i="1"/>
  <c r="M1241" i="1"/>
  <c r="M1237" i="1"/>
  <c r="M1233" i="1"/>
  <c r="M1229" i="1"/>
  <c r="M1225" i="1"/>
  <c r="M1221" i="1"/>
  <c r="M1217" i="1"/>
  <c r="M1213" i="1"/>
  <c r="M1209" i="1"/>
  <c r="M1205" i="1"/>
  <c r="M1201" i="1"/>
  <c r="M1197" i="1"/>
  <c r="M1193" i="1"/>
  <c r="M1189" i="1"/>
  <c r="M1185" i="1"/>
  <c r="M1181" i="1"/>
  <c r="M1177" i="1"/>
  <c r="M1173" i="1"/>
  <c r="M1169" i="1"/>
  <c r="M1165" i="1"/>
  <c r="M1161" i="1"/>
  <c r="M1157" i="1"/>
  <c r="M1153" i="1"/>
  <c r="M1149" i="1"/>
  <c r="M1145" i="1"/>
  <c r="M1141" i="1"/>
  <c r="M1137" i="1"/>
  <c r="M1133" i="1"/>
  <c r="M1129" i="1"/>
  <c r="M1125" i="1"/>
  <c r="M1121" i="1"/>
  <c r="M1117" i="1"/>
  <c r="M1113" i="1"/>
  <c r="M1109" i="1"/>
  <c r="M1105" i="1"/>
  <c r="M1101" i="1"/>
  <c r="M1097" i="1"/>
  <c r="M1093" i="1"/>
  <c r="M1089" i="1"/>
  <c r="M1085" i="1"/>
  <c r="M1081" i="1"/>
  <c r="M1077" i="1"/>
  <c r="M1073" i="1"/>
  <c r="M1069" i="1"/>
  <c r="M1065" i="1"/>
  <c r="M1061" i="1"/>
  <c r="M1057" i="1"/>
  <c r="M1053" i="1"/>
  <c r="M1049" i="1"/>
  <c r="M1045" i="1"/>
  <c r="M1041" i="1"/>
  <c r="M1037" i="1"/>
  <c r="M1033" i="1"/>
  <c r="M1029" i="1"/>
  <c r="M1025" i="1"/>
  <c r="M1021" i="1"/>
  <c r="M1017" i="1"/>
  <c r="M1013" i="1"/>
  <c r="M1009" i="1"/>
  <c r="M1005" i="1"/>
  <c r="M1001" i="1"/>
  <c r="M997" i="1"/>
  <c r="M993" i="1"/>
  <c r="M989" i="1"/>
  <c r="M985" i="1"/>
  <c r="M981" i="1"/>
  <c r="M977" i="1"/>
  <c r="M973" i="1"/>
  <c r="M969" i="1"/>
  <c r="M965" i="1"/>
  <c r="M961" i="1"/>
  <c r="M957" i="1"/>
  <c r="M953" i="1"/>
  <c r="M949" i="1"/>
  <c r="M945" i="1"/>
  <c r="M941" i="1"/>
  <c r="M937" i="1"/>
  <c r="M933" i="1"/>
  <c r="M929" i="1"/>
  <c r="M925" i="1"/>
  <c r="M921" i="1"/>
  <c r="M917" i="1"/>
  <c r="M913" i="1"/>
  <c r="M909" i="1"/>
  <c r="M905" i="1"/>
  <c r="M901" i="1"/>
  <c r="M897" i="1"/>
  <c r="M893" i="1"/>
  <c r="M889" i="1"/>
  <c r="M885" i="1"/>
  <c r="M881" i="1"/>
  <c r="M877" i="1"/>
  <c r="M873" i="1"/>
  <c r="M869" i="1"/>
  <c r="M865" i="1"/>
  <c r="M861" i="1"/>
  <c r="M857" i="1"/>
  <c r="M853" i="1"/>
  <c r="M849" i="1"/>
  <c r="M845" i="1"/>
  <c r="M841" i="1"/>
  <c r="M837" i="1"/>
  <c r="M833" i="1"/>
  <c r="M829" i="1"/>
  <c r="M825" i="1"/>
  <c r="M821" i="1"/>
  <c r="M817" i="1"/>
  <c r="M813" i="1"/>
  <c r="M809" i="1"/>
  <c r="M805" i="1"/>
  <c r="M801" i="1"/>
  <c r="M797" i="1"/>
  <c r="M793" i="1"/>
  <c r="M789" i="1"/>
  <c r="M785" i="1"/>
  <c r="M781" i="1"/>
  <c r="M777" i="1"/>
  <c r="M773" i="1"/>
  <c r="M769" i="1"/>
  <c r="M765" i="1"/>
  <c r="M761" i="1"/>
  <c r="M757" i="1"/>
  <c r="M753" i="1"/>
  <c r="M749" i="1"/>
  <c r="M745" i="1"/>
  <c r="M741" i="1"/>
  <c r="M737" i="1"/>
  <c r="M733" i="1"/>
  <c r="M729" i="1"/>
  <c r="M725" i="1"/>
  <c r="M721" i="1"/>
  <c r="M717" i="1"/>
  <c r="M713" i="1"/>
  <c r="M709" i="1"/>
  <c r="M705" i="1"/>
  <c r="M701" i="1"/>
  <c r="M697" i="1"/>
  <c r="M693" i="1"/>
  <c r="M689" i="1"/>
  <c r="M685" i="1"/>
  <c r="M681" i="1"/>
  <c r="M677" i="1"/>
  <c r="M673" i="1"/>
  <c r="M669" i="1"/>
  <c r="M665" i="1"/>
  <c r="M661" i="1"/>
  <c r="M657" i="1"/>
  <c r="M653" i="1"/>
  <c r="M649" i="1"/>
  <c r="M645" i="1"/>
  <c r="M641" i="1"/>
  <c r="M637" i="1"/>
  <c r="M633" i="1"/>
  <c r="M629" i="1"/>
  <c r="M625" i="1"/>
  <c r="M621" i="1"/>
  <c r="M617" i="1"/>
  <c r="M613" i="1"/>
  <c r="M609" i="1"/>
  <c r="M605" i="1"/>
  <c r="M601" i="1"/>
  <c r="M597" i="1"/>
  <c r="M593" i="1"/>
  <c r="M589" i="1"/>
  <c r="M585" i="1"/>
  <c r="M581" i="1"/>
  <c r="M577" i="1"/>
  <c r="M573" i="1"/>
  <c r="M569" i="1"/>
  <c r="M565" i="1"/>
  <c r="M561" i="1"/>
  <c r="M557" i="1"/>
  <c r="M553" i="1"/>
  <c r="M549" i="1"/>
  <c r="M545" i="1"/>
  <c r="M541" i="1"/>
  <c r="M537" i="1"/>
  <c r="M533" i="1"/>
  <c r="M529" i="1"/>
  <c r="M525" i="1"/>
  <c r="M521" i="1"/>
  <c r="M517" i="1"/>
  <c r="M513" i="1"/>
  <c r="M509" i="1"/>
  <c r="M505" i="1"/>
  <c r="M501" i="1"/>
  <c r="M497" i="1"/>
  <c r="M493" i="1"/>
  <c r="M489" i="1"/>
  <c r="M485" i="1"/>
  <c r="M481" i="1"/>
  <c r="M477" i="1"/>
  <c r="M473" i="1"/>
  <c r="M469" i="1"/>
  <c r="M465" i="1"/>
  <c r="M461" i="1"/>
  <c r="M457" i="1"/>
  <c r="M453" i="1"/>
  <c r="M449" i="1"/>
  <c r="M445" i="1"/>
  <c r="M441" i="1"/>
  <c r="M437" i="1"/>
  <c r="M433" i="1"/>
  <c r="M429" i="1"/>
  <c r="M425" i="1"/>
  <c r="M421" i="1"/>
  <c r="M417" i="1"/>
  <c r="M413" i="1"/>
  <c r="M409" i="1"/>
  <c r="M405" i="1"/>
  <c r="M401" i="1"/>
  <c r="M397" i="1"/>
  <c r="M393" i="1"/>
  <c r="M389" i="1"/>
  <c r="M385" i="1"/>
  <c r="M381" i="1"/>
  <c r="M377" i="1"/>
  <c r="M373" i="1"/>
  <c r="M369" i="1"/>
  <c r="M365" i="1"/>
  <c r="M361" i="1"/>
  <c r="M357" i="1"/>
  <c r="M353" i="1"/>
  <c r="M349" i="1"/>
  <c r="M345" i="1"/>
  <c r="M341" i="1"/>
  <c r="M337" i="1"/>
  <c r="M333" i="1"/>
  <c r="M329" i="1"/>
  <c r="M325" i="1"/>
  <c r="M321" i="1"/>
  <c r="M317" i="1"/>
  <c r="M313" i="1"/>
  <c r="M309" i="1"/>
  <c r="M305" i="1"/>
  <c r="M301" i="1"/>
  <c r="M297" i="1"/>
  <c r="M293" i="1"/>
  <c r="M289" i="1"/>
  <c r="M285" i="1"/>
  <c r="M281" i="1"/>
  <c r="M277" i="1"/>
  <c r="M273" i="1"/>
  <c r="M269" i="1"/>
  <c r="M265" i="1"/>
  <c r="M261" i="1"/>
  <c r="M257" i="1"/>
  <c r="M253" i="1"/>
  <c r="M249" i="1"/>
  <c r="M245" i="1"/>
  <c r="M241" i="1"/>
  <c r="M237" i="1"/>
  <c r="M233" i="1"/>
  <c r="M229" i="1"/>
  <c r="M225" i="1"/>
  <c r="M221" i="1"/>
  <c r="M217" i="1"/>
  <c r="M213" i="1"/>
  <c r="M209" i="1"/>
  <c r="M205" i="1"/>
  <c r="M201" i="1"/>
  <c r="M197" i="1"/>
  <c r="M193" i="1"/>
  <c r="M189" i="1"/>
  <c r="M185" i="1"/>
  <c r="M181" i="1"/>
  <c r="M177" i="1"/>
  <c r="M173" i="1"/>
  <c r="M169" i="1"/>
  <c r="M165" i="1"/>
  <c r="M161" i="1"/>
  <c r="M157" i="1"/>
  <c r="M153" i="1"/>
  <c r="M149" i="1"/>
  <c r="M145" i="1"/>
  <c r="M141" i="1"/>
  <c r="M137" i="1"/>
  <c r="M133" i="1"/>
  <c r="M129" i="1"/>
  <c r="M125" i="1"/>
  <c r="M121" i="1"/>
  <c r="M117" i="1"/>
  <c r="M113" i="1"/>
  <c r="M109" i="1"/>
  <c r="M105" i="1"/>
  <c r="M101" i="1"/>
  <c r="M97" i="1"/>
  <c r="M93" i="1"/>
  <c r="M89" i="1"/>
  <c r="M85" i="1"/>
  <c r="M81" i="1"/>
  <c r="M77" i="1"/>
  <c r="M73" i="1"/>
  <c r="M69" i="1"/>
  <c r="M65" i="1"/>
  <c r="M61" i="1"/>
  <c r="M57" i="1"/>
  <c r="M53" i="1"/>
  <c r="M49" i="1"/>
  <c r="M45" i="1"/>
  <c r="M41" i="1"/>
  <c r="M37" i="1"/>
  <c r="M33" i="1"/>
  <c r="M29" i="1"/>
  <c r="M25" i="1"/>
  <c r="M21" i="1"/>
  <c r="M17" i="1"/>
  <c r="M13" i="1"/>
  <c r="M9" i="1"/>
  <c r="M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BE54CFC-130C-4E09-A105-F019758CA047}" name="Query - Category by AOV" description="Connection to the 'Category by AOV' query in the workbook." type="100" refreshedVersion="8" minRefreshableVersion="5">
    <extLst>
      <ext xmlns:x15="http://schemas.microsoft.com/office/spreadsheetml/2010/11/main" uri="{DE250136-89BD-433C-8126-D09CA5730AF9}">
        <x15:connection id="27d74c7f-73a7-4d36-a352-226e07002f13"/>
      </ext>
    </extLst>
  </connection>
  <connection id="2" xr16:uid="{8D7F669B-E0BA-41F0-B461-09FE086E8331}" name="Query - Category_switching" description="Connection to the 'Category_switching' query in the workbook." type="100" refreshedVersion="8" minRefreshableVersion="5">
    <extLst>
      <ext xmlns:x15="http://schemas.microsoft.com/office/spreadsheetml/2010/11/main" uri="{DE250136-89BD-433C-8126-D09CA5730AF9}">
        <x15:connection id="3b742cf6-3a2f-4982-9c16-43d0a05722b1"/>
      </ext>
    </extLst>
  </connection>
  <connection id="3" xr16:uid="{A3C235E0-7175-4B47-B88B-57F06D940158}" name="Query - Channel_performance" description="Connection to the 'Channel_performance' query in the workbook." type="100" refreshedVersion="8" minRefreshableVersion="5">
    <extLst>
      <ext xmlns:x15="http://schemas.microsoft.com/office/spreadsheetml/2010/11/main" uri="{DE250136-89BD-433C-8126-D09CA5730AF9}">
        <x15:connection id="fc96c153-9a92-4f2c-a513-ee012a451915"/>
      </ext>
    </extLst>
  </connection>
  <connection id="4" xr16:uid="{C5B38858-8BA3-4D25-BC42-3C8CE3ACF79A}" name="Query - Customer_segmentation" description="Connection to the 'Customer_segmentation' query in the workbook." type="100" refreshedVersion="8" minRefreshableVersion="5">
    <extLst>
      <ext xmlns:x15="http://schemas.microsoft.com/office/spreadsheetml/2010/11/main" uri="{DE250136-89BD-433C-8126-D09CA5730AF9}">
        <x15:connection id="d6eb23d9-561f-4ea7-ad46-212cb8dba547"/>
      </ext>
    </extLst>
  </connection>
  <connection id="5" xr16:uid="{30AAF055-3EB4-4958-8F2B-C04610F5206B}" name="Query - Financials" description="Connection to the 'Financials' query in the workbook." type="100" refreshedVersion="8" minRefreshableVersion="5">
    <extLst>
      <ext xmlns:x15="http://schemas.microsoft.com/office/spreadsheetml/2010/11/main" uri="{DE250136-89BD-433C-8126-D09CA5730AF9}">
        <x15:connection id="49889009-3661-47dd-88ef-0629b32009e2"/>
      </ext>
    </extLst>
  </connection>
  <connection id="6" xr16:uid="{15423E18-B39B-4ACC-86DE-7AEF71C5A629}" name="Query - Product_affinity" description="Connection to the 'Product_affinity' query in the workbook." type="100" refreshedVersion="8" minRefreshableVersion="5">
    <extLst>
      <ext xmlns:x15="http://schemas.microsoft.com/office/spreadsheetml/2010/11/main" uri="{DE250136-89BD-433C-8126-D09CA5730AF9}">
        <x15:connection id="abe612a7-bd65-496a-a18b-29f6b2eb4e4d"/>
      </ext>
    </extLst>
  </connection>
  <connection id="7" xr16:uid="{B434A029-0292-417F-8A54-869199BA27E4}" name="Query - spending_patterns_detailed" description="Connection to the 'spending_patterns_detailed' query in the workbook." type="100" refreshedVersion="8" minRefreshableVersion="5">
    <extLst>
      <ext xmlns:x15="http://schemas.microsoft.com/office/spreadsheetml/2010/11/main" uri="{DE250136-89BD-433C-8126-D09CA5730AF9}">
        <x15:connection id="2be9d814-7387-4203-aec2-048b4e7f99bb"/>
      </ext>
    </extLst>
  </connection>
  <connection id="8" xr16:uid="{FBA29198-040E-4BC5-BBE8-4079979F301B}" keepAlive="1" name="ThisWorkbookDataModel" description="Data Model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<sst xmlns="http://schemas.openxmlformats.org/spreadsheetml/2006/main" count="50140" uniqueCount="301">
  <si>
    <t>Customer ID</t>
  </si>
  <si>
    <t>Category</t>
  </si>
  <si>
    <t>Item</t>
  </si>
  <si>
    <t>Quantity</t>
  </si>
  <si>
    <t>Price Per Unit</t>
  </si>
  <si>
    <t>Total Spent</t>
  </si>
  <si>
    <t>Payment Method</t>
  </si>
  <si>
    <t>Transaction Date</t>
  </si>
  <si>
    <t>CUST_0159</t>
  </si>
  <si>
    <t>Groceries</t>
  </si>
  <si>
    <t>Milk</t>
  </si>
  <si>
    <t>Debit Card</t>
  </si>
  <si>
    <t>Mobile App</t>
  </si>
  <si>
    <t>CUST_0017</t>
  </si>
  <si>
    <t>Friend Activities</t>
  </si>
  <si>
    <t>Dinner with Friends</t>
  </si>
  <si>
    <t>In-store</t>
  </si>
  <si>
    <t>CUST_0094</t>
  </si>
  <si>
    <t>Housing and Utilities</t>
  </si>
  <si>
    <t>Water Bill</t>
  </si>
  <si>
    <t>Digital Wallet</t>
  </si>
  <si>
    <t>CUST_0162</t>
  </si>
  <si>
    <t>Fitness</t>
  </si>
  <si>
    <t>Yoga Class</t>
  </si>
  <si>
    <t>Cash</t>
  </si>
  <si>
    <t>CUST_0129</t>
  </si>
  <si>
    <t>Gifts</t>
  </si>
  <si>
    <t>Flowers</t>
  </si>
  <si>
    <t>CUST_0071</t>
  </si>
  <si>
    <t>CUST_0165</t>
  </si>
  <si>
    <t>Transportation</t>
  </si>
  <si>
    <t>Car Repair</t>
  </si>
  <si>
    <t>CUST_0147</t>
  </si>
  <si>
    <t>Personal Trainer</t>
  </si>
  <si>
    <t>CUST_0116</t>
  </si>
  <si>
    <t>Travel</t>
  </si>
  <si>
    <t>Plane Ticket</t>
  </si>
  <si>
    <t>Credit Card</t>
  </si>
  <si>
    <t>CUST_0150</t>
  </si>
  <si>
    <t>Kids Games</t>
  </si>
  <si>
    <t>Online</t>
  </si>
  <si>
    <t>CUST_0048</t>
  </si>
  <si>
    <t>Bread</t>
  </si>
  <si>
    <t>CUST_0110</t>
  </si>
  <si>
    <t>CUST_0072</t>
  </si>
  <si>
    <t>Personal Hygiene</t>
  </si>
  <si>
    <t>Toothpaste</t>
  </si>
  <si>
    <t>CUST_0100</t>
  </si>
  <si>
    <t>Hobbies</t>
  </si>
  <si>
    <t>Crochet Supplies</t>
  </si>
  <si>
    <t>CUST_0199</t>
  </si>
  <si>
    <t>Gas Bill</t>
  </si>
  <si>
    <t>CUST_0008</t>
  </si>
  <si>
    <t>Jewelry</t>
  </si>
  <si>
    <t>CUST_0065</t>
  </si>
  <si>
    <t>Shopping</t>
  </si>
  <si>
    <t>Car</t>
  </si>
  <si>
    <t>CUST_0136</t>
  </si>
  <si>
    <t>Shoes</t>
  </si>
  <si>
    <t>CUST_0023</t>
  </si>
  <si>
    <t>Medical/Dental</t>
  </si>
  <si>
    <t>Dentist Visit</t>
  </si>
  <si>
    <t>CUST_0193</t>
  </si>
  <si>
    <t>Chicken</t>
  </si>
  <si>
    <t>CUST_0041</t>
  </si>
  <si>
    <t>Clothes</t>
  </si>
  <si>
    <t>CUST_0190</t>
  </si>
  <si>
    <t>Snacks</t>
  </si>
  <si>
    <t>CUST_0163</t>
  </si>
  <si>
    <t>Food</t>
  </si>
  <si>
    <t>Fast Food</t>
  </si>
  <si>
    <t>CUST_0155</t>
  </si>
  <si>
    <t>Restaurant Meal</t>
  </si>
  <si>
    <t>CUST_0064</t>
  </si>
  <si>
    <t>CUST_0021</t>
  </si>
  <si>
    <t>Taxi/Uber</t>
  </si>
  <si>
    <t>CUST_0050</t>
  </si>
  <si>
    <t>Doctor Visit</t>
  </si>
  <si>
    <t>CUST_0109</t>
  </si>
  <si>
    <t>Public Transit</t>
  </si>
  <si>
    <t>CUST_0156</t>
  </si>
  <si>
    <t>Medicine</t>
  </si>
  <si>
    <t>CUST_0083</t>
  </si>
  <si>
    <t>CUST_0180</t>
  </si>
  <si>
    <t>CUST_0028</t>
  </si>
  <si>
    <t>CUST_0140</t>
  </si>
  <si>
    <t>Vegetables</t>
  </si>
  <si>
    <t>CUST_0038</t>
  </si>
  <si>
    <t>CUST_0191</t>
  </si>
  <si>
    <t>CUST_0001</t>
  </si>
  <si>
    <t>CUST_0073</t>
  </si>
  <si>
    <t>CUST_0107</t>
  </si>
  <si>
    <t>CUST_0058</t>
  </si>
  <si>
    <t>Gas</t>
  </si>
  <si>
    <t>CUST_0043</t>
  </si>
  <si>
    <t>CUST_0145</t>
  </si>
  <si>
    <t>CUST_0042</t>
  </si>
  <si>
    <t>CUST_0046</t>
  </si>
  <si>
    <t>CUST_0011</t>
  </si>
  <si>
    <t>Subscriptions</t>
  </si>
  <si>
    <t>Streaming Service</t>
  </si>
  <si>
    <t>CUST_0024</t>
  </si>
  <si>
    <t>CUST_0130</t>
  </si>
  <si>
    <t>Shampoo</t>
  </si>
  <si>
    <t>CUST_0057</t>
  </si>
  <si>
    <t>CUST_0091</t>
  </si>
  <si>
    <t>Electricity Bill</t>
  </si>
  <si>
    <t>CUST_0030</t>
  </si>
  <si>
    <t>Skin Care Products</t>
  </si>
  <si>
    <t>Coffee</t>
  </si>
  <si>
    <t>CUST_0053</t>
  </si>
  <si>
    <t>Art Supplies</t>
  </si>
  <si>
    <t>CUST_0027</t>
  </si>
  <si>
    <t>CUST_0063</t>
  </si>
  <si>
    <t>CUST_0132</t>
  </si>
  <si>
    <t>CUST_0022</t>
  </si>
  <si>
    <t>CUST_0182</t>
  </si>
  <si>
    <t>CUST_0188</t>
  </si>
  <si>
    <t>CUST_0154</t>
  </si>
  <si>
    <t>CUST_0122</t>
  </si>
  <si>
    <t>CUST_0096</t>
  </si>
  <si>
    <t>CUST_0104</t>
  </si>
  <si>
    <t>CUST_0076</t>
  </si>
  <si>
    <t>CUST_0126</t>
  </si>
  <si>
    <t>CUST_0194</t>
  </si>
  <si>
    <t>CUST_0035</t>
  </si>
  <si>
    <t>CUST_0033</t>
  </si>
  <si>
    <t>CUST_0195</t>
  </si>
  <si>
    <t>CUST_0115</t>
  </si>
  <si>
    <t>Magazine</t>
  </si>
  <si>
    <t>CUST_0002</t>
  </si>
  <si>
    <t>CUST_0112</t>
  </si>
  <si>
    <t>CUST_0066</t>
  </si>
  <si>
    <t>CUST_0020</t>
  </si>
  <si>
    <t>Movie Tickets</t>
  </si>
  <si>
    <t>CUST_0077</t>
  </si>
  <si>
    <t>CUST_0146</t>
  </si>
  <si>
    <t>CUST_0197</t>
  </si>
  <si>
    <t>CUST_0198</t>
  </si>
  <si>
    <t>CUST_0164</t>
  </si>
  <si>
    <t>CUST_0121</t>
  </si>
  <si>
    <t>CUST_0070</t>
  </si>
  <si>
    <t>Workout Equipment</t>
  </si>
  <si>
    <t>Meat</t>
  </si>
  <si>
    <t>CUST_0052</t>
  </si>
  <si>
    <t>CUST_0185</t>
  </si>
  <si>
    <t>CUST_0047</t>
  </si>
  <si>
    <t>CUST_0189</t>
  </si>
  <si>
    <t>Rent</t>
  </si>
  <si>
    <t>CUST_0176</t>
  </si>
  <si>
    <t>Concert Tickets</t>
  </si>
  <si>
    <t>CUST_0004</t>
  </si>
  <si>
    <t>Gift Cards</t>
  </si>
  <si>
    <t>CUST_0103</t>
  </si>
  <si>
    <t>CUST_0005</t>
  </si>
  <si>
    <t>CUST_0007</t>
  </si>
  <si>
    <t>CUST_0135</t>
  </si>
  <si>
    <t>CUST_0010</t>
  </si>
  <si>
    <t>CUST_0143</t>
  </si>
  <si>
    <t>Hotel Stay</t>
  </si>
  <si>
    <t>CUST_0036</t>
  </si>
  <si>
    <t>Soap</t>
  </si>
  <si>
    <t>Books</t>
  </si>
  <si>
    <t>CUST_0160</t>
  </si>
  <si>
    <t>Electronics</t>
  </si>
  <si>
    <t>CUST_0018</t>
  </si>
  <si>
    <t>CUST_0184</t>
  </si>
  <si>
    <t>CUST_0120</t>
  </si>
  <si>
    <t>CUST_0178</t>
  </si>
  <si>
    <t>CUST_0045</t>
  </si>
  <si>
    <t>CUST_0026</t>
  </si>
  <si>
    <t>CUST_0074</t>
  </si>
  <si>
    <t>CUST_0102</t>
  </si>
  <si>
    <t>CUST_0039</t>
  </si>
  <si>
    <t>CUST_0014</t>
  </si>
  <si>
    <t>CUST_0142</t>
  </si>
  <si>
    <t>CUST_0123</t>
  </si>
  <si>
    <t>CUST_0114</t>
  </si>
  <si>
    <t>CUST_0034</t>
  </si>
  <si>
    <t>CUST_0111</t>
  </si>
  <si>
    <t>Fruits</t>
  </si>
  <si>
    <t>CUST_0092</t>
  </si>
  <si>
    <t>CUST_0093</t>
  </si>
  <si>
    <t>CUST_0183</t>
  </si>
  <si>
    <t>CUST_0090</t>
  </si>
  <si>
    <t>CUST_0108</t>
  </si>
  <si>
    <t>CUST_0075</t>
  </si>
  <si>
    <t>CUST_0187</t>
  </si>
  <si>
    <t>Gym Membership</t>
  </si>
  <si>
    <t>CUST_0113</t>
  </si>
  <si>
    <t>CUST_0196</t>
  </si>
  <si>
    <t>CUST_0105</t>
  </si>
  <si>
    <t>CUST_0106</t>
  </si>
  <si>
    <t>CUST_0086</t>
  </si>
  <si>
    <t>CUST_0127</t>
  </si>
  <si>
    <t>CUST_0161</t>
  </si>
  <si>
    <t>Video Games</t>
  </si>
  <si>
    <t>CUST_0170</t>
  </si>
  <si>
    <t>CUST_0167</t>
  </si>
  <si>
    <t>CUST_0172</t>
  </si>
  <si>
    <t>CUST_0168</t>
  </si>
  <si>
    <t>CUST_0128</t>
  </si>
  <si>
    <t>CUST_0068</t>
  </si>
  <si>
    <t>CUST_0012</t>
  </si>
  <si>
    <t>CUST_0056</t>
  </si>
  <si>
    <t>CUST_0186</t>
  </si>
  <si>
    <t>CUST_0087</t>
  </si>
  <si>
    <t>CUST_0025</t>
  </si>
  <si>
    <t>CUST_0016</t>
  </si>
  <si>
    <t>CUST_0037</t>
  </si>
  <si>
    <t>CUST_0125</t>
  </si>
  <si>
    <t>CUST_0099</t>
  </si>
  <si>
    <t>CUST_0013</t>
  </si>
  <si>
    <t>CUST_0060</t>
  </si>
  <si>
    <t>CUST_0173</t>
  </si>
  <si>
    <t>CUST_0081</t>
  </si>
  <si>
    <t>CUST_0069</t>
  </si>
  <si>
    <t>CUST_0158</t>
  </si>
  <si>
    <t>CUST_0009</t>
  </si>
  <si>
    <t>CUST_0078</t>
  </si>
  <si>
    <t>CUST_0055</t>
  </si>
  <si>
    <t>CUST_0152</t>
  </si>
  <si>
    <t>CUST_0169</t>
  </si>
  <si>
    <t>CUST_0133</t>
  </si>
  <si>
    <t>CUST_0138</t>
  </si>
  <si>
    <t>CUST_0144</t>
  </si>
  <si>
    <t>CUST_0049</t>
  </si>
  <si>
    <t>CUST_0098</t>
  </si>
  <si>
    <t>CUST_0054</t>
  </si>
  <si>
    <t>CUST_0062</t>
  </si>
  <si>
    <t>CUST_0003</t>
  </si>
  <si>
    <t>CUST_0019</t>
  </si>
  <si>
    <t>CUST_0051</t>
  </si>
  <si>
    <t>CUST_0151</t>
  </si>
  <si>
    <t>CUST_0131</t>
  </si>
  <si>
    <t>CUST_0095</t>
  </si>
  <si>
    <t>CUST_0082</t>
  </si>
  <si>
    <t>CUST_0179</t>
  </si>
  <si>
    <t>CUST_0040</t>
  </si>
  <si>
    <t>CUST_0177</t>
  </si>
  <si>
    <t>CUST_0085</t>
  </si>
  <si>
    <t>CUST_0171</t>
  </si>
  <si>
    <t>CUST_0137</t>
  </si>
  <si>
    <t>CUST_0032</t>
  </si>
  <si>
    <t>CUST_0089</t>
  </si>
  <si>
    <t>CUST_0015</t>
  </si>
  <si>
    <t>CUST_0141</t>
  </si>
  <si>
    <t>CUST_0029</t>
  </si>
  <si>
    <t>CUST_0080</t>
  </si>
  <si>
    <t>CUST_0174</t>
  </si>
  <si>
    <t>CUST_0044</t>
  </si>
  <si>
    <t>CUST_0088</t>
  </si>
  <si>
    <t>CUST_0175</t>
  </si>
  <si>
    <t>CUST_0124</t>
  </si>
  <si>
    <t>CUST_0061</t>
  </si>
  <si>
    <t>CUST_0200</t>
  </si>
  <si>
    <t>CUST_0067</t>
  </si>
  <si>
    <t>CUST_0149</t>
  </si>
  <si>
    <t>CUST_0006</t>
  </si>
  <si>
    <t>CUST_0059</t>
  </si>
  <si>
    <t>CUST_0181</t>
  </si>
  <si>
    <t>CUST_0118</t>
  </si>
  <si>
    <t>CUST_0101</t>
  </si>
  <si>
    <t>CUST_0097</t>
  </si>
  <si>
    <t>CUST_0157</t>
  </si>
  <si>
    <t>CUST_0079</t>
  </si>
  <si>
    <t>CUST_0139</t>
  </si>
  <si>
    <t>CUST_0166</t>
  </si>
  <si>
    <t>CUST_0148</t>
  </si>
  <si>
    <t>CUST_0192</t>
  </si>
  <si>
    <t>CUST_0084</t>
  </si>
  <si>
    <t>CUST_0031</t>
  </si>
  <si>
    <t>CUST_0134</t>
  </si>
  <si>
    <t>CUST_0117</t>
  </si>
  <si>
    <t>CUST_0153</t>
  </si>
  <si>
    <t>CUST_0119</t>
  </si>
  <si>
    <t>Channel</t>
  </si>
  <si>
    <t>Transaction_month</t>
  </si>
  <si>
    <t>Transaction_day</t>
  </si>
  <si>
    <t>Season</t>
  </si>
  <si>
    <t>Average Order Value</t>
  </si>
  <si>
    <t>Row Labels</t>
  </si>
  <si>
    <t>Grand Total</t>
  </si>
  <si>
    <t>SUM_AOV_per_category</t>
  </si>
  <si>
    <t xml:space="preserve"> Frequency_of_purchases</t>
  </si>
  <si>
    <t xml:space="preserve"> SUM_per_customer</t>
  </si>
  <si>
    <t>SUM_per_channel</t>
  </si>
  <si>
    <t>Sum of Total Spent</t>
  </si>
  <si>
    <t>April</t>
  </si>
  <si>
    <t>August</t>
  </si>
  <si>
    <t>December</t>
  </si>
  <si>
    <t>February</t>
  </si>
  <si>
    <t>January</t>
  </si>
  <si>
    <t>July</t>
  </si>
  <si>
    <t>June</t>
  </si>
  <si>
    <t>March</t>
  </si>
  <si>
    <t>May</t>
  </si>
  <si>
    <t>November</t>
  </si>
  <si>
    <t>October</t>
  </si>
  <si>
    <t>September</t>
  </si>
  <si>
    <t xml:space="preserve"> Total Spent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</si>
</sst>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_-[$$-409]* #,##0_ ;_-[$$-409]* \-#,##0\ ;_-[$$-409]* &quot;-&quot;??_ ;_-@_ "/>
  </numFmts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14" fontId="0" fillId="0" borderId="0" xfId="0" applyNumberFormat="1"/>
    <xf numFmtId="0" fontId="18" fillId="0" borderId="0" xfId="0" applyFon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6" fontId="18" fillId="0" borderId="0" xfId="0" applyNumberFormat="1" applyFont="1"/>
    <xf numFmtId="16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67115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18" Type="http://schemas.openxmlformats.org/officeDocument/2006/relationships/customXml" Target="../customXml/item2.xml"/><Relationship Id="rId26" Type="http://schemas.openxmlformats.org/officeDocument/2006/relationships/customXml" Target="../customXml/item10.xml"/><Relationship Id="rId39" Type="http://schemas.openxmlformats.org/officeDocument/2006/relationships/customXml" Target="../customXml/item23.xml"/><Relationship Id="rId21" Type="http://schemas.openxmlformats.org/officeDocument/2006/relationships/customXml" Target="../customXml/item5.xml"/><Relationship Id="rId34" Type="http://schemas.openxmlformats.org/officeDocument/2006/relationships/customXml" Target="../customXml/item18.xml"/><Relationship Id="rId7" Type="http://schemas.openxmlformats.org/officeDocument/2006/relationships/pivotCacheDefinition" Target="pivotCache/pivotCacheDefinition4.xml"/><Relationship Id="rId12" Type="http://schemas.openxmlformats.org/officeDocument/2006/relationships/connections" Target="connections.xml"/><Relationship Id="rId17" Type="http://schemas.openxmlformats.org/officeDocument/2006/relationships/customXml" Target="../customXml/item1.xml"/><Relationship Id="rId25" Type="http://schemas.openxmlformats.org/officeDocument/2006/relationships/customXml" Target="../customXml/item9.xml"/><Relationship Id="rId33" Type="http://schemas.openxmlformats.org/officeDocument/2006/relationships/customXml" Target="../customXml/item17.xml"/><Relationship Id="rId38" Type="http://schemas.openxmlformats.org/officeDocument/2006/relationships/customXml" Target="../customXml/item2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20" Type="http://schemas.openxmlformats.org/officeDocument/2006/relationships/customXml" Target="../customXml/item4.xml"/><Relationship Id="rId29" Type="http://schemas.openxmlformats.org/officeDocument/2006/relationships/customXml" Target="../customXml/item13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11" Type="http://schemas.openxmlformats.org/officeDocument/2006/relationships/theme" Target="theme/theme1.xml"/><Relationship Id="rId24" Type="http://schemas.openxmlformats.org/officeDocument/2006/relationships/customXml" Target="../customXml/item8.xml"/><Relationship Id="rId32" Type="http://schemas.openxmlformats.org/officeDocument/2006/relationships/customXml" Target="../customXml/item16.xml"/><Relationship Id="rId37" Type="http://schemas.openxmlformats.org/officeDocument/2006/relationships/customXml" Target="../customXml/item21.xml"/><Relationship Id="rId5" Type="http://schemas.openxmlformats.org/officeDocument/2006/relationships/pivotCacheDefinition" Target="pivotCache/pivotCacheDefinition2.xml"/><Relationship Id="rId15" Type="http://schemas.openxmlformats.org/officeDocument/2006/relationships/powerPivotData" Target="model/item.data"/><Relationship Id="rId23" Type="http://schemas.openxmlformats.org/officeDocument/2006/relationships/customXml" Target="../customXml/item7.xml"/><Relationship Id="rId28" Type="http://schemas.openxmlformats.org/officeDocument/2006/relationships/customXml" Target="../customXml/item12.xml"/><Relationship Id="rId36" Type="http://schemas.openxmlformats.org/officeDocument/2006/relationships/customXml" Target="../customXml/item20.xml"/><Relationship Id="rId10" Type="http://schemas.openxmlformats.org/officeDocument/2006/relationships/pivotCacheDefinition" Target="pivotCache/pivotCacheDefinition7.xml"/><Relationship Id="rId19" Type="http://schemas.openxmlformats.org/officeDocument/2006/relationships/customXml" Target="../customXml/item3.xml"/><Relationship Id="rId31" Type="http://schemas.openxmlformats.org/officeDocument/2006/relationships/customXml" Target="../customXml/item15.xml"/><Relationship Id="rId4" Type="http://schemas.openxmlformats.org/officeDocument/2006/relationships/pivotCacheDefinition" Target="pivotCache/pivotCacheDefinition1.xml"/><Relationship Id="rId9" Type="http://schemas.openxmlformats.org/officeDocument/2006/relationships/pivotCacheDefinition" Target="pivotCache/pivotCacheDefinition6.xml"/><Relationship Id="rId14" Type="http://schemas.openxmlformats.org/officeDocument/2006/relationships/sharedStrings" Target="sharedStrings.xml"/><Relationship Id="rId22" Type="http://schemas.openxmlformats.org/officeDocument/2006/relationships/customXml" Target="../customXml/item6.xml"/><Relationship Id="rId27" Type="http://schemas.openxmlformats.org/officeDocument/2006/relationships/customXml" Target="../customXml/item11.xml"/><Relationship Id="rId30" Type="http://schemas.openxmlformats.org/officeDocument/2006/relationships/customXml" Target="../customXml/item14.xml"/><Relationship Id="rId35" Type="http://schemas.openxmlformats.org/officeDocument/2006/relationships/customXml" Target="../customXml/item19.xml"/><Relationship Id="rId8" Type="http://schemas.openxmlformats.org/officeDocument/2006/relationships/pivotCacheDefinition" Target="pivotCache/pivotCacheDefinition5.xml"/><Relationship Id="rId3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[spending_patterns_detailed.xlsx]workings!PivotTable1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SUM_AOV</a:t>
            </a:r>
            <a:r>
              <a:rPr lang="en-US" baseline="0">
                <a:solidFill>
                  <a:schemeClr val="bg1"/>
                </a:solidFill>
              </a:rPr>
              <a:t> per 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K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workings!$E$7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workings!$D$8:$D$21</c:f>
              <c:strCache>
                <c:ptCount val="13"/>
                <c:pt idx="0">
                  <c:v>Shopping</c:v>
                </c:pt>
                <c:pt idx="1">
                  <c:v>Groceries</c:v>
                </c:pt>
                <c:pt idx="2">
                  <c:v>Food</c:v>
                </c:pt>
                <c:pt idx="3">
                  <c:v>Fitness</c:v>
                </c:pt>
                <c:pt idx="4">
                  <c:v>Gifts</c:v>
                </c:pt>
                <c:pt idx="5">
                  <c:v>Transportation</c:v>
                </c:pt>
                <c:pt idx="6">
                  <c:v>Medical/Dental</c:v>
                </c:pt>
                <c:pt idx="7">
                  <c:v>Travel</c:v>
                </c:pt>
                <c:pt idx="8">
                  <c:v>Friend Activities</c:v>
                </c:pt>
                <c:pt idx="9">
                  <c:v>Hobbies</c:v>
                </c:pt>
                <c:pt idx="10">
                  <c:v>Personal Hygiene</c:v>
                </c:pt>
                <c:pt idx="11">
                  <c:v>Subscriptions</c:v>
                </c:pt>
                <c:pt idx="12">
                  <c:v>Housing and Utilities</c:v>
                </c:pt>
              </c:strCache>
            </c:strRef>
          </c:cat>
          <c:val>
            <c:numRef>
              <c:f>workings!$E$8:$E$21</c:f>
              <c:numCache>
                <c:formatCode>General</c:formatCode>
                <c:ptCount val="13"/>
                <c:pt idx="0">
                  <c:v>71337985.680000037</c:v>
                </c:pt>
                <c:pt idx="1">
                  <c:v>57802856.430000044</c:v>
                </c:pt>
                <c:pt idx="2">
                  <c:v>55019094.699999996</c:v>
                </c:pt>
                <c:pt idx="3">
                  <c:v>53976377.810000047</c:v>
                </c:pt>
                <c:pt idx="4">
                  <c:v>53493036.490000017</c:v>
                </c:pt>
                <c:pt idx="5">
                  <c:v>52532055.509999968</c:v>
                </c:pt>
                <c:pt idx="6">
                  <c:v>52234265.220000014</c:v>
                </c:pt>
                <c:pt idx="7">
                  <c:v>50290234.119999938</c:v>
                </c:pt>
                <c:pt idx="8">
                  <c:v>50224965.180000015</c:v>
                </c:pt>
                <c:pt idx="9">
                  <c:v>49200385.029999994</c:v>
                </c:pt>
                <c:pt idx="10">
                  <c:v>48641044.219999976</c:v>
                </c:pt>
                <c:pt idx="11">
                  <c:v>45316855.980000019</c:v>
                </c:pt>
                <c:pt idx="12">
                  <c:v>44624928.160000026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C5-4176-AA25-54DC7BAA3D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7299280"/>
        <c:axId val="267301200"/>
      </c:barChart>
      <c:catAx>
        <c:axId val="267299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267301200"/>
        <c:crosses val="autoZero"/>
        <c:auto val="1"/>
        <c:lblAlgn val="ctr"/>
        <c:lblOffset val="100"/>
        <c:noMultiLvlLbl val="0"/>
      </c:catAx>
      <c:valAx>
        <c:axId val="2673012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267299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K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[spending_patterns_detailed.xlsx]workings!PivotTable7</c:name>
    <c:fmtId val="1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TOTAL_per_category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K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workings!$F$31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K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workings!$E$32:$E$45</c:f>
              <c:strCache>
                <c:ptCount val="13"/>
                <c:pt idx="0">
                  <c:v>Groceries</c:v>
                </c:pt>
                <c:pt idx="1">
                  <c:v>Subscriptions</c:v>
                </c:pt>
                <c:pt idx="2">
                  <c:v>Food</c:v>
                </c:pt>
                <c:pt idx="3">
                  <c:v>Hobbies</c:v>
                </c:pt>
                <c:pt idx="4">
                  <c:v>Transportation</c:v>
                </c:pt>
                <c:pt idx="5">
                  <c:v>Friend Activities</c:v>
                </c:pt>
                <c:pt idx="6">
                  <c:v>Personal Hygiene</c:v>
                </c:pt>
                <c:pt idx="7">
                  <c:v>Gifts</c:v>
                </c:pt>
                <c:pt idx="8">
                  <c:v>Travel</c:v>
                </c:pt>
                <c:pt idx="9">
                  <c:v>Medical/Dental</c:v>
                </c:pt>
                <c:pt idx="10">
                  <c:v>Fitness</c:v>
                </c:pt>
                <c:pt idx="11">
                  <c:v>Housing and Utilities</c:v>
                </c:pt>
                <c:pt idx="12">
                  <c:v>Shopping</c:v>
                </c:pt>
              </c:strCache>
            </c:strRef>
          </c:cat>
          <c:val>
            <c:numRef>
              <c:f>workings!$F$32:$F$45</c:f>
              <c:numCache>
                <c:formatCode>General</c:formatCode>
                <c:ptCount val="13"/>
                <c:pt idx="0">
                  <c:v>17416.899999999998</c:v>
                </c:pt>
                <c:pt idx="1">
                  <c:v>17923.39</c:v>
                </c:pt>
                <c:pt idx="2">
                  <c:v>54679.749999999956</c:v>
                </c:pt>
                <c:pt idx="3">
                  <c:v>84473.920000000042</c:v>
                </c:pt>
                <c:pt idx="4">
                  <c:v>129638.53000000007</c:v>
                </c:pt>
                <c:pt idx="5">
                  <c:v>150240.70000000007</c:v>
                </c:pt>
                <c:pt idx="6">
                  <c:v>239692.13999999984</c:v>
                </c:pt>
                <c:pt idx="7">
                  <c:v>250006.78999999989</c:v>
                </c:pt>
                <c:pt idx="8">
                  <c:v>282709.49000000017</c:v>
                </c:pt>
                <c:pt idx="9">
                  <c:v>294709.09999999998</c:v>
                </c:pt>
                <c:pt idx="10">
                  <c:v>336101.2200000002</c:v>
                </c:pt>
                <c:pt idx="11">
                  <c:v>835391.63000000012</c:v>
                </c:pt>
                <c:pt idx="12">
                  <c:v>22654524.339999981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7A-4B5D-8265-49E78E9B2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2"/>
        <c:axId val="1288630960"/>
        <c:axId val="1288631920"/>
      </c:barChart>
      <c:catAx>
        <c:axId val="12886309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1288631920"/>
        <c:crosses val="autoZero"/>
        <c:auto val="1"/>
        <c:lblAlgn val="ctr"/>
        <c:lblOffset val="100"/>
        <c:noMultiLvlLbl val="0"/>
      </c:catAx>
      <c:valAx>
        <c:axId val="1288631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1288630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K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[spending_patterns_detailed.xlsx]workings!PivotTable5</c:name>
    <c:fmtId val="1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TOTAL_purchases_per_channel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KE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rgbClr val="00B0F0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rgbClr val="00B0F0"/>
          </a:solidFill>
          <a:ln w="19050">
            <a:noFill/>
          </a:ln>
          <a:effectLst/>
        </c:spPr>
      </c:pivotFmt>
      <c:pivotFmt>
        <c:idx val="19"/>
        <c:spPr>
          <a:solidFill>
            <a:srgbClr val="00B0F0"/>
          </a:solidFill>
          <a:ln w="19050">
            <a:noFill/>
          </a:ln>
          <a:effectLst/>
        </c:spPr>
      </c:pivotFmt>
      <c:pivotFmt>
        <c:idx val="20"/>
        <c:spPr>
          <a:solidFill>
            <a:srgbClr val="00B0F0"/>
          </a:solidFill>
          <a:ln w="19050"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workings!$F$23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B0F0"/>
            </a:solidFill>
            <a:ln w="19050"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D29-4A57-8841-3DB13DDF8875}"/>
              </c:ext>
            </c:extLst>
          </c:dPt>
          <c:dPt>
            <c:idx val="1"/>
            <c:invertIfNegative val="0"/>
            <c:bubble3D val="0"/>
            <c:spPr>
              <a:solidFill>
                <a:srgbClr val="00B0F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D29-4A57-8841-3DB13DDF8875}"/>
              </c:ext>
            </c:extLst>
          </c:dPt>
          <c:dPt>
            <c:idx val="2"/>
            <c:invertIfNegative val="0"/>
            <c:bubble3D val="0"/>
            <c:spPr>
              <a:solidFill>
                <a:srgbClr val="00B0F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D29-4A57-8841-3DB13DDF887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K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workings!$E$24:$E$27</c:f>
              <c:strCache>
                <c:ptCount val="3"/>
                <c:pt idx="0">
                  <c:v>In-store</c:v>
                </c:pt>
                <c:pt idx="1">
                  <c:v>Mobile App</c:v>
                </c:pt>
                <c:pt idx="2">
                  <c:v>Online</c:v>
                </c:pt>
              </c:strCache>
            </c:strRef>
          </c:cat>
          <c:val>
            <c:numRef>
              <c:f>workings!$F$24:$F$27</c:f>
              <c:numCache>
                <c:formatCode>General</c:formatCode>
                <c:ptCount val="3"/>
                <c:pt idx="0">
                  <c:v>8017270.1500000106</c:v>
                </c:pt>
                <c:pt idx="1">
                  <c:v>8574401.7300000079</c:v>
                </c:pt>
                <c:pt idx="2">
                  <c:v>8755836.0199999958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D29-4A57-8841-3DB13DDF88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230088704"/>
        <c:axId val="1230089664"/>
      </c:barChart>
      <c:valAx>
        <c:axId val="1230089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1230088704"/>
        <c:crosses val="autoZero"/>
        <c:crossBetween val="between"/>
      </c:valAx>
      <c:catAx>
        <c:axId val="123008870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12300896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K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[spending_patterns_detailed.xlsx]workings!PivotTable11</c:name>
    <c:fmtId val="2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TOTAL_monthly_spend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KE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sq">
            <a:solidFill>
              <a:srgbClr val="00B0F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workings!$I$4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sq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strRef>
              <c:f>workings!$H$5:$H$17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workings!$I$5:$I$17</c:f>
              <c:numCache>
                <c:formatCode>General</c:formatCode>
                <c:ptCount val="12"/>
                <c:pt idx="0">
                  <c:v>2698373.4799999981</c:v>
                </c:pt>
                <c:pt idx="1">
                  <c:v>1875805.6599999997</c:v>
                </c:pt>
                <c:pt idx="2">
                  <c:v>2706568.6899999985</c:v>
                </c:pt>
                <c:pt idx="3">
                  <c:v>1931930.2399999998</c:v>
                </c:pt>
                <c:pt idx="4">
                  <c:v>1482034.5800000003</c:v>
                </c:pt>
                <c:pt idx="5">
                  <c:v>2375885.1500000004</c:v>
                </c:pt>
                <c:pt idx="6">
                  <c:v>2499474.6700000018</c:v>
                </c:pt>
                <c:pt idx="7">
                  <c:v>884957.8899999999</c:v>
                </c:pt>
                <c:pt idx="8">
                  <c:v>1417092.5499999991</c:v>
                </c:pt>
                <c:pt idx="9">
                  <c:v>2678696.2699999991</c:v>
                </c:pt>
                <c:pt idx="10">
                  <c:v>2311845.3899999987</c:v>
                </c:pt>
                <c:pt idx="11">
                  <c:v>2484843.3300000015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63-4CDA-AD99-A3185D2A70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9150928"/>
        <c:axId val="264348976"/>
      </c:lineChart>
      <c:catAx>
        <c:axId val="1299150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264348976"/>
        <c:crosses val="autoZero"/>
        <c:auto val="1"/>
        <c:lblAlgn val="ctr"/>
        <c:lblOffset val="100"/>
        <c:noMultiLvlLbl val="0"/>
      </c:catAx>
      <c:valAx>
        <c:axId val="2643489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1299150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K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[spending_patterns_detailed.xlsx]workings!PivotTable3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TOTAL_purchases_per_product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K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workings!$B$29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workings!$A$30:$A$78</c:f>
              <c:strCache>
                <c:ptCount val="48"/>
                <c:pt idx="0">
                  <c:v>Dentist Visit</c:v>
                </c:pt>
                <c:pt idx="1">
                  <c:v>Coffee</c:v>
                </c:pt>
                <c:pt idx="2">
                  <c:v>Workout Equipment</c:v>
                </c:pt>
                <c:pt idx="3">
                  <c:v>Fast Food</c:v>
                </c:pt>
                <c:pt idx="4">
                  <c:v>Dinner with Friends</c:v>
                </c:pt>
                <c:pt idx="5">
                  <c:v>Yoga Class</c:v>
                </c:pt>
                <c:pt idx="6">
                  <c:v>Gas</c:v>
                </c:pt>
                <c:pt idx="7">
                  <c:v>Personal Trainer</c:v>
                </c:pt>
                <c:pt idx="8">
                  <c:v>Plane Ticket</c:v>
                </c:pt>
                <c:pt idx="9">
                  <c:v>Taxi/Uber</c:v>
                </c:pt>
                <c:pt idx="10">
                  <c:v>Streaming Service</c:v>
                </c:pt>
                <c:pt idx="11">
                  <c:v>Restaurant Meal</c:v>
                </c:pt>
                <c:pt idx="12">
                  <c:v>Movie Tickets</c:v>
                </c:pt>
                <c:pt idx="13">
                  <c:v>Medicine</c:v>
                </c:pt>
                <c:pt idx="14">
                  <c:v>Public Transit</c:v>
                </c:pt>
                <c:pt idx="15">
                  <c:v>Car Repair</c:v>
                </c:pt>
                <c:pt idx="16">
                  <c:v>Magazine</c:v>
                </c:pt>
                <c:pt idx="17">
                  <c:v>Gym Membership</c:v>
                </c:pt>
                <c:pt idx="18">
                  <c:v>Doctor Visit</c:v>
                </c:pt>
                <c:pt idx="19">
                  <c:v>Hotel Stay</c:v>
                </c:pt>
                <c:pt idx="20">
                  <c:v>Concert Tickets</c:v>
                </c:pt>
                <c:pt idx="21">
                  <c:v>Flowers</c:v>
                </c:pt>
                <c:pt idx="22">
                  <c:v>Crochet Supplies</c:v>
                </c:pt>
                <c:pt idx="23">
                  <c:v>Rent</c:v>
                </c:pt>
                <c:pt idx="24">
                  <c:v>Electronics</c:v>
                </c:pt>
                <c:pt idx="25">
                  <c:v>Water Bill</c:v>
                </c:pt>
                <c:pt idx="26">
                  <c:v>Soap</c:v>
                </c:pt>
                <c:pt idx="27">
                  <c:v>Kids Games</c:v>
                </c:pt>
                <c:pt idx="28">
                  <c:v>Toothpaste</c:v>
                </c:pt>
                <c:pt idx="29">
                  <c:v>Books</c:v>
                </c:pt>
                <c:pt idx="30">
                  <c:v>Car</c:v>
                </c:pt>
                <c:pt idx="31">
                  <c:v>Shoes</c:v>
                </c:pt>
                <c:pt idx="32">
                  <c:v>Gas Bill</c:v>
                </c:pt>
                <c:pt idx="33">
                  <c:v>Shampoo</c:v>
                </c:pt>
                <c:pt idx="34">
                  <c:v>Jewelry</c:v>
                </c:pt>
                <c:pt idx="35">
                  <c:v>Gift Cards</c:v>
                </c:pt>
                <c:pt idx="36">
                  <c:v>Clothes</c:v>
                </c:pt>
                <c:pt idx="37">
                  <c:v>Skin Care Products</c:v>
                </c:pt>
                <c:pt idx="38">
                  <c:v>Art Supplies</c:v>
                </c:pt>
                <c:pt idx="39">
                  <c:v>Electricity Bill</c:v>
                </c:pt>
                <c:pt idx="40">
                  <c:v>Video Games</c:v>
                </c:pt>
                <c:pt idx="41">
                  <c:v>Snacks</c:v>
                </c:pt>
                <c:pt idx="42">
                  <c:v>Vegetables</c:v>
                </c:pt>
                <c:pt idx="43">
                  <c:v>Bread</c:v>
                </c:pt>
                <c:pt idx="44">
                  <c:v>Fruits</c:v>
                </c:pt>
                <c:pt idx="45">
                  <c:v>Chicken</c:v>
                </c:pt>
                <c:pt idx="46">
                  <c:v>Meat</c:v>
                </c:pt>
                <c:pt idx="47">
                  <c:v>Milk</c:v>
                </c:pt>
              </c:strCache>
            </c:strRef>
          </c:cat>
          <c:val>
            <c:numRef>
              <c:f>workings!$B$30:$B$78</c:f>
              <c:numCache>
                <c:formatCode>General</c:formatCode>
                <c:ptCount val="48"/>
                <c:pt idx="0">
                  <c:v>278</c:v>
                </c:pt>
                <c:pt idx="1">
                  <c:v>273</c:v>
                </c:pt>
                <c:pt idx="2">
                  <c:v>272</c:v>
                </c:pt>
                <c:pt idx="3">
                  <c:v>267</c:v>
                </c:pt>
                <c:pt idx="4">
                  <c:v>266</c:v>
                </c:pt>
                <c:pt idx="5">
                  <c:v>266</c:v>
                </c:pt>
                <c:pt idx="6">
                  <c:v>261</c:v>
                </c:pt>
                <c:pt idx="7">
                  <c:v>261</c:v>
                </c:pt>
                <c:pt idx="8">
                  <c:v>259</c:v>
                </c:pt>
                <c:pt idx="9">
                  <c:v>257</c:v>
                </c:pt>
                <c:pt idx="10">
                  <c:v>255</c:v>
                </c:pt>
                <c:pt idx="11">
                  <c:v>254</c:v>
                </c:pt>
                <c:pt idx="12">
                  <c:v>253</c:v>
                </c:pt>
                <c:pt idx="13">
                  <c:v>252</c:v>
                </c:pt>
                <c:pt idx="14">
                  <c:v>251</c:v>
                </c:pt>
                <c:pt idx="15">
                  <c:v>250</c:v>
                </c:pt>
                <c:pt idx="16">
                  <c:v>243</c:v>
                </c:pt>
                <c:pt idx="17">
                  <c:v>242</c:v>
                </c:pt>
                <c:pt idx="18">
                  <c:v>240</c:v>
                </c:pt>
                <c:pt idx="19">
                  <c:v>237</c:v>
                </c:pt>
                <c:pt idx="20">
                  <c:v>229</c:v>
                </c:pt>
                <c:pt idx="21">
                  <c:v>216</c:v>
                </c:pt>
                <c:pt idx="22">
                  <c:v>210</c:v>
                </c:pt>
                <c:pt idx="23">
                  <c:v>205</c:v>
                </c:pt>
                <c:pt idx="24">
                  <c:v>204</c:v>
                </c:pt>
                <c:pt idx="25">
                  <c:v>204</c:v>
                </c:pt>
                <c:pt idx="26">
                  <c:v>201</c:v>
                </c:pt>
                <c:pt idx="27">
                  <c:v>198</c:v>
                </c:pt>
                <c:pt idx="28">
                  <c:v>196</c:v>
                </c:pt>
                <c:pt idx="29">
                  <c:v>196</c:v>
                </c:pt>
                <c:pt idx="30">
                  <c:v>194</c:v>
                </c:pt>
                <c:pt idx="31">
                  <c:v>192</c:v>
                </c:pt>
                <c:pt idx="32">
                  <c:v>190</c:v>
                </c:pt>
                <c:pt idx="33">
                  <c:v>189</c:v>
                </c:pt>
                <c:pt idx="34">
                  <c:v>189</c:v>
                </c:pt>
                <c:pt idx="35">
                  <c:v>186</c:v>
                </c:pt>
                <c:pt idx="36">
                  <c:v>185</c:v>
                </c:pt>
                <c:pt idx="37">
                  <c:v>182</c:v>
                </c:pt>
                <c:pt idx="38">
                  <c:v>173</c:v>
                </c:pt>
                <c:pt idx="39">
                  <c:v>165</c:v>
                </c:pt>
                <c:pt idx="40">
                  <c:v>160</c:v>
                </c:pt>
                <c:pt idx="41">
                  <c:v>124</c:v>
                </c:pt>
                <c:pt idx="42">
                  <c:v>123</c:v>
                </c:pt>
                <c:pt idx="43">
                  <c:v>122</c:v>
                </c:pt>
                <c:pt idx="44">
                  <c:v>114</c:v>
                </c:pt>
                <c:pt idx="45">
                  <c:v>110</c:v>
                </c:pt>
                <c:pt idx="46">
                  <c:v>105</c:v>
                </c:pt>
                <c:pt idx="47">
                  <c:v>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D3-40B5-81B1-42F2BB5C53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34"/>
        <c:overlap val="-27"/>
        <c:axId val="1230086784"/>
        <c:axId val="1230089664"/>
      </c:barChart>
      <c:catAx>
        <c:axId val="12300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1230089664"/>
        <c:crosses val="autoZero"/>
        <c:auto val="1"/>
        <c:lblAlgn val="ctr"/>
        <c:lblOffset val="100"/>
        <c:noMultiLvlLbl val="0"/>
      </c:catAx>
      <c:valAx>
        <c:axId val="12300896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1230086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K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[spending_patterns_detailed.xlsx]workings!PivotTable9</c:name>
    <c:fmtId val="1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TOP</a:t>
            </a:r>
            <a:r>
              <a:rPr lang="en-US" baseline="0">
                <a:solidFill>
                  <a:schemeClr val="bg1"/>
                </a:solidFill>
              </a:rPr>
              <a:t> 20</a:t>
            </a:r>
            <a:r>
              <a:rPr lang="en-US">
                <a:solidFill>
                  <a:schemeClr val="bg1"/>
                </a:solidFill>
              </a:rPr>
              <a:t>_purchased_per_customer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K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workings!$I$31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workings!$H$32:$H$52</c:f>
              <c:strCache>
                <c:ptCount val="20"/>
                <c:pt idx="0">
                  <c:v>CUST_0097</c:v>
                </c:pt>
                <c:pt idx="1">
                  <c:v>CUST_0066</c:v>
                </c:pt>
                <c:pt idx="2">
                  <c:v>CUST_0058</c:v>
                </c:pt>
                <c:pt idx="3">
                  <c:v>CUST_0047</c:v>
                </c:pt>
                <c:pt idx="4">
                  <c:v>CUST_0117</c:v>
                </c:pt>
                <c:pt idx="5">
                  <c:v>CUST_0038</c:v>
                </c:pt>
                <c:pt idx="6">
                  <c:v>CUST_0156</c:v>
                </c:pt>
                <c:pt idx="7">
                  <c:v>CUST_0137</c:v>
                </c:pt>
                <c:pt idx="8">
                  <c:v>CUST_0035</c:v>
                </c:pt>
                <c:pt idx="9">
                  <c:v>CUST_0190</c:v>
                </c:pt>
                <c:pt idx="10">
                  <c:v>CUST_0200</c:v>
                </c:pt>
                <c:pt idx="11">
                  <c:v>CUST_0032</c:v>
                </c:pt>
                <c:pt idx="12">
                  <c:v>CUST_0021</c:v>
                </c:pt>
                <c:pt idx="13">
                  <c:v>CUST_0191</c:v>
                </c:pt>
                <c:pt idx="14">
                  <c:v>CUST_0104</c:v>
                </c:pt>
                <c:pt idx="15">
                  <c:v>CUST_0039</c:v>
                </c:pt>
                <c:pt idx="16">
                  <c:v>CUST_0034</c:v>
                </c:pt>
                <c:pt idx="17">
                  <c:v>CUST_0040</c:v>
                </c:pt>
                <c:pt idx="18">
                  <c:v>CUST_0163</c:v>
                </c:pt>
                <c:pt idx="19">
                  <c:v>CUST_0033</c:v>
                </c:pt>
              </c:strCache>
            </c:strRef>
          </c:cat>
          <c:val>
            <c:numRef>
              <c:f>workings!$I$32:$I$52</c:f>
              <c:numCache>
                <c:formatCode>General</c:formatCode>
                <c:ptCount val="20"/>
                <c:pt idx="0">
                  <c:v>325978.35000000009</c:v>
                </c:pt>
                <c:pt idx="1">
                  <c:v>328312.63</c:v>
                </c:pt>
                <c:pt idx="2">
                  <c:v>330531.10000000009</c:v>
                </c:pt>
                <c:pt idx="3">
                  <c:v>332878.68</c:v>
                </c:pt>
                <c:pt idx="4">
                  <c:v>342246.27999999997</c:v>
                </c:pt>
                <c:pt idx="5">
                  <c:v>342393.03999999992</c:v>
                </c:pt>
                <c:pt idx="6">
                  <c:v>346606.68</c:v>
                </c:pt>
                <c:pt idx="7">
                  <c:v>367161.31000000011</c:v>
                </c:pt>
                <c:pt idx="8">
                  <c:v>372688.88000000006</c:v>
                </c:pt>
                <c:pt idx="9">
                  <c:v>374144.1399999999</c:v>
                </c:pt>
                <c:pt idx="10">
                  <c:v>382733.07999999984</c:v>
                </c:pt>
                <c:pt idx="11">
                  <c:v>426895.06000000006</c:v>
                </c:pt>
                <c:pt idx="12">
                  <c:v>431411.42999999993</c:v>
                </c:pt>
                <c:pt idx="13">
                  <c:v>453758.04</c:v>
                </c:pt>
                <c:pt idx="14">
                  <c:v>475648.92999999993</c:v>
                </c:pt>
                <c:pt idx="15">
                  <c:v>498365.72</c:v>
                </c:pt>
                <c:pt idx="16">
                  <c:v>504948.73999999987</c:v>
                </c:pt>
                <c:pt idx="17">
                  <c:v>515134.45999999996</c:v>
                </c:pt>
                <c:pt idx="18">
                  <c:v>589432.78</c:v>
                </c:pt>
                <c:pt idx="19">
                  <c:v>676346.7699999999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74-475C-B7D5-5BC59E733F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2"/>
        <c:axId val="422639744"/>
        <c:axId val="422639264"/>
      </c:barChart>
      <c:catAx>
        <c:axId val="4226397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422639264"/>
        <c:crosses val="autoZero"/>
        <c:auto val="1"/>
        <c:lblAlgn val="ctr"/>
        <c:lblOffset val="100"/>
        <c:noMultiLvlLbl val="0"/>
      </c:catAx>
      <c:valAx>
        <c:axId val="422639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422639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K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28575</xdr:rowOff>
    </xdr:from>
    <xdr:to>
      <xdr:col>21</xdr:col>
      <xdr:colOff>371475</xdr:colOff>
      <xdr:row>3</xdr:row>
      <xdr:rowOff>66675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6B8AE97D-D672-6B7A-5570-59DC029D9718}"/>
            </a:ext>
          </a:extLst>
        </xdr:cNvPr>
        <xdr:cNvSpPr/>
      </xdr:nvSpPr>
      <xdr:spPr>
        <a:xfrm>
          <a:off x="28575" y="28575"/>
          <a:ext cx="13144500" cy="609600"/>
        </a:xfrm>
        <a:prstGeom prst="roundRect">
          <a:avLst>
            <a:gd name="adj" fmla="val 6497"/>
          </a:avLst>
        </a:prstGeom>
        <a:solidFill>
          <a:srgbClr val="67115B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KE" sz="1100" kern="1200"/>
        </a:p>
      </xdr:txBody>
    </xdr:sp>
    <xdr:clientData/>
  </xdr:twoCellAnchor>
  <xdr:twoCellAnchor>
    <xdr:from>
      <xdr:col>0</xdr:col>
      <xdr:colOff>38099</xdr:colOff>
      <xdr:row>3</xdr:row>
      <xdr:rowOff>95247</xdr:rowOff>
    </xdr:from>
    <xdr:to>
      <xdr:col>9</xdr:col>
      <xdr:colOff>523875</xdr:colOff>
      <xdr:row>20</xdr:row>
      <xdr:rowOff>9524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0BC9AE16-21B2-F9AC-B87C-74C34E830B4D}"/>
            </a:ext>
          </a:extLst>
        </xdr:cNvPr>
        <xdr:cNvSpPr/>
      </xdr:nvSpPr>
      <xdr:spPr>
        <a:xfrm flipV="1">
          <a:off x="38099" y="666747"/>
          <a:ext cx="5972176" cy="3152777"/>
        </a:xfrm>
        <a:prstGeom prst="roundRect">
          <a:avLst>
            <a:gd name="adj" fmla="val 1956"/>
          </a:avLst>
        </a:prstGeom>
        <a:solidFill>
          <a:srgbClr val="67115B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KE" sz="1100" kern="1200"/>
        </a:p>
      </xdr:txBody>
    </xdr:sp>
    <xdr:clientData/>
  </xdr:twoCellAnchor>
  <xdr:twoCellAnchor>
    <xdr:from>
      <xdr:col>0</xdr:col>
      <xdr:colOff>47625</xdr:colOff>
      <xdr:row>0</xdr:row>
      <xdr:rowOff>38100</xdr:rowOff>
    </xdr:from>
    <xdr:to>
      <xdr:col>21</xdr:col>
      <xdr:colOff>85725</xdr:colOff>
      <xdr:row>3</xdr:row>
      <xdr:rowOff>57150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9237C764-DCA9-EE7F-C28A-76F91F70BC75}"/>
            </a:ext>
          </a:extLst>
        </xdr:cNvPr>
        <xdr:cNvSpPr txBox="1"/>
      </xdr:nvSpPr>
      <xdr:spPr>
        <a:xfrm>
          <a:off x="47625" y="38100"/>
          <a:ext cx="12839700" cy="5905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pPr algn="ctr"/>
          <a:r>
            <a:rPr lang="en-US" sz="2800" kern="1200">
              <a:solidFill>
                <a:schemeClr val="bg1"/>
              </a:solidFill>
            </a:rPr>
            <a:t>CUSTOMERS</a:t>
          </a:r>
          <a:r>
            <a:rPr lang="en-US" sz="2800" kern="1200" baseline="0">
              <a:solidFill>
                <a:schemeClr val="bg1"/>
              </a:solidFill>
            </a:rPr>
            <a:t> SPENDING PATTERNS DASHBOARD</a:t>
          </a:r>
          <a:endParaRPr lang="en-KE" sz="2800" kern="1200">
            <a:solidFill>
              <a:schemeClr val="bg1"/>
            </a:solidFill>
          </a:endParaRPr>
        </a:p>
      </xdr:txBody>
    </xdr:sp>
    <xdr:clientData/>
  </xdr:twoCellAnchor>
  <xdr:twoCellAnchor>
    <xdr:from>
      <xdr:col>9</xdr:col>
      <xdr:colOff>571499</xdr:colOff>
      <xdr:row>3</xdr:row>
      <xdr:rowOff>95247</xdr:rowOff>
    </xdr:from>
    <xdr:to>
      <xdr:col>21</xdr:col>
      <xdr:colOff>390524</xdr:colOff>
      <xdr:row>20</xdr:row>
      <xdr:rowOff>9524</xdr:rowOff>
    </xdr:to>
    <xdr:sp macro="" textlink="">
      <xdr:nvSpPr>
        <xdr:cNvPr id="5" name="Rectangle: Rounded Corners 4">
          <a:extLst>
            <a:ext uri="{FF2B5EF4-FFF2-40B4-BE49-F238E27FC236}">
              <a16:creationId xmlns:a16="http://schemas.microsoft.com/office/drawing/2014/main" id="{68C91FDC-DAB6-CD4D-AEBE-8146AC9B5F02}"/>
            </a:ext>
          </a:extLst>
        </xdr:cNvPr>
        <xdr:cNvSpPr/>
      </xdr:nvSpPr>
      <xdr:spPr>
        <a:xfrm flipV="1">
          <a:off x="6057899" y="666747"/>
          <a:ext cx="7134225" cy="3152777"/>
        </a:xfrm>
        <a:prstGeom prst="roundRect">
          <a:avLst>
            <a:gd name="adj" fmla="val 3019"/>
          </a:avLst>
        </a:prstGeom>
        <a:solidFill>
          <a:srgbClr val="67115B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KE" sz="1100" kern="1200"/>
        </a:p>
      </xdr:txBody>
    </xdr:sp>
    <xdr:clientData/>
  </xdr:twoCellAnchor>
  <xdr:twoCellAnchor>
    <xdr:from>
      <xdr:col>0</xdr:col>
      <xdr:colOff>76200</xdr:colOff>
      <xdr:row>3</xdr:row>
      <xdr:rowOff>95250</xdr:rowOff>
    </xdr:from>
    <xdr:to>
      <xdr:col>9</xdr:col>
      <xdr:colOff>542925</xdr:colOff>
      <xdr:row>19</xdr:row>
      <xdr:rowOff>171450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5BEB216-2932-4F53-A0CD-4B192B77A7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590549</xdr:colOff>
      <xdr:row>3</xdr:row>
      <xdr:rowOff>104775</xdr:rowOff>
    </xdr:from>
    <xdr:to>
      <xdr:col>21</xdr:col>
      <xdr:colOff>333374</xdr:colOff>
      <xdr:row>19</xdr:row>
      <xdr:rowOff>161925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4C3C0F5-6A49-41EF-B138-ABFD9BD721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47625</xdr:colOff>
      <xdr:row>20</xdr:row>
      <xdr:rowOff>47624</xdr:rowOff>
    </xdr:from>
    <xdr:to>
      <xdr:col>11</xdr:col>
      <xdr:colOff>238125</xdr:colOff>
      <xdr:row>36</xdr:row>
      <xdr:rowOff>114299</xdr:rowOff>
    </xdr:to>
    <xdr:sp macro="" textlink="">
      <xdr:nvSpPr>
        <xdr:cNvPr id="8" name="Rectangle: Rounded Corners 7">
          <a:extLst>
            <a:ext uri="{FF2B5EF4-FFF2-40B4-BE49-F238E27FC236}">
              <a16:creationId xmlns:a16="http://schemas.microsoft.com/office/drawing/2014/main" id="{BF59FCA3-B306-5897-56B9-CE1A5503CDCF}"/>
            </a:ext>
          </a:extLst>
        </xdr:cNvPr>
        <xdr:cNvSpPr/>
      </xdr:nvSpPr>
      <xdr:spPr>
        <a:xfrm flipV="1">
          <a:off x="47625" y="3857624"/>
          <a:ext cx="6896100" cy="3114675"/>
        </a:xfrm>
        <a:prstGeom prst="roundRect">
          <a:avLst>
            <a:gd name="adj" fmla="val 3019"/>
          </a:avLst>
        </a:prstGeom>
        <a:solidFill>
          <a:srgbClr val="67115B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KE" sz="1100" kern="1200"/>
        </a:p>
      </xdr:txBody>
    </xdr:sp>
    <xdr:clientData/>
  </xdr:twoCellAnchor>
  <xdr:twoCellAnchor>
    <xdr:from>
      <xdr:col>0</xdr:col>
      <xdr:colOff>66676</xdr:colOff>
      <xdr:row>20</xdr:row>
      <xdr:rowOff>57150</xdr:rowOff>
    </xdr:from>
    <xdr:to>
      <xdr:col>11</xdr:col>
      <xdr:colOff>209550</xdr:colOff>
      <xdr:row>36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7646936-7347-43BB-8E5E-5AEE7CFC74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295275</xdr:colOff>
      <xdr:row>20</xdr:row>
      <xdr:rowOff>47623</xdr:rowOff>
    </xdr:from>
    <xdr:to>
      <xdr:col>21</xdr:col>
      <xdr:colOff>409575</xdr:colOff>
      <xdr:row>36</xdr:row>
      <xdr:rowOff>114299</xdr:rowOff>
    </xdr:to>
    <xdr:sp macro="" textlink="">
      <xdr:nvSpPr>
        <xdr:cNvPr id="10" name="Rectangle: Rounded Corners 9">
          <a:extLst>
            <a:ext uri="{FF2B5EF4-FFF2-40B4-BE49-F238E27FC236}">
              <a16:creationId xmlns:a16="http://schemas.microsoft.com/office/drawing/2014/main" id="{DFD0C15D-4D05-4B0C-56D4-07F7A9090E48}"/>
            </a:ext>
          </a:extLst>
        </xdr:cNvPr>
        <xdr:cNvSpPr/>
      </xdr:nvSpPr>
      <xdr:spPr>
        <a:xfrm flipV="1">
          <a:off x="7000875" y="3857623"/>
          <a:ext cx="6210300" cy="3114676"/>
        </a:xfrm>
        <a:prstGeom prst="roundRect">
          <a:avLst>
            <a:gd name="adj" fmla="val 3019"/>
          </a:avLst>
        </a:prstGeom>
        <a:solidFill>
          <a:srgbClr val="67115B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KE" sz="1100" kern="1200"/>
        </a:p>
      </xdr:txBody>
    </xdr:sp>
    <xdr:clientData/>
  </xdr:twoCellAnchor>
  <xdr:twoCellAnchor>
    <xdr:from>
      <xdr:col>0</xdr:col>
      <xdr:colOff>57149</xdr:colOff>
      <xdr:row>36</xdr:row>
      <xdr:rowOff>161922</xdr:rowOff>
    </xdr:from>
    <xdr:to>
      <xdr:col>21</xdr:col>
      <xdr:colOff>409575</xdr:colOff>
      <xdr:row>54</xdr:row>
      <xdr:rowOff>133350</xdr:rowOff>
    </xdr:to>
    <xdr:sp macro="" textlink="">
      <xdr:nvSpPr>
        <xdr:cNvPr id="11" name="Rectangle: Rounded Corners 10">
          <a:extLst>
            <a:ext uri="{FF2B5EF4-FFF2-40B4-BE49-F238E27FC236}">
              <a16:creationId xmlns:a16="http://schemas.microsoft.com/office/drawing/2014/main" id="{D54AFD07-9B7F-56B1-ACF2-A1AEFE74EBE1}"/>
            </a:ext>
          </a:extLst>
        </xdr:cNvPr>
        <xdr:cNvSpPr/>
      </xdr:nvSpPr>
      <xdr:spPr>
        <a:xfrm flipV="1">
          <a:off x="57149" y="7019922"/>
          <a:ext cx="13154026" cy="3400428"/>
        </a:xfrm>
        <a:prstGeom prst="roundRect">
          <a:avLst>
            <a:gd name="adj" fmla="val 2096"/>
          </a:avLst>
        </a:prstGeom>
        <a:solidFill>
          <a:srgbClr val="67115B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KE" sz="1100" kern="1200"/>
        </a:p>
      </xdr:txBody>
    </xdr:sp>
    <xdr:clientData/>
  </xdr:twoCellAnchor>
  <xdr:twoCellAnchor>
    <xdr:from>
      <xdr:col>11</xdr:col>
      <xdr:colOff>323849</xdr:colOff>
      <xdr:row>20</xdr:row>
      <xdr:rowOff>66674</xdr:rowOff>
    </xdr:from>
    <xdr:to>
      <xdr:col>21</xdr:col>
      <xdr:colOff>371474</xdr:colOff>
      <xdr:row>36</xdr:row>
      <xdr:rowOff>95250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D0243EE-1430-459E-878D-C581F86F5B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36</xdr:row>
      <xdr:rowOff>152401</xdr:rowOff>
    </xdr:from>
    <xdr:to>
      <xdr:col>12</xdr:col>
      <xdr:colOff>600074</xdr:colOff>
      <xdr:row>54</xdr:row>
      <xdr:rowOff>123825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EE67297E-088B-4B59-AB25-C3D2BACE95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485774</xdr:colOff>
      <xdr:row>36</xdr:row>
      <xdr:rowOff>161924</xdr:rowOff>
    </xdr:from>
    <xdr:to>
      <xdr:col>21</xdr:col>
      <xdr:colOff>476250</xdr:colOff>
      <xdr:row>54</xdr:row>
      <xdr:rowOff>133350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56AD2349-1700-4E71-B6EC-D8F12D7A9E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ariro gary" refreshedDate="45682.927703009256" createdVersion="5" refreshedVersion="8" minRefreshableVersion="3" recordCount="0" supportSubquery="1" supportAdvancedDrill="1" xr:uid="{46397F21-AA8A-4916-A847-C5D16505C0CF}">
  <cacheSource type="external" connectionId="8"/>
  <cacheFields count="3">
    <cacheField name="[Product_affinity].[Item].[Item]" caption="Item" numFmtId="0" hierarchy="13" level="1">
      <sharedItems count="48">
        <s v="Art Supplies"/>
        <s v="Books"/>
        <s v="Bread"/>
        <s v="Car"/>
        <s v="Car Repair"/>
        <s v="Chicken"/>
        <s v="Clothes"/>
        <s v="Coffee"/>
        <s v="Concert Tickets"/>
        <s v="Crochet Supplies"/>
        <s v="Dentist Visit"/>
        <s v="Dinner with Friends"/>
        <s v="Doctor Visit"/>
        <s v="Electricity Bill"/>
        <s v="Electronics"/>
        <s v="Fast Food"/>
        <s v="Flowers"/>
        <s v="Fruits"/>
        <s v="Gas"/>
        <s v="Gas Bill"/>
        <s v="Gift Cards"/>
        <s v="Gym Membership"/>
        <s v="Hotel Stay"/>
        <s v="Jewelry"/>
        <s v="Kids Games"/>
        <s v="Magazine"/>
        <s v="Meat"/>
        <s v="Medicine"/>
        <s v="Milk"/>
        <s v="Movie Tickets"/>
        <s v="Personal Trainer"/>
        <s v="Plane Ticket"/>
        <s v="Public Transit"/>
        <s v="Rent"/>
        <s v="Restaurant Meal"/>
        <s v="Shampoo"/>
        <s v="Shoes"/>
        <s v="Skin Care Products"/>
        <s v="Snacks"/>
        <s v="Soap"/>
        <s v="Streaming Service"/>
        <s v="Taxi/Uber"/>
        <s v="Toothpaste"/>
        <s v="Vegetables"/>
        <s v="Video Games"/>
        <s v="Water Bill"/>
        <s v="Workout Equipment"/>
        <s v="Yoga Class"/>
      </sharedItems>
    </cacheField>
    <cacheField name="[Channel_performance].[Channel].[Channel]" caption="Channel" numFmtId="0" hierarchy="6" level="1">
      <sharedItems count="3">
        <s v="In-store"/>
        <s v="Mobile App"/>
        <s v="Online"/>
      </sharedItems>
    </cacheField>
    <cacheField name="[Measures].[Sum of SUM_per_channel]" caption="Sum of SUM_per_channel" numFmtId="0" hierarchy="41" level="32767"/>
  </cacheFields>
  <cacheHierarchies count="46">
    <cacheHierarchy uniqueName="[Category by AOV].[Category]" caption="Category" attribute="1" defaultMemberUniqueName="[Category by AOV].[Category].[All]" allUniqueName="[Category by AOV].[Category].[All]" dimensionUniqueName="[Category by AOV]" displayFolder="" count="0" memberValueDatatype="130" unbalanced="0"/>
    <cacheHierarchy uniqueName="[Category by AOV].[SUM_AOV_per_category]" caption="SUM_AOV_per_category" attribute="1" defaultMemberUniqueName="[Category by AOV].[SUM_AOV_per_category].[All]" allUniqueName="[Category by AOV].[SUM_AOV_per_category].[All]" dimensionUniqueName="[Category by AOV]" displayFolder="" count="0" memberValueDatatype="5" unbalanced="0"/>
    <cacheHierarchy uniqueName="[Category_switching].[Category]" caption="Category" attribute="1" defaultMemberUniqueName="[Category_switching].[Category].[All]" allUniqueName="[Category_switching].[Category].[All]" dimensionUniqueName="[Category_switching]" displayFolder="" count="0" memberValueDatatype="130" unbalanced="0"/>
    <cacheHierarchy uniqueName="[Category_switching].[Transaction_month]" caption="Transaction_month" attribute="1" defaultMemberUniqueName="[Category_switching].[Transaction_month].[All]" allUniqueName="[Category_switching].[Transaction_month].[All]" dimensionUniqueName="[Category_switching]" displayFolder="" count="0" memberValueDatatype="130" unbalanced="0"/>
    <cacheHierarchy uniqueName="[Category_switching].[Count]" caption="Count" attribute="1" defaultMemberUniqueName="[Category_switching].[Count].[All]" allUniqueName="[Category_switching].[Count].[All]" dimensionUniqueName="[Category_switching]" displayFolder="" count="0" memberValueDatatype="20" unbalanced="0"/>
    <cacheHierarchy uniqueName="[Category_switching].[SUM_per_category&amp;month]" caption="SUM_per_category&amp;month" attribute="1" defaultMemberUniqueName="[Category_switching].[SUM_per_category&amp;month].[All]" allUniqueName="[Category_switching].[SUM_per_category&amp;month].[All]" dimensionUniqueName="[Category_switching]" displayFolder="" count="0" memberValueDatatype="5" unbalanced="0"/>
    <cacheHierarchy uniqueName="[Channel_performance].[Channel]" caption="Channel" attribute="1" defaultMemberUniqueName="[Channel_performance].[Channel].[All]" allUniqueName="[Channel_performance].[Channel].[All]" dimensionUniqueName="[Channel_performance]" displayFolder="" count="2" memberValueDatatype="130" unbalanced="0">
      <fieldsUsage count="2">
        <fieldUsage x="-1"/>
        <fieldUsage x="1"/>
      </fieldsUsage>
    </cacheHierarchy>
    <cacheHierarchy uniqueName="[Channel_performance].[SUM_per_channel]" caption="SUM_per_channel" attribute="1" defaultMemberUniqueName="[Channel_performance].[SUM_per_channel].[All]" allUniqueName="[Channel_performance].[SUM_per_channel].[All]" dimensionUniqueName="[Channel_performance]" displayFolder="" count="0" memberValueDatatype="5" unbalanced="0"/>
    <cacheHierarchy uniqueName="[Customer_segmentation].[Customer ID]" caption="Customer ID" attribute="1" defaultMemberUniqueName="[Customer_segmentation].[Customer ID].[All]" allUniqueName="[Customer_segmentation].[Customer ID].[All]" dimensionUniqueName="[Customer_segmentation]" displayFolder="" count="0" memberValueDatatype="130" unbalanced="0"/>
    <cacheHierarchy uniqueName="[Customer_segmentation].[Frequency_per_customer]" caption="Frequency_per_customer" attribute="1" defaultMemberUniqueName="[Customer_segmentation].[Frequency_per_customer].[All]" allUniqueName="[Customer_segmentation].[Frequency_per_customer].[All]" dimensionUniqueName="[Customer_segmentation]" displayFolder="" count="0" memberValueDatatype="20" unbalanced="0"/>
    <cacheHierarchy uniqueName="[Customer_segmentation].[SUM_per_customer]" caption="SUM_per_customer" attribute="1" defaultMemberUniqueName="[Customer_segmentation].[SUM_per_customer].[All]" allUniqueName="[Customer_segmentation].[SUM_per_customer].[All]" dimensionUniqueName="[Customer_segmentation]" displayFolder="" count="0" memberValueDatatype="5" unbalanced="0"/>
    <cacheHierarchy uniqueName="[Financials].[Payment Method]" caption="Payment Method" attribute="1" defaultMemberUniqueName="[Financials].[Payment Method].[All]" allUniqueName="[Financials].[Payment Method].[All]" dimensionUniqueName="[Financials]" displayFolder="" count="0" memberValueDatatype="130" unbalanced="0"/>
    <cacheHierarchy uniqueName="[Financials].[SUM_per method]" caption="SUM_per method" attribute="1" defaultMemberUniqueName="[Financials].[SUM_per method].[All]" allUniqueName="[Financials].[SUM_per method].[All]" dimensionUniqueName="[Financials]" displayFolder="" count="0" memberValueDatatype="5" unbalanced="0"/>
    <cacheHierarchy uniqueName="[Product_affinity].[Item]" caption="Item" attribute="1" defaultMemberUniqueName="[Product_affinity].[Item].[All]" allUniqueName="[Product_affinity].[Item].[All]" dimensionUniqueName="[Product_affinity]" displayFolder="" count="2" memberValueDatatype="130" unbalanced="0">
      <fieldsUsage count="2">
        <fieldUsage x="-1"/>
        <fieldUsage x="0"/>
      </fieldsUsage>
    </cacheHierarchy>
    <cacheHierarchy uniqueName="[Product_affinity].[Frequency_of_purchases]" caption="Frequency_of_purchases" attribute="1" defaultMemberUniqueName="[Product_affinity].[Frequency_of_purchases].[All]" allUniqueName="[Product_affinity].[Frequency_of_purchases].[All]" dimensionUniqueName="[Product_affinity]" displayFolder="" count="0" memberValueDatatype="20" unbalanced="0"/>
    <cacheHierarchy uniqueName="[Product_affinity].[SUM_per_item]" caption="SUM_per_item" attribute="1" defaultMemberUniqueName="[Product_affinity].[SUM_per_item].[All]" allUniqueName="[Product_affinity].[SUM_per_item].[All]" dimensionUniqueName="[Product_affinity]" displayFolder="" count="0" memberValueDatatype="5" unbalanced="0"/>
    <cacheHierarchy uniqueName="[spending_patterns_detailed].[Customer ID]" caption="Customer ID" attribute="1" defaultMemberUniqueName="[spending_patterns_detailed].[Customer ID].[All]" allUniqueName="[spending_patterns_detailed].[Customer ID].[All]" dimensionUniqueName="[spending_patterns_detailed]" displayFolder="" count="0" memberValueDatatype="130" unbalanced="0"/>
    <cacheHierarchy uniqueName="[spending_patterns_detailed].[Category]" caption="Category" attribute="1" defaultMemberUniqueName="[spending_patterns_detailed].[Category].[All]" allUniqueName="[spending_patterns_detailed].[Category].[All]" dimensionUniqueName="[spending_patterns_detailed]" displayFolder="" count="0" memberValueDatatype="130" unbalanced="0"/>
    <cacheHierarchy uniqueName="[spending_patterns_detailed].[Item]" caption="Item" attribute="1" defaultMemberUniqueName="[spending_patterns_detailed].[Item].[All]" allUniqueName="[spending_patterns_detailed].[Item].[All]" dimensionUniqueName="[spending_patterns_detailed]" displayFolder="" count="0" memberValueDatatype="130" unbalanced="0"/>
    <cacheHierarchy uniqueName="[spending_patterns_detailed].[Quantity]" caption="Quantity" attribute="1" defaultMemberUniqueName="[spending_patterns_detailed].[Quantity].[All]" allUniqueName="[spending_patterns_detailed].[Quantity].[All]" dimensionUniqueName="[spending_patterns_detailed]" displayFolder="" count="0" memberValueDatatype="20" unbalanced="0"/>
    <cacheHierarchy uniqueName="[spending_patterns_detailed].[Price Per Unit]" caption="Price Per Unit" attribute="1" defaultMemberUniqueName="[spending_patterns_detailed].[Price Per Unit].[All]" allUniqueName="[spending_patterns_detailed].[Price Per Unit].[All]" dimensionUniqueName="[spending_patterns_detailed]" displayFolder="" count="0" memberValueDatatype="5" unbalanced="0"/>
    <cacheHierarchy uniqueName="[spending_patterns_detailed].[Total Spent]" caption="Total Spent" attribute="1" defaultMemberUniqueName="[spending_patterns_detailed].[Total Spent].[All]" allUniqueName="[spending_patterns_detailed].[Total Spent].[All]" dimensionUniqueName="[spending_patterns_detailed]" displayFolder="" count="0" memberValueDatatype="5" unbalanced="0"/>
    <cacheHierarchy uniqueName="[spending_patterns_detailed].[Payment Method]" caption="Payment Method" attribute="1" defaultMemberUniqueName="[spending_patterns_detailed].[Payment Method].[All]" allUniqueName="[spending_patterns_detailed].[Payment Method].[All]" dimensionUniqueName="[spending_patterns_detailed]" displayFolder="" count="0" memberValueDatatype="130" unbalanced="0"/>
    <cacheHierarchy uniqueName="[spending_patterns_detailed].[Channel]" caption="Channel" attribute="1" defaultMemberUniqueName="[spending_patterns_detailed].[Channel].[All]" allUniqueName="[spending_patterns_detailed].[Channel].[All]" dimensionUniqueName="[spending_patterns_detailed]" displayFolder="" count="0" memberValueDatatype="130" unbalanced="0"/>
    <cacheHierarchy uniqueName="[spending_patterns_detailed].[Transaction Date]" caption="Transaction Date" attribute="1" time="1" defaultMemberUniqueName="[spending_patterns_detailed].[Transaction Date].[All]" allUniqueName="[spending_patterns_detailed].[Transaction Date].[All]" dimensionUniqueName="[spending_patterns_detailed]" displayFolder="" count="0" memberValueDatatype="7" unbalanced="0"/>
    <cacheHierarchy uniqueName="[spending_patterns_detailed].[Transaction_month]" caption="Transaction_month" attribute="1" defaultMemberUniqueName="[spending_patterns_detailed].[Transaction_month].[All]" allUniqueName="[spending_patterns_detailed].[Transaction_month].[All]" dimensionUniqueName="[spending_patterns_detailed]" displayFolder="" count="0" memberValueDatatype="130" unbalanced="0"/>
    <cacheHierarchy uniqueName="[spending_patterns_detailed].[Transaction_day]" caption="Transaction_day" attribute="1" defaultMemberUniqueName="[spending_patterns_detailed].[Transaction_day].[All]" allUniqueName="[spending_patterns_detailed].[Transaction_day].[All]" dimensionUniqueName="[spending_patterns_detailed]" displayFolder="" count="0" memberValueDatatype="130" unbalanced="0"/>
    <cacheHierarchy uniqueName="[spending_patterns_detailed].[Season]" caption="Season" attribute="1" defaultMemberUniqueName="[spending_patterns_detailed].[Season].[All]" allUniqueName="[spending_patterns_detailed].[Season].[All]" dimensionUniqueName="[spending_patterns_detailed]" displayFolder="" count="0" memberValueDatatype="130" unbalanced="0"/>
    <cacheHierarchy uniqueName="[spending_patterns_detailed].[Average Order Value]" caption="Average Order Value" attribute="1" defaultMemberUniqueName="[spending_patterns_detailed].[Average Order Value].[All]" allUniqueName="[spending_patterns_detailed].[Average Order Value].[All]" dimensionUniqueName="[spending_patterns_detailed]" displayFolder="" count="0" memberValueDatatype="5" unbalanced="0"/>
    <cacheHierarchy uniqueName="[Measures].[__XL_Count spending_patterns_detailed]" caption="__XL_Count spending_patterns_detailed" measure="1" displayFolder="" measureGroup="spending_patterns_detailed" count="0" hidden="1"/>
    <cacheHierarchy uniqueName="[Measures].[__XL_Count Category by AOV]" caption="__XL_Count Category by AOV" measure="1" displayFolder="" measureGroup="Category by AOV" count="0" hidden="1"/>
    <cacheHierarchy uniqueName="[Measures].[__XL_Count Product_affinity]" caption="__XL_Count Product_affinity" measure="1" displayFolder="" measureGroup="Product_affinity" count="0" hidden="1"/>
    <cacheHierarchy uniqueName="[Measures].[__XL_Count Customer_segmentation]" caption="__XL_Count Customer_segmentation" measure="1" displayFolder="" measureGroup="Customer_segmentation" count="0" hidden="1"/>
    <cacheHierarchy uniqueName="[Measures].[__XL_Count Category_switching]" caption="__XL_Count Category_switching" measure="1" displayFolder="" measureGroup="Category_switching" count="0" hidden="1"/>
    <cacheHierarchy uniqueName="[Measures].[__XL_Count Channel_performance]" caption="__XL_Count Channel_performance" measure="1" displayFolder="" measureGroup="Channel_performance" count="0" hidden="1"/>
    <cacheHierarchy uniqueName="[Measures].[__XL_Count Financials]" caption="__XL_Count Financials" measure="1" displayFolder="" measureGroup="Financials" count="0" hidden="1"/>
    <cacheHierarchy uniqueName="[Measures].[__No measures defined]" caption="__No measures defined" measure="1" displayFolder="" count="0" hidden="1"/>
    <cacheHierarchy uniqueName="[Measures].[Sum of SUM_AOV_per_category]" caption="Sum of SUM_AOV_per_category" measure="1" displayFolder="" measureGroup="Category by AOV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Frequency_of_purchases]" caption="Sum of Frequency_of_purchases" measure="1" displayFolder="" measureGroup="Product_affinity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Count of Frequency_of_purchases]" caption="Count of Frequency_of_purchases" measure="1" displayFolder="" measureGroup="Product_affinity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SUM_per_customer]" caption="Sum of SUM_per_customer" measure="1" displayFolder="" measureGroup="Customer_segmentation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SUM_per_channel]" caption="Sum of SUM_per_channel" measure="1" displayFolder="" measureGroup="Channel_performanc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Total Spent]" caption="Sum of Total Spent" measure="1" displayFolder="" measureGroup="spending_patterns_detailed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Count of SUM_per_customer]" caption="Count of SUM_per_customer" measure="1" displayFolder="" measureGroup="Customer_segmentation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SUM_per_category&amp;month]" caption="Sum of SUM_per_category&amp;month" measure="1" displayFolder="" measureGroup="Category_switching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Transaction_month]" caption="Count of Transaction_month" measure="1" displayFolder="" measureGroup="Category_switching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8">
    <dimension name="Category by AOV" uniqueName="[Category by AOV]" caption="Category by AOV"/>
    <dimension name="Category_switching" uniqueName="[Category_switching]" caption="Category_switching"/>
    <dimension name="Channel_performance" uniqueName="[Channel_performance]" caption="Channel_performance"/>
    <dimension name="Customer_segmentation" uniqueName="[Customer_segmentation]" caption="Customer_segmentation"/>
    <dimension name="Financials" uniqueName="[Financials]" caption="Financials"/>
    <dimension measure="1" name="Measures" uniqueName="[Measures]" caption="Measures"/>
    <dimension name="Product_affinity" uniqueName="[Product_affinity]" caption="Product_affinity"/>
    <dimension name="spending_patterns_detailed" uniqueName="[spending_patterns_detailed]" caption="spending_patterns_detailed"/>
  </dimensions>
  <measureGroups count="7">
    <measureGroup name="Category by AOV" caption="Category by AOV"/>
    <measureGroup name="Category_switching" caption="Category_switching"/>
    <measureGroup name="Channel_performance" caption="Channel_performance"/>
    <measureGroup name="Customer_segmentation" caption="Customer_segmentation"/>
    <measureGroup name="Financials" caption="Financials"/>
    <measureGroup name="Product_affinity" caption="Product_affinity"/>
    <measureGroup name="spending_patterns_detailed" caption="spending_patterns_detailed"/>
  </measureGroups>
  <maps count="16">
    <map measureGroup="0" dimension="0"/>
    <map measureGroup="0" dimension="3"/>
    <map measureGroup="0" dimension="6"/>
    <map measureGroup="1" dimension="1"/>
    <map measureGroup="1" dimension="3"/>
    <map measureGroup="1" dimension="6"/>
    <map measureGroup="2" dimension="2"/>
    <map measureGroup="3" dimension="3"/>
    <map measureGroup="3" dimension="6"/>
    <map measureGroup="4" dimension="4"/>
    <map measureGroup="5" dimension="6"/>
    <map measureGroup="6" dimension="2"/>
    <map measureGroup="6" dimension="3"/>
    <map measureGroup="6" dimension="4"/>
    <map measureGroup="6" dimension="6"/>
    <map measureGroup="6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ariro gary" refreshedDate="45682.943854745368" createdVersion="5" refreshedVersion="8" minRefreshableVersion="3" recordCount="0" supportSubquery="1" supportAdvancedDrill="1" xr:uid="{65B6BF7C-BBA5-4CA9-A6C3-D37B5D959420}">
  <cacheSource type="external" connectionId="8"/>
  <cacheFields count="4">
    <cacheField name="[Product_affinity].[Item].[Item]" caption="Item" numFmtId="0" hierarchy="13" level="1">
      <sharedItems count="48">
        <s v="Art Supplies"/>
        <s v="Books"/>
        <s v="Bread"/>
        <s v="Car"/>
        <s v="Car Repair"/>
        <s v="Chicken"/>
        <s v="Clothes"/>
        <s v="Coffee"/>
        <s v="Concert Tickets"/>
        <s v="Crochet Supplies"/>
        <s v="Dentist Visit"/>
        <s v="Dinner with Friends"/>
        <s v="Doctor Visit"/>
        <s v="Electricity Bill"/>
        <s v="Electronics"/>
        <s v="Fast Food"/>
        <s v="Flowers"/>
        <s v="Fruits"/>
        <s v="Gas"/>
        <s v="Gas Bill"/>
        <s v="Gift Cards"/>
        <s v="Gym Membership"/>
        <s v="Hotel Stay"/>
        <s v="Jewelry"/>
        <s v="Kids Games"/>
        <s v="Magazine"/>
        <s v="Meat"/>
        <s v="Medicine"/>
        <s v="Milk"/>
        <s v="Movie Tickets"/>
        <s v="Personal Trainer"/>
        <s v="Plane Ticket"/>
        <s v="Public Transit"/>
        <s v="Rent"/>
        <s v="Restaurant Meal"/>
        <s v="Shampoo"/>
        <s v="Shoes"/>
        <s v="Skin Care Products"/>
        <s v="Snacks"/>
        <s v="Soap"/>
        <s v="Streaming Service"/>
        <s v="Taxi/Uber"/>
        <s v="Toothpaste"/>
        <s v="Vegetables"/>
        <s v="Video Games"/>
        <s v="Water Bill"/>
        <s v="Workout Equipment"/>
        <s v="Yoga Class"/>
      </sharedItems>
    </cacheField>
    <cacheField name="[Customer_segmentation].[Customer ID].[Customer ID]" caption="Customer ID" numFmtId="0" hierarchy="8" level="1">
      <sharedItems count="20">
        <s v="CUST_0021"/>
        <s v="CUST_0032"/>
        <s v="CUST_0033"/>
        <s v="CUST_0034"/>
        <s v="CUST_0035"/>
        <s v="CUST_0038"/>
        <s v="CUST_0039"/>
        <s v="CUST_0040"/>
        <s v="CUST_0047"/>
        <s v="CUST_0058"/>
        <s v="CUST_0066"/>
        <s v="CUST_0097"/>
        <s v="CUST_0104"/>
        <s v="CUST_0117"/>
        <s v="CUST_0137"/>
        <s v="CUST_0156"/>
        <s v="CUST_0163"/>
        <s v="CUST_0190"/>
        <s v="CUST_0191"/>
        <s v="CUST_0200"/>
      </sharedItems>
    </cacheField>
    <cacheField name="[Measures].[Sum of Total Spent]" caption="Sum of Total Spent" numFmtId="0" hierarchy="42" level="32767"/>
    <cacheField name="[spending_patterns_detailed].[Transaction_month].[Transaction_month]" caption="Transaction_month" numFmtId="0" hierarchy="25" level="1">
      <sharedItems count="12">
        <s v="April"/>
        <s v="August"/>
        <s v="December"/>
        <s v="February"/>
        <s v="January"/>
        <s v="July"/>
        <s v="June"/>
        <s v="March"/>
        <s v="May"/>
        <s v="November"/>
        <s v="October"/>
        <s v="September"/>
      </sharedItems>
    </cacheField>
  </cacheFields>
  <cacheHierarchies count="46">
    <cacheHierarchy uniqueName="[Category by AOV].[Category]" caption="Category" attribute="1" defaultMemberUniqueName="[Category by AOV].[Category].[All]" allUniqueName="[Category by AOV].[Category].[All]" dimensionUniqueName="[Category by AOV]" displayFolder="" count="0" memberValueDatatype="130" unbalanced="0"/>
    <cacheHierarchy uniqueName="[Category by AOV].[SUM_AOV_per_category]" caption="SUM_AOV_per_category" attribute="1" defaultMemberUniqueName="[Category by AOV].[SUM_AOV_per_category].[All]" allUniqueName="[Category by AOV].[SUM_AOV_per_category].[All]" dimensionUniqueName="[Category by AOV]" displayFolder="" count="0" memberValueDatatype="5" unbalanced="0"/>
    <cacheHierarchy uniqueName="[Category_switching].[Category]" caption="Category" attribute="1" defaultMemberUniqueName="[Category_switching].[Category].[All]" allUniqueName="[Category_switching].[Category].[All]" dimensionUniqueName="[Category_switching]" displayFolder="" count="2" memberValueDatatype="130" unbalanced="0"/>
    <cacheHierarchy uniqueName="[Category_switching].[Transaction_month]" caption="Transaction_month" attribute="1" defaultMemberUniqueName="[Category_switching].[Transaction_month].[All]" allUniqueName="[Category_switching].[Transaction_month].[All]" dimensionUniqueName="[Category_switching]" displayFolder="" count="2" memberValueDatatype="130" unbalanced="0"/>
    <cacheHierarchy uniqueName="[Category_switching].[Count]" caption="Count" attribute="1" defaultMemberUniqueName="[Category_switching].[Count].[All]" allUniqueName="[Category_switching].[Count].[All]" dimensionUniqueName="[Category_switching]" displayFolder="" count="0" memberValueDatatype="20" unbalanced="0"/>
    <cacheHierarchy uniqueName="[Category_switching].[SUM_per_category&amp;month]" caption="SUM_per_category&amp;month" attribute="1" defaultMemberUniqueName="[Category_switching].[SUM_per_category&amp;month].[All]" allUniqueName="[Category_switching].[SUM_per_category&amp;month].[All]" dimensionUniqueName="[Category_switching]" displayFolder="" count="0" memberValueDatatype="5" unbalanced="0"/>
    <cacheHierarchy uniqueName="[Channel_performance].[Channel]" caption="Channel" attribute="1" defaultMemberUniqueName="[Channel_performance].[Channel].[All]" allUniqueName="[Channel_performance].[Channel].[All]" dimensionUniqueName="[Channel_performance]" displayFolder="" count="0" memberValueDatatype="130" unbalanced="0"/>
    <cacheHierarchy uniqueName="[Channel_performance].[SUM_per_channel]" caption="SUM_per_channel" attribute="1" defaultMemberUniqueName="[Channel_performance].[SUM_per_channel].[All]" allUniqueName="[Channel_performance].[SUM_per_channel].[All]" dimensionUniqueName="[Channel_performance]" displayFolder="" count="0" memberValueDatatype="5" unbalanced="0"/>
    <cacheHierarchy uniqueName="[Customer_segmentation].[Customer ID]" caption="Customer ID" attribute="1" defaultMemberUniqueName="[Customer_segmentation].[Customer ID].[All]" allUniqueName="[Customer_segmentation].[Customer ID].[All]" dimensionUniqueName="[Customer_segmentation]" displayFolder="" count="2" memberValueDatatype="130" unbalanced="0">
      <fieldsUsage count="2">
        <fieldUsage x="-1"/>
        <fieldUsage x="1"/>
      </fieldsUsage>
    </cacheHierarchy>
    <cacheHierarchy uniqueName="[Customer_segmentation].[Frequency_per_customer]" caption="Frequency_per_customer" attribute="1" defaultMemberUniqueName="[Customer_segmentation].[Frequency_per_customer].[All]" allUniqueName="[Customer_segmentation].[Frequency_per_customer].[All]" dimensionUniqueName="[Customer_segmentation]" displayFolder="" count="0" memberValueDatatype="20" unbalanced="0"/>
    <cacheHierarchy uniqueName="[Customer_segmentation].[SUM_per_customer]" caption="SUM_per_customer" attribute="1" defaultMemberUniqueName="[Customer_segmentation].[SUM_per_customer].[All]" allUniqueName="[Customer_segmentation].[SUM_per_customer].[All]" dimensionUniqueName="[Customer_segmentation]" displayFolder="" count="0" memberValueDatatype="5" unbalanced="0"/>
    <cacheHierarchy uniqueName="[Financials].[Payment Method]" caption="Payment Method" attribute="1" defaultMemberUniqueName="[Financials].[Payment Method].[All]" allUniqueName="[Financials].[Payment Method].[All]" dimensionUniqueName="[Financials]" displayFolder="" count="0" memberValueDatatype="130" unbalanced="0"/>
    <cacheHierarchy uniqueName="[Financials].[SUM_per method]" caption="SUM_per method" attribute="1" defaultMemberUniqueName="[Financials].[SUM_per method].[All]" allUniqueName="[Financials].[SUM_per method].[All]" dimensionUniqueName="[Financials]" displayFolder="" count="0" memberValueDatatype="5" unbalanced="0"/>
    <cacheHierarchy uniqueName="[Product_affinity].[Item]" caption="Item" attribute="1" defaultMemberUniqueName="[Product_affinity].[Item].[All]" allUniqueName="[Product_affinity].[Item].[All]" dimensionUniqueName="[Product_affinity]" displayFolder="" count="2" memberValueDatatype="130" unbalanced="0">
      <fieldsUsage count="2">
        <fieldUsage x="-1"/>
        <fieldUsage x="0"/>
      </fieldsUsage>
    </cacheHierarchy>
    <cacheHierarchy uniqueName="[Product_affinity].[Frequency_of_purchases]" caption="Frequency_of_purchases" attribute="1" defaultMemberUniqueName="[Product_affinity].[Frequency_of_purchases].[All]" allUniqueName="[Product_affinity].[Frequency_of_purchases].[All]" dimensionUniqueName="[Product_affinity]" displayFolder="" count="0" memberValueDatatype="20" unbalanced="0"/>
    <cacheHierarchy uniqueName="[Product_affinity].[SUM_per_item]" caption="SUM_per_item" attribute="1" defaultMemberUniqueName="[Product_affinity].[SUM_per_item].[All]" allUniqueName="[Product_affinity].[SUM_per_item].[All]" dimensionUniqueName="[Product_affinity]" displayFolder="" count="0" memberValueDatatype="5" unbalanced="0"/>
    <cacheHierarchy uniqueName="[spending_patterns_detailed].[Customer ID]" caption="Customer ID" attribute="1" defaultMemberUniqueName="[spending_patterns_detailed].[Customer ID].[All]" allUniqueName="[spending_patterns_detailed].[Customer ID].[All]" dimensionUniqueName="[spending_patterns_detailed]" displayFolder="" count="2" memberValueDatatype="130" unbalanced="0"/>
    <cacheHierarchy uniqueName="[spending_patterns_detailed].[Category]" caption="Category" attribute="1" defaultMemberUniqueName="[spending_patterns_detailed].[Category].[All]" allUniqueName="[spending_patterns_detailed].[Category].[All]" dimensionUniqueName="[spending_patterns_detailed]" displayFolder="" count="2" memberValueDatatype="130" unbalanced="0"/>
    <cacheHierarchy uniqueName="[spending_patterns_detailed].[Item]" caption="Item" attribute="1" defaultMemberUniqueName="[spending_patterns_detailed].[Item].[All]" allUniqueName="[spending_patterns_detailed].[Item].[All]" dimensionUniqueName="[spending_patterns_detailed]" displayFolder="" count="0" memberValueDatatype="130" unbalanced="0"/>
    <cacheHierarchy uniqueName="[spending_patterns_detailed].[Quantity]" caption="Quantity" attribute="1" defaultMemberUniqueName="[spending_patterns_detailed].[Quantity].[All]" allUniqueName="[spending_patterns_detailed].[Quantity].[All]" dimensionUniqueName="[spending_patterns_detailed]" displayFolder="" count="0" memberValueDatatype="20" unbalanced="0"/>
    <cacheHierarchy uniqueName="[spending_patterns_detailed].[Price Per Unit]" caption="Price Per Unit" attribute="1" defaultMemberUniqueName="[spending_patterns_detailed].[Price Per Unit].[All]" allUniqueName="[spending_patterns_detailed].[Price Per Unit].[All]" dimensionUniqueName="[spending_patterns_detailed]" displayFolder="" count="0" memberValueDatatype="5" unbalanced="0"/>
    <cacheHierarchy uniqueName="[spending_patterns_detailed].[Total Spent]" caption="Total Spent" attribute="1" defaultMemberUniqueName="[spending_patterns_detailed].[Total Spent].[All]" allUniqueName="[spending_patterns_detailed].[Total Spent].[All]" dimensionUniqueName="[spending_patterns_detailed]" displayFolder="" count="0" memberValueDatatype="5" unbalanced="0"/>
    <cacheHierarchy uniqueName="[spending_patterns_detailed].[Payment Method]" caption="Payment Method" attribute="1" defaultMemberUniqueName="[spending_patterns_detailed].[Payment Method].[All]" allUniqueName="[spending_patterns_detailed].[Payment Method].[All]" dimensionUniqueName="[spending_patterns_detailed]" displayFolder="" count="0" memberValueDatatype="130" unbalanced="0"/>
    <cacheHierarchy uniqueName="[spending_patterns_detailed].[Channel]" caption="Channel" attribute="1" defaultMemberUniqueName="[spending_patterns_detailed].[Channel].[All]" allUniqueName="[spending_patterns_detailed].[Channel].[All]" dimensionUniqueName="[spending_patterns_detailed]" displayFolder="" count="0" memberValueDatatype="130" unbalanced="0"/>
    <cacheHierarchy uniqueName="[spending_patterns_detailed].[Transaction Date]" caption="Transaction Date" attribute="1" time="1" defaultMemberUniqueName="[spending_patterns_detailed].[Transaction Date].[All]" allUniqueName="[spending_patterns_detailed].[Transaction Date].[All]" dimensionUniqueName="[spending_patterns_detailed]" displayFolder="" count="0" memberValueDatatype="7" unbalanced="0"/>
    <cacheHierarchy uniqueName="[spending_patterns_detailed].[Transaction_month]" caption="Transaction_month" attribute="1" defaultMemberUniqueName="[spending_patterns_detailed].[Transaction_month].[All]" allUniqueName="[spending_patterns_detailed].[Transaction_month].[All]" dimensionUniqueName="[spending_patterns_detailed]" displayFolder="" count="2" memberValueDatatype="130" unbalanced="0">
      <fieldsUsage count="2">
        <fieldUsage x="-1"/>
        <fieldUsage x="3"/>
      </fieldsUsage>
    </cacheHierarchy>
    <cacheHierarchy uniqueName="[spending_patterns_detailed].[Transaction_day]" caption="Transaction_day" attribute="1" defaultMemberUniqueName="[spending_patterns_detailed].[Transaction_day].[All]" allUniqueName="[spending_patterns_detailed].[Transaction_day].[All]" dimensionUniqueName="[spending_patterns_detailed]" displayFolder="" count="2" memberValueDatatype="130" unbalanced="0"/>
    <cacheHierarchy uniqueName="[spending_patterns_detailed].[Season]" caption="Season" attribute="1" defaultMemberUniqueName="[spending_patterns_detailed].[Season].[All]" allUniqueName="[spending_patterns_detailed].[Season].[All]" dimensionUniqueName="[spending_patterns_detailed]" displayFolder="" count="2" memberValueDatatype="130" unbalanced="0"/>
    <cacheHierarchy uniqueName="[spending_patterns_detailed].[Average Order Value]" caption="Average Order Value" attribute="1" defaultMemberUniqueName="[spending_patterns_detailed].[Average Order Value].[All]" allUniqueName="[spending_patterns_detailed].[Average Order Value].[All]" dimensionUniqueName="[spending_patterns_detailed]" displayFolder="" count="0" memberValueDatatype="5" unbalanced="0"/>
    <cacheHierarchy uniqueName="[Measures].[__XL_Count spending_patterns_detailed]" caption="__XL_Count spending_patterns_detailed" measure="1" displayFolder="" measureGroup="spending_patterns_detailed" count="0" hidden="1"/>
    <cacheHierarchy uniqueName="[Measures].[__XL_Count Category by AOV]" caption="__XL_Count Category by AOV" measure="1" displayFolder="" measureGroup="Category by AOV" count="0" hidden="1"/>
    <cacheHierarchy uniqueName="[Measures].[__XL_Count Product_affinity]" caption="__XL_Count Product_affinity" measure="1" displayFolder="" measureGroup="Product_affinity" count="0" hidden="1"/>
    <cacheHierarchy uniqueName="[Measures].[__XL_Count Customer_segmentation]" caption="__XL_Count Customer_segmentation" measure="1" displayFolder="" measureGroup="Customer_segmentation" count="0" hidden="1"/>
    <cacheHierarchy uniqueName="[Measures].[__XL_Count Category_switching]" caption="__XL_Count Category_switching" measure="1" displayFolder="" measureGroup="Category_switching" count="0" hidden="1"/>
    <cacheHierarchy uniqueName="[Measures].[__XL_Count Channel_performance]" caption="__XL_Count Channel_performance" measure="1" displayFolder="" measureGroup="Channel_performance" count="0" hidden="1"/>
    <cacheHierarchy uniqueName="[Measures].[__XL_Count Financials]" caption="__XL_Count Financials" measure="1" displayFolder="" measureGroup="Financials" count="0" hidden="1"/>
    <cacheHierarchy uniqueName="[Measures].[__No measures defined]" caption="__No measures defined" measure="1" displayFolder="" count="0" hidden="1"/>
    <cacheHierarchy uniqueName="[Measures].[Sum of SUM_AOV_per_category]" caption="Sum of SUM_AOV_per_category" measure="1" displayFolder="" measureGroup="Category by AOV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Frequency_of_purchases]" caption="Sum of Frequency_of_purchases" measure="1" displayFolder="" measureGroup="Product_affinity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Count of Frequency_of_purchases]" caption="Count of Frequency_of_purchases" measure="1" displayFolder="" measureGroup="Product_affinity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SUM_per_customer]" caption="Sum of SUM_per_customer" measure="1" displayFolder="" measureGroup="Customer_segmentation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SUM_per_channel]" caption="Sum of SUM_per_channel" measure="1" displayFolder="" measureGroup="Channel_performanc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Total Spent]" caption="Sum of Total Spent" measure="1" displayFolder="" measureGroup="spending_patterns_detailed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Count of SUM_per_customer]" caption="Count of SUM_per_customer" measure="1" displayFolder="" measureGroup="Customer_segmentation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SUM_per_category&amp;month]" caption="Sum of SUM_per_category&amp;month" measure="1" displayFolder="" measureGroup="Category_switching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Transaction_month]" caption="Count of Transaction_month" measure="1" displayFolder="" measureGroup="Category_switching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8">
    <dimension name="Category by AOV" uniqueName="[Category by AOV]" caption="Category by AOV"/>
    <dimension name="Category_switching" uniqueName="[Category_switching]" caption="Category_switching"/>
    <dimension name="Channel_performance" uniqueName="[Channel_performance]" caption="Channel_performance"/>
    <dimension name="Customer_segmentation" uniqueName="[Customer_segmentation]" caption="Customer_segmentation"/>
    <dimension name="Financials" uniqueName="[Financials]" caption="Financials"/>
    <dimension measure="1" name="Measures" uniqueName="[Measures]" caption="Measures"/>
    <dimension name="Product_affinity" uniqueName="[Product_affinity]" caption="Product_affinity"/>
    <dimension name="spending_patterns_detailed" uniqueName="[spending_patterns_detailed]" caption="spending_patterns_detailed"/>
  </dimensions>
  <measureGroups count="7">
    <measureGroup name="Category by AOV" caption="Category by AOV"/>
    <measureGroup name="Category_switching" caption="Category_switching"/>
    <measureGroup name="Channel_performance" caption="Channel_performance"/>
    <measureGroup name="Customer_segmentation" caption="Customer_segmentation"/>
    <measureGroup name="Financials" caption="Financials"/>
    <measureGroup name="Product_affinity" caption="Product_affinity"/>
    <measureGroup name="spending_patterns_detailed" caption="spending_patterns_detailed"/>
  </measureGroups>
  <maps count="16">
    <map measureGroup="0" dimension="0"/>
    <map measureGroup="0" dimension="3"/>
    <map measureGroup="0" dimension="6"/>
    <map measureGroup="1" dimension="1"/>
    <map measureGroup="1" dimension="3"/>
    <map measureGroup="1" dimension="6"/>
    <map measureGroup="2" dimension="2"/>
    <map measureGroup="3" dimension="3"/>
    <map measureGroup="3" dimension="6"/>
    <map measureGroup="4" dimension="4"/>
    <map measureGroup="5" dimension="6"/>
    <map measureGroup="6" dimension="2"/>
    <map measureGroup="6" dimension="3"/>
    <map measureGroup="6" dimension="4"/>
    <map measureGroup="6" dimension="6"/>
    <map measureGroup="6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ariro gary" refreshedDate="45682.947655555552" createdVersion="5" refreshedVersion="8" minRefreshableVersion="3" recordCount="0" supportSubquery="1" supportAdvancedDrill="1" xr:uid="{24BFC9DE-81F4-4FED-8EB3-E09C39A14C15}">
  <cacheSource type="external" connectionId="8"/>
  <cacheFields count="3">
    <cacheField name="[Product_affinity].[Item].[Item]" caption="Item" numFmtId="0" hierarchy="13" level="1">
      <sharedItems count="48">
        <s v="Art Supplies"/>
        <s v="Books"/>
        <s v="Bread"/>
        <s v="Car"/>
        <s v="Car Repair"/>
        <s v="Chicken"/>
        <s v="Clothes"/>
        <s v="Coffee"/>
        <s v="Concert Tickets"/>
        <s v="Crochet Supplies"/>
        <s v="Dentist Visit"/>
        <s v="Dinner with Friends"/>
        <s v="Doctor Visit"/>
        <s v="Electricity Bill"/>
        <s v="Electronics"/>
        <s v="Fast Food"/>
        <s v="Flowers"/>
        <s v="Fruits"/>
        <s v="Gas"/>
        <s v="Gas Bill"/>
        <s v="Gift Cards"/>
        <s v="Gym Membership"/>
        <s v="Hotel Stay"/>
        <s v="Jewelry"/>
        <s v="Kids Games"/>
        <s v="Magazine"/>
        <s v="Meat"/>
        <s v="Medicine"/>
        <s v="Milk"/>
        <s v="Movie Tickets"/>
        <s v="Personal Trainer"/>
        <s v="Plane Ticket"/>
        <s v="Public Transit"/>
        <s v="Rent"/>
        <s v="Restaurant Meal"/>
        <s v="Shampoo"/>
        <s v="Shoes"/>
        <s v="Skin Care Products"/>
        <s v="Snacks"/>
        <s v="Soap"/>
        <s v="Streaming Service"/>
        <s v="Taxi/Uber"/>
        <s v="Toothpaste"/>
        <s v="Vegetables"/>
        <s v="Video Games"/>
        <s v="Water Bill"/>
        <s v="Workout Equipment"/>
        <s v="Yoga Class"/>
      </sharedItems>
    </cacheField>
    <cacheField name="[Customer_segmentation].[Customer ID].[Customer ID]" caption="Customer ID" numFmtId="0" hierarchy="8" level="1">
      <sharedItems count="20">
        <s v="CUST_0021"/>
        <s v="CUST_0032"/>
        <s v="CUST_0033"/>
        <s v="CUST_0034"/>
        <s v="CUST_0035"/>
        <s v="CUST_0038"/>
        <s v="CUST_0039"/>
        <s v="CUST_0040"/>
        <s v="CUST_0047"/>
        <s v="CUST_0058"/>
        <s v="CUST_0066"/>
        <s v="CUST_0097"/>
        <s v="CUST_0104"/>
        <s v="CUST_0117"/>
        <s v="CUST_0137"/>
        <s v="CUST_0156"/>
        <s v="CUST_0163"/>
        <s v="CUST_0190"/>
        <s v="CUST_0191"/>
        <s v="CUST_0200"/>
      </sharedItems>
    </cacheField>
    <cacheField name="[spending_patterns_detailed].[Transaction_month].[Transaction_month]" caption="Transaction_month" numFmtId="0" hierarchy="25" level="1">
      <sharedItems count="12">
        <s v="April"/>
        <s v="August"/>
        <s v="December"/>
        <s v="February"/>
        <s v="January"/>
        <s v="July"/>
        <s v="June"/>
        <s v="March"/>
        <s v="May"/>
        <s v="November"/>
        <s v="October"/>
        <s v="September"/>
      </sharedItems>
    </cacheField>
  </cacheFields>
  <cacheHierarchies count="46">
    <cacheHierarchy uniqueName="[Category by AOV].[Category]" caption="Category" attribute="1" defaultMemberUniqueName="[Category by AOV].[Category].[All]" allUniqueName="[Category by AOV].[Category].[All]" dimensionUniqueName="[Category by AOV]" displayFolder="" count="0" memberValueDatatype="130" unbalanced="0"/>
    <cacheHierarchy uniqueName="[Category by AOV].[SUM_AOV_per_category]" caption="SUM_AOV_per_category" attribute="1" defaultMemberUniqueName="[Category by AOV].[SUM_AOV_per_category].[All]" allUniqueName="[Category by AOV].[SUM_AOV_per_category].[All]" dimensionUniqueName="[Category by AOV]" displayFolder="" count="0" memberValueDatatype="5" unbalanced="0"/>
    <cacheHierarchy uniqueName="[Category_switching].[Category]" caption="Category" attribute="1" defaultMemberUniqueName="[Category_switching].[Category].[All]" allUniqueName="[Category_switching].[Category].[All]" dimensionUniqueName="[Category_switching]" displayFolder="" count="2" memberValueDatatype="130" unbalanced="0"/>
    <cacheHierarchy uniqueName="[Category_switching].[Transaction_month]" caption="Transaction_month" attribute="1" defaultMemberUniqueName="[Category_switching].[Transaction_month].[All]" allUniqueName="[Category_switching].[Transaction_month].[All]" dimensionUniqueName="[Category_switching]" displayFolder="" count="2" memberValueDatatype="130" unbalanced="0"/>
    <cacheHierarchy uniqueName="[Category_switching].[Count]" caption="Count" attribute="1" defaultMemberUniqueName="[Category_switching].[Count].[All]" allUniqueName="[Category_switching].[Count].[All]" dimensionUniqueName="[Category_switching]" displayFolder="" count="0" memberValueDatatype="20" unbalanced="0"/>
    <cacheHierarchy uniqueName="[Category_switching].[SUM_per_category&amp;month]" caption="SUM_per_category&amp;month" attribute="1" defaultMemberUniqueName="[Category_switching].[SUM_per_category&amp;month].[All]" allUniqueName="[Category_switching].[SUM_per_category&amp;month].[All]" dimensionUniqueName="[Category_switching]" displayFolder="" count="0" memberValueDatatype="5" unbalanced="0"/>
    <cacheHierarchy uniqueName="[Channel_performance].[Channel]" caption="Channel" attribute="1" defaultMemberUniqueName="[Channel_performance].[Channel].[All]" allUniqueName="[Channel_performance].[Channel].[All]" dimensionUniqueName="[Channel_performance]" displayFolder="" count="0" memberValueDatatype="130" unbalanced="0"/>
    <cacheHierarchy uniqueName="[Channel_performance].[SUM_per_channel]" caption="SUM_per_channel" attribute="1" defaultMemberUniqueName="[Channel_performance].[SUM_per_channel].[All]" allUniqueName="[Channel_performance].[SUM_per_channel].[All]" dimensionUniqueName="[Channel_performance]" displayFolder="" count="0" memberValueDatatype="5" unbalanced="0"/>
    <cacheHierarchy uniqueName="[Customer_segmentation].[Customer ID]" caption="Customer ID" attribute="1" defaultMemberUniqueName="[Customer_segmentation].[Customer ID].[All]" allUniqueName="[Customer_segmentation].[Customer ID].[All]" dimensionUniqueName="[Customer_segmentation]" displayFolder="" count="2" memberValueDatatype="130" unbalanced="0">
      <fieldsUsage count="2">
        <fieldUsage x="-1"/>
        <fieldUsage x="1"/>
      </fieldsUsage>
    </cacheHierarchy>
    <cacheHierarchy uniqueName="[Customer_segmentation].[Frequency_per_customer]" caption="Frequency_per_customer" attribute="1" defaultMemberUniqueName="[Customer_segmentation].[Frequency_per_customer].[All]" allUniqueName="[Customer_segmentation].[Frequency_per_customer].[All]" dimensionUniqueName="[Customer_segmentation]" displayFolder="" count="0" memberValueDatatype="20" unbalanced="0"/>
    <cacheHierarchy uniqueName="[Customer_segmentation].[SUM_per_customer]" caption="SUM_per_customer" attribute="1" defaultMemberUniqueName="[Customer_segmentation].[SUM_per_customer].[All]" allUniqueName="[Customer_segmentation].[SUM_per_customer].[All]" dimensionUniqueName="[Customer_segmentation]" displayFolder="" count="0" memberValueDatatype="5" unbalanced="0"/>
    <cacheHierarchy uniqueName="[Financials].[Payment Method]" caption="Payment Method" attribute="1" defaultMemberUniqueName="[Financials].[Payment Method].[All]" allUniqueName="[Financials].[Payment Method].[All]" dimensionUniqueName="[Financials]" displayFolder="" count="0" memberValueDatatype="130" unbalanced="0"/>
    <cacheHierarchy uniqueName="[Financials].[SUM_per method]" caption="SUM_per method" attribute="1" defaultMemberUniqueName="[Financials].[SUM_per method].[All]" allUniqueName="[Financials].[SUM_per method].[All]" dimensionUniqueName="[Financials]" displayFolder="" count="0" memberValueDatatype="5" unbalanced="0"/>
    <cacheHierarchy uniqueName="[Product_affinity].[Item]" caption="Item" attribute="1" defaultMemberUniqueName="[Product_affinity].[Item].[All]" allUniqueName="[Product_affinity].[Item].[All]" dimensionUniqueName="[Product_affinity]" displayFolder="" count="2" memberValueDatatype="130" unbalanced="0">
      <fieldsUsage count="2">
        <fieldUsage x="-1"/>
        <fieldUsage x="0"/>
      </fieldsUsage>
    </cacheHierarchy>
    <cacheHierarchy uniqueName="[Product_affinity].[Frequency_of_purchases]" caption="Frequency_of_purchases" attribute="1" defaultMemberUniqueName="[Product_affinity].[Frequency_of_purchases].[All]" allUniqueName="[Product_affinity].[Frequency_of_purchases].[All]" dimensionUniqueName="[Product_affinity]" displayFolder="" count="0" memberValueDatatype="20" unbalanced="0"/>
    <cacheHierarchy uniqueName="[Product_affinity].[SUM_per_item]" caption="SUM_per_item" attribute="1" defaultMemberUniqueName="[Product_affinity].[SUM_per_item].[All]" allUniqueName="[Product_affinity].[SUM_per_item].[All]" dimensionUniqueName="[Product_affinity]" displayFolder="" count="0" memberValueDatatype="5" unbalanced="0"/>
    <cacheHierarchy uniqueName="[spending_patterns_detailed].[Customer ID]" caption="Customer ID" attribute="1" defaultMemberUniqueName="[spending_patterns_detailed].[Customer ID].[All]" allUniqueName="[spending_patterns_detailed].[Customer ID].[All]" dimensionUniqueName="[spending_patterns_detailed]" displayFolder="" count="2" memberValueDatatype="130" unbalanced="0"/>
    <cacheHierarchy uniqueName="[spending_patterns_detailed].[Category]" caption="Category" attribute="1" defaultMemberUniqueName="[spending_patterns_detailed].[Category].[All]" allUniqueName="[spending_patterns_detailed].[Category].[All]" dimensionUniqueName="[spending_patterns_detailed]" displayFolder="" count="2" memberValueDatatype="130" unbalanced="0"/>
    <cacheHierarchy uniqueName="[spending_patterns_detailed].[Item]" caption="Item" attribute="1" defaultMemberUniqueName="[spending_patterns_detailed].[Item].[All]" allUniqueName="[spending_patterns_detailed].[Item].[All]" dimensionUniqueName="[spending_patterns_detailed]" displayFolder="" count="0" memberValueDatatype="130" unbalanced="0"/>
    <cacheHierarchy uniqueName="[spending_patterns_detailed].[Quantity]" caption="Quantity" attribute="1" defaultMemberUniqueName="[spending_patterns_detailed].[Quantity].[All]" allUniqueName="[spending_patterns_detailed].[Quantity].[All]" dimensionUniqueName="[spending_patterns_detailed]" displayFolder="" count="0" memberValueDatatype="20" unbalanced="0"/>
    <cacheHierarchy uniqueName="[spending_patterns_detailed].[Price Per Unit]" caption="Price Per Unit" attribute="1" defaultMemberUniqueName="[spending_patterns_detailed].[Price Per Unit].[All]" allUniqueName="[spending_patterns_detailed].[Price Per Unit].[All]" dimensionUniqueName="[spending_patterns_detailed]" displayFolder="" count="0" memberValueDatatype="5" unbalanced="0"/>
    <cacheHierarchy uniqueName="[spending_patterns_detailed].[Total Spent]" caption="Total Spent" attribute="1" defaultMemberUniqueName="[spending_patterns_detailed].[Total Spent].[All]" allUniqueName="[spending_patterns_detailed].[Total Spent].[All]" dimensionUniqueName="[spending_patterns_detailed]" displayFolder="" count="0" memberValueDatatype="5" unbalanced="0"/>
    <cacheHierarchy uniqueName="[spending_patterns_detailed].[Payment Method]" caption="Payment Method" attribute="1" defaultMemberUniqueName="[spending_patterns_detailed].[Payment Method].[All]" allUniqueName="[spending_patterns_detailed].[Payment Method].[All]" dimensionUniqueName="[spending_patterns_detailed]" displayFolder="" count="0" memberValueDatatype="130" unbalanced="0"/>
    <cacheHierarchy uniqueName="[spending_patterns_detailed].[Channel]" caption="Channel" attribute="1" defaultMemberUniqueName="[spending_patterns_detailed].[Channel].[All]" allUniqueName="[spending_patterns_detailed].[Channel].[All]" dimensionUniqueName="[spending_patterns_detailed]" displayFolder="" count="0" memberValueDatatype="130" unbalanced="0"/>
    <cacheHierarchy uniqueName="[spending_patterns_detailed].[Transaction Date]" caption="Transaction Date" attribute="1" time="1" defaultMemberUniqueName="[spending_patterns_detailed].[Transaction Date].[All]" allUniqueName="[spending_patterns_detailed].[Transaction Date].[All]" dimensionUniqueName="[spending_patterns_detailed]" displayFolder="" count="0" memberValueDatatype="7" unbalanced="0"/>
    <cacheHierarchy uniqueName="[spending_patterns_detailed].[Transaction_month]" caption="Transaction_month" attribute="1" defaultMemberUniqueName="[spending_patterns_detailed].[Transaction_month].[All]" allUniqueName="[spending_patterns_detailed].[Transaction_month].[All]" dimensionUniqueName="[spending_patterns_detailed]" displayFolder="" count="2" memberValueDatatype="130" unbalanced="0">
      <fieldsUsage count="2">
        <fieldUsage x="-1"/>
        <fieldUsage x="2"/>
      </fieldsUsage>
    </cacheHierarchy>
    <cacheHierarchy uniqueName="[spending_patterns_detailed].[Transaction_day]" caption="Transaction_day" attribute="1" defaultMemberUniqueName="[spending_patterns_detailed].[Transaction_day].[All]" allUniqueName="[spending_patterns_detailed].[Transaction_day].[All]" dimensionUniqueName="[spending_patterns_detailed]" displayFolder="" count="2" memberValueDatatype="130" unbalanced="0"/>
    <cacheHierarchy uniqueName="[spending_patterns_detailed].[Season]" caption="Season" attribute="1" defaultMemberUniqueName="[spending_patterns_detailed].[Season].[All]" allUniqueName="[spending_patterns_detailed].[Season].[All]" dimensionUniqueName="[spending_patterns_detailed]" displayFolder="" count="2" memberValueDatatype="130" unbalanced="0"/>
    <cacheHierarchy uniqueName="[spending_patterns_detailed].[Average Order Value]" caption="Average Order Value" attribute="1" defaultMemberUniqueName="[spending_patterns_detailed].[Average Order Value].[All]" allUniqueName="[spending_patterns_detailed].[Average Order Value].[All]" dimensionUniqueName="[spending_patterns_detailed]" displayFolder="" count="0" memberValueDatatype="5" unbalanced="0"/>
    <cacheHierarchy uniqueName="[Measures].[__XL_Count spending_patterns_detailed]" caption="__XL_Count spending_patterns_detailed" measure="1" displayFolder="" measureGroup="spending_patterns_detailed" count="0" hidden="1"/>
    <cacheHierarchy uniqueName="[Measures].[__XL_Count Category by AOV]" caption="__XL_Count Category by AOV" measure="1" displayFolder="" measureGroup="Category by AOV" count="0" hidden="1"/>
    <cacheHierarchy uniqueName="[Measures].[__XL_Count Product_affinity]" caption="__XL_Count Product_affinity" measure="1" displayFolder="" measureGroup="Product_affinity" count="0" hidden="1"/>
    <cacheHierarchy uniqueName="[Measures].[__XL_Count Customer_segmentation]" caption="__XL_Count Customer_segmentation" measure="1" displayFolder="" measureGroup="Customer_segmentation" count="0" hidden="1"/>
    <cacheHierarchy uniqueName="[Measures].[__XL_Count Category_switching]" caption="__XL_Count Category_switching" measure="1" displayFolder="" measureGroup="Category_switching" count="0" hidden="1"/>
    <cacheHierarchy uniqueName="[Measures].[__XL_Count Channel_performance]" caption="__XL_Count Channel_performance" measure="1" displayFolder="" measureGroup="Channel_performance" count="0" hidden="1"/>
    <cacheHierarchy uniqueName="[Measures].[__XL_Count Financials]" caption="__XL_Count Financials" measure="1" displayFolder="" measureGroup="Financials" count="0" hidden="1"/>
    <cacheHierarchy uniqueName="[Measures].[__No measures defined]" caption="__No measures defined" measure="1" displayFolder="" count="0" hidden="1"/>
    <cacheHierarchy uniqueName="[Measures].[Sum of SUM_AOV_per_category]" caption="Sum of SUM_AOV_per_category" measure="1" displayFolder="" measureGroup="Category by AOV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Frequency_of_purchases]" caption="Sum of Frequency_of_purchases" measure="1" displayFolder="" measureGroup="Product_affinity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Count of Frequency_of_purchases]" caption="Count of Frequency_of_purchases" measure="1" displayFolder="" measureGroup="Product_affinity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SUM_per_customer]" caption="Sum of SUM_per_customer" measure="1" displayFolder="" measureGroup="Customer_segmentation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SUM_per_channel]" caption="Sum of SUM_per_channel" measure="1" displayFolder="" measureGroup="Channel_performanc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Total Spent]" caption="Sum of Total Spent" measure="1" displayFolder="" measureGroup="spending_patterns_detailed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Count of SUM_per_customer]" caption="Count of SUM_per_customer" measure="1" displayFolder="" measureGroup="Customer_segmentation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SUM_per_category&amp;month]" caption="Sum of SUM_per_category&amp;month" measure="1" displayFolder="" measureGroup="Category_switching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Transaction_month]" caption="Count of Transaction_month" measure="1" displayFolder="" measureGroup="Category_switching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8">
    <dimension name="Category by AOV" uniqueName="[Category by AOV]" caption="Category by AOV"/>
    <dimension name="Category_switching" uniqueName="[Category_switching]" caption="Category_switching"/>
    <dimension name="Channel_performance" uniqueName="[Channel_performance]" caption="Channel_performance"/>
    <dimension name="Customer_segmentation" uniqueName="[Customer_segmentation]" caption="Customer_segmentation"/>
    <dimension name="Financials" uniqueName="[Financials]" caption="Financials"/>
    <dimension measure="1" name="Measures" uniqueName="[Measures]" caption="Measures"/>
    <dimension name="Product_affinity" uniqueName="[Product_affinity]" caption="Product_affinity"/>
    <dimension name="spending_patterns_detailed" uniqueName="[spending_patterns_detailed]" caption="spending_patterns_detailed"/>
  </dimensions>
  <measureGroups count="7">
    <measureGroup name="Category by AOV" caption="Category by AOV"/>
    <measureGroup name="Category_switching" caption="Category_switching"/>
    <measureGroup name="Channel_performance" caption="Channel_performance"/>
    <measureGroup name="Customer_segmentation" caption="Customer_segmentation"/>
    <measureGroup name="Financials" caption="Financials"/>
    <measureGroup name="Product_affinity" caption="Product_affinity"/>
    <measureGroup name="spending_patterns_detailed" caption="spending_patterns_detailed"/>
  </measureGroups>
  <maps count="16">
    <map measureGroup="0" dimension="0"/>
    <map measureGroup="0" dimension="3"/>
    <map measureGroup="0" dimension="6"/>
    <map measureGroup="1" dimension="1"/>
    <map measureGroup="1" dimension="3"/>
    <map measureGroup="1" dimension="6"/>
    <map measureGroup="2" dimension="2"/>
    <map measureGroup="3" dimension="3"/>
    <map measureGroup="3" dimension="6"/>
    <map measureGroup="4" dimension="4"/>
    <map measureGroup="5" dimension="6"/>
    <map measureGroup="6" dimension="2"/>
    <map measureGroup="6" dimension="3"/>
    <map measureGroup="6" dimension="4"/>
    <map measureGroup="6" dimension="6"/>
    <map measureGroup="6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ariro gary" refreshedDate="45683.53811134259" createdVersion="5" refreshedVersion="8" minRefreshableVersion="3" recordCount="0" supportSubquery="1" supportAdvancedDrill="1" xr:uid="{C2E7A448-7476-46ED-957A-166E290D507E}">
  <cacheSource type="external" connectionId="8"/>
  <cacheFields count="3">
    <cacheField name="[Product_affinity].[Item].[Item]" caption="Item" numFmtId="0" hierarchy="13" level="1">
      <sharedItems count="48">
        <s v="Art Supplies"/>
        <s v="Books"/>
        <s v="Bread"/>
        <s v="Car"/>
        <s v="Car Repair"/>
        <s v="Chicken"/>
        <s v="Clothes"/>
        <s v="Coffee"/>
        <s v="Concert Tickets"/>
        <s v="Crochet Supplies"/>
        <s v="Dentist Visit"/>
        <s v="Dinner with Friends"/>
        <s v="Doctor Visit"/>
        <s v="Electricity Bill"/>
        <s v="Electronics"/>
        <s v="Fast Food"/>
        <s v="Flowers"/>
        <s v="Fruits"/>
        <s v="Gas"/>
        <s v="Gas Bill"/>
        <s v="Gift Cards"/>
        <s v="Gym Membership"/>
        <s v="Hotel Stay"/>
        <s v="Jewelry"/>
        <s v="Kids Games"/>
        <s v="Magazine"/>
        <s v="Meat"/>
        <s v="Medicine"/>
        <s v="Milk"/>
        <s v="Movie Tickets"/>
        <s v="Personal Trainer"/>
        <s v="Plane Ticket"/>
        <s v="Public Transit"/>
        <s v="Rent"/>
        <s v="Restaurant Meal"/>
        <s v="Shampoo"/>
        <s v="Shoes"/>
        <s v="Skin Care Products"/>
        <s v="Snacks"/>
        <s v="Soap"/>
        <s v="Streaming Service"/>
        <s v="Taxi/Uber"/>
        <s v="Toothpaste"/>
        <s v="Vegetables"/>
        <s v="Video Games"/>
        <s v="Water Bill"/>
        <s v="Workout Equipment"/>
        <s v="Yoga Class"/>
      </sharedItems>
    </cacheField>
    <cacheField name="[spending_patterns_detailed].[Category].[Category]" caption="Category" numFmtId="0" hierarchy="17" level="1">
      <sharedItems count="13">
        <s v="Fitness"/>
        <s v="Food"/>
        <s v="Friend Activities"/>
        <s v="Gifts"/>
        <s v="Groceries"/>
        <s v="Hobbies"/>
        <s v="Housing and Utilities"/>
        <s v="Medical/Dental"/>
        <s v="Personal Hygiene"/>
        <s v="Shopping"/>
        <s v="Subscriptions"/>
        <s v="Transportation"/>
        <s v="Travel"/>
      </sharedItems>
    </cacheField>
    <cacheField name="[Measures].[Sum of Total Spent]" caption="Sum of Total Spent" numFmtId="0" hierarchy="42" level="32767"/>
  </cacheFields>
  <cacheHierarchies count="46">
    <cacheHierarchy uniqueName="[Category by AOV].[Category]" caption="Category" attribute="1" defaultMemberUniqueName="[Category by AOV].[Category].[All]" allUniqueName="[Category by AOV].[Category].[All]" dimensionUniqueName="[Category by AOV]" displayFolder="" count="0" memberValueDatatype="130" unbalanced="0"/>
    <cacheHierarchy uniqueName="[Category by AOV].[SUM_AOV_per_category]" caption="SUM_AOV_per_category" attribute="1" defaultMemberUniqueName="[Category by AOV].[SUM_AOV_per_category].[All]" allUniqueName="[Category by AOV].[SUM_AOV_per_category].[All]" dimensionUniqueName="[Category by AOV]" displayFolder="" count="0" memberValueDatatype="5" unbalanced="0"/>
    <cacheHierarchy uniqueName="[Category_switching].[Category]" caption="Category" attribute="1" defaultMemberUniqueName="[Category_switching].[Category].[All]" allUniqueName="[Category_switching].[Category].[All]" dimensionUniqueName="[Category_switching]" displayFolder="" count="0" memberValueDatatype="130" unbalanced="0"/>
    <cacheHierarchy uniqueName="[Category_switching].[Transaction_month]" caption="Transaction_month" attribute="1" defaultMemberUniqueName="[Category_switching].[Transaction_month].[All]" allUniqueName="[Category_switching].[Transaction_month].[All]" dimensionUniqueName="[Category_switching]" displayFolder="" count="2" memberValueDatatype="130" unbalanced="0"/>
    <cacheHierarchy uniqueName="[Category_switching].[Count]" caption="Count" attribute="1" defaultMemberUniqueName="[Category_switching].[Count].[All]" allUniqueName="[Category_switching].[Count].[All]" dimensionUniqueName="[Category_switching]" displayFolder="" count="0" memberValueDatatype="20" unbalanced="0"/>
    <cacheHierarchy uniqueName="[Category_switching].[SUM_per_category&amp;month]" caption="SUM_per_category&amp;month" attribute="1" defaultMemberUniqueName="[Category_switching].[SUM_per_category&amp;month].[All]" allUniqueName="[Category_switching].[SUM_per_category&amp;month].[All]" dimensionUniqueName="[Category_switching]" displayFolder="" count="0" memberValueDatatype="5" unbalanced="0"/>
    <cacheHierarchy uniqueName="[Channel_performance].[Channel]" caption="Channel" attribute="1" defaultMemberUniqueName="[Channel_performance].[Channel].[All]" allUniqueName="[Channel_performance].[Channel].[All]" dimensionUniqueName="[Channel_performance]" displayFolder="" count="0" memberValueDatatype="130" unbalanced="0"/>
    <cacheHierarchy uniqueName="[Channel_performance].[SUM_per_channel]" caption="SUM_per_channel" attribute="1" defaultMemberUniqueName="[Channel_performance].[SUM_per_channel].[All]" allUniqueName="[Channel_performance].[SUM_per_channel].[All]" dimensionUniqueName="[Channel_performance]" displayFolder="" count="0" memberValueDatatype="5" unbalanced="0"/>
    <cacheHierarchy uniqueName="[Customer_segmentation].[Customer ID]" caption="Customer ID" attribute="1" defaultMemberUniqueName="[Customer_segmentation].[Customer ID].[All]" allUniqueName="[Customer_segmentation].[Customer ID].[All]" dimensionUniqueName="[Customer_segmentation]" displayFolder="" count="0" memberValueDatatype="130" unbalanced="0"/>
    <cacheHierarchy uniqueName="[Customer_segmentation].[Frequency_per_customer]" caption="Frequency_per_customer" attribute="1" defaultMemberUniqueName="[Customer_segmentation].[Frequency_per_customer].[All]" allUniqueName="[Customer_segmentation].[Frequency_per_customer].[All]" dimensionUniqueName="[Customer_segmentation]" displayFolder="" count="0" memberValueDatatype="20" unbalanced="0"/>
    <cacheHierarchy uniqueName="[Customer_segmentation].[SUM_per_customer]" caption="SUM_per_customer" attribute="1" defaultMemberUniqueName="[Customer_segmentation].[SUM_per_customer].[All]" allUniqueName="[Customer_segmentation].[SUM_per_customer].[All]" dimensionUniqueName="[Customer_segmentation]" displayFolder="" count="0" memberValueDatatype="5" unbalanced="0"/>
    <cacheHierarchy uniqueName="[Financials].[Payment Method]" caption="Payment Method" attribute="1" defaultMemberUniqueName="[Financials].[Payment Method].[All]" allUniqueName="[Financials].[Payment Method].[All]" dimensionUniqueName="[Financials]" displayFolder="" count="0" memberValueDatatype="130" unbalanced="0"/>
    <cacheHierarchy uniqueName="[Financials].[SUM_per method]" caption="SUM_per method" attribute="1" defaultMemberUniqueName="[Financials].[SUM_per method].[All]" allUniqueName="[Financials].[SUM_per method].[All]" dimensionUniqueName="[Financials]" displayFolder="" count="0" memberValueDatatype="5" unbalanced="0"/>
    <cacheHierarchy uniqueName="[Product_affinity].[Item]" caption="Item" attribute="1" defaultMemberUniqueName="[Product_affinity].[Item].[All]" allUniqueName="[Product_affinity].[Item].[All]" dimensionUniqueName="[Product_affinity]" displayFolder="" count="2" memberValueDatatype="130" unbalanced="0">
      <fieldsUsage count="2">
        <fieldUsage x="-1"/>
        <fieldUsage x="0"/>
      </fieldsUsage>
    </cacheHierarchy>
    <cacheHierarchy uniqueName="[Product_affinity].[Frequency_of_purchases]" caption="Frequency_of_purchases" attribute="1" defaultMemberUniqueName="[Product_affinity].[Frequency_of_purchases].[All]" allUniqueName="[Product_affinity].[Frequency_of_purchases].[All]" dimensionUniqueName="[Product_affinity]" displayFolder="" count="0" memberValueDatatype="20" unbalanced="0"/>
    <cacheHierarchy uniqueName="[Product_affinity].[SUM_per_item]" caption="SUM_per_item" attribute="1" defaultMemberUniqueName="[Product_affinity].[SUM_per_item].[All]" allUniqueName="[Product_affinity].[SUM_per_item].[All]" dimensionUniqueName="[Product_affinity]" displayFolder="" count="0" memberValueDatatype="5" unbalanced="0"/>
    <cacheHierarchy uniqueName="[spending_patterns_detailed].[Customer ID]" caption="Customer ID" attribute="1" defaultMemberUniqueName="[spending_patterns_detailed].[Customer ID].[All]" allUniqueName="[spending_patterns_detailed].[Customer ID].[All]" dimensionUniqueName="[spending_patterns_detailed]" displayFolder="" count="0" memberValueDatatype="130" unbalanced="0"/>
    <cacheHierarchy uniqueName="[spending_patterns_detailed].[Category]" caption="Category" attribute="1" defaultMemberUniqueName="[spending_patterns_detailed].[Category].[All]" allUniqueName="[spending_patterns_detailed].[Category].[All]" dimensionUniqueName="[spending_patterns_detailed]" displayFolder="" count="2" memberValueDatatype="130" unbalanced="0">
      <fieldsUsage count="2">
        <fieldUsage x="-1"/>
        <fieldUsage x="1"/>
      </fieldsUsage>
    </cacheHierarchy>
    <cacheHierarchy uniqueName="[spending_patterns_detailed].[Item]" caption="Item" attribute="1" defaultMemberUniqueName="[spending_patterns_detailed].[Item].[All]" allUniqueName="[spending_patterns_detailed].[Item].[All]" dimensionUniqueName="[spending_patterns_detailed]" displayFolder="" count="0" memberValueDatatype="130" unbalanced="0"/>
    <cacheHierarchy uniqueName="[spending_patterns_detailed].[Quantity]" caption="Quantity" attribute="1" defaultMemberUniqueName="[spending_patterns_detailed].[Quantity].[All]" allUniqueName="[spending_patterns_detailed].[Quantity].[All]" dimensionUniqueName="[spending_patterns_detailed]" displayFolder="" count="0" memberValueDatatype="20" unbalanced="0"/>
    <cacheHierarchy uniqueName="[spending_patterns_detailed].[Price Per Unit]" caption="Price Per Unit" attribute="1" defaultMemberUniqueName="[spending_patterns_detailed].[Price Per Unit].[All]" allUniqueName="[spending_patterns_detailed].[Price Per Unit].[All]" dimensionUniqueName="[spending_patterns_detailed]" displayFolder="" count="0" memberValueDatatype="5" unbalanced="0"/>
    <cacheHierarchy uniqueName="[spending_patterns_detailed].[Total Spent]" caption="Total Spent" attribute="1" defaultMemberUniqueName="[spending_patterns_detailed].[Total Spent].[All]" allUniqueName="[spending_patterns_detailed].[Total Spent].[All]" dimensionUniqueName="[spending_patterns_detailed]" displayFolder="" count="0" memberValueDatatype="5" unbalanced="0"/>
    <cacheHierarchy uniqueName="[spending_patterns_detailed].[Payment Method]" caption="Payment Method" attribute="1" defaultMemberUniqueName="[spending_patterns_detailed].[Payment Method].[All]" allUniqueName="[spending_patterns_detailed].[Payment Method].[All]" dimensionUniqueName="[spending_patterns_detailed]" displayFolder="" count="0" memberValueDatatype="130" unbalanced="0"/>
    <cacheHierarchy uniqueName="[spending_patterns_detailed].[Channel]" caption="Channel" attribute="1" defaultMemberUniqueName="[spending_patterns_detailed].[Channel].[All]" allUniqueName="[spending_patterns_detailed].[Channel].[All]" dimensionUniqueName="[spending_patterns_detailed]" displayFolder="" count="0" memberValueDatatype="130" unbalanced="0"/>
    <cacheHierarchy uniqueName="[spending_patterns_detailed].[Transaction Date]" caption="Transaction Date" attribute="1" time="1" defaultMemberUniqueName="[spending_patterns_detailed].[Transaction Date].[All]" allUniqueName="[spending_patterns_detailed].[Transaction Date].[All]" dimensionUniqueName="[spending_patterns_detailed]" displayFolder="" count="0" memberValueDatatype="7" unbalanced="0"/>
    <cacheHierarchy uniqueName="[spending_patterns_detailed].[Transaction_month]" caption="Transaction_month" attribute="1" defaultMemberUniqueName="[spending_patterns_detailed].[Transaction_month].[All]" allUniqueName="[spending_patterns_detailed].[Transaction_month].[All]" dimensionUniqueName="[spending_patterns_detailed]" displayFolder="" count="0" memberValueDatatype="130" unbalanced="0"/>
    <cacheHierarchy uniqueName="[spending_patterns_detailed].[Transaction_day]" caption="Transaction_day" attribute="1" defaultMemberUniqueName="[spending_patterns_detailed].[Transaction_day].[All]" allUniqueName="[spending_patterns_detailed].[Transaction_day].[All]" dimensionUniqueName="[spending_patterns_detailed]" displayFolder="" count="0" memberValueDatatype="130" unbalanced="0"/>
    <cacheHierarchy uniqueName="[spending_patterns_detailed].[Season]" caption="Season" attribute="1" defaultMemberUniqueName="[spending_patterns_detailed].[Season].[All]" allUniqueName="[spending_patterns_detailed].[Season].[All]" dimensionUniqueName="[spending_patterns_detailed]" displayFolder="" count="0" memberValueDatatype="130" unbalanced="0"/>
    <cacheHierarchy uniqueName="[spending_patterns_detailed].[Average Order Value]" caption="Average Order Value" attribute="1" defaultMemberUniqueName="[spending_patterns_detailed].[Average Order Value].[All]" allUniqueName="[spending_patterns_detailed].[Average Order Value].[All]" dimensionUniqueName="[spending_patterns_detailed]" displayFolder="" count="0" memberValueDatatype="5" unbalanced="0"/>
    <cacheHierarchy uniqueName="[Measures].[__XL_Count spending_patterns_detailed]" caption="__XL_Count spending_patterns_detailed" measure="1" displayFolder="" measureGroup="spending_patterns_detailed" count="0" hidden="1"/>
    <cacheHierarchy uniqueName="[Measures].[__XL_Count Category by AOV]" caption="__XL_Count Category by AOV" measure="1" displayFolder="" measureGroup="Category by AOV" count="0" hidden="1"/>
    <cacheHierarchy uniqueName="[Measures].[__XL_Count Product_affinity]" caption="__XL_Count Product_affinity" measure="1" displayFolder="" measureGroup="Product_affinity" count="0" hidden="1"/>
    <cacheHierarchy uniqueName="[Measures].[__XL_Count Customer_segmentation]" caption="__XL_Count Customer_segmentation" measure="1" displayFolder="" measureGroup="Customer_segmentation" count="0" hidden="1"/>
    <cacheHierarchy uniqueName="[Measures].[__XL_Count Category_switching]" caption="__XL_Count Category_switching" measure="1" displayFolder="" measureGroup="Category_switching" count="0" hidden="1"/>
    <cacheHierarchy uniqueName="[Measures].[__XL_Count Channel_performance]" caption="__XL_Count Channel_performance" measure="1" displayFolder="" measureGroup="Channel_performance" count="0" hidden="1"/>
    <cacheHierarchy uniqueName="[Measures].[__XL_Count Financials]" caption="__XL_Count Financials" measure="1" displayFolder="" measureGroup="Financials" count="0" hidden="1"/>
    <cacheHierarchy uniqueName="[Measures].[__No measures defined]" caption="__No measures defined" measure="1" displayFolder="" count="0" hidden="1"/>
    <cacheHierarchy uniqueName="[Measures].[Sum of SUM_AOV_per_category]" caption="Sum of SUM_AOV_per_category" measure="1" displayFolder="" measureGroup="Category by AOV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Frequency_of_purchases]" caption="Sum of Frequency_of_purchases" measure="1" displayFolder="" measureGroup="Product_affinity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Count of Frequency_of_purchases]" caption="Count of Frequency_of_purchases" measure="1" displayFolder="" measureGroup="Product_affinity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SUM_per_customer]" caption="Sum of SUM_per_customer" measure="1" displayFolder="" measureGroup="Customer_segmentation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SUM_per_channel]" caption="Sum of SUM_per_channel" measure="1" displayFolder="" measureGroup="Channel_performanc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Total Spent]" caption="Sum of Total Spent" measure="1" displayFolder="" measureGroup="spending_patterns_detailed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Count of SUM_per_customer]" caption="Count of SUM_per_customer" measure="1" displayFolder="" measureGroup="Customer_segmentation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SUM_per_category&amp;month]" caption="Sum of SUM_per_category&amp;month" measure="1" displayFolder="" measureGroup="Category_switching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Transaction_month]" caption="Count of Transaction_month" measure="1" displayFolder="" measureGroup="Category_switching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8">
    <dimension name="Category by AOV" uniqueName="[Category by AOV]" caption="Category by AOV"/>
    <dimension name="Category_switching" uniqueName="[Category_switching]" caption="Category_switching"/>
    <dimension name="Channel_performance" uniqueName="[Channel_performance]" caption="Channel_performance"/>
    <dimension name="Customer_segmentation" uniqueName="[Customer_segmentation]" caption="Customer_segmentation"/>
    <dimension name="Financials" uniqueName="[Financials]" caption="Financials"/>
    <dimension measure="1" name="Measures" uniqueName="[Measures]" caption="Measures"/>
    <dimension name="Product_affinity" uniqueName="[Product_affinity]" caption="Product_affinity"/>
    <dimension name="spending_patterns_detailed" uniqueName="[spending_patterns_detailed]" caption="spending_patterns_detailed"/>
  </dimensions>
  <measureGroups count="7">
    <measureGroup name="Category by AOV" caption="Category by AOV"/>
    <measureGroup name="Category_switching" caption="Category_switching"/>
    <measureGroup name="Channel_performance" caption="Channel_performance"/>
    <measureGroup name="Customer_segmentation" caption="Customer_segmentation"/>
    <measureGroup name="Financials" caption="Financials"/>
    <measureGroup name="Product_affinity" caption="Product_affinity"/>
    <measureGroup name="spending_patterns_detailed" caption="spending_patterns_detailed"/>
  </measureGroups>
  <maps count="16">
    <map measureGroup="0" dimension="0"/>
    <map measureGroup="0" dimension="3"/>
    <map measureGroup="0" dimension="6"/>
    <map measureGroup="1" dimension="1"/>
    <map measureGroup="1" dimension="3"/>
    <map measureGroup="1" dimension="6"/>
    <map measureGroup="2" dimension="2"/>
    <map measureGroup="3" dimension="3"/>
    <map measureGroup="3" dimension="6"/>
    <map measureGroup="4" dimension="4"/>
    <map measureGroup="5" dimension="6"/>
    <map measureGroup="6" dimension="2"/>
    <map measureGroup="6" dimension="3"/>
    <map measureGroup="6" dimension="4"/>
    <map measureGroup="6" dimension="6"/>
    <map measureGroup="6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ariro gary" refreshedDate="45683.56415046296" createdVersion="5" refreshedVersion="8" minRefreshableVersion="3" recordCount="0" supportSubquery="1" supportAdvancedDrill="1" xr:uid="{C77FA38C-A8F5-45B7-B2D8-5B8B390DF567}">
  <cacheSource type="external" connectionId="8"/>
  <cacheFields count="3">
    <cacheField name="[Product_affinity].[Item].[Item]" caption="Item" numFmtId="0" hierarchy="13" level="1">
      <sharedItems count="48">
        <s v="Art Supplies"/>
        <s v="Books"/>
        <s v="Bread"/>
        <s v="Car"/>
        <s v="Car Repair"/>
        <s v="Chicken"/>
        <s v="Clothes"/>
        <s v="Coffee"/>
        <s v="Concert Tickets"/>
        <s v="Crochet Supplies"/>
        <s v="Dentist Visit"/>
        <s v="Dinner with Friends"/>
        <s v="Doctor Visit"/>
        <s v="Electricity Bill"/>
        <s v="Electronics"/>
        <s v="Fast Food"/>
        <s v="Flowers"/>
        <s v="Fruits"/>
        <s v="Gas"/>
        <s v="Gas Bill"/>
        <s v="Gift Cards"/>
        <s v="Gym Membership"/>
        <s v="Hotel Stay"/>
        <s v="Jewelry"/>
        <s v="Kids Games"/>
        <s v="Magazine"/>
        <s v="Meat"/>
        <s v="Medicine"/>
        <s v="Milk"/>
        <s v="Movie Tickets"/>
        <s v="Personal Trainer"/>
        <s v="Plane Ticket"/>
        <s v="Public Transit"/>
        <s v="Rent"/>
        <s v="Restaurant Meal"/>
        <s v="Shampoo"/>
        <s v="Shoes"/>
        <s v="Skin Care Products"/>
        <s v="Snacks"/>
        <s v="Soap"/>
        <s v="Streaming Service"/>
        <s v="Taxi/Uber"/>
        <s v="Toothpaste"/>
        <s v="Vegetables"/>
        <s v="Video Games"/>
        <s v="Water Bill"/>
        <s v="Workout Equipment"/>
        <s v="Yoga Class"/>
      </sharedItems>
    </cacheField>
    <cacheField name="[Customer_segmentation].[Customer ID].[Customer ID]" caption="Customer ID" numFmtId="0" hierarchy="8" level="1">
      <sharedItems count="20">
        <s v="CUST_0021"/>
        <s v="CUST_0032"/>
        <s v="CUST_0033"/>
        <s v="CUST_0034"/>
        <s v="CUST_0035"/>
        <s v="CUST_0038"/>
        <s v="CUST_0039"/>
        <s v="CUST_0040"/>
        <s v="CUST_0047"/>
        <s v="CUST_0058"/>
        <s v="CUST_0066"/>
        <s v="CUST_0097"/>
        <s v="CUST_0104"/>
        <s v="CUST_0117"/>
        <s v="CUST_0137"/>
        <s v="CUST_0156"/>
        <s v="CUST_0163"/>
        <s v="CUST_0190"/>
        <s v="CUST_0191"/>
        <s v="CUST_0200"/>
      </sharedItems>
    </cacheField>
    <cacheField name="[Measures].[Sum of SUM_per_customer]" caption="Sum of SUM_per_customer" numFmtId="0" hierarchy="40" level="32767"/>
  </cacheFields>
  <cacheHierarchies count="46">
    <cacheHierarchy uniqueName="[Category by AOV].[Category]" caption="Category" attribute="1" defaultMemberUniqueName="[Category by AOV].[Category].[All]" allUniqueName="[Category by AOV].[Category].[All]" dimensionUniqueName="[Category by AOV]" displayFolder="" count="0" memberValueDatatype="130" unbalanced="0"/>
    <cacheHierarchy uniqueName="[Category by AOV].[SUM_AOV_per_category]" caption="SUM_AOV_per_category" attribute="1" defaultMemberUniqueName="[Category by AOV].[SUM_AOV_per_category].[All]" allUniqueName="[Category by AOV].[SUM_AOV_per_category].[All]" dimensionUniqueName="[Category by AOV]" displayFolder="" count="0" memberValueDatatype="5" unbalanced="0"/>
    <cacheHierarchy uniqueName="[Category_switching].[Category]" caption="Category" attribute="1" defaultMemberUniqueName="[Category_switching].[Category].[All]" allUniqueName="[Category_switching].[Category].[All]" dimensionUniqueName="[Category_switching]" displayFolder="" count="0" memberValueDatatype="130" unbalanced="0"/>
    <cacheHierarchy uniqueName="[Category_switching].[Transaction_month]" caption="Transaction_month" attribute="1" defaultMemberUniqueName="[Category_switching].[Transaction_month].[All]" allUniqueName="[Category_switching].[Transaction_month].[All]" dimensionUniqueName="[Category_switching]" displayFolder="" count="0" memberValueDatatype="130" unbalanced="0"/>
    <cacheHierarchy uniqueName="[Category_switching].[Count]" caption="Count" attribute="1" defaultMemberUniqueName="[Category_switching].[Count].[All]" allUniqueName="[Category_switching].[Count].[All]" dimensionUniqueName="[Category_switching]" displayFolder="" count="0" memberValueDatatype="20" unbalanced="0"/>
    <cacheHierarchy uniqueName="[Category_switching].[SUM_per_category&amp;month]" caption="SUM_per_category&amp;month" attribute="1" defaultMemberUniqueName="[Category_switching].[SUM_per_category&amp;month].[All]" allUniqueName="[Category_switching].[SUM_per_category&amp;month].[All]" dimensionUniqueName="[Category_switching]" displayFolder="" count="0" memberValueDatatype="5" unbalanced="0"/>
    <cacheHierarchy uniqueName="[Channel_performance].[Channel]" caption="Channel" attribute="1" defaultMemberUniqueName="[Channel_performance].[Channel].[All]" allUniqueName="[Channel_performance].[Channel].[All]" dimensionUniqueName="[Channel_performance]" displayFolder="" count="0" memberValueDatatype="130" unbalanced="0"/>
    <cacheHierarchy uniqueName="[Channel_performance].[SUM_per_channel]" caption="SUM_per_channel" attribute="1" defaultMemberUniqueName="[Channel_performance].[SUM_per_channel].[All]" allUniqueName="[Channel_performance].[SUM_per_channel].[All]" dimensionUniqueName="[Channel_performance]" displayFolder="" count="0" memberValueDatatype="5" unbalanced="0"/>
    <cacheHierarchy uniqueName="[Customer_segmentation].[Customer ID]" caption="Customer ID" attribute="1" defaultMemberUniqueName="[Customer_segmentation].[Customer ID].[All]" allUniqueName="[Customer_segmentation].[Customer ID].[All]" dimensionUniqueName="[Customer_segmentation]" displayFolder="" count="2" memberValueDatatype="130" unbalanced="0">
      <fieldsUsage count="2">
        <fieldUsage x="-1"/>
        <fieldUsage x="1"/>
      </fieldsUsage>
    </cacheHierarchy>
    <cacheHierarchy uniqueName="[Customer_segmentation].[Frequency_per_customer]" caption="Frequency_per_customer" attribute="1" defaultMemberUniqueName="[Customer_segmentation].[Frequency_per_customer].[All]" allUniqueName="[Customer_segmentation].[Frequency_per_customer].[All]" dimensionUniqueName="[Customer_segmentation]" displayFolder="" count="0" memberValueDatatype="20" unbalanced="0"/>
    <cacheHierarchy uniqueName="[Customer_segmentation].[SUM_per_customer]" caption="SUM_per_customer" attribute="1" defaultMemberUniqueName="[Customer_segmentation].[SUM_per_customer].[All]" allUniqueName="[Customer_segmentation].[SUM_per_customer].[All]" dimensionUniqueName="[Customer_segmentation]" displayFolder="" count="0" memberValueDatatype="5" unbalanced="0"/>
    <cacheHierarchy uniqueName="[Financials].[Payment Method]" caption="Payment Method" attribute="1" defaultMemberUniqueName="[Financials].[Payment Method].[All]" allUniqueName="[Financials].[Payment Method].[All]" dimensionUniqueName="[Financials]" displayFolder="" count="0" memberValueDatatype="130" unbalanced="0"/>
    <cacheHierarchy uniqueName="[Financials].[SUM_per method]" caption="SUM_per method" attribute="1" defaultMemberUniqueName="[Financials].[SUM_per method].[All]" allUniqueName="[Financials].[SUM_per method].[All]" dimensionUniqueName="[Financials]" displayFolder="" count="0" memberValueDatatype="5" unbalanced="0"/>
    <cacheHierarchy uniqueName="[Product_affinity].[Item]" caption="Item" attribute="1" defaultMemberUniqueName="[Product_affinity].[Item].[All]" allUniqueName="[Product_affinity].[Item].[All]" dimensionUniqueName="[Product_affinity]" displayFolder="" count="2" memberValueDatatype="130" unbalanced="0">
      <fieldsUsage count="2">
        <fieldUsage x="-1"/>
        <fieldUsage x="0"/>
      </fieldsUsage>
    </cacheHierarchy>
    <cacheHierarchy uniqueName="[Product_affinity].[Frequency_of_purchases]" caption="Frequency_of_purchases" attribute="1" defaultMemberUniqueName="[Product_affinity].[Frequency_of_purchases].[All]" allUniqueName="[Product_affinity].[Frequency_of_purchases].[All]" dimensionUniqueName="[Product_affinity]" displayFolder="" count="0" memberValueDatatype="20" unbalanced="0"/>
    <cacheHierarchy uniqueName="[Product_affinity].[SUM_per_item]" caption="SUM_per_item" attribute="1" defaultMemberUniqueName="[Product_affinity].[SUM_per_item].[All]" allUniqueName="[Product_affinity].[SUM_per_item].[All]" dimensionUniqueName="[Product_affinity]" displayFolder="" count="0" memberValueDatatype="5" unbalanced="0"/>
    <cacheHierarchy uniqueName="[spending_patterns_detailed].[Customer ID]" caption="Customer ID" attribute="1" defaultMemberUniqueName="[spending_patterns_detailed].[Customer ID].[All]" allUniqueName="[spending_patterns_detailed].[Customer ID].[All]" dimensionUniqueName="[spending_patterns_detailed]" displayFolder="" count="0" memberValueDatatype="130" unbalanced="0"/>
    <cacheHierarchy uniqueName="[spending_patterns_detailed].[Category]" caption="Category" attribute="1" defaultMemberUniqueName="[spending_patterns_detailed].[Category].[All]" allUniqueName="[spending_patterns_detailed].[Category].[All]" dimensionUniqueName="[spending_patterns_detailed]" displayFolder="" count="0" memberValueDatatype="130" unbalanced="0"/>
    <cacheHierarchy uniqueName="[spending_patterns_detailed].[Item]" caption="Item" attribute="1" defaultMemberUniqueName="[spending_patterns_detailed].[Item].[All]" allUniqueName="[spending_patterns_detailed].[Item].[All]" dimensionUniqueName="[spending_patterns_detailed]" displayFolder="" count="0" memberValueDatatype="130" unbalanced="0"/>
    <cacheHierarchy uniqueName="[spending_patterns_detailed].[Quantity]" caption="Quantity" attribute="1" defaultMemberUniqueName="[spending_patterns_detailed].[Quantity].[All]" allUniqueName="[spending_patterns_detailed].[Quantity].[All]" dimensionUniqueName="[spending_patterns_detailed]" displayFolder="" count="0" memberValueDatatype="20" unbalanced="0"/>
    <cacheHierarchy uniqueName="[spending_patterns_detailed].[Price Per Unit]" caption="Price Per Unit" attribute="1" defaultMemberUniqueName="[spending_patterns_detailed].[Price Per Unit].[All]" allUniqueName="[spending_patterns_detailed].[Price Per Unit].[All]" dimensionUniqueName="[spending_patterns_detailed]" displayFolder="" count="0" memberValueDatatype="5" unbalanced="0"/>
    <cacheHierarchy uniqueName="[spending_patterns_detailed].[Total Spent]" caption="Total Spent" attribute="1" defaultMemberUniqueName="[spending_patterns_detailed].[Total Spent].[All]" allUniqueName="[spending_patterns_detailed].[Total Spent].[All]" dimensionUniqueName="[spending_patterns_detailed]" displayFolder="" count="0" memberValueDatatype="5" unbalanced="0"/>
    <cacheHierarchy uniqueName="[spending_patterns_detailed].[Payment Method]" caption="Payment Method" attribute="1" defaultMemberUniqueName="[spending_patterns_detailed].[Payment Method].[All]" allUniqueName="[spending_patterns_detailed].[Payment Method].[All]" dimensionUniqueName="[spending_patterns_detailed]" displayFolder="" count="0" memberValueDatatype="130" unbalanced="0"/>
    <cacheHierarchy uniqueName="[spending_patterns_detailed].[Channel]" caption="Channel" attribute="1" defaultMemberUniqueName="[spending_patterns_detailed].[Channel].[All]" allUniqueName="[spending_patterns_detailed].[Channel].[All]" dimensionUniqueName="[spending_patterns_detailed]" displayFolder="" count="0" memberValueDatatype="130" unbalanced="0"/>
    <cacheHierarchy uniqueName="[spending_patterns_detailed].[Transaction Date]" caption="Transaction Date" attribute="1" time="1" defaultMemberUniqueName="[spending_patterns_detailed].[Transaction Date].[All]" allUniqueName="[spending_patterns_detailed].[Transaction Date].[All]" dimensionUniqueName="[spending_patterns_detailed]" displayFolder="" count="0" memberValueDatatype="7" unbalanced="0"/>
    <cacheHierarchy uniqueName="[spending_patterns_detailed].[Transaction_month]" caption="Transaction_month" attribute="1" defaultMemberUniqueName="[spending_patterns_detailed].[Transaction_month].[All]" allUniqueName="[spending_patterns_detailed].[Transaction_month].[All]" dimensionUniqueName="[spending_patterns_detailed]" displayFolder="" count="0" memberValueDatatype="130" unbalanced="0"/>
    <cacheHierarchy uniqueName="[spending_patterns_detailed].[Transaction_day]" caption="Transaction_day" attribute="1" defaultMemberUniqueName="[spending_patterns_detailed].[Transaction_day].[All]" allUniqueName="[spending_patterns_detailed].[Transaction_day].[All]" dimensionUniqueName="[spending_patterns_detailed]" displayFolder="" count="0" memberValueDatatype="130" unbalanced="0"/>
    <cacheHierarchy uniqueName="[spending_patterns_detailed].[Season]" caption="Season" attribute="1" defaultMemberUniqueName="[spending_patterns_detailed].[Season].[All]" allUniqueName="[spending_patterns_detailed].[Season].[All]" dimensionUniqueName="[spending_patterns_detailed]" displayFolder="" count="0" memberValueDatatype="130" unbalanced="0"/>
    <cacheHierarchy uniqueName="[spending_patterns_detailed].[Average Order Value]" caption="Average Order Value" attribute="1" defaultMemberUniqueName="[spending_patterns_detailed].[Average Order Value].[All]" allUniqueName="[spending_patterns_detailed].[Average Order Value].[All]" dimensionUniqueName="[spending_patterns_detailed]" displayFolder="" count="0" memberValueDatatype="5" unbalanced="0"/>
    <cacheHierarchy uniqueName="[Measures].[__XL_Count spending_patterns_detailed]" caption="__XL_Count spending_patterns_detailed" measure="1" displayFolder="" measureGroup="spending_patterns_detailed" count="0" hidden="1"/>
    <cacheHierarchy uniqueName="[Measures].[__XL_Count Category by AOV]" caption="__XL_Count Category by AOV" measure="1" displayFolder="" measureGroup="Category by AOV" count="0" hidden="1"/>
    <cacheHierarchy uniqueName="[Measures].[__XL_Count Product_affinity]" caption="__XL_Count Product_affinity" measure="1" displayFolder="" measureGroup="Product_affinity" count="0" hidden="1"/>
    <cacheHierarchy uniqueName="[Measures].[__XL_Count Customer_segmentation]" caption="__XL_Count Customer_segmentation" measure="1" displayFolder="" measureGroup="Customer_segmentation" count="0" hidden="1"/>
    <cacheHierarchy uniqueName="[Measures].[__XL_Count Category_switching]" caption="__XL_Count Category_switching" measure="1" displayFolder="" measureGroup="Category_switching" count="0" hidden="1"/>
    <cacheHierarchy uniqueName="[Measures].[__XL_Count Channel_performance]" caption="__XL_Count Channel_performance" measure="1" displayFolder="" measureGroup="Channel_performance" count="0" hidden="1"/>
    <cacheHierarchy uniqueName="[Measures].[__XL_Count Financials]" caption="__XL_Count Financials" measure="1" displayFolder="" measureGroup="Financials" count="0" hidden="1"/>
    <cacheHierarchy uniqueName="[Measures].[__No measures defined]" caption="__No measures defined" measure="1" displayFolder="" count="0" hidden="1"/>
    <cacheHierarchy uniqueName="[Measures].[Sum of SUM_AOV_per_category]" caption="Sum of SUM_AOV_per_category" measure="1" displayFolder="" measureGroup="Category by AOV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Frequency_of_purchases]" caption="Sum of Frequency_of_purchases" measure="1" displayFolder="" measureGroup="Product_affinity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Count of Frequency_of_purchases]" caption="Count of Frequency_of_purchases" measure="1" displayFolder="" measureGroup="Product_affinity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SUM_per_customer]" caption="Sum of SUM_per_customer" measure="1" displayFolder="" measureGroup="Customer_segmentation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SUM_per_channel]" caption="Sum of SUM_per_channel" measure="1" displayFolder="" measureGroup="Channel_performanc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Total Spent]" caption="Sum of Total Spent" measure="1" displayFolder="" measureGroup="spending_patterns_detailed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Count of SUM_per_customer]" caption="Count of SUM_per_customer" measure="1" displayFolder="" measureGroup="Customer_segmentation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SUM_per_category&amp;month]" caption="Sum of SUM_per_category&amp;month" measure="1" displayFolder="" measureGroup="Category_switching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Transaction_month]" caption="Count of Transaction_month" measure="1" displayFolder="" measureGroup="Category_switching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8">
    <dimension name="Category by AOV" uniqueName="[Category by AOV]" caption="Category by AOV"/>
    <dimension name="Category_switching" uniqueName="[Category_switching]" caption="Category_switching"/>
    <dimension name="Channel_performance" uniqueName="[Channel_performance]" caption="Channel_performance"/>
    <dimension name="Customer_segmentation" uniqueName="[Customer_segmentation]" caption="Customer_segmentation"/>
    <dimension name="Financials" uniqueName="[Financials]" caption="Financials"/>
    <dimension measure="1" name="Measures" uniqueName="[Measures]" caption="Measures"/>
    <dimension name="Product_affinity" uniqueName="[Product_affinity]" caption="Product_affinity"/>
    <dimension name="spending_patterns_detailed" uniqueName="[spending_patterns_detailed]" caption="spending_patterns_detailed"/>
  </dimensions>
  <measureGroups count="7">
    <measureGroup name="Category by AOV" caption="Category by AOV"/>
    <measureGroup name="Category_switching" caption="Category_switching"/>
    <measureGroup name="Channel_performance" caption="Channel_performance"/>
    <measureGroup name="Customer_segmentation" caption="Customer_segmentation"/>
    <measureGroup name="Financials" caption="Financials"/>
    <measureGroup name="Product_affinity" caption="Product_affinity"/>
    <measureGroup name="spending_patterns_detailed" caption="spending_patterns_detailed"/>
  </measureGroups>
  <maps count="16">
    <map measureGroup="0" dimension="0"/>
    <map measureGroup="0" dimension="3"/>
    <map measureGroup="0" dimension="6"/>
    <map measureGroup="1" dimension="1"/>
    <map measureGroup="1" dimension="3"/>
    <map measureGroup="1" dimension="6"/>
    <map measureGroup="2" dimension="2"/>
    <map measureGroup="3" dimension="3"/>
    <map measureGroup="3" dimension="6"/>
    <map measureGroup="4" dimension="4"/>
    <map measureGroup="5" dimension="6"/>
    <map measureGroup="6" dimension="2"/>
    <map measureGroup="6" dimension="3"/>
    <map measureGroup="6" dimension="4"/>
    <map measureGroup="6" dimension="6"/>
    <map measureGroup="6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ariro gary" refreshedDate="45683.581392129629" createdVersion="5" refreshedVersion="8" minRefreshableVersion="3" recordCount="0" supportSubquery="1" supportAdvancedDrill="1" xr:uid="{9A098439-4FC8-4DE8-BE7C-1965E29C5AA6}">
  <cacheSource type="external" connectionId="8"/>
  <cacheFields count="2">
    <cacheField name="[Category by AOV].[Category].[Category]" caption="Category" numFmtId="0" level="1">
      <sharedItems count="13">
        <s v="Fitness"/>
        <s v="Food"/>
        <s v="Friend Activities"/>
        <s v="Gifts"/>
        <s v="Groceries"/>
        <s v="Hobbies"/>
        <s v="Housing and Utilities"/>
        <s v="Medical/Dental"/>
        <s v="Personal Hygiene"/>
        <s v="Shopping"/>
        <s v="Subscriptions"/>
        <s v="Transportation"/>
        <s v="Travel"/>
      </sharedItems>
    </cacheField>
    <cacheField name="[Measures].[Sum of SUM_AOV_per_category]" caption="Sum of SUM_AOV_per_category" numFmtId="0" hierarchy="37" level="32767"/>
  </cacheFields>
  <cacheHierarchies count="46">
    <cacheHierarchy uniqueName="[Category by AOV].[Category]" caption="Category" attribute="1" defaultMemberUniqueName="[Category by AOV].[Category].[All]" allUniqueName="[Category by AOV].[Category].[All]" dimensionUniqueName="[Category by AOV]" displayFolder="" count="2" memberValueDatatype="130" unbalanced="0">
      <fieldsUsage count="2">
        <fieldUsage x="-1"/>
        <fieldUsage x="0"/>
      </fieldsUsage>
    </cacheHierarchy>
    <cacheHierarchy uniqueName="[Category by AOV].[SUM_AOV_per_category]" caption="SUM_AOV_per_category" attribute="1" defaultMemberUniqueName="[Category by AOV].[SUM_AOV_per_category].[All]" allUniqueName="[Category by AOV].[SUM_AOV_per_category].[All]" dimensionUniqueName="[Category by AOV]" displayFolder="" count="0" memberValueDatatype="5" unbalanced="0"/>
    <cacheHierarchy uniqueName="[Category_switching].[Category]" caption="Category" attribute="1" defaultMemberUniqueName="[Category_switching].[Category].[All]" allUniqueName="[Category_switching].[Category].[All]" dimensionUniqueName="[Category_switching]" displayFolder="" count="0" memberValueDatatype="130" unbalanced="0"/>
    <cacheHierarchy uniqueName="[Category_switching].[Transaction_month]" caption="Transaction_month" attribute="1" defaultMemberUniqueName="[Category_switching].[Transaction_month].[All]" allUniqueName="[Category_switching].[Transaction_month].[All]" dimensionUniqueName="[Category_switching]" displayFolder="" count="0" memberValueDatatype="130" unbalanced="0"/>
    <cacheHierarchy uniqueName="[Category_switching].[Count]" caption="Count" attribute="1" defaultMemberUniqueName="[Category_switching].[Count].[All]" allUniqueName="[Category_switching].[Count].[All]" dimensionUniqueName="[Category_switching]" displayFolder="" count="0" memberValueDatatype="20" unbalanced="0"/>
    <cacheHierarchy uniqueName="[Category_switching].[SUM_per_category&amp;month]" caption="SUM_per_category&amp;month" attribute="1" defaultMemberUniqueName="[Category_switching].[SUM_per_category&amp;month].[All]" allUniqueName="[Category_switching].[SUM_per_category&amp;month].[All]" dimensionUniqueName="[Category_switching]" displayFolder="" count="0" memberValueDatatype="5" unbalanced="0"/>
    <cacheHierarchy uniqueName="[Channel_performance].[Channel]" caption="Channel" attribute="1" defaultMemberUniqueName="[Channel_performance].[Channel].[All]" allUniqueName="[Channel_performance].[Channel].[All]" dimensionUniqueName="[Channel_performance]" displayFolder="" count="0" memberValueDatatype="130" unbalanced="0"/>
    <cacheHierarchy uniqueName="[Channel_performance].[SUM_per_channel]" caption="SUM_per_channel" attribute="1" defaultMemberUniqueName="[Channel_performance].[SUM_per_channel].[All]" allUniqueName="[Channel_performance].[SUM_per_channel].[All]" dimensionUniqueName="[Channel_performance]" displayFolder="" count="0" memberValueDatatype="5" unbalanced="0"/>
    <cacheHierarchy uniqueName="[Customer_segmentation].[Customer ID]" caption="Customer ID" attribute="1" defaultMemberUniqueName="[Customer_segmentation].[Customer ID].[All]" allUniqueName="[Customer_segmentation].[Customer ID].[All]" dimensionUniqueName="[Customer_segmentation]" displayFolder="" count="0" memberValueDatatype="130" unbalanced="0"/>
    <cacheHierarchy uniqueName="[Customer_segmentation].[Frequency_per_customer]" caption="Frequency_per_customer" attribute="1" defaultMemberUniqueName="[Customer_segmentation].[Frequency_per_customer].[All]" allUniqueName="[Customer_segmentation].[Frequency_per_customer].[All]" dimensionUniqueName="[Customer_segmentation]" displayFolder="" count="0" memberValueDatatype="20" unbalanced="0"/>
    <cacheHierarchy uniqueName="[Customer_segmentation].[SUM_per_customer]" caption="SUM_per_customer" attribute="1" defaultMemberUniqueName="[Customer_segmentation].[SUM_per_customer].[All]" allUniqueName="[Customer_segmentation].[SUM_per_customer].[All]" dimensionUniqueName="[Customer_segmentation]" displayFolder="" count="0" memberValueDatatype="5" unbalanced="0"/>
    <cacheHierarchy uniqueName="[Financials].[Payment Method]" caption="Payment Method" attribute="1" defaultMemberUniqueName="[Financials].[Payment Method].[All]" allUniqueName="[Financials].[Payment Method].[All]" dimensionUniqueName="[Financials]" displayFolder="" count="0" memberValueDatatype="130" unbalanced="0"/>
    <cacheHierarchy uniqueName="[Financials].[SUM_per method]" caption="SUM_per method" attribute="1" defaultMemberUniqueName="[Financials].[SUM_per method].[All]" allUniqueName="[Financials].[SUM_per method].[All]" dimensionUniqueName="[Financials]" displayFolder="" count="0" memberValueDatatype="5" unbalanced="0"/>
    <cacheHierarchy uniqueName="[Product_affinity].[Item]" caption="Item" attribute="1" defaultMemberUniqueName="[Product_affinity].[Item].[All]" allUniqueName="[Product_affinity].[Item].[All]" dimensionUniqueName="[Product_affinity]" displayFolder="" count="0" memberValueDatatype="130" unbalanced="0"/>
    <cacheHierarchy uniqueName="[Product_affinity].[Frequency_of_purchases]" caption="Frequency_of_purchases" attribute="1" defaultMemberUniqueName="[Product_affinity].[Frequency_of_purchases].[All]" allUniqueName="[Product_affinity].[Frequency_of_purchases].[All]" dimensionUniqueName="[Product_affinity]" displayFolder="" count="0" memberValueDatatype="20" unbalanced="0"/>
    <cacheHierarchy uniqueName="[Product_affinity].[SUM_per_item]" caption="SUM_per_item" attribute="1" defaultMemberUniqueName="[Product_affinity].[SUM_per_item].[All]" allUniqueName="[Product_affinity].[SUM_per_item].[All]" dimensionUniqueName="[Product_affinity]" displayFolder="" count="0" memberValueDatatype="5" unbalanced="0"/>
    <cacheHierarchy uniqueName="[spending_patterns_detailed].[Customer ID]" caption="Customer ID" attribute="1" defaultMemberUniqueName="[spending_patterns_detailed].[Customer ID].[All]" allUniqueName="[spending_patterns_detailed].[Customer ID].[All]" dimensionUniqueName="[spending_patterns_detailed]" displayFolder="" count="0" memberValueDatatype="130" unbalanced="0"/>
    <cacheHierarchy uniqueName="[spending_patterns_detailed].[Category]" caption="Category" attribute="1" defaultMemberUniqueName="[spending_patterns_detailed].[Category].[All]" allUniqueName="[spending_patterns_detailed].[Category].[All]" dimensionUniqueName="[spending_patterns_detailed]" displayFolder="" count="0" memberValueDatatype="130" unbalanced="0"/>
    <cacheHierarchy uniqueName="[spending_patterns_detailed].[Item]" caption="Item" attribute="1" defaultMemberUniqueName="[spending_patterns_detailed].[Item].[All]" allUniqueName="[spending_patterns_detailed].[Item].[All]" dimensionUniqueName="[spending_patterns_detailed]" displayFolder="" count="0" memberValueDatatype="130" unbalanced="0"/>
    <cacheHierarchy uniqueName="[spending_patterns_detailed].[Quantity]" caption="Quantity" attribute="1" defaultMemberUniqueName="[spending_patterns_detailed].[Quantity].[All]" allUniqueName="[spending_patterns_detailed].[Quantity].[All]" dimensionUniqueName="[spending_patterns_detailed]" displayFolder="" count="0" memberValueDatatype="20" unbalanced="0"/>
    <cacheHierarchy uniqueName="[spending_patterns_detailed].[Price Per Unit]" caption="Price Per Unit" attribute="1" defaultMemberUniqueName="[spending_patterns_detailed].[Price Per Unit].[All]" allUniqueName="[spending_patterns_detailed].[Price Per Unit].[All]" dimensionUniqueName="[spending_patterns_detailed]" displayFolder="" count="0" memberValueDatatype="5" unbalanced="0"/>
    <cacheHierarchy uniqueName="[spending_patterns_detailed].[Total Spent]" caption="Total Spent" attribute="1" defaultMemberUniqueName="[spending_patterns_detailed].[Total Spent].[All]" allUniqueName="[spending_patterns_detailed].[Total Spent].[All]" dimensionUniqueName="[spending_patterns_detailed]" displayFolder="" count="0" memberValueDatatype="5" unbalanced="0"/>
    <cacheHierarchy uniqueName="[spending_patterns_detailed].[Payment Method]" caption="Payment Method" attribute="1" defaultMemberUniqueName="[spending_patterns_detailed].[Payment Method].[All]" allUniqueName="[spending_patterns_detailed].[Payment Method].[All]" dimensionUniqueName="[spending_patterns_detailed]" displayFolder="" count="0" memberValueDatatype="130" unbalanced="0"/>
    <cacheHierarchy uniqueName="[spending_patterns_detailed].[Channel]" caption="Channel" attribute="1" defaultMemberUniqueName="[spending_patterns_detailed].[Channel].[All]" allUniqueName="[spending_patterns_detailed].[Channel].[All]" dimensionUniqueName="[spending_patterns_detailed]" displayFolder="" count="0" memberValueDatatype="130" unbalanced="0"/>
    <cacheHierarchy uniqueName="[spending_patterns_detailed].[Transaction Date]" caption="Transaction Date" attribute="1" time="1" defaultMemberUniqueName="[spending_patterns_detailed].[Transaction Date].[All]" allUniqueName="[spending_patterns_detailed].[Transaction Date].[All]" dimensionUniqueName="[spending_patterns_detailed]" displayFolder="" count="0" memberValueDatatype="7" unbalanced="0"/>
    <cacheHierarchy uniqueName="[spending_patterns_detailed].[Transaction_month]" caption="Transaction_month" attribute="1" defaultMemberUniqueName="[spending_patterns_detailed].[Transaction_month].[All]" allUniqueName="[spending_patterns_detailed].[Transaction_month].[All]" dimensionUniqueName="[spending_patterns_detailed]" displayFolder="" count="0" memberValueDatatype="130" unbalanced="0"/>
    <cacheHierarchy uniqueName="[spending_patterns_detailed].[Transaction_day]" caption="Transaction_day" attribute="1" defaultMemberUniqueName="[spending_patterns_detailed].[Transaction_day].[All]" allUniqueName="[spending_patterns_detailed].[Transaction_day].[All]" dimensionUniqueName="[spending_patterns_detailed]" displayFolder="" count="0" memberValueDatatype="130" unbalanced="0"/>
    <cacheHierarchy uniqueName="[spending_patterns_detailed].[Season]" caption="Season" attribute="1" defaultMemberUniqueName="[spending_patterns_detailed].[Season].[All]" allUniqueName="[spending_patterns_detailed].[Season].[All]" dimensionUniqueName="[spending_patterns_detailed]" displayFolder="" count="0" memberValueDatatype="130" unbalanced="0"/>
    <cacheHierarchy uniqueName="[spending_patterns_detailed].[Average Order Value]" caption="Average Order Value" attribute="1" defaultMemberUniqueName="[spending_patterns_detailed].[Average Order Value].[All]" allUniqueName="[spending_patterns_detailed].[Average Order Value].[All]" dimensionUniqueName="[spending_patterns_detailed]" displayFolder="" count="0" memberValueDatatype="5" unbalanced="0"/>
    <cacheHierarchy uniqueName="[Measures].[__XL_Count spending_patterns_detailed]" caption="__XL_Count spending_patterns_detailed" measure="1" displayFolder="" measureGroup="spending_patterns_detailed" count="0" hidden="1"/>
    <cacheHierarchy uniqueName="[Measures].[__XL_Count Category by AOV]" caption="__XL_Count Category by AOV" measure="1" displayFolder="" measureGroup="Category by AOV" count="0" hidden="1"/>
    <cacheHierarchy uniqueName="[Measures].[__XL_Count Product_affinity]" caption="__XL_Count Product_affinity" measure="1" displayFolder="" measureGroup="Product_affinity" count="0" hidden="1"/>
    <cacheHierarchy uniqueName="[Measures].[__XL_Count Customer_segmentation]" caption="__XL_Count Customer_segmentation" measure="1" displayFolder="" measureGroup="Customer_segmentation" count="0" hidden="1"/>
    <cacheHierarchy uniqueName="[Measures].[__XL_Count Category_switching]" caption="__XL_Count Category_switching" measure="1" displayFolder="" measureGroup="Category_switching" count="0" hidden="1"/>
    <cacheHierarchy uniqueName="[Measures].[__XL_Count Channel_performance]" caption="__XL_Count Channel_performance" measure="1" displayFolder="" measureGroup="Channel_performance" count="0" hidden="1"/>
    <cacheHierarchy uniqueName="[Measures].[__XL_Count Financials]" caption="__XL_Count Financials" measure="1" displayFolder="" measureGroup="Financials" count="0" hidden="1"/>
    <cacheHierarchy uniqueName="[Measures].[__No measures defined]" caption="__No measures defined" measure="1" displayFolder="" count="0" hidden="1"/>
    <cacheHierarchy uniqueName="[Measures].[Sum of SUM_AOV_per_category]" caption="Sum of SUM_AOV_per_category" measure="1" displayFolder="" measureGroup="Category by AOV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Frequency_of_purchases]" caption="Sum of Frequency_of_purchases" measure="1" displayFolder="" measureGroup="Product_affinity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Count of Frequency_of_purchases]" caption="Count of Frequency_of_purchases" measure="1" displayFolder="" measureGroup="Product_affinity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SUM_per_customer]" caption="Sum of SUM_per_customer" measure="1" displayFolder="" measureGroup="Customer_segmentation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SUM_per_channel]" caption="Sum of SUM_per_channel" measure="1" displayFolder="" measureGroup="Channel_performanc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Total Spent]" caption="Sum of Total Spent" measure="1" displayFolder="" measureGroup="spending_patterns_detailed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Count of SUM_per_customer]" caption="Count of SUM_per_customer" measure="1" displayFolder="" measureGroup="Customer_segmentation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SUM_per_category&amp;month]" caption="Sum of SUM_per_category&amp;month" measure="1" displayFolder="" measureGroup="Category_switching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Transaction_month]" caption="Count of Transaction_month" measure="1" displayFolder="" measureGroup="Category_switching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8">
    <dimension name="Category by AOV" uniqueName="[Category by AOV]" caption="Category by AOV"/>
    <dimension name="Category_switching" uniqueName="[Category_switching]" caption="Category_switching"/>
    <dimension name="Channel_performance" uniqueName="[Channel_performance]" caption="Channel_performance"/>
    <dimension name="Customer_segmentation" uniqueName="[Customer_segmentation]" caption="Customer_segmentation"/>
    <dimension name="Financials" uniqueName="[Financials]" caption="Financials"/>
    <dimension measure="1" name="Measures" uniqueName="[Measures]" caption="Measures"/>
    <dimension name="Product_affinity" uniqueName="[Product_affinity]" caption="Product_affinity"/>
    <dimension name="spending_patterns_detailed" uniqueName="[spending_patterns_detailed]" caption="spending_patterns_detailed"/>
  </dimensions>
  <measureGroups count="7">
    <measureGroup name="Category by AOV" caption="Category by AOV"/>
    <measureGroup name="Category_switching" caption="Category_switching"/>
    <measureGroup name="Channel_performance" caption="Channel_performance"/>
    <measureGroup name="Customer_segmentation" caption="Customer_segmentation"/>
    <measureGroup name="Financials" caption="Financials"/>
    <measureGroup name="Product_affinity" caption="Product_affinity"/>
    <measureGroup name="spending_patterns_detailed" caption="spending_patterns_detailed"/>
  </measureGroups>
  <maps count="16">
    <map measureGroup="0" dimension="0"/>
    <map measureGroup="0" dimension="3"/>
    <map measureGroup="0" dimension="6"/>
    <map measureGroup="1" dimension="1"/>
    <map measureGroup="1" dimension="3"/>
    <map measureGroup="1" dimension="6"/>
    <map measureGroup="2" dimension="2"/>
    <map measureGroup="3" dimension="3"/>
    <map measureGroup="3" dimension="6"/>
    <map measureGroup="4" dimension="4"/>
    <map measureGroup="5" dimension="6"/>
    <map measureGroup="6" dimension="2"/>
    <map measureGroup="6" dimension="3"/>
    <map measureGroup="6" dimension="4"/>
    <map measureGroup="6" dimension="6"/>
    <map measureGroup="6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ariro gary" refreshedDate="45683.585502430557" createdVersion="5" refreshedVersion="8" minRefreshableVersion="3" recordCount="0" supportSubquery="1" supportAdvancedDrill="1" xr:uid="{422E8867-B642-4F8B-88EF-1F643E0E54D0}">
  <cacheSource type="external" connectionId="8"/>
  <cacheFields count="2">
    <cacheField name="[Product_affinity].[Item].[Item]" caption="Item" numFmtId="0" hierarchy="13" level="1">
      <sharedItems count="48">
        <s v="Art Supplies"/>
        <s v="Books"/>
        <s v="Bread"/>
        <s v="Car"/>
        <s v="Car Repair"/>
        <s v="Chicken"/>
        <s v="Clothes"/>
        <s v="Coffee"/>
        <s v="Concert Tickets"/>
        <s v="Crochet Supplies"/>
        <s v="Dentist Visit"/>
        <s v="Dinner with Friends"/>
        <s v="Doctor Visit"/>
        <s v="Electricity Bill"/>
        <s v="Electronics"/>
        <s v="Fast Food"/>
        <s v="Flowers"/>
        <s v="Fruits"/>
        <s v="Gas"/>
        <s v="Gas Bill"/>
        <s v="Gift Cards"/>
        <s v="Gym Membership"/>
        <s v="Hotel Stay"/>
        <s v="Jewelry"/>
        <s v="Kids Games"/>
        <s v="Magazine"/>
        <s v="Meat"/>
        <s v="Medicine"/>
        <s v="Milk"/>
        <s v="Movie Tickets"/>
        <s v="Personal Trainer"/>
        <s v="Plane Ticket"/>
        <s v="Public Transit"/>
        <s v="Rent"/>
        <s v="Restaurant Meal"/>
        <s v="Shampoo"/>
        <s v="Shoes"/>
        <s v="Skin Care Products"/>
        <s v="Snacks"/>
        <s v="Soap"/>
        <s v="Streaming Service"/>
        <s v="Taxi/Uber"/>
        <s v="Toothpaste"/>
        <s v="Vegetables"/>
        <s v="Video Games"/>
        <s v="Water Bill"/>
        <s v="Workout Equipment"/>
        <s v="Yoga Class"/>
      </sharedItems>
    </cacheField>
    <cacheField name="[Measures].[Sum of Frequency_of_purchases]" caption="Sum of Frequency_of_purchases" numFmtId="0" hierarchy="38" level="32767"/>
  </cacheFields>
  <cacheHierarchies count="46">
    <cacheHierarchy uniqueName="[Category by AOV].[Category]" caption="Category" attribute="1" defaultMemberUniqueName="[Category by AOV].[Category].[All]" allUniqueName="[Category by AOV].[Category].[All]" dimensionUniqueName="[Category by AOV]" displayFolder="" count="0" memberValueDatatype="130" unbalanced="0"/>
    <cacheHierarchy uniqueName="[Category by AOV].[SUM_AOV_per_category]" caption="SUM_AOV_per_category" attribute="1" defaultMemberUniqueName="[Category by AOV].[SUM_AOV_per_category].[All]" allUniqueName="[Category by AOV].[SUM_AOV_per_category].[All]" dimensionUniqueName="[Category by AOV]" displayFolder="" count="0" memberValueDatatype="5" unbalanced="0"/>
    <cacheHierarchy uniqueName="[Category_switching].[Category]" caption="Category" attribute="1" defaultMemberUniqueName="[Category_switching].[Category].[All]" allUniqueName="[Category_switching].[Category].[All]" dimensionUniqueName="[Category_switching]" displayFolder="" count="0" memberValueDatatype="130" unbalanced="0"/>
    <cacheHierarchy uniqueName="[Category_switching].[Transaction_month]" caption="Transaction_month" attribute="1" defaultMemberUniqueName="[Category_switching].[Transaction_month].[All]" allUniqueName="[Category_switching].[Transaction_month].[All]" dimensionUniqueName="[Category_switching]" displayFolder="" count="0" memberValueDatatype="130" unbalanced="0"/>
    <cacheHierarchy uniqueName="[Category_switching].[Count]" caption="Count" attribute="1" defaultMemberUniqueName="[Category_switching].[Count].[All]" allUniqueName="[Category_switching].[Count].[All]" dimensionUniqueName="[Category_switching]" displayFolder="" count="0" memberValueDatatype="20" unbalanced="0"/>
    <cacheHierarchy uniqueName="[Category_switching].[SUM_per_category&amp;month]" caption="SUM_per_category&amp;month" attribute="1" defaultMemberUniqueName="[Category_switching].[SUM_per_category&amp;month].[All]" allUniqueName="[Category_switching].[SUM_per_category&amp;month].[All]" dimensionUniqueName="[Category_switching]" displayFolder="" count="0" memberValueDatatype="5" unbalanced="0"/>
    <cacheHierarchy uniqueName="[Channel_performance].[Channel]" caption="Channel" attribute="1" defaultMemberUniqueName="[Channel_performance].[Channel].[All]" allUniqueName="[Channel_performance].[Channel].[All]" dimensionUniqueName="[Channel_performance]" displayFolder="" count="0" memberValueDatatype="130" unbalanced="0"/>
    <cacheHierarchy uniqueName="[Channel_performance].[SUM_per_channel]" caption="SUM_per_channel" attribute="1" defaultMemberUniqueName="[Channel_performance].[SUM_per_channel].[All]" allUniqueName="[Channel_performance].[SUM_per_channel].[All]" dimensionUniqueName="[Channel_performance]" displayFolder="" count="0" memberValueDatatype="5" unbalanced="0"/>
    <cacheHierarchy uniqueName="[Customer_segmentation].[Customer ID]" caption="Customer ID" attribute="1" defaultMemberUniqueName="[Customer_segmentation].[Customer ID].[All]" allUniqueName="[Customer_segmentation].[Customer ID].[All]" dimensionUniqueName="[Customer_segmentation]" displayFolder="" count="0" memberValueDatatype="130" unbalanced="0"/>
    <cacheHierarchy uniqueName="[Customer_segmentation].[Frequency_per_customer]" caption="Frequency_per_customer" attribute="1" defaultMemberUniqueName="[Customer_segmentation].[Frequency_per_customer].[All]" allUniqueName="[Customer_segmentation].[Frequency_per_customer].[All]" dimensionUniqueName="[Customer_segmentation]" displayFolder="" count="0" memberValueDatatype="20" unbalanced="0"/>
    <cacheHierarchy uniqueName="[Customer_segmentation].[SUM_per_customer]" caption="SUM_per_customer" attribute="1" defaultMemberUniqueName="[Customer_segmentation].[SUM_per_customer].[All]" allUniqueName="[Customer_segmentation].[SUM_per_customer].[All]" dimensionUniqueName="[Customer_segmentation]" displayFolder="" count="0" memberValueDatatype="5" unbalanced="0"/>
    <cacheHierarchy uniqueName="[Financials].[Payment Method]" caption="Payment Method" attribute="1" defaultMemberUniqueName="[Financials].[Payment Method].[All]" allUniqueName="[Financials].[Payment Method].[All]" dimensionUniqueName="[Financials]" displayFolder="" count="0" memberValueDatatype="130" unbalanced="0"/>
    <cacheHierarchy uniqueName="[Financials].[SUM_per method]" caption="SUM_per method" attribute="1" defaultMemberUniqueName="[Financials].[SUM_per method].[All]" allUniqueName="[Financials].[SUM_per method].[All]" dimensionUniqueName="[Financials]" displayFolder="" count="0" memberValueDatatype="5" unbalanced="0"/>
    <cacheHierarchy uniqueName="[Product_affinity].[Item]" caption="Item" attribute="1" defaultMemberUniqueName="[Product_affinity].[Item].[All]" allUniqueName="[Product_affinity].[Item].[All]" dimensionUniqueName="[Product_affinity]" displayFolder="" count="2" memberValueDatatype="130" unbalanced="0">
      <fieldsUsage count="2">
        <fieldUsage x="-1"/>
        <fieldUsage x="0"/>
      </fieldsUsage>
    </cacheHierarchy>
    <cacheHierarchy uniqueName="[Product_affinity].[Frequency_of_purchases]" caption="Frequency_of_purchases" attribute="1" defaultMemberUniqueName="[Product_affinity].[Frequency_of_purchases].[All]" allUniqueName="[Product_affinity].[Frequency_of_purchases].[All]" dimensionUniqueName="[Product_affinity]" displayFolder="" count="0" memberValueDatatype="20" unbalanced="0"/>
    <cacheHierarchy uniqueName="[Product_affinity].[SUM_per_item]" caption="SUM_per_item" attribute="1" defaultMemberUniqueName="[Product_affinity].[SUM_per_item].[All]" allUniqueName="[Product_affinity].[SUM_per_item].[All]" dimensionUniqueName="[Product_affinity]" displayFolder="" count="0" memberValueDatatype="5" unbalanced="0"/>
    <cacheHierarchy uniqueName="[spending_patterns_detailed].[Customer ID]" caption="Customer ID" attribute="1" defaultMemberUniqueName="[spending_patterns_detailed].[Customer ID].[All]" allUniqueName="[spending_patterns_detailed].[Customer ID].[All]" dimensionUniqueName="[spending_patterns_detailed]" displayFolder="" count="0" memberValueDatatype="130" unbalanced="0"/>
    <cacheHierarchy uniqueName="[spending_patterns_detailed].[Category]" caption="Category" attribute="1" defaultMemberUniqueName="[spending_patterns_detailed].[Category].[All]" allUniqueName="[spending_patterns_detailed].[Category].[All]" dimensionUniqueName="[spending_patterns_detailed]" displayFolder="" count="0" memberValueDatatype="130" unbalanced="0"/>
    <cacheHierarchy uniqueName="[spending_patterns_detailed].[Item]" caption="Item" attribute="1" defaultMemberUniqueName="[spending_patterns_detailed].[Item].[All]" allUniqueName="[spending_patterns_detailed].[Item].[All]" dimensionUniqueName="[spending_patterns_detailed]" displayFolder="" count="0" memberValueDatatype="130" unbalanced="0"/>
    <cacheHierarchy uniqueName="[spending_patterns_detailed].[Quantity]" caption="Quantity" attribute="1" defaultMemberUniqueName="[spending_patterns_detailed].[Quantity].[All]" allUniqueName="[spending_patterns_detailed].[Quantity].[All]" dimensionUniqueName="[spending_patterns_detailed]" displayFolder="" count="0" memberValueDatatype="20" unbalanced="0"/>
    <cacheHierarchy uniqueName="[spending_patterns_detailed].[Price Per Unit]" caption="Price Per Unit" attribute="1" defaultMemberUniqueName="[spending_patterns_detailed].[Price Per Unit].[All]" allUniqueName="[spending_patterns_detailed].[Price Per Unit].[All]" dimensionUniqueName="[spending_patterns_detailed]" displayFolder="" count="0" memberValueDatatype="5" unbalanced="0"/>
    <cacheHierarchy uniqueName="[spending_patterns_detailed].[Total Spent]" caption="Total Spent" attribute="1" defaultMemberUniqueName="[spending_patterns_detailed].[Total Spent].[All]" allUniqueName="[spending_patterns_detailed].[Total Spent].[All]" dimensionUniqueName="[spending_patterns_detailed]" displayFolder="" count="0" memberValueDatatype="5" unbalanced="0"/>
    <cacheHierarchy uniqueName="[spending_patterns_detailed].[Payment Method]" caption="Payment Method" attribute="1" defaultMemberUniqueName="[spending_patterns_detailed].[Payment Method].[All]" allUniqueName="[spending_patterns_detailed].[Payment Method].[All]" dimensionUniqueName="[spending_patterns_detailed]" displayFolder="" count="0" memberValueDatatype="130" unbalanced="0"/>
    <cacheHierarchy uniqueName="[spending_patterns_detailed].[Channel]" caption="Channel" attribute="1" defaultMemberUniqueName="[spending_patterns_detailed].[Channel].[All]" allUniqueName="[spending_patterns_detailed].[Channel].[All]" dimensionUniqueName="[spending_patterns_detailed]" displayFolder="" count="0" memberValueDatatype="130" unbalanced="0"/>
    <cacheHierarchy uniqueName="[spending_patterns_detailed].[Transaction Date]" caption="Transaction Date" attribute="1" time="1" defaultMemberUniqueName="[spending_patterns_detailed].[Transaction Date].[All]" allUniqueName="[spending_patterns_detailed].[Transaction Date].[All]" dimensionUniqueName="[spending_patterns_detailed]" displayFolder="" count="0" memberValueDatatype="7" unbalanced="0"/>
    <cacheHierarchy uniqueName="[spending_patterns_detailed].[Transaction_month]" caption="Transaction_month" attribute="1" defaultMemberUniqueName="[spending_patterns_detailed].[Transaction_month].[All]" allUniqueName="[spending_patterns_detailed].[Transaction_month].[All]" dimensionUniqueName="[spending_patterns_detailed]" displayFolder="" count="0" memberValueDatatype="130" unbalanced="0"/>
    <cacheHierarchy uniqueName="[spending_patterns_detailed].[Transaction_day]" caption="Transaction_day" attribute="1" defaultMemberUniqueName="[spending_patterns_detailed].[Transaction_day].[All]" allUniqueName="[spending_patterns_detailed].[Transaction_day].[All]" dimensionUniqueName="[spending_patterns_detailed]" displayFolder="" count="0" memberValueDatatype="130" unbalanced="0"/>
    <cacheHierarchy uniqueName="[spending_patterns_detailed].[Season]" caption="Season" attribute="1" defaultMemberUniqueName="[spending_patterns_detailed].[Season].[All]" allUniqueName="[spending_patterns_detailed].[Season].[All]" dimensionUniqueName="[spending_patterns_detailed]" displayFolder="" count="0" memberValueDatatype="130" unbalanced="0"/>
    <cacheHierarchy uniqueName="[spending_patterns_detailed].[Average Order Value]" caption="Average Order Value" attribute="1" defaultMemberUniqueName="[spending_patterns_detailed].[Average Order Value].[All]" allUniqueName="[spending_patterns_detailed].[Average Order Value].[All]" dimensionUniqueName="[spending_patterns_detailed]" displayFolder="" count="0" memberValueDatatype="5" unbalanced="0"/>
    <cacheHierarchy uniqueName="[Measures].[__XL_Count spending_patterns_detailed]" caption="__XL_Count spending_patterns_detailed" measure="1" displayFolder="" measureGroup="spending_patterns_detailed" count="0" hidden="1"/>
    <cacheHierarchy uniqueName="[Measures].[__XL_Count Category by AOV]" caption="__XL_Count Category by AOV" measure="1" displayFolder="" measureGroup="Category by AOV" count="0" hidden="1"/>
    <cacheHierarchy uniqueName="[Measures].[__XL_Count Product_affinity]" caption="__XL_Count Product_affinity" measure="1" displayFolder="" measureGroup="Product_affinity" count="0" hidden="1"/>
    <cacheHierarchy uniqueName="[Measures].[__XL_Count Customer_segmentation]" caption="__XL_Count Customer_segmentation" measure="1" displayFolder="" measureGroup="Customer_segmentation" count="0" hidden="1"/>
    <cacheHierarchy uniqueName="[Measures].[__XL_Count Category_switching]" caption="__XL_Count Category_switching" measure="1" displayFolder="" measureGroup="Category_switching" count="0" hidden="1"/>
    <cacheHierarchy uniqueName="[Measures].[__XL_Count Channel_performance]" caption="__XL_Count Channel_performance" measure="1" displayFolder="" measureGroup="Channel_performance" count="0" hidden="1"/>
    <cacheHierarchy uniqueName="[Measures].[__XL_Count Financials]" caption="__XL_Count Financials" measure="1" displayFolder="" measureGroup="Financials" count="0" hidden="1"/>
    <cacheHierarchy uniqueName="[Measures].[__No measures defined]" caption="__No measures defined" measure="1" displayFolder="" count="0" hidden="1"/>
    <cacheHierarchy uniqueName="[Measures].[Sum of SUM_AOV_per_category]" caption="Sum of SUM_AOV_per_category" measure="1" displayFolder="" measureGroup="Category by AOV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Frequency_of_purchases]" caption="Sum of Frequency_of_purchases" measure="1" displayFolder="" measureGroup="Product_affinity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Count of Frequency_of_purchases]" caption="Count of Frequency_of_purchases" measure="1" displayFolder="" measureGroup="Product_affinity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SUM_per_customer]" caption="Sum of SUM_per_customer" measure="1" displayFolder="" measureGroup="Customer_segmentation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SUM_per_channel]" caption="Sum of SUM_per_channel" measure="1" displayFolder="" measureGroup="Channel_performanc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Total Spent]" caption="Sum of Total Spent" measure="1" displayFolder="" measureGroup="spending_patterns_detailed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Count of SUM_per_customer]" caption="Count of SUM_per_customer" measure="1" displayFolder="" measureGroup="Customer_segmentation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SUM_per_category&amp;month]" caption="Sum of SUM_per_category&amp;month" measure="1" displayFolder="" measureGroup="Category_switching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Transaction_month]" caption="Count of Transaction_month" measure="1" displayFolder="" measureGroup="Category_switching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8">
    <dimension name="Category by AOV" uniqueName="[Category by AOV]" caption="Category by AOV"/>
    <dimension name="Category_switching" uniqueName="[Category_switching]" caption="Category_switching"/>
    <dimension name="Channel_performance" uniqueName="[Channel_performance]" caption="Channel_performance"/>
    <dimension name="Customer_segmentation" uniqueName="[Customer_segmentation]" caption="Customer_segmentation"/>
    <dimension name="Financials" uniqueName="[Financials]" caption="Financials"/>
    <dimension measure="1" name="Measures" uniqueName="[Measures]" caption="Measures"/>
    <dimension name="Product_affinity" uniqueName="[Product_affinity]" caption="Product_affinity"/>
    <dimension name="spending_patterns_detailed" uniqueName="[spending_patterns_detailed]" caption="spending_patterns_detailed"/>
  </dimensions>
  <measureGroups count="7">
    <measureGroup name="Category by AOV" caption="Category by AOV"/>
    <measureGroup name="Category_switching" caption="Category_switching"/>
    <measureGroup name="Channel_performance" caption="Channel_performance"/>
    <measureGroup name="Customer_segmentation" caption="Customer_segmentation"/>
    <measureGroup name="Financials" caption="Financials"/>
    <measureGroup name="Product_affinity" caption="Product_affinity"/>
    <measureGroup name="spending_patterns_detailed" caption="spending_patterns_detailed"/>
  </measureGroups>
  <maps count="16">
    <map measureGroup="0" dimension="0"/>
    <map measureGroup="0" dimension="3"/>
    <map measureGroup="0" dimension="6"/>
    <map measureGroup="1" dimension="1"/>
    <map measureGroup="1" dimension="3"/>
    <map measureGroup="1" dimension="6"/>
    <map measureGroup="2" dimension="2"/>
    <map measureGroup="3" dimension="3"/>
    <map measureGroup="3" dimension="6"/>
    <map measureGroup="4" dimension="4"/>
    <map measureGroup="5" dimension="6"/>
    <map measureGroup="6" dimension="2"/>
    <map measureGroup="6" dimension="3"/>
    <map measureGroup="6" dimension="4"/>
    <map measureGroup="6" dimension="6"/>
    <map measureGroup="6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A1085A-B47C-4542-AC3A-E45466B0CD8A}" name="PivotTable7" cacheId="9" applyNumberFormats="0" applyBorderFormats="0" applyFontFormats="0" applyPatternFormats="0" applyAlignmentFormats="0" applyWidthHeightFormats="1" dataCaption="Values" tag="3cdc0651-f187-4cfa-965d-828775ec839a" updatedVersion="8" minRefreshableVersion="3" useAutoFormatting="1" itemPrintTitles="1" createdVersion="5" indent="0" outline="1" outlineData="1" multipleFieldFilters="0" chartFormat="18">
  <location ref="E31:F45" firstHeaderRow="1" firstDataRow="1" firstDataCol="1"/>
  <pivotFields count="3">
    <pivotField name="Product" allDrilled="1" subtotalTop="0" showAll="0" dataSourceSort="1" defaultSubtotal="0" defaultAttributeDrillState="1">
      <items count="4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</items>
    </pivotField>
    <pivotField axis="axisRow" allDrilled="1" subtotalTop="0" showAll="0" sortType="ascending" defaultSubtotal="0" defaultAttributeDrillState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1"/>
  </rowFields>
  <rowItems count="14">
    <i>
      <x v="4"/>
    </i>
    <i>
      <x v="10"/>
    </i>
    <i>
      <x v="1"/>
    </i>
    <i>
      <x v="5"/>
    </i>
    <i>
      <x v="11"/>
    </i>
    <i>
      <x v="2"/>
    </i>
    <i>
      <x v="8"/>
    </i>
    <i>
      <x v="3"/>
    </i>
    <i>
      <x v="12"/>
    </i>
    <i>
      <x v="7"/>
    </i>
    <i>
      <x/>
    </i>
    <i>
      <x v="6"/>
    </i>
    <i>
      <x v="9"/>
    </i>
    <i t="grand">
      <x/>
    </i>
  </rowItems>
  <colItems count="1">
    <i/>
  </colItems>
  <dataFields count="1">
    <dataField name="Sum of Total Spent" fld="2" baseField="0" baseItem="0"/>
  </dataFields>
  <chartFormats count="1">
    <chartFormat chart="17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4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Product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SUM_AOV_per_category"/>
    <pivotHierarchy dragToData="1" caption=" Frequency_of_purchases"/>
    <pivotHierarchy dragToData="1" caption=" Frequency_of_purchases"/>
    <pivotHierarchy dragToData="1" caption=" SUM_per_customer"/>
    <pivotHierarchy dragToData="1" caption="SUM_per_channel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ategory by AOV]"/>
        <x15:activeTabTopLevelEntity name="[Product_affinity]"/>
        <x15:activeTabTopLevelEntity name="[Customer_segmentation]"/>
        <x15:activeTabTopLevelEntity name="[Category_switching]"/>
        <x15:activeTabTopLevelEntity name="[Channel_performance]"/>
        <x15:activeTabTopLevelEntity name="[spending_patterns_detailed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3712A4-15F6-4DDE-92DA-1337BDBAA857}" name="PivotTable5" cacheId="1" applyNumberFormats="0" applyBorderFormats="0" applyFontFormats="0" applyPatternFormats="0" applyAlignmentFormats="0" applyWidthHeightFormats="1" dataCaption="Values" tag="6e1b3c95-cedb-4e34-ae08-8887788bba6c" updatedVersion="8" minRefreshableVersion="3" useAutoFormatting="1" itemPrintTitles="1" createdVersion="5" indent="0" outline="1" outlineData="1" multipleFieldFilters="0" chartFormat="16">
  <location ref="E23:F27" firstHeaderRow="1" firstDataRow="1" firstDataCol="1"/>
  <pivotFields count="3">
    <pivotField name="Product" allDrilled="1" subtotalTop="0" showAll="0" dataSourceSort="1" defaultSubtotal="0" defaultAttributeDrillState="1">
      <items count="4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</items>
    </pivotField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_per_channel" fld="2" baseField="1" baseItem="0"/>
  </dataFields>
  <chartFormats count="4">
    <chartFormat chart="13" format="1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18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3" format="19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3" format="20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Hierarchies count="4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Product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SUM_AOV_per_category"/>
    <pivotHierarchy dragToData="1" caption=" Frequency_of_purchases"/>
    <pivotHierarchy dragToData="1" caption=" Frequency_of_purchases"/>
    <pivotHierarchy dragToData="1" caption=" SUM_per_customer"/>
    <pivotHierarchy dragToData="1" caption="SUM_per_channel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ategory by AOV]"/>
        <x15:activeTabTopLevelEntity name="[Product_affinity]"/>
        <x15:activeTabTopLevelEntity name="[Customer_segmentation]"/>
        <x15:activeTabTopLevelEntity name="[Category_switching]"/>
        <x15:activeTabTopLevelEntity name="[Channel_performanc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82AA53-E440-4241-BFCD-08E63930B764}" name="PivotTable3" cacheId="24" applyNumberFormats="0" applyBorderFormats="0" applyFontFormats="0" applyPatternFormats="0" applyAlignmentFormats="0" applyWidthHeightFormats="1" dataCaption="Values" tag="170019ef-a4de-4466-9916-a7444e564fb6" updatedVersion="8" minRefreshableVersion="3" useAutoFormatting="1" itemPrintTitles="1" createdVersion="5" indent="0" outline="1" outlineData="1" multipleFieldFilters="0" chartFormat="8">
  <location ref="A29:B78" firstHeaderRow="1" firstDataRow="1" firstDataCol="1"/>
  <pivotFields count="2">
    <pivotField name="Product" axis="axisRow" allDrilled="1" subtotalTop="0" showAll="0" sortType="descending" defaultSubtotal="0" defaultAttributeDrillState="1">
      <items count="4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49">
    <i>
      <x v="10"/>
    </i>
    <i>
      <x v="7"/>
    </i>
    <i>
      <x v="46"/>
    </i>
    <i>
      <x v="15"/>
    </i>
    <i>
      <x v="11"/>
    </i>
    <i>
      <x v="47"/>
    </i>
    <i>
      <x v="18"/>
    </i>
    <i>
      <x v="30"/>
    </i>
    <i>
      <x v="31"/>
    </i>
    <i>
      <x v="41"/>
    </i>
    <i>
      <x v="40"/>
    </i>
    <i>
      <x v="34"/>
    </i>
    <i>
      <x v="29"/>
    </i>
    <i>
      <x v="27"/>
    </i>
    <i>
      <x v="32"/>
    </i>
    <i>
      <x v="4"/>
    </i>
    <i>
      <x v="25"/>
    </i>
    <i>
      <x v="21"/>
    </i>
    <i>
      <x v="12"/>
    </i>
    <i>
      <x v="22"/>
    </i>
    <i>
      <x v="8"/>
    </i>
    <i>
      <x v="16"/>
    </i>
    <i>
      <x v="9"/>
    </i>
    <i>
      <x v="33"/>
    </i>
    <i>
      <x v="14"/>
    </i>
    <i>
      <x v="45"/>
    </i>
    <i>
      <x v="39"/>
    </i>
    <i>
      <x v="24"/>
    </i>
    <i>
      <x v="42"/>
    </i>
    <i>
      <x v="1"/>
    </i>
    <i>
      <x v="3"/>
    </i>
    <i>
      <x v="36"/>
    </i>
    <i>
      <x v="19"/>
    </i>
    <i>
      <x v="35"/>
    </i>
    <i>
      <x v="23"/>
    </i>
    <i>
      <x v="20"/>
    </i>
    <i>
      <x v="6"/>
    </i>
    <i>
      <x v="37"/>
    </i>
    <i>
      <x/>
    </i>
    <i>
      <x v="13"/>
    </i>
    <i>
      <x v="44"/>
    </i>
    <i>
      <x v="38"/>
    </i>
    <i>
      <x v="43"/>
    </i>
    <i>
      <x v="2"/>
    </i>
    <i>
      <x v="17"/>
    </i>
    <i>
      <x v="5"/>
    </i>
    <i>
      <x v="26"/>
    </i>
    <i>
      <x v="28"/>
    </i>
    <i t="grand">
      <x/>
    </i>
  </rowItems>
  <colItems count="1">
    <i/>
  </colItems>
  <dataFields count="1">
    <dataField name=" Frequency_of_purchases" fld="1" baseField="0" baseItem="32"/>
  </dataFields>
  <chartFormats count="1">
    <chartFormat chart="7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4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SUM_AOV_per_category"/>
    <pivotHierarchy dragToData="1" caption=" Frequency_of_purchases"/>
    <pivotHierarchy dragToData="1" caption=" Frequency_of_purchases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ategory by AOV]"/>
        <x15:activeTabTopLevelEntity name="[Product_affinity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4292D3-DA7D-4799-AF8E-E8E8A9927D8C}" name="PivotTable13" cacheId="6" applyNumberFormats="0" applyBorderFormats="0" applyFontFormats="0" applyPatternFormats="0" applyAlignmentFormats="0" applyWidthHeightFormats="1" dataCaption="Values" tag="f0d7ce79-97d4-42ec-88e2-6d321b73dcaf" updatedVersion="8" minRefreshableVersion="3" useAutoFormatting="1" subtotalHiddenItems="1" itemPrintTitles="1" createdVersion="5" indent="0" outline="1" outlineData="1" multipleFieldFilters="0" chartFormat="20">
  <location ref="L18:N35" firstHeaderRow="1" firstDataRow="1" firstDataCol="0"/>
  <pivotFields count="3">
    <pivotField name="Product" allDrilled="1" subtotalTop="0" showAll="0" dataSourceSort="1" defaultSubtotal="0" defaultAttributeDrillState="1">
      <items count="4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</items>
    </pivotField>
    <pivotField allDrilled="1" subtotalTop="0" showAll="0" measureFilter="1" dataSourceSort="1" defaultSubtotal="0" defaultAttributeDrillState="1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</items>
    </pivotField>
    <pivotField allDrilled="1" subtotalTop="0" showAll="0" sortType="ascending" defaultSubtotal="0" defaultAttributeDrillState="1">
      <items count="12">
        <item x="4"/>
        <item x="3"/>
        <item x="7"/>
        <item x="0"/>
        <item x="8"/>
        <item x="6"/>
        <item x="5"/>
        <item x="1"/>
        <item x="11"/>
        <item x="10"/>
        <item x="9"/>
        <item x="2"/>
      </items>
    </pivotField>
  </pivotFields>
  <pivotHierarchies count="4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Product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SUM_AOV_per_category"/>
    <pivotHierarchy dragToData="1" caption=" Frequency_of_purchases"/>
    <pivotHierarchy dragToData="1" caption=" Frequency_of_purchases"/>
    <pivotHierarchy dragToData="1" caption=" SUM_per_customer"/>
    <pivotHierarchy dragToData="1" caption="SUM_per_channel"/>
    <pivotHierarchy dragToData="1" caption=" Total Spent"/>
    <pivotHierarchy dragToData="1" caption="Count of SUM_per_customer"/>
    <pivotHierarchy dragToData="1" caption="SUM_per_category&amp;month"/>
    <pivotHierarchy dragToData="1"/>
  </pivotHierarchies>
  <pivotTableStyleInfo name="PivotStyleLight16" showRowHeaders="1" showColHeaders="1" showRowStripes="0" showColStripes="0" showLastColumn="1"/>
  <filters count="1">
    <filter fld="1" type="count" id="1" iMeasureHier="40">
      <autoFilter ref="A1">
        <filterColumn colId="0">
          <top10 val="20" filterVal="2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ategory by AOV]"/>
        <x15:activeTabTopLevelEntity name="[Product_affinity]"/>
        <x15:activeTabTopLevelEntity name="[Customer_segmentation]"/>
        <x15:activeTabTopLevelEntity name="[Category_switching]"/>
        <x15:activeTabTopLevelEntity name="[Channel_performance]"/>
        <x15:activeTabTopLevelEntity name="[spending_patterns_detailed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3FEE02-D2B2-4C3A-95C0-7B29C3184382}" name="PivotTable11" cacheId="5" applyNumberFormats="0" applyBorderFormats="0" applyFontFormats="0" applyPatternFormats="0" applyAlignmentFormats="0" applyWidthHeightFormats="1" dataCaption="Values" tag="f5a4db86-31ee-4cb3-af81-a784bbfd8b0e" updatedVersion="8" minRefreshableVersion="3" useAutoFormatting="1" subtotalHiddenItems="1" itemPrintTitles="1" createdVersion="5" indent="0" outline="1" outlineData="1" multipleFieldFilters="0" chartFormat="22">
  <location ref="H4:I17" firstHeaderRow="1" firstDataRow="1" firstDataCol="1"/>
  <pivotFields count="4">
    <pivotField name="Product" allDrilled="1" subtotalTop="0" showAll="0" dataSourceSort="1" defaultSubtotal="0" defaultAttributeDrillState="1">
      <items count="4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</items>
    </pivotField>
    <pivotField allDrilled="1" subtotalTop="0" showAll="0" measureFilter="1" dataSourceSort="1" defaultSubtotal="0" defaultAttributeDrillState="1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</items>
    </pivotField>
    <pivotField dataField="1" subtotalTop="0" showAll="0" defaultSubtotal="0"/>
    <pivotField axis="axisRow" allDrilled="1" subtotalTop="0" showAll="0" sortType="ascending" defaultSubtotal="0" defaultAttributeDrillState="1">
      <items count="12">
        <item x="4"/>
        <item x="3"/>
        <item x="7"/>
        <item x="0"/>
        <item x="8"/>
        <item x="6"/>
        <item x="5"/>
        <item x="1"/>
        <item x="11"/>
        <item x="10"/>
        <item x="9"/>
        <item x="2"/>
      </items>
    </pivotField>
  </pivotFields>
  <rowFields count="1">
    <field x="3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 Total Spent" fld="2" baseField="3" baseItem="0"/>
  </dataFields>
  <chartFormats count="2">
    <chartFormat chart="1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4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Product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SUM_AOV_per_category"/>
    <pivotHierarchy dragToData="1" caption=" Frequency_of_purchases"/>
    <pivotHierarchy dragToData="1" caption=" Frequency_of_purchases"/>
    <pivotHierarchy dragToData="1" caption=" SUM_per_customer"/>
    <pivotHierarchy dragToData="1" caption="SUM_per_channel"/>
    <pivotHierarchy dragToData="1" caption=" Total Spent"/>
    <pivotHierarchy dragToData="1" caption="Count of SUM_per_customer"/>
    <pivotHierarchy dragToData="1" caption="SUM_per_category&amp;month"/>
    <pivotHierarchy dragToData="1"/>
  </pivotHierarchies>
  <pivotTableStyleInfo name="PivotStyleLight16" showRowHeaders="1" showColHeaders="1" showRowStripes="0" showColStripes="0" showLastColumn="1"/>
  <filters count="1">
    <filter fld="1" type="count" id="1" iMeasureHier="40">
      <autoFilter ref="A1">
        <filterColumn colId="0">
          <top10 val="20" filterVal="20"/>
        </filterColumn>
      </autoFilter>
    </filter>
  </filters>
  <rowHierarchiesUsage count="1">
    <rowHierarchyUsage hierarchyUsage="2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ategory by AOV]"/>
        <x15:activeTabTopLevelEntity name="[Product_affinity]"/>
        <x15:activeTabTopLevelEntity name="[Customer_segmentation]"/>
        <x15:activeTabTopLevelEntity name="[Category_switching]"/>
        <x15:activeTabTopLevelEntity name="[Channel_performance]"/>
        <x15:activeTabTopLevelEntity name="[spending_patterns_detailed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78DF33-083E-46E4-A352-40DD102770E1}" name="PivotTable1" cacheId="21" applyNumberFormats="0" applyBorderFormats="0" applyFontFormats="0" applyPatternFormats="0" applyAlignmentFormats="0" applyWidthHeightFormats="1" dataCaption="Values" tag="8066a37f-63b8-490a-9268-eb849dd6e15b" updatedVersion="8" minRefreshableVersion="3" useAutoFormatting="1" itemPrintTitles="1" createdVersion="5" indent="0" outline="1" outlineData="1" multipleFieldFilters="0" chartFormat="8">
  <location ref="D7:E21" firstHeaderRow="1" firstDataRow="1" firstDataCol="1"/>
  <pivotFields count="2">
    <pivotField axis="axisRow" allDrilled="1" subtotalTop="0" showAll="0" sortType="descending" defaultSubtotal="0" defaultAttributeDrillState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14">
    <i>
      <x v="9"/>
    </i>
    <i>
      <x v="4"/>
    </i>
    <i>
      <x v="1"/>
    </i>
    <i>
      <x/>
    </i>
    <i>
      <x v="3"/>
    </i>
    <i>
      <x v="11"/>
    </i>
    <i>
      <x v="7"/>
    </i>
    <i>
      <x v="12"/>
    </i>
    <i>
      <x v="2"/>
    </i>
    <i>
      <x v="5"/>
    </i>
    <i>
      <x v="8"/>
    </i>
    <i>
      <x v="10"/>
    </i>
    <i>
      <x v="6"/>
    </i>
    <i t="grand">
      <x/>
    </i>
  </rowItems>
  <colItems count="1">
    <i/>
  </colItems>
  <dataFields count="1">
    <dataField name="SUM_AOV_per_category" fld="1" baseField="0" baseItem="0"/>
  </dataFields>
  <chartFormats count="1"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4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SUM_AOV_per_category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ategory by AOV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519767F-22EA-43CA-8A90-9AD0157C188B}" name="PivotTable9" cacheId="15" applyNumberFormats="0" applyBorderFormats="0" applyFontFormats="0" applyPatternFormats="0" applyAlignmentFormats="0" applyWidthHeightFormats="1" dataCaption="Values" tag="1b6ab799-5bb9-43ba-b1d1-8b3a332c751e" updatedVersion="8" minRefreshableVersion="3" useAutoFormatting="1" itemPrintTitles="1" createdVersion="5" indent="0" outline="1" outlineData="1" multipleFieldFilters="0" chartFormat="20">
  <location ref="H31:I52" firstHeaderRow="1" firstDataRow="1" firstDataCol="1"/>
  <pivotFields count="3">
    <pivotField name="Product" allDrilled="1" subtotalTop="0" showAll="0" dataSourceSort="1" defaultSubtotal="0" defaultAttributeDrillState="1">
      <items count="4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</items>
    </pivotField>
    <pivotField axis="axisRow" allDrilled="1" subtotalTop="0" showAll="0" measureFilter="1" sortType="ascending" defaultSubtotal="0" defaultAttributeDrillState="1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1"/>
  </rowFields>
  <rowItems count="21">
    <i>
      <x v="11"/>
    </i>
    <i>
      <x v="10"/>
    </i>
    <i>
      <x v="9"/>
    </i>
    <i>
      <x v="8"/>
    </i>
    <i>
      <x v="13"/>
    </i>
    <i>
      <x v="5"/>
    </i>
    <i>
      <x v="15"/>
    </i>
    <i>
      <x v="14"/>
    </i>
    <i>
      <x v="4"/>
    </i>
    <i>
      <x v="17"/>
    </i>
    <i>
      <x v="19"/>
    </i>
    <i>
      <x v="1"/>
    </i>
    <i>
      <x/>
    </i>
    <i>
      <x v="18"/>
    </i>
    <i>
      <x v="12"/>
    </i>
    <i>
      <x v="6"/>
    </i>
    <i>
      <x v="3"/>
    </i>
    <i>
      <x v="7"/>
    </i>
    <i>
      <x v="16"/>
    </i>
    <i>
      <x v="2"/>
    </i>
    <i t="grand">
      <x/>
    </i>
  </rowItems>
  <colItems count="1">
    <i/>
  </colItems>
  <dataFields count="1">
    <dataField name=" SUM_per_customer" fld="2" baseField="0" baseItem="0"/>
  </dataFields>
  <chartFormats count="2">
    <chartFormat chart="1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4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Product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SUM_AOV_per_category"/>
    <pivotHierarchy dragToData="1" caption=" Frequency_of_purchases"/>
    <pivotHierarchy dragToData="1" caption=" Frequency_of_purchases"/>
    <pivotHierarchy dragToData="1" caption=" SUM_per_customer"/>
    <pivotHierarchy dragToData="1" caption="SUM_per_channel"/>
    <pivotHierarchy dragToData="1"/>
    <pivotHierarchy dragToData="1" caption="Count of SUM_per_customer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1" type="count" id="1" iMeasureHier="40">
      <autoFilter ref="A1">
        <filterColumn colId="0">
          <top10 val="20" filterVal="20"/>
        </filterColumn>
      </autoFilter>
    </filter>
  </filters>
  <rowHierarchiesUsage count="1">
    <rowHierarchyUsage hierarchyUsage="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ategory by AOV]"/>
        <x15:activeTabTopLevelEntity name="[Product_affinity]"/>
        <x15:activeTabTopLevelEntity name="[Customer_segmentation]"/>
        <x15:activeTabTopLevelEntity name="[Category_switching]"/>
        <x15:activeTabTopLevelEntity name="[Channel_performance]"/>
        <x15:activeTabTopLevelEntity name="[spending_patterns_detailed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48FEC-A6DD-43E7-860E-9564577CEC8F}">
  <dimension ref="A1:M10001"/>
  <sheetViews>
    <sheetView topLeftCell="G3" workbookViewId="0">
      <selection activeCell="H14" sqref="H14"/>
    </sheetView>
  </sheetViews>
  <sheetFormatPr defaultRowHeight="15" x14ac:dyDescent="0.25"/>
  <cols>
    <col min="1" max="1" width="14.85546875" bestFit="1" customWidth="1"/>
    <col min="2" max="2" width="19.5703125" bestFit="1" customWidth="1"/>
    <col min="3" max="3" width="18.5703125" bestFit="1" customWidth="1"/>
    <col min="4" max="4" width="11.28515625" bestFit="1" customWidth="1"/>
    <col min="5" max="5" width="16.140625" bestFit="1" customWidth="1"/>
    <col min="6" max="6" width="13.7109375" style="16" bestFit="1" customWidth="1"/>
    <col min="7" max="7" width="19.140625" bestFit="1" customWidth="1"/>
    <col min="8" max="8" width="11" bestFit="1" customWidth="1"/>
    <col min="9" max="9" width="19.140625" bestFit="1" customWidth="1"/>
    <col min="10" max="10" width="21.28515625" bestFit="1" customWidth="1"/>
    <col min="11" max="11" width="18.42578125" bestFit="1" customWidth="1"/>
    <col min="12" max="12" width="10.140625" bestFit="1" customWidth="1"/>
    <col min="13" max="13" width="22.42578125" bestFit="1" customWidth="1"/>
  </cols>
  <sheetData>
    <row r="1" spans="1:13" ht="15.7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5" t="s">
        <v>5</v>
      </c>
      <c r="G1" s="2" t="s">
        <v>6</v>
      </c>
      <c r="H1" s="2" t="s">
        <v>276</v>
      </c>
      <c r="I1" s="2" t="s">
        <v>7</v>
      </c>
      <c r="J1" s="2" t="s">
        <v>277</v>
      </c>
      <c r="K1" s="2" t="s">
        <v>278</v>
      </c>
      <c r="L1" s="2" t="s">
        <v>279</v>
      </c>
      <c r="M1" s="2" t="s">
        <v>280</v>
      </c>
    </row>
    <row r="2" spans="1:13" x14ac:dyDescent="0.25">
      <c r="A2" t="s">
        <v>8</v>
      </c>
      <c r="B2" t="s">
        <v>9</v>
      </c>
      <c r="C2" t="s">
        <v>10</v>
      </c>
      <c r="D2">
        <v>1</v>
      </c>
      <c r="E2">
        <v>1.28</v>
      </c>
      <c r="F2" s="16">
        <f>D2*E2</f>
        <v>1.28</v>
      </c>
      <c r="G2" t="s">
        <v>11</v>
      </c>
      <c r="H2" t="s">
        <v>12</v>
      </c>
      <c r="I2" s="1">
        <v>45609</v>
      </c>
      <c r="J2" t="str">
        <f>TEXT(I2,"mmmm")</f>
        <v>November</v>
      </c>
      <c r="K2" t="str">
        <f>TEXT(I2,"dddd")</f>
        <v>Wednesday</v>
      </c>
      <c r="L2" t="str">
        <f>IF(OR(MONTH(I2)=3,MONTH(I2)=4,MONTH(I2)=5),"Spring",IF(OR(MONTH(I2)=6,MONTH(I2)=7,MONTH(I2)=8),"Summer",IF(OR(MONTH(I2)=9,MONTH(I2)=10,MONTH(I2)=11),"Autumn",IF(OR(MONTH(I2)=12,MONTH(I2)=1,MONTH(I2)=2),"Winter"))))</f>
        <v>Autumn</v>
      </c>
      <c r="M2">
        <f>SUMIF(A2:A10001,A2,F2:F10001)</f>
        <v>239171.58000000002</v>
      </c>
    </row>
    <row r="3" spans="1:13" x14ac:dyDescent="0.25">
      <c r="A3" t="s">
        <v>13</v>
      </c>
      <c r="B3" t="s">
        <v>14</v>
      </c>
      <c r="C3" t="s">
        <v>15</v>
      </c>
      <c r="D3">
        <v>2</v>
      </c>
      <c r="E3">
        <v>74.69</v>
      </c>
      <c r="F3" s="16">
        <f t="shared" ref="F3:F66" si="0">D3*E3</f>
        <v>149.38</v>
      </c>
      <c r="G3" t="s">
        <v>11</v>
      </c>
      <c r="H3" t="s">
        <v>16</v>
      </c>
      <c r="I3" s="1">
        <v>45050</v>
      </c>
      <c r="J3" t="str">
        <f t="shared" ref="J3:J66" si="1">TEXT(I3,"mmmm")</f>
        <v>May</v>
      </c>
      <c r="K3" t="str">
        <f t="shared" ref="K3:K66" si="2">TEXT(I3,"dddd")</f>
        <v>Thursday</v>
      </c>
      <c r="L3" t="str">
        <f t="shared" ref="L3:L66" si="3">IF(OR(MONTH(I3)=3,MONTH(I3)=4,MONTH(I3)=5),"Spring",IF(OR(MONTH(I3)=6,MONTH(I3)=7,MONTH(I3)=8),"Summer",IF(OR(MONTH(I3)=9,MONTH(I3)=10,MONTH(I3)=11),"Autumn",IF(OR(MONTH(I3)=12,MONTH(I3)=1,MONTH(I3)=2),"Winter"))))</f>
        <v>Spring</v>
      </c>
      <c r="M3">
        <f t="shared" ref="M3:M66" si="4">SUMIF(A3:A10002,A3,F3:F10002)</f>
        <v>261137.37000000005</v>
      </c>
    </row>
    <row r="4" spans="1:13" x14ac:dyDescent="0.25">
      <c r="A4" t="s">
        <v>17</v>
      </c>
      <c r="B4" t="s">
        <v>18</v>
      </c>
      <c r="C4" t="s">
        <v>19</v>
      </c>
      <c r="D4">
        <v>1</v>
      </c>
      <c r="E4">
        <v>76.06</v>
      </c>
      <c r="F4" s="16">
        <f t="shared" si="0"/>
        <v>76.06</v>
      </c>
      <c r="G4" t="s">
        <v>20</v>
      </c>
      <c r="H4" t="s">
        <v>12</v>
      </c>
      <c r="I4" s="1">
        <v>45276</v>
      </c>
      <c r="J4" t="str">
        <f t="shared" si="1"/>
        <v>December</v>
      </c>
      <c r="K4" t="str">
        <f t="shared" si="2"/>
        <v>Saturday</v>
      </c>
      <c r="L4" t="str">
        <f t="shared" si="3"/>
        <v>Winter</v>
      </c>
      <c r="M4">
        <f t="shared" si="4"/>
        <v>24119.779999999995</v>
      </c>
    </row>
    <row r="5" spans="1:13" x14ac:dyDescent="0.25">
      <c r="A5" t="s">
        <v>21</v>
      </c>
      <c r="B5" t="s">
        <v>22</v>
      </c>
      <c r="C5" t="s">
        <v>23</v>
      </c>
      <c r="D5">
        <v>5</v>
      </c>
      <c r="E5">
        <v>11.24</v>
      </c>
      <c r="F5" s="16">
        <f t="shared" si="0"/>
        <v>56.2</v>
      </c>
      <c r="G5" t="s">
        <v>24</v>
      </c>
      <c r="H5" t="s">
        <v>16</v>
      </c>
      <c r="I5" s="1">
        <v>45319</v>
      </c>
      <c r="J5" t="str">
        <f t="shared" si="1"/>
        <v>January</v>
      </c>
      <c r="K5" t="str">
        <f t="shared" si="2"/>
        <v>Sunday</v>
      </c>
      <c r="L5" t="str">
        <f t="shared" si="3"/>
        <v>Winter</v>
      </c>
      <c r="M5">
        <f t="shared" si="4"/>
        <v>103418.68000000002</v>
      </c>
    </row>
    <row r="6" spans="1:13" x14ac:dyDescent="0.25">
      <c r="A6" t="s">
        <v>25</v>
      </c>
      <c r="B6" t="s">
        <v>26</v>
      </c>
      <c r="C6" t="s">
        <v>27</v>
      </c>
      <c r="D6">
        <v>3</v>
      </c>
      <c r="E6">
        <v>43.71</v>
      </c>
      <c r="F6" s="16">
        <f t="shared" si="0"/>
        <v>131.13</v>
      </c>
      <c r="G6" t="s">
        <v>11</v>
      </c>
      <c r="H6" t="s">
        <v>16</v>
      </c>
      <c r="I6" s="1">
        <v>45135</v>
      </c>
      <c r="J6" t="str">
        <f t="shared" si="1"/>
        <v>July</v>
      </c>
      <c r="K6" t="str">
        <f t="shared" si="2"/>
        <v>Friday</v>
      </c>
      <c r="L6" t="str">
        <f t="shared" si="3"/>
        <v>Summer</v>
      </c>
      <c r="M6">
        <f t="shared" si="4"/>
        <v>274398.73999999993</v>
      </c>
    </row>
    <row r="7" spans="1:13" x14ac:dyDescent="0.25">
      <c r="A7" t="s">
        <v>28</v>
      </c>
      <c r="B7" t="s">
        <v>26</v>
      </c>
      <c r="C7" t="s">
        <v>27</v>
      </c>
      <c r="D7">
        <v>2</v>
      </c>
      <c r="E7">
        <v>15.87</v>
      </c>
      <c r="F7" s="16">
        <f t="shared" si="0"/>
        <v>31.74</v>
      </c>
      <c r="G7" t="s">
        <v>20</v>
      </c>
      <c r="H7" t="s">
        <v>12</v>
      </c>
      <c r="I7" s="1">
        <v>45487</v>
      </c>
      <c r="J7" t="str">
        <f t="shared" si="1"/>
        <v>July</v>
      </c>
      <c r="K7" t="str">
        <f t="shared" si="2"/>
        <v>Sunday</v>
      </c>
      <c r="L7" t="str">
        <f t="shared" si="3"/>
        <v>Summer</v>
      </c>
      <c r="M7">
        <f t="shared" si="4"/>
        <v>63108.450000000004</v>
      </c>
    </row>
    <row r="8" spans="1:13" x14ac:dyDescent="0.25">
      <c r="A8" t="s">
        <v>29</v>
      </c>
      <c r="B8" t="s">
        <v>30</v>
      </c>
      <c r="C8" t="s">
        <v>31</v>
      </c>
      <c r="D8">
        <v>1</v>
      </c>
      <c r="E8">
        <v>371.29</v>
      </c>
      <c r="F8" s="16">
        <f t="shared" si="0"/>
        <v>371.29</v>
      </c>
      <c r="G8" t="s">
        <v>11</v>
      </c>
      <c r="H8" t="s">
        <v>12</v>
      </c>
      <c r="I8" s="1">
        <v>45359</v>
      </c>
      <c r="J8" t="str">
        <f t="shared" si="1"/>
        <v>March</v>
      </c>
      <c r="K8" t="str">
        <f t="shared" si="2"/>
        <v>Friday</v>
      </c>
      <c r="L8" t="str">
        <f t="shared" si="3"/>
        <v>Spring</v>
      </c>
      <c r="M8">
        <f t="shared" si="4"/>
        <v>157395.93000000014</v>
      </c>
    </row>
    <row r="9" spans="1:13" x14ac:dyDescent="0.25">
      <c r="A9" t="s">
        <v>32</v>
      </c>
      <c r="B9" t="s">
        <v>22</v>
      </c>
      <c r="C9" t="s">
        <v>33</v>
      </c>
      <c r="D9">
        <v>1</v>
      </c>
      <c r="E9">
        <v>140.59</v>
      </c>
      <c r="F9" s="16">
        <f t="shared" si="0"/>
        <v>140.59</v>
      </c>
      <c r="G9" t="s">
        <v>11</v>
      </c>
      <c r="H9" t="s">
        <v>12</v>
      </c>
      <c r="I9" s="1">
        <v>44940</v>
      </c>
      <c r="J9" t="str">
        <f t="shared" si="1"/>
        <v>January</v>
      </c>
      <c r="K9" t="str">
        <f t="shared" si="2"/>
        <v>Saturday</v>
      </c>
      <c r="L9" t="str">
        <f t="shared" si="3"/>
        <v>Winter</v>
      </c>
      <c r="M9">
        <f t="shared" si="4"/>
        <v>78400.12</v>
      </c>
    </row>
    <row r="10" spans="1:13" x14ac:dyDescent="0.25">
      <c r="A10" t="s">
        <v>34</v>
      </c>
      <c r="B10" t="s">
        <v>35</v>
      </c>
      <c r="C10" t="s">
        <v>36</v>
      </c>
      <c r="D10">
        <v>1</v>
      </c>
      <c r="E10">
        <v>1011.41</v>
      </c>
      <c r="F10" s="16">
        <f t="shared" si="0"/>
        <v>1011.41</v>
      </c>
      <c r="G10" t="s">
        <v>37</v>
      </c>
      <c r="H10" t="s">
        <v>16</v>
      </c>
      <c r="I10" s="1">
        <v>45153</v>
      </c>
      <c r="J10" t="str">
        <f t="shared" si="1"/>
        <v>August</v>
      </c>
      <c r="K10" t="str">
        <f t="shared" si="2"/>
        <v>Tuesday</v>
      </c>
      <c r="L10" t="str">
        <f t="shared" si="3"/>
        <v>Summer</v>
      </c>
      <c r="M10">
        <f t="shared" si="4"/>
        <v>30962.45</v>
      </c>
    </row>
    <row r="11" spans="1:13" x14ac:dyDescent="0.25">
      <c r="A11" t="s">
        <v>38</v>
      </c>
      <c r="B11" t="s">
        <v>26</v>
      </c>
      <c r="C11" t="s">
        <v>39</v>
      </c>
      <c r="D11">
        <v>5</v>
      </c>
      <c r="E11">
        <v>46.84</v>
      </c>
      <c r="F11" s="16">
        <f t="shared" si="0"/>
        <v>234.20000000000002</v>
      </c>
      <c r="G11" t="s">
        <v>20</v>
      </c>
      <c r="H11" t="s">
        <v>40</v>
      </c>
      <c r="I11" s="1">
        <v>45580</v>
      </c>
      <c r="J11" t="str">
        <f t="shared" si="1"/>
        <v>October</v>
      </c>
      <c r="K11" t="str">
        <f t="shared" si="2"/>
        <v>Tuesday</v>
      </c>
      <c r="L11" t="str">
        <f t="shared" si="3"/>
        <v>Autumn</v>
      </c>
      <c r="M11">
        <f t="shared" si="4"/>
        <v>18756.510000000002</v>
      </c>
    </row>
    <row r="12" spans="1:13" x14ac:dyDescent="0.25">
      <c r="A12" t="s">
        <v>41</v>
      </c>
      <c r="B12" t="s">
        <v>9</v>
      </c>
      <c r="C12" t="s">
        <v>42</v>
      </c>
      <c r="D12">
        <v>3</v>
      </c>
      <c r="E12">
        <v>3.97</v>
      </c>
      <c r="F12" s="16">
        <f t="shared" si="0"/>
        <v>11.91</v>
      </c>
      <c r="G12" t="s">
        <v>20</v>
      </c>
      <c r="H12" t="s">
        <v>16</v>
      </c>
      <c r="I12" s="1">
        <v>45291</v>
      </c>
      <c r="J12" t="str">
        <f t="shared" si="1"/>
        <v>December</v>
      </c>
      <c r="K12" t="str">
        <f t="shared" si="2"/>
        <v>Sunday</v>
      </c>
      <c r="L12" t="str">
        <f t="shared" si="3"/>
        <v>Winter</v>
      </c>
      <c r="M12">
        <f t="shared" si="4"/>
        <v>87948.269999999975</v>
      </c>
    </row>
    <row r="13" spans="1:13" x14ac:dyDescent="0.25">
      <c r="A13" t="s">
        <v>43</v>
      </c>
      <c r="B13" t="s">
        <v>30</v>
      </c>
      <c r="C13" t="s">
        <v>31</v>
      </c>
      <c r="D13">
        <v>1</v>
      </c>
      <c r="E13">
        <v>349.07</v>
      </c>
      <c r="F13" s="16">
        <f t="shared" si="0"/>
        <v>349.07</v>
      </c>
      <c r="G13" t="s">
        <v>24</v>
      </c>
      <c r="H13" t="s">
        <v>16</v>
      </c>
      <c r="I13" s="1">
        <v>45058</v>
      </c>
      <c r="J13" t="str">
        <f t="shared" si="1"/>
        <v>May</v>
      </c>
      <c r="K13" t="str">
        <f t="shared" si="2"/>
        <v>Friday</v>
      </c>
      <c r="L13" t="str">
        <f t="shared" si="3"/>
        <v>Spring</v>
      </c>
      <c r="M13">
        <f t="shared" si="4"/>
        <v>297196.66000000003</v>
      </c>
    </row>
    <row r="14" spans="1:13" x14ac:dyDescent="0.25">
      <c r="A14" t="s">
        <v>44</v>
      </c>
      <c r="B14" t="s">
        <v>45</v>
      </c>
      <c r="C14" t="s">
        <v>46</v>
      </c>
      <c r="D14">
        <v>2</v>
      </c>
      <c r="E14">
        <v>3.95</v>
      </c>
      <c r="F14" s="16">
        <f t="shared" si="0"/>
        <v>7.9</v>
      </c>
      <c r="G14" t="s">
        <v>11</v>
      </c>
      <c r="H14" t="s">
        <v>12</v>
      </c>
      <c r="I14" s="1">
        <v>45275</v>
      </c>
      <c r="J14" t="str">
        <f t="shared" si="1"/>
        <v>December</v>
      </c>
      <c r="K14" t="str">
        <f t="shared" si="2"/>
        <v>Friday</v>
      </c>
      <c r="L14" t="str">
        <f t="shared" si="3"/>
        <v>Winter</v>
      </c>
      <c r="M14">
        <f t="shared" si="4"/>
        <v>24900.309999999994</v>
      </c>
    </row>
    <row r="15" spans="1:13" x14ac:dyDescent="0.25">
      <c r="A15" t="s">
        <v>47</v>
      </c>
      <c r="B15" t="s">
        <v>48</v>
      </c>
      <c r="C15" t="s">
        <v>49</v>
      </c>
      <c r="D15">
        <v>4</v>
      </c>
      <c r="E15">
        <v>61.12</v>
      </c>
      <c r="F15" s="16">
        <f t="shared" si="0"/>
        <v>244.48</v>
      </c>
      <c r="G15" t="s">
        <v>20</v>
      </c>
      <c r="H15" t="s">
        <v>12</v>
      </c>
      <c r="I15" s="1">
        <v>45297</v>
      </c>
      <c r="J15" t="str">
        <f t="shared" si="1"/>
        <v>January</v>
      </c>
      <c r="K15" t="str">
        <f t="shared" si="2"/>
        <v>Saturday</v>
      </c>
      <c r="L15" t="str">
        <f t="shared" si="3"/>
        <v>Winter</v>
      </c>
      <c r="M15">
        <f t="shared" si="4"/>
        <v>216726.67</v>
      </c>
    </row>
    <row r="16" spans="1:13" x14ac:dyDescent="0.25">
      <c r="A16" t="s">
        <v>50</v>
      </c>
      <c r="B16" t="s">
        <v>18</v>
      </c>
      <c r="C16" t="s">
        <v>51</v>
      </c>
      <c r="D16">
        <v>1</v>
      </c>
      <c r="E16">
        <v>171.23</v>
      </c>
      <c r="F16" s="16">
        <f t="shared" si="0"/>
        <v>171.23</v>
      </c>
      <c r="G16" t="s">
        <v>20</v>
      </c>
      <c r="H16" t="s">
        <v>16</v>
      </c>
      <c r="I16" s="1">
        <v>45620</v>
      </c>
      <c r="J16" t="str">
        <f t="shared" si="1"/>
        <v>November</v>
      </c>
      <c r="K16" t="str">
        <f t="shared" si="2"/>
        <v>Sunday</v>
      </c>
      <c r="L16" t="str">
        <f t="shared" si="3"/>
        <v>Autumn</v>
      </c>
      <c r="M16">
        <f t="shared" si="4"/>
        <v>198884.19000000003</v>
      </c>
    </row>
    <row r="17" spans="1:13" x14ac:dyDescent="0.25">
      <c r="A17" t="s">
        <v>52</v>
      </c>
      <c r="B17" t="s">
        <v>26</v>
      </c>
      <c r="C17" t="s">
        <v>53</v>
      </c>
      <c r="D17">
        <v>2</v>
      </c>
      <c r="E17">
        <v>282.27</v>
      </c>
      <c r="F17" s="16">
        <f t="shared" si="0"/>
        <v>564.54</v>
      </c>
      <c r="G17" t="s">
        <v>37</v>
      </c>
      <c r="H17" t="s">
        <v>12</v>
      </c>
      <c r="I17" s="1">
        <v>45289</v>
      </c>
      <c r="J17" t="str">
        <f t="shared" si="1"/>
        <v>December</v>
      </c>
      <c r="K17" t="str">
        <f t="shared" si="2"/>
        <v>Friday</v>
      </c>
      <c r="L17" t="str">
        <f t="shared" si="3"/>
        <v>Winter</v>
      </c>
      <c r="M17">
        <f t="shared" si="4"/>
        <v>129933.83000000002</v>
      </c>
    </row>
    <row r="18" spans="1:13" x14ac:dyDescent="0.25">
      <c r="A18" t="s">
        <v>54</v>
      </c>
      <c r="B18" t="s">
        <v>55</v>
      </c>
      <c r="C18" t="s">
        <v>56</v>
      </c>
      <c r="D18">
        <v>4</v>
      </c>
      <c r="E18">
        <v>59807.040000000001</v>
      </c>
      <c r="F18" s="16">
        <f t="shared" si="0"/>
        <v>239228.16</v>
      </c>
      <c r="G18" t="s">
        <v>20</v>
      </c>
      <c r="H18" t="s">
        <v>16</v>
      </c>
      <c r="I18" s="1">
        <v>45257</v>
      </c>
      <c r="J18" t="str">
        <f t="shared" si="1"/>
        <v>November</v>
      </c>
      <c r="K18" t="str">
        <f t="shared" si="2"/>
        <v>Monday</v>
      </c>
      <c r="L18" t="str">
        <f t="shared" si="3"/>
        <v>Autumn</v>
      </c>
      <c r="M18">
        <f t="shared" si="4"/>
        <v>325382.39000000007</v>
      </c>
    </row>
    <row r="19" spans="1:13" x14ac:dyDescent="0.25">
      <c r="A19" t="s">
        <v>57</v>
      </c>
      <c r="B19" t="s">
        <v>55</v>
      </c>
      <c r="C19" t="s">
        <v>58</v>
      </c>
      <c r="D19">
        <v>1</v>
      </c>
      <c r="E19">
        <v>122.22</v>
      </c>
      <c r="F19" s="16">
        <f t="shared" si="0"/>
        <v>122.22</v>
      </c>
      <c r="G19" t="s">
        <v>24</v>
      </c>
      <c r="H19" t="s">
        <v>16</v>
      </c>
      <c r="I19" s="1">
        <v>45259</v>
      </c>
      <c r="J19" t="str">
        <f t="shared" si="1"/>
        <v>November</v>
      </c>
      <c r="K19" t="str">
        <f t="shared" si="2"/>
        <v>Wednesday</v>
      </c>
      <c r="L19" t="str">
        <f t="shared" si="3"/>
        <v>Autumn</v>
      </c>
      <c r="M19">
        <f t="shared" si="4"/>
        <v>196218.27</v>
      </c>
    </row>
    <row r="20" spans="1:13" x14ac:dyDescent="0.25">
      <c r="A20" t="s">
        <v>59</v>
      </c>
      <c r="B20" t="s">
        <v>60</v>
      </c>
      <c r="C20" t="s">
        <v>61</v>
      </c>
      <c r="D20">
        <v>1</v>
      </c>
      <c r="E20">
        <v>333.68</v>
      </c>
      <c r="F20" s="16">
        <f t="shared" si="0"/>
        <v>333.68</v>
      </c>
      <c r="G20" t="s">
        <v>37</v>
      </c>
      <c r="H20" t="s">
        <v>16</v>
      </c>
      <c r="I20" s="1">
        <v>45519</v>
      </c>
      <c r="J20" t="str">
        <f t="shared" si="1"/>
        <v>August</v>
      </c>
      <c r="K20" t="str">
        <f t="shared" si="2"/>
        <v>Thursday</v>
      </c>
      <c r="L20" t="str">
        <f t="shared" si="3"/>
        <v>Summer</v>
      </c>
      <c r="M20">
        <f t="shared" si="4"/>
        <v>16088.700000000003</v>
      </c>
    </row>
    <row r="21" spans="1:13" x14ac:dyDescent="0.25">
      <c r="A21" t="s">
        <v>62</v>
      </c>
      <c r="B21" t="s">
        <v>9</v>
      </c>
      <c r="C21" t="s">
        <v>63</v>
      </c>
      <c r="D21">
        <v>4</v>
      </c>
      <c r="E21">
        <v>7.3</v>
      </c>
      <c r="F21" s="16">
        <f t="shared" si="0"/>
        <v>29.2</v>
      </c>
      <c r="G21" t="s">
        <v>11</v>
      </c>
      <c r="H21" t="s">
        <v>16</v>
      </c>
      <c r="I21" s="1">
        <v>45312</v>
      </c>
      <c r="J21" t="str">
        <f t="shared" si="1"/>
        <v>January</v>
      </c>
      <c r="K21" t="str">
        <f t="shared" si="2"/>
        <v>Sunday</v>
      </c>
      <c r="L21" t="str">
        <f t="shared" si="3"/>
        <v>Winter</v>
      </c>
      <c r="M21">
        <f t="shared" si="4"/>
        <v>204973.03</v>
      </c>
    </row>
    <row r="22" spans="1:13" x14ac:dyDescent="0.25">
      <c r="A22" t="s">
        <v>64</v>
      </c>
      <c r="B22" t="s">
        <v>55</v>
      </c>
      <c r="C22" t="s">
        <v>65</v>
      </c>
      <c r="D22">
        <v>3</v>
      </c>
      <c r="E22">
        <v>37.799999999999997</v>
      </c>
      <c r="F22" s="16">
        <f t="shared" si="0"/>
        <v>113.39999999999999</v>
      </c>
      <c r="G22" t="s">
        <v>37</v>
      </c>
      <c r="H22" t="s">
        <v>40</v>
      </c>
      <c r="I22" s="1">
        <v>45602</v>
      </c>
      <c r="J22" t="str">
        <f t="shared" si="1"/>
        <v>November</v>
      </c>
      <c r="K22" t="str">
        <f t="shared" si="2"/>
        <v>Wednesday</v>
      </c>
      <c r="L22" t="str">
        <f t="shared" si="3"/>
        <v>Autumn</v>
      </c>
      <c r="M22">
        <f t="shared" si="4"/>
        <v>40139.89</v>
      </c>
    </row>
    <row r="23" spans="1:13" x14ac:dyDescent="0.25">
      <c r="A23" t="s">
        <v>66</v>
      </c>
      <c r="B23" t="s">
        <v>9</v>
      </c>
      <c r="C23" t="s">
        <v>67</v>
      </c>
      <c r="D23">
        <v>3</v>
      </c>
      <c r="E23">
        <v>15.14</v>
      </c>
      <c r="F23" s="16">
        <f t="shared" si="0"/>
        <v>45.42</v>
      </c>
      <c r="G23" t="s">
        <v>11</v>
      </c>
      <c r="H23" t="s">
        <v>16</v>
      </c>
      <c r="I23" s="1">
        <v>45133</v>
      </c>
      <c r="J23" t="str">
        <f t="shared" si="1"/>
        <v>July</v>
      </c>
      <c r="K23" t="str">
        <f t="shared" si="2"/>
        <v>Wednesday</v>
      </c>
      <c r="L23" t="str">
        <f t="shared" si="3"/>
        <v>Summer</v>
      </c>
      <c r="M23">
        <f t="shared" si="4"/>
        <v>374144.1399999999</v>
      </c>
    </row>
    <row r="24" spans="1:13" x14ac:dyDescent="0.25">
      <c r="A24" t="s">
        <v>68</v>
      </c>
      <c r="B24" t="s">
        <v>69</v>
      </c>
      <c r="C24" t="s">
        <v>70</v>
      </c>
      <c r="D24">
        <v>5</v>
      </c>
      <c r="E24">
        <v>6.32</v>
      </c>
      <c r="F24" s="16">
        <f t="shared" si="0"/>
        <v>31.6</v>
      </c>
      <c r="G24" t="s">
        <v>24</v>
      </c>
      <c r="H24" t="s">
        <v>12</v>
      </c>
      <c r="I24" s="1">
        <v>45396</v>
      </c>
      <c r="J24" t="str">
        <f t="shared" si="1"/>
        <v>April</v>
      </c>
      <c r="K24" t="str">
        <f t="shared" si="2"/>
        <v>Sunday</v>
      </c>
      <c r="L24" t="str">
        <f t="shared" si="3"/>
        <v>Spring</v>
      </c>
      <c r="M24">
        <f t="shared" si="4"/>
        <v>589432.78</v>
      </c>
    </row>
    <row r="25" spans="1:13" x14ac:dyDescent="0.25">
      <c r="A25" t="s">
        <v>71</v>
      </c>
      <c r="B25" t="s">
        <v>69</v>
      </c>
      <c r="C25" t="s">
        <v>72</v>
      </c>
      <c r="D25">
        <v>1</v>
      </c>
      <c r="E25">
        <v>64.180000000000007</v>
      </c>
      <c r="F25" s="16">
        <f t="shared" si="0"/>
        <v>64.180000000000007</v>
      </c>
      <c r="G25" t="s">
        <v>37</v>
      </c>
      <c r="H25" t="s">
        <v>16</v>
      </c>
      <c r="I25" s="1">
        <v>45541</v>
      </c>
      <c r="J25" t="str">
        <f t="shared" si="1"/>
        <v>September</v>
      </c>
      <c r="K25" t="str">
        <f t="shared" si="2"/>
        <v>Friday</v>
      </c>
      <c r="L25" t="str">
        <f t="shared" si="3"/>
        <v>Autumn</v>
      </c>
      <c r="M25">
        <f t="shared" si="4"/>
        <v>20383.890000000003</v>
      </c>
    </row>
    <row r="26" spans="1:13" x14ac:dyDescent="0.25">
      <c r="A26" t="s">
        <v>73</v>
      </c>
      <c r="B26" t="s">
        <v>9</v>
      </c>
      <c r="C26" t="s">
        <v>10</v>
      </c>
      <c r="D26">
        <v>2</v>
      </c>
      <c r="E26">
        <v>3.23</v>
      </c>
      <c r="F26" s="16">
        <f t="shared" si="0"/>
        <v>6.46</v>
      </c>
      <c r="G26" t="s">
        <v>11</v>
      </c>
      <c r="H26" t="s">
        <v>12</v>
      </c>
      <c r="I26" s="1">
        <v>45400</v>
      </c>
      <c r="J26" t="str">
        <f t="shared" si="1"/>
        <v>April</v>
      </c>
      <c r="K26" t="str">
        <f t="shared" si="2"/>
        <v>Thursday</v>
      </c>
      <c r="L26" t="str">
        <f t="shared" si="3"/>
        <v>Spring</v>
      </c>
      <c r="M26">
        <f t="shared" si="4"/>
        <v>155768.20999999996</v>
      </c>
    </row>
    <row r="27" spans="1:13" x14ac:dyDescent="0.25">
      <c r="A27" t="s">
        <v>74</v>
      </c>
      <c r="B27" t="s">
        <v>35</v>
      </c>
      <c r="C27" t="s">
        <v>75</v>
      </c>
      <c r="D27">
        <v>1</v>
      </c>
      <c r="E27">
        <v>27.09</v>
      </c>
      <c r="F27" s="16">
        <f t="shared" si="0"/>
        <v>27.09</v>
      </c>
      <c r="G27" t="s">
        <v>11</v>
      </c>
      <c r="H27" t="s">
        <v>12</v>
      </c>
      <c r="I27" s="1">
        <v>44940</v>
      </c>
      <c r="J27" t="str">
        <f t="shared" si="1"/>
        <v>January</v>
      </c>
      <c r="K27" t="str">
        <f t="shared" si="2"/>
        <v>Saturday</v>
      </c>
      <c r="L27" t="str">
        <f t="shared" si="3"/>
        <v>Winter</v>
      </c>
      <c r="M27">
        <f t="shared" si="4"/>
        <v>431411.42999999993</v>
      </c>
    </row>
    <row r="28" spans="1:13" x14ac:dyDescent="0.25">
      <c r="A28" t="s">
        <v>76</v>
      </c>
      <c r="B28" t="s">
        <v>60</v>
      </c>
      <c r="C28" t="s">
        <v>77</v>
      </c>
      <c r="D28">
        <v>1</v>
      </c>
      <c r="E28">
        <v>55.31</v>
      </c>
      <c r="F28" s="16">
        <f t="shared" si="0"/>
        <v>55.31</v>
      </c>
      <c r="G28" t="s">
        <v>11</v>
      </c>
      <c r="H28" t="s">
        <v>40</v>
      </c>
      <c r="I28" s="1">
        <v>45105</v>
      </c>
      <c r="J28" t="str">
        <f t="shared" si="1"/>
        <v>June</v>
      </c>
      <c r="K28" t="str">
        <f t="shared" si="2"/>
        <v>Wednesday</v>
      </c>
      <c r="L28" t="str">
        <f t="shared" si="3"/>
        <v>Summer</v>
      </c>
      <c r="M28">
        <f t="shared" si="4"/>
        <v>297850.57000000007</v>
      </c>
    </row>
    <row r="29" spans="1:13" x14ac:dyDescent="0.25">
      <c r="A29" t="s">
        <v>78</v>
      </c>
      <c r="B29" t="s">
        <v>30</v>
      </c>
      <c r="C29" t="s">
        <v>79</v>
      </c>
      <c r="D29">
        <v>1</v>
      </c>
      <c r="E29">
        <v>7.15</v>
      </c>
      <c r="F29" s="16">
        <f t="shared" si="0"/>
        <v>7.15</v>
      </c>
      <c r="G29" t="s">
        <v>37</v>
      </c>
      <c r="H29" t="s">
        <v>16</v>
      </c>
      <c r="I29" s="1">
        <v>45001</v>
      </c>
      <c r="J29" t="str">
        <f t="shared" si="1"/>
        <v>March</v>
      </c>
      <c r="K29" t="str">
        <f t="shared" si="2"/>
        <v>Thursday</v>
      </c>
      <c r="L29" t="str">
        <f t="shared" si="3"/>
        <v>Spring</v>
      </c>
      <c r="M29">
        <f t="shared" si="4"/>
        <v>15834.94</v>
      </c>
    </row>
    <row r="30" spans="1:13" x14ac:dyDescent="0.25">
      <c r="A30" t="s">
        <v>80</v>
      </c>
      <c r="B30" t="s">
        <v>60</v>
      </c>
      <c r="C30" t="s">
        <v>81</v>
      </c>
      <c r="D30">
        <v>1</v>
      </c>
      <c r="E30">
        <v>50.92</v>
      </c>
      <c r="F30" s="16">
        <f t="shared" si="0"/>
        <v>50.92</v>
      </c>
      <c r="G30" t="s">
        <v>20</v>
      </c>
      <c r="H30" t="s">
        <v>40</v>
      </c>
      <c r="I30" s="1">
        <v>45289</v>
      </c>
      <c r="J30" t="str">
        <f t="shared" si="1"/>
        <v>December</v>
      </c>
      <c r="K30" t="str">
        <f t="shared" si="2"/>
        <v>Friday</v>
      </c>
      <c r="L30" t="str">
        <f t="shared" si="3"/>
        <v>Winter</v>
      </c>
      <c r="M30">
        <f t="shared" si="4"/>
        <v>346606.68</v>
      </c>
    </row>
    <row r="31" spans="1:13" x14ac:dyDescent="0.25">
      <c r="A31" t="s">
        <v>82</v>
      </c>
      <c r="B31" t="s">
        <v>69</v>
      </c>
      <c r="C31" t="s">
        <v>70</v>
      </c>
      <c r="D31">
        <v>2</v>
      </c>
      <c r="E31">
        <v>8.07</v>
      </c>
      <c r="F31" s="16">
        <f t="shared" si="0"/>
        <v>16.14</v>
      </c>
      <c r="G31" t="s">
        <v>37</v>
      </c>
      <c r="H31" t="s">
        <v>12</v>
      </c>
      <c r="I31" s="1">
        <v>45082</v>
      </c>
      <c r="J31" t="str">
        <f t="shared" si="1"/>
        <v>June</v>
      </c>
      <c r="K31" t="str">
        <f t="shared" si="2"/>
        <v>Monday</v>
      </c>
      <c r="L31" t="str">
        <f t="shared" si="3"/>
        <v>Summer</v>
      </c>
      <c r="M31">
        <f t="shared" si="4"/>
        <v>134511.79999999999</v>
      </c>
    </row>
    <row r="32" spans="1:13" x14ac:dyDescent="0.25">
      <c r="A32" t="s">
        <v>83</v>
      </c>
      <c r="B32" t="s">
        <v>55</v>
      </c>
      <c r="C32" t="s">
        <v>58</v>
      </c>
      <c r="D32">
        <v>2</v>
      </c>
      <c r="E32">
        <v>101.8</v>
      </c>
      <c r="F32" s="16">
        <f t="shared" si="0"/>
        <v>203.6</v>
      </c>
      <c r="G32" t="s">
        <v>37</v>
      </c>
      <c r="H32" t="s">
        <v>12</v>
      </c>
      <c r="I32" s="1">
        <v>45456</v>
      </c>
      <c r="J32" t="str">
        <f t="shared" si="1"/>
        <v>June</v>
      </c>
      <c r="K32" t="str">
        <f t="shared" si="2"/>
        <v>Thursday</v>
      </c>
      <c r="L32" t="str">
        <f t="shared" si="3"/>
        <v>Summer</v>
      </c>
      <c r="M32">
        <f t="shared" si="4"/>
        <v>11954.12</v>
      </c>
    </row>
    <row r="33" spans="1:13" x14ac:dyDescent="0.25">
      <c r="A33" t="s">
        <v>84</v>
      </c>
      <c r="B33" t="s">
        <v>30</v>
      </c>
      <c r="C33" t="s">
        <v>79</v>
      </c>
      <c r="D33">
        <v>1</v>
      </c>
      <c r="E33">
        <v>7.13</v>
      </c>
      <c r="F33" s="16">
        <f t="shared" si="0"/>
        <v>7.13</v>
      </c>
      <c r="G33" t="s">
        <v>11</v>
      </c>
      <c r="H33" t="s">
        <v>40</v>
      </c>
      <c r="I33" s="1">
        <v>45110</v>
      </c>
      <c r="J33" t="str">
        <f t="shared" si="1"/>
        <v>July</v>
      </c>
      <c r="K33" t="str">
        <f t="shared" si="2"/>
        <v>Monday</v>
      </c>
      <c r="L33" t="str">
        <f t="shared" si="3"/>
        <v>Summer</v>
      </c>
      <c r="M33">
        <f t="shared" si="4"/>
        <v>45110.459999999992</v>
      </c>
    </row>
    <row r="34" spans="1:13" x14ac:dyDescent="0.25">
      <c r="A34" t="s">
        <v>85</v>
      </c>
      <c r="B34" t="s">
        <v>9</v>
      </c>
      <c r="C34" t="s">
        <v>86</v>
      </c>
      <c r="D34">
        <v>5</v>
      </c>
      <c r="E34">
        <v>5.08</v>
      </c>
      <c r="F34" s="16">
        <f t="shared" si="0"/>
        <v>25.4</v>
      </c>
      <c r="G34" t="s">
        <v>37</v>
      </c>
      <c r="H34" t="s">
        <v>12</v>
      </c>
      <c r="I34" s="1">
        <v>45062</v>
      </c>
      <c r="J34" t="str">
        <f t="shared" si="1"/>
        <v>May</v>
      </c>
      <c r="K34" t="str">
        <f t="shared" si="2"/>
        <v>Tuesday</v>
      </c>
      <c r="L34" t="str">
        <f t="shared" si="3"/>
        <v>Spring</v>
      </c>
      <c r="M34">
        <f t="shared" si="4"/>
        <v>126491.53</v>
      </c>
    </row>
    <row r="35" spans="1:13" x14ac:dyDescent="0.25">
      <c r="A35" t="s">
        <v>87</v>
      </c>
      <c r="B35" t="s">
        <v>26</v>
      </c>
      <c r="C35" t="s">
        <v>39</v>
      </c>
      <c r="D35">
        <v>5</v>
      </c>
      <c r="E35">
        <v>38.61</v>
      </c>
      <c r="F35" s="16">
        <f t="shared" si="0"/>
        <v>193.05</v>
      </c>
      <c r="G35" t="s">
        <v>11</v>
      </c>
      <c r="H35" t="s">
        <v>40</v>
      </c>
      <c r="I35" s="1">
        <v>44933</v>
      </c>
      <c r="J35" t="str">
        <f t="shared" si="1"/>
        <v>January</v>
      </c>
      <c r="K35" t="str">
        <f t="shared" si="2"/>
        <v>Saturday</v>
      </c>
      <c r="L35" t="str">
        <f t="shared" si="3"/>
        <v>Winter</v>
      </c>
      <c r="M35">
        <f t="shared" si="4"/>
        <v>342393.03999999992</v>
      </c>
    </row>
    <row r="36" spans="1:13" x14ac:dyDescent="0.25">
      <c r="A36" t="s">
        <v>88</v>
      </c>
      <c r="B36" t="s">
        <v>26</v>
      </c>
      <c r="C36" t="s">
        <v>53</v>
      </c>
      <c r="D36">
        <v>3</v>
      </c>
      <c r="E36">
        <v>83.58</v>
      </c>
      <c r="F36" s="16">
        <f t="shared" si="0"/>
        <v>250.74</v>
      </c>
      <c r="G36" t="s">
        <v>37</v>
      </c>
      <c r="H36" t="s">
        <v>12</v>
      </c>
      <c r="I36" s="1">
        <v>45437</v>
      </c>
      <c r="J36" t="str">
        <f t="shared" si="1"/>
        <v>May</v>
      </c>
      <c r="K36" t="str">
        <f t="shared" si="2"/>
        <v>Saturday</v>
      </c>
      <c r="L36" t="str">
        <f t="shared" si="3"/>
        <v>Spring</v>
      </c>
      <c r="M36">
        <f t="shared" si="4"/>
        <v>453758.04</v>
      </c>
    </row>
    <row r="37" spans="1:13" x14ac:dyDescent="0.25">
      <c r="A37" t="s">
        <v>89</v>
      </c>
      <c r="B37" t="s">
        <v>18</v>
      </c>
      <c r="C37" t="s">
        <v>51</v>
      </c>
      <c r="D37">
        <v>1</v>
      </c>
      <c r="E37">
        <v>122.46</v>
      </c>
      <c r="F37" s="16">
        <f t="shared" si="0"/>
        <v>122.46</v>
      </c>
      <c r="G37" t="s">
        <v>37</v>
      </c>
      <c r="H37" t="s">
        <v>40</v>
      </c>
      <c r="I37" s="1">
        <v>45494</v>
      </c>
      <c r="J37" t="str">
        <f t="shared" si="1"/>
        <v>July</v>
      </c>
      <c r="K37" t="str">
        <f t="shared" si="2"/>
        <v>Sunday</v>
      </c>
      <c r="L37" t="str">
        <f t="shared" si="3"/>
        <v>Summer</v>
      </c>
      <c r="M37">
        <f t="shared" si="4"/>
        <v>10468.809999999998</v>
      </c>
    </row>
    <row r="38" spans="1:13" x14ac:dyDescent="0.25">
      <c r="A38" t="s">
        <v>90</v>
      </c>
      <c r="B38" t="s">
        <v>55</v>
      </c>
      <c r="C38" t="s">
        <v>56</v>
      </c>
      <c r="D38">
        <v>1</v>
      </c>
      <c r="E38">
        <v>48275.65</v>
      </c>
      <c r="F38" s="16">
        <f t="shared" si="0"/>
        <v>48275.65</v>
      </c>
      <c r="G38" t="s">
        <v>11</v>
      </c>
      <c r="H38" t="s">
        <v>16</v>
      </c>
      <c r="I38" s="1">
        <v>45199</v>
      </c>
      <c r="J38" t="str">
        <f t="shared" si="1"/>
        <v>September</v>
      </c>
      <c r="K38" t="str">
        <f t="shared" si="2"/>
        <v>Saturday</v>
      </c>
      <c r="L38" t="str">
        <f t="shared" si="3"/>
        <v>Autumn</v>
      </c>
      <c r="M38">
        <f t="shared" si="4"/>
        <v>211163.40999999995</v>
      </c>
    </row>
    <row r="39" spans="1:13" x14ac:dyDescent="0.25">
      <c r="A39" t="s">
        <v>91</v>
      </c>
      <c r="B39" t="s">
        <v>22</v>
      </c>
      <c r="C39" t="s">
        <v>23</v>
      </c>
      <c r="D39">
        <v>4</v>
      </c>
      <c r="E39">
        <v>11.74</v>
      </c>
      <c r="F39" s="16">
        <f t="shared" si="0"/>
        <v>46.96</v>
      </c>
      <c r="G39" t="s">
        <v>20</v>
      </c>
      <c r="H39" t="s">
        <v>16</v>
      </c>
      <c r="I39" s="1">
        <v>45506</v>
      </c>
      <c r="J39" t="str">
        <f t="shared" si="1"/>
        <v>August</v>
      </c>
      <c r="K39" t="str">
        <f t="shared" si="2"/>
        <v>Friday</v>
      </c>
      <c r="L39" t="str">
        <f t="shared" si="3"/>
        <v>Summer</v>
      </c>
      <c r="M39">
        <f t="shared" si="4"/>
        <v>71824.28999999995</v>
      </c>
    </row>
    <row r="40" spans="1:13" x14ac:dyDescent="0.25">
      <c r="A40" t="s">
        <v>92</v>
      </c>
      <c r="B40" t="s">
        <v>30</v>
      </c>
      <c r="C40" t="s">
        <v>93</v>
      </c>
      <c r="D40">
        <v>1</v>
      </c>
      <c r="E40">
        <v>47.95</v>
      </c>
      <c r="F40" s="16">
        <f t="shared" si="0"/>
        <v>47.95</v>
      </c>
      <c r="G40" t="s">
        <v>24</v>
      </c>
      <c r="H40" t="s">
        <v>16</v>
      </c>
      <c r="I40" s="1">
        <v>45147</v>
      </c>
      <c r="J40" t="str">
        <f t="shared" si="1"/>
        <v>August</v>
      </c>
      <c r="K40" t="str">
        <f t="shared" si="2"/>
        <v>Wednesday</v>
      </c>
      <c r="L40" t="str">
        <f t="shared" si="3"/>
        <v>Summer</v>
      </c>
      <c r="M40">
        <f t="shared" si="4"/>
        <v>330531.10000000009</v>
      </c>
    </row>
    <row r="41" spans="1:13" x14ac:dyDescent="0.25">
      <c r="A41" t="s">
        <v>57</v>
      </c>
      <c r="B41" t="s">
        <v>9</v>
      </c>
      <c r="C41" t="s">
        <v>10</v>
      </c>
      <c r="D41">
        <v>3</v>
      </c>
      <c r="E41">
        <v>3.94</v>
      </c>
      <c r="F41" s="16">
        <f t="shared" si="0"/>
        <v>11.82</v>
      </c>
      <c r="G41" t="s">
        <v>11</v>
      </c>
      <c r="H41" t="s">
        <v>40</v>
      </c>
      <c r="I41" s="1">
        <v>45564</v>
      </c>
      <c r="J41" t="str">
        <f t="shared" si="1"/>
        <v>September</v>
      </c>
      <c r="K41" t="str">
        <f t="shared" si="2"/>
        <v>Sunday</v>
      </c>
      <c r="L41" t="str">
        <f t="shared" si="3"/>
        <v>Autumn</v>
      </c>
      <c r="M41">
        <f t="shared" si="4"/>
        <v>196096.05</v>
      </c>
    </row>
    <row r="42" spans="1:13" x14ac:dyDescent="0.25">
      <c r="A42" t="s">
        <v>94</v>
      </c>
      <c r="B42" t="s">
        <v>60</v>
      </c>
      <c r="C42" t="s">
        <v>77</v>
      </c>
      <c r="D42">
        <v>1</v>
      </c>
      <c r="E42">
        <v>841.42</v>
      </c>
      <c r="F42" s="16">
        <f t="shared" si="0"/>
        <v>841.42</v>
      </c>
      <c r="G42" t="s">
        <v>24</v>
      </c>
      <c r="H42" t="s">
        <v>16</v>
      </c>
      <c r="I42" s="1">
        <v>44931</v>
      </c>
      <c r="J42" t="str">
        <f t="shared" si="1"/>
        <v>January</v>
      </c>
      <c r="K42" t="str">
        <f t="shared" si="2"/>
        <v>Thursday</v>
      </c>
      <c r="L42" t="str">
        <f t="shared" si="3"/>
        <v>Winter</v>
      </c>
      <c r="M42">
        <f t="shared" si="4"/>
        <v>250630.10999999996</v>
      </c>
    </row>
    <row r="43" spans="1:13" x14ac:dyDescent="0.25">
      <c r="A43" t="s">
        <v>95</v>
      </c>
      <c r="B43" t="s">
        <v>30</v>
      </c>
      <c r="C43" t="s">
        <v>93</v>
      </c>
      <c r="D43">
        <v>1</v>
      </c>
      <c r="E43">
        <v>38.49</v>
      </c>
      <c r="F43" s="16">
        <f t="shared" si="0"/>
        <v>38.49</v>
      </c>
      <c r="G43" t="s">
        <v>11</v>
      </c>
      <c r="H43" t="s">
        <v>16</v>
      </c>
      <c r="I43" s="1">
        <v>45266</v>
      </c>
      <c r="J43" t="str">
        <f t="shared" si="1"/>
        <v>December</v>
      </c>
      <c r="K43" t="str">
        <f t="shared" si="2"/>
        <v>Wednesday</v>
      </c>
      <c r="L43" t="str">
        <f t="shared" si="3"/>
        <v>Winter</v>
      </c>
      <c r="M43">
        <f t="shared" si="4"/>
        <v>59259.75</v>
      </c>
    </row>
    <row r="44" spans="1:13" x14ac:dyDescent="0.25">
      <c r="A44" t="s">
        <v>96</v>
      </c>
      <c r="B44" t="s">
        <v>26</v>
      </c>
      <c r="C44" t="s">
        <v>39</v>
      </c>
      <c r="D44">
        <v>3</v>
      </c>
      <c r="E44">
        <v>45.98</v>
      </c>
      <c r="F44" s="16">
        <f t="shared" si="0"/>
        <v>137.94</v>
      </c>
      <c r="G44" t="s">
        <v>24</v>
      </c>
      <c r="H44" t="s">
        <v>12</v>
      </c>
      <c r="I44" s="1">
        <v>45376</v>
      </c>
      <c r="J44" t="str">
        <f t="shared" si="1"/>
        <v>March</v>
      </c>
      <c r="K44" t="str">
        <f t="shared" si="2"/>
        <v>Monday</v>
      </c>
      <c r="L44" t="str">
        <f t="shared" si="3"/>
        <v>Spring</v>
      </c>
      <c r="M44">
        <f t="shared" si="4"/>
        <v>28257.69</v>
      </c>
    </row>
    <row r="45" spans="1:13" x14ac:dyDescent="0.25">
      <c r="A45" t="s">
        <v>97</v>
      </c>
      <c r="B45" t="s">
        <v>35</v>
      </c>
      <c r="C45" t="s">
        <v>36</v>
      </c>
      <c r="D45">
        <v>1</v>
      </c>
      <c r="E45">
        <v>287.3</v>
      </c>
      <c r="F45" s="16">
        <f t="shared" si="0"/>
        <v>287.3</v>
      </c>
      <c r="G45" t="s">
        <v>20</v>
      </c>
      <c r="H45" t="s">
        <v>12</v>
      </c>
      <c r="I45" s="1">
        <v>45354</v>
      </c>
      <c r="J45" t="str">
        <f t="shared" si="1"/>
        <v>March</v>
      </c>
      <c r="K45" t="str">
        <f t="shared" si="2"/>
        <v>Sunday</v>
      </c>
      <c r="L45" t="str">
        <f t="shared" si="3"/>
        <v>Spring</v>
      </c>
      <c r="M45">
        <f t="shared" si="4"/>
        <v>19356.650000000009</v>
      </c>
    </row>
    <row r="46" spans="1:13" x14ac:dyDescent="0.25">
      <c r="A46" t="s">
        <v>98</v>
      </c>
      <c r="B46" t="s">
        <v>99</v>
      </c>
      <c r="C46" t="s">
        <v>100</v>
      </c>
      <c r="D46">
        <v>1</v>
      </c>
      <c r="E46">
        <v>16.16</v>
      </c>
      <c r="F46" s="16">
        <f t="shared" si="0"/>
        <v>16.16</v>
      </c>
      <c r="G46" t="s">
        <v>24</v>
      </c>
      <c r="H46" t="s">
        <v>16</v>
      </c>
      <c r="I46" s="1">
        <v>45506</v>
      </c>
      <c r="J46" t="str">
        <f t="shared" si="1"/>
        <v>August</v>
      </c>
      <c r="K46" t="str">
        <f t="shared" si="2"/>
        <v>Friday</v>
      </c>
      <c r="L46" t="str">
        <f t="shared" si="3"/>
        <v>Summer</v>
      </c>
      <c r="M46">
        <f t="shared" si="4"/>
        <v>31939.650000000009</v>
      </c>
    </row>
    <row r="47" spans="1:13" x14ac:dyDescent="0.25">
      <c r="A47" t="s">
        <v>25</v>
      </c>
      <c r="B47" t="s">
        <v>18</v>
      </c>
      <c r="C47" t="s">
        <v>19</v>
      </c>
      <c r="D47">
        <v>1</v>
      </c>
      <c r="E47">
        <v>24.11</v>
      </c>
      <c r="F47" s="16">
        <f t="shared" si="0"/>
        <v>24.11</v>
      </c>
      <c r="G47" t="s">
        <v>37</v>
      </c>
      <c r="H47" t="s">
        <v>40</v>
      </c>
      <c r="I47" s="1">
        <v>44937</v>
      </c>
      <c r="J47" t="str">
        <f t="shared" si="1"/>
        <v>January</v>
      </c>
      <c r="K47" t="str">
        <f t="shared" si="2"/>
        <v>Wednesday</v>
      </c>
      <c r="L47" t="str">
        <f t="shared" si="3"/>
        <v>Winter</v>
      </c>
      <c r="M47">
        <f t="shared" si="4"/>
        <v>274267.60999999993</v>
      </c>
    </row>
    <row r="48" spans="1:13" x14ac:dyDescent="0.25">
      <c r="A48" t="s">
        <v>101</v>
      </c>
      <c r="B48" t="s">
        <v>35</v>
      </c>
      <c r="C48" t="s">
        <v>36</v>
      </c>
      <c r="D48">
        <v>1</v>
      </c>
      <c r="E48">
        <v>449</v>
      </c>
      <c r="F48" s="16">
        <f t="shared" si="0"/>
        <v>449</v>
      </c>
      <c r="G48" t="s">
        <v>24</v>
      </c>
      <c r="H48" t="s">
        <v>40</v>
      </c>
      <c r="I48" s="1">
        <v>45175</v>
      </c>
      <c r="J48" t="str">
        <f t="shared" si="1"/>
        <v>September</v>
      </c>
      <c r="K48" t="str">
        <f t="shared" si="2"/>
        <v>Wednesday</v>
      </c>
      <c r="L48" t="str">
        <f t="shared" si="3"/>
        <v>Autumn</v>
      </c>
      <c r="M48">
        <f t="shared" si="4"/>
        <v>197244.15000000002</v>
      </c>
    </row>
    <row r="49" spans="1:13" x14ac:dyDescent="0.25">
      <c r="A49" t="s">
        <v>102</v>
      </c>
      <c r="B49" t="s">
        <v>45</v>
      </c>
      <c r="C49" t="s">
        <v>103</v>
      </c>
      <c r="D49">
        <v>1</v>
      </c>
      <c r="E49">
        <v>7.08</v>
      </c>
      <c r="F49" s="16">
        <f t="shared" si="0"/>
        <v>7.08</v>
      </c>
      <c r="G49" t="s">
        <v>37</v>
      </c>
      <c r="H49" t="s">
        <v>12</v>
      </c>
      <c r="I49" s="1">
        <v>45422</v>
      </c>
      <c r="J49" t="str">
        <f t="shared" si="1"/>
        <v>May</v>
      </c>
      <c r="K49" t="str">
        <f t="shared" si="2"/>
        <v>Friday</v>
      </c>
      <c r="L49" t="str">
        <f t="shared" si="3"/>
        <v>Spring</v>
      </c>
      <c r="M49">
        <f t="shared" si="4"/>
        <v>26410.499999999996</v>
      </c>
    </row>
    <row r="50" spans="1:13" x14ac:dyDescent="0.25">
      <c r="A50" t="s">
        <v>28</v>
      </c>
      <c r="B50" t="s">
        <v>26</v>
      </c>
      <c r="C50" t="s">
        <v>53</v>
      </c>
      <c r="D50">
        <v>2</v>
      </c>
      <c r="E50">
        <v>292.12</v>
      </c>
      <c r="F50" s="16">
        <f t="shared" si="0"/>
        <v>584.24</v>
      </c>
      <c r="G50" t="s">
        <v>24</v>
      </c>
      <c r="H50" t="s">
        <v>40</v>
      </c>
      <c r="I50" s="1">
        <v>45625</v>
      </c>
      <c r="J50" t="str">
        <f t="shared" si="1"/>
        <v>November</v>
      </c>
      <c r="K50" t="str">
        <f t="shared" si="2"/>
        <v>Friday</v>
      </c>
      <c r="L50" t="str">
        <f t="shared" si="3"/>
        <v>Autumn</v>
      </c>
      <c r="M50">
        <f t="shared" si="4"/>
        <v>63076.710000000006</v>
      </c>
    </row>
    <row r="51" spans="1:13" x14ac:dyDescent="0.25">
      <c r="A51" t="s">
        <v>104</v>
      </c>
      <c r="B51" t="s">
        <v>30</v>
      </c>
      <c r="C51" t="s">
        <v>79</v>
      </c>
      <c r="D51">
        <v>1</v>
      </c>
      <c r="E51">
        <v>9.2200000000000006</v>
      </c>
      <c r="F51" s="16">
        <f t="shared" si="0"/>
        <v>9.2200000000000006</v>
      </c>
      <c r="G51" t="s">
        <v>24</v>
      </c>
      <c r="H51" t="s">
        <v>40</v>
      </c>
      <c r="I51" s="1">
        <v>45017</v>
      </c>
      <c r="J51" t="str">
        <f t="shared" si="1"/>
        <v>April</v>
      </c>
      <c r="K51" t="str">
        <f t="shared" si="2"/>
        <v>Saturday</v>
      </c>
      <c r="L51" t="str">
        <f t="shared" si="3"/>
        <v>Spring</v>
      </c>
      <c r="M51">
        <f t="shared" si="4"/>
        <v>92153.920000000013</v>
      </c>
    </row>
    <row r="52" spans="1:13" x14ac:dyDescent="0.25">
      <c r="A52" t="s">
        <v>105</v>
      </c>
      <c r="B52" t="s">
        <v>14</v>
      </c>
      <c r="C52" t="s">
        <v>15</v>
      </c>
      <c r="D52">
        <v>2</v>
      </c>
      <c r="E52">
        <v>98.7</v>
      </c>
      <c r="F52" s="16">
        <f t="shared" si="0"/>
        <v>197.4</v>
      </c>
      <c r="G52" t="s">
        <v>11</v>
      </c>
      <c r="H52" t="s">
        <v>16</v>
      </c>
      <c r="I52" s="1">
        <v>44977</v>
      </c>
      <c r="J52" t="str">
        <f t="shared" si="1"/>
        <v>February</v>
      </c>
      <c r="K52" t="str">
        <f t="shared" si="2"/>
        <v>Monday</v>
      </c>
      <c r="L52" t="str">
        <f t="shared" si="3"/>
        <v>Winter</v>
      </c>
      <c r="M52">
        <f t="shared" si="4"/>
        <v>62467.169999999991</v>
      </c>
    </row>
    <row r="53" spans="1:13" x14ac:dyDescent="0.25">
      <c r="A53" t="s">
        <v>32</v>
      </c>
      <c r="B53" t="s">
        <v>18</v>
      </c>
      <c r="C53" t="s">
        <v>106</v>
      </c>
      <c r="D53">
        <v>1</v>
      </c>
      <c r="E53">
        <v>86.5</v>
      </c>
      <c r="F53" s="16">
        <f t="shared" si="0"/>
        <v>86.5</v>
      </c>
      <c r="G53" t="s">
        <v>11</v>
      </c>
      <c r="H53" t="s">
        <v>40</v>
      </c>
      <c r="I53" s="1">
        <v>44952</v>
      </c>
      <c r="J53" t="str">
        <f t="shared" si="1"/>
        <v>January</v>
      </c>
      <c r="K53" t="str">
        <f t="shared" si="2"/>
        <v>Thursday</v>
      </c>
      <c r="L53" t="str">
        <f t="shared" si="3"/>
        <v>Winter</v>
      </c>
      <c r="M53">
        <f t="shared" si="4"/>
        <v>78259.53</v>
      </c>
    </row>
    <row r="54" spans="1:13" x14ac:dyDescent="0.25">
      <c r="A54" t="s">
        <v>107</v>
      </c>
      <c r="B54" t="s">
        <v>30</v>
      </c>
      <c r="C54" t="s">
        <v>93</v>
      </c>
      <c r="D54">
        <v>1</v>
      </c>
      <c r="E54">
        <v>85.13</v>
      </c>
      <c r="F54" s="16">
        <f t="shared" si="0"/>
        <v>85.13</v>
      </c>
      <c r="G54" t="s">
        <v>20</v>
      </c>
      <c r="H54" t="s">
        <v>12</v>
      </c>
      <c r="I54" s="1">
        <v>45235</v>
      </c>
      <c r="J54" t="str">
        <f t="shared" si="1"/>
        <v>November</v>
      </c>
      <c r="K54" t="str">
        <f t="shared" si="2"/>
        <v>Sunday</v>
      </c>
      <c r="L54" t="str">
        <f t="shared" si="3"/>
        <v>Autumn</v>
      </c>
      <c r="M54">
        <f t="shared" si="4"/>
        <v>16266.21</v>
      </c>
    </row>
    <row r="55" spans="1:13" x14ac:dyDescent="0.25">
      <c r="A55" t="s">
        <v>96</v>
      </c>
      <c r="B55" t="s">
        <v>45</v>
      </c>
      <c r="C55" t="s">
        <v>108</v>
      </c>
      <c r="D55">
        <v>4</v>
      </c>
      <c r="E55">
        <v>596.22</v>
      </c>
      <c r="F55" s="16">
        <f t="shared" si="0"/>
        <v>2384.88</v>
      </c>
      <c r="G55" t="s">
        <v>11</v>
      </c>
      <c r="H55" t="s">
        <v>40</v>
      </c>
      <c r="I55" s="1">
        <v>45035</v>
      </c>
      <c r="J55" t="str">
        <f t="shared" si="1"/>
        <v>April</v>
      </c>
      <c r="K55" t="str">
        <f t="shared" si="2"/>
        <v>Wednesday</v>
      </c>
      <c r="L55" t="str">
        <f t="shared" si="3"/>
        <v>Spring</v>
      </c>
      <c r="M55">
        <f t="shared" si="4"/>
        <v>28119.750000000004</v>
      </c>
    </row>
    <row r="56" spans="1:13" x14ac:dyDescent="0.25">
      <c r="A56" t="s">
        <v>62</v>
      </c>
      <c r="B56" t="s">
        <v>69</v>
      </c>
      <c r="C56" t="s">
        <v>109</v>
      </c>
      <c r="D56">
        <v>4</v>
      </c>
      <c r="E56">
        <v>7.04</v>
      </c>
      <c r="F56" s="16">
        <f t="shared" si="0"/>
        <v>28.16</v>
      </c>
      <c r="G56" t="s">
        <v>37</v>
      </c>
      <c r="H56" t="s">
        <v>40</v>
      </c>
      <c r="I56" s="1">
        <v>45024</v>
      </c>
      <c r="J56" t="str">
        <f t="shared" si="1"/>
        <v>April</v>
      </c>
      <c r="K56" t="str">
        <f t="shared" si="2"/>
        <v>Saturday</v>
      </c>
      <c r="L56" t="str">
        <f t="shared" si="3"/>
        <v>Spring</v>
      </c>
      <c r="M56">
        <f t="shared" si="4"/>
        <v>204943.83</v>
      </c>
    </row>
    <row r="57" spans="1:13" x14ac:dyDescent="0.25">
      <c r="A57" t="s">
        <v>110</v>
      </c>
      <c r="B57" t="s">
        <v>48</v>
      </c>
      <c r="C57" t="s">
        <v>111</v>
      </c>
      <c r="D57">
        <v>3</v>
      </c>
      <c r="E57">
        <v>23.52</v>
      </c>
      <c r="F57" s="16">
        <f t="shared" si="0"/>
        <v>70.56</v>
      </c>
      <c r="G57" t="s">
        <v>11</v>
      </c>
      <c r="H57" t="s">
        <v>12</v>
      </c>
      <c r="I57" s="1">
        <v>45443</v>
      </c>
      <c r="J57" t="str">
        <f t="shared" si="1"/>
        <v>May</v>
      </c>
      <c r="K57" t="str">
        <f t="shared" si="2"/>
        <v>Friday</v>
      </c>
      <c r="L57" t="str">
        <f t="shared" si="3"/>
        <v>Spring</v>
      </c>
      <c r="M57">
        <f t="shared" si="4"/>
        <v>59013.149999999994</v>
      </c>
    </row>
    <row r="58" spans="1:13" x14ac:dyDescent="0.25">
      <c r="A58" t="s">
        <v>112</v>
      </c>
      <c r="B58" t="s">
        <v>48</v>
      </c>
      <c r="C58" t="s">
        <v>111</v>
      </c>
      <c r="D58">
        <v>1</v>
      </c>
      <c r="E58">
        <v>51.34</v>
      </c>
      <c r="F58" s="16">
        <f t="shared" si="0"/>
        <v>51.34</v>
      </c>
      <c r="G58" t="s">
        <v>20</v>
      </c>
      <c r="H58" t="s">
        <v>16</v>
      </c>
      <c r="I58" s="1">
        <v>45554</v>
      </c>
      <c r="J58" t="str">
        <f t="shared" si="1"/>
        <v>September</v>
      </c>
      <c r="K58" t="str">
        <f t="shared" si="2"/>
        <v>Thursday</v>
      </c>
      <c r="L58" t="str">
        <f t="shared" si="3"/>
        <v>Autumn</v>
      </c>
      <c r="M58">
        <f t="shared" si="4"/>
        <v>203100.55000000002</v>
      </c>
    </row>
    <row r="59" spans="1:13" x14ac:dyDescent="0.25">
      <c r="A59" t="s">
        <v>113</v>
      </c>
      <c r="B59" t="s">
        <v>55</v>
      </c>
      <c r="C59" t="s">
        <v>65</v>
      </c>
      <c r="D59">
        <v>5</v>
      </c>
      <c r="E59">
        <v>50.16</v>
      </c>
      <c r="F59" s="16">
        <f t="shared" si="0"/>
        <v>250.79999999999998</v>
      </c>
      <c r="G59" t="s">
        <v>11</v>
      </c>
      <c r="H59" t="s">
        <v>16</v>
      </c>
      <c r="I59" s="1">
        <v>45308</v>
      </c>
      <c r="J59" t="str">
        <f t="shared" si="1"/>
        <v>January</v>
      </c>
      <c r="K59" t="str">
        <f t="shared" si="2"/>
        <v>Wednesday</v>
      </c>
      <c r="L59" t="str">
        <f t="shared" si="3"/>
        <v>Winter</v>
      </c>
      <c r="M59">
        <f t="shared" si="4"/>
        <v>23001.970000000008</v>
      </c>
    </row>
    <row r="60" spans="1:13" x14ac:dyDescent="0.25">
      <c r="A60" t="s">
        <v>32</v>
      </c>
      <c r="B60" t="s">
        <v>69</v>
      </c>
      <c r="C60" t="s">
        <v>72</v>
      </c>
      <c r="D60">
        <v>3</v>
      </c>
      <c r="E60">
        <v>47.99</v>
      </c>
      <c r="F60" s="16">
        <f t="shared" si="0"/>
        <v>143.97</v>
      </c>
      <c r="G60" t="s">
        <v>24</v>
      </c>
      <c r="H60" t="s">
        <v>40</v>
      </c>
      <c r="I60" s="1">
        <v>45139</v>
      </c>
      <c r="J60" t="str">
        <f t="shared" si="1"/>
        <v>August</v>
      </c>
      <c r="K60" t="str">
        <f t="shared" si="2"/>
        <v>Tuesday</v>
      </c>
      <c r="L60" t="str">
        <f t="shared" si="3"/>
        <v>Summer</v>
      </c>
      <c r="M60">
        <f t="shared" si="4"/>
        <v>78173.03</v>
      </c>
    </row>
    <row r="61" spans="1:13" x14ac:dyDescent="0.25">
      <c r="A61" t="s">
        <v>114</v>
      </c>
      <c r="B61" t="s">
        <v>60</v>
      </c>
      <c r="C61" t="s">
        <v>61</v>
      </c>
      <c r="D61">
        <v>1</v>
      </c>
      <c r="E61">
        <v>384.67</v>
      </c>
      <c r="F61" s="16">
        <f t="shared" si="0"/>
        <v>384.67</v>
      </c>
      <c r="G61" t="s">
        <v>24</v>
      </c>
      <c r="H61" t="s">
        <v>12</v>
      </c>
      <c r="I61" s="1">
        <v>45557</v>
      </c>
      <c r="J61" t="str">
        <f t="shared" si="1"/>
        <v>September</v>
      </c>
      <c r="K61" t="str">
        <f t="shared" si="2"/>
        <v>Sunday</v>
      </c>
      <c r="L61" t="str">
        <f t="shared" si="3"/>
        <v>Autumn</v>
      </c>
      <c r="M61">
        <f t="shared" si="4"/>
        <v>14418.690000000004</v>
      </c>
    </row>
    <row r="62" spans="1:13" x14ac:dyDescent="0.25">
      <c r="A62" t="s">
        <v>115</v>
      </c>
      <c r="B62" t="s">
        <v>26</v>
      </c>
      <c r="C62" t="s">
        <v>39</v>
      </c>
      <c r="D62">
        <v>3</v>
      </c>
      <c r="E62">
        <v>74.010000000000005</v>
      </c>
      <c r="F62" s="16">
        <f t="shared" si="0"/>
        <v>222.03000000000003</v>
      </c>
      <c r="G62" t="s">
        <v>24</v>
      </c>
      <c r="H62" t="s">
        <v>12</v>
      </c>
      <c r="I62" s="1">
        <v>45101</v>
      </c>
      <c r="J62" t="str">
        <f t="shared" si="1"/>
        <v>June</v>
      </c>
      <c r="K62" t="str">
        <f t="shared" si="2"/>
        <v>Saturday</v>
      </c>
      <c r="L62" t="str">
        <f t="shared" si="3"/>
        <v>Summer</v>
      </c>
      <c r="M62">
        <f t="shared" si="4"/>
        <v>11227.300000000001</v>
      </c>
    </row>
    <row r="63" spans="1:13" x14ac:dyDescent="0.25">
      <c r="A63" t="s">
        <v>116</v>
      </c>
      <c r="B63" t="s">
        <v>26</v>
      </c>
      <c r="C63" t="s">
        <v>53</v>
      </c>
      <c r="D63">
        <v>2</v>
      </c>
      <c r="E63">
        <v>241.16</v>
      </c>
      <c r="F63" s="16">
        <f t="shared" si="0"/>
        <v>482.32</v>
      </c>
      <c r="G63" t="s">
        <v>24</v>
      </c>
      <c r="H63" t="s">
        <v>40</v>
      </c>
      <c r="I63" s="1">
        <v>45273</v>
      </c>
      <c r="J63" t="str">
        <f t="shared" si="1"/>
        <v>December</v>
      </c>
      <c r="K63" t="str">
        <f t="shared" si="2"/>
        <v>Wednesday</v>
      </c>
      <c r="L63" t="str">
        <f t="shared" si="3"/>
        <v>Winter</v>
      </c>
      <c r="M63">
        <f t="shared" si="4"/>
        <v>41757.369999999988</v>
      </c>
    </row>
    <row r="64" spans="1:13" x14ac:dyDescent="0.25">
      <c r="A64" t="s">
        <v>117</v>
      </c>
      <c r="B64" t="s">
        <v>18</v>
      </c>
      <c r="C64" t="s">
        <v>51</v>
      </c>
      <c r="D64">
        <v>1</v>
      </c>
      <c r="E64">
        <v>128.94999999999999</v>
      </c>
      <c r="F64" s="16">
        <f t="shared" si="0"/>
        <v>128.94999999999999</v>
      </c>
      <c r="G64" t="s">
        <v>20</v>
      </c>
      <c r="H64" t="s">
        <v>12</v>
      </c>
      <c r="I64" s="1">
        <v>45297</v>
      </c>
      <c r="J64" t="str">
        <f t="shared" si="1"/>
        <v>January</v>
      </c>
      <c r="K64" t="str">
        <f t="shared" si="2"/>
        <v>Saturday</v>
      </c>
      <c r="L64" t="str">
        <f t="shared" si="3"/>
        <v>Winter</v>
      </c>
      <c r="M64">
        <f t="shared" si="4"/>
        <v>15216.650000000005</v>
      </c>
    </row>
    <row r="65" spans="1:13" x14ac:dyDescent="0.25">
      <c r="A65" t="s">
        <v>118</v>
      </c>
      <c r="B65" t="s">
        <v>55</v>
      </c>
      <c r="C65" t="s">
        <v>56</v>
      </c>
      <c r="D65">
        <v>4</v>
      </c>
      <c r="E65">
        <v>53291.61</v>
      </c>
      <c r="F65" s="16">
        <f t="shared" si="0"/>
        <v>213166.44</v>
      </c>
      <c r="G65" t="s">
        <v>11</v>
      </c>
      <c r="H65" t="s">
        <v>12</v>
      </c>
      <c r="I65" s="1">
        <v>45114</v>
      </c>
      <c r="J65" t="str">
        <f t="shared" si="1"/>
        <v>July</v>
      </c>
      <c r="K65" t="str">
        <f t="shared" si="2"/>
        <v>Friday</v>
      </c>
      <c r="L65" t="str">
        <f t="shared" si="3"/>
        <v>Summer</v>
      </c>
      <c r="M65">
        <f t="shared" si="4"/>
        <v>223304.66</v>
      </c>
    </row>
    <row r="66" spans="1:13" x14ac:dyDescent="0.25">
      <c r="A66" t="s">
        <v>41</v>
      </c>
      <c r="B66" t="s">
        <v>22</v>
      </c>
      <c r="C66" t="s">
        <v>33</v>
      </c>
      <c r="D66">
        <v>4</v>
      </c>
      <c r="E66">
        <v>198.94</v>
      </c>
      <c r="F66" s="16">
        <f t="shared" si="0"/>
        <v>795.76</v>
      </c>
      <c r="G66" t="s">
        <v>11</v>
      </c>
      <c r="H66" t="s">
        <v>40</v>
      </c>
      <c r="I66" s="1">
        <v>45325</v>
      </c>
      <c r="J66" t="str">
        <f t="shared" si="1"/>
        <v>February</v>
      </c>
      <c r="K66" t="str">
        <f t="shared" si="2"/>
        <v>Saturday</v>
      </c>
      <c r="L66" t="str">
        <f t="shared" si="3"/>
        <v>Winter</v>
      </c>
      <c r="M66">
        <f t="shared" si="4"/>
        <v>87936.359999999986</v>
      </c>
    </row>
    <row r="67" spans="1:13" x14ac:dyDescent="0.25">
      <c r="A67" t="s">
        <v>119</v>
      </c>
      <c r="B67" t="s">
        <v>55</v>
      </c>
      <c r="C67" t="s">
        <v>58</v>
      </c>
      <c r="D67">
        <v>1</v>
      </c>
      <c r="E67">
        <v>115.84</v>
      </c>
      <c r="F67" s="16">
        <f t="shared" ref="F67:F130" si="5">D67*E67</f>
        <v>115.84</v>
      </c>
      <c r="G67" t="s">
        <v>11</v>
      </c>
      <c r="H67" t="s">
        <v>12</v>
      </c>
      <c r="I67" s="1">
        <v>45316</v>
      </c>
      <c r="J67" t="str">
        <f t="shared" ref="J67:J130" si="6">TEXT(I67,"mmmm")</f>
        <v>January</v>
      </c>
      <c r="K67" t="str">
        <f t="shared" ref="K67:K130" si="7">TEXT(I67,"dddd")</f>
        <v>Thursday</v>
      </c>
      <c r="L67" t="str">
        <f t="shared" ref="L67:L130" si="8">IF(OR(MONTH(I67)=3,MONTH(I67)=4,MONTH(I67)=5),"Spring",IF(OR(MONTH(I67)=6,MONTH(I67)=7,MONTH(I67)=8),"Summer",IF(OR(MONTH(I67)=9,MONTH(I67)=10,MONTH(I67)=11),"Autumn",IF(OR(MONTH(I67)=12,MONTH(I67)=1,MONTH(I67)=2),"Winter"))))</f>
        <v>Winter</v>
      </c>
      <c r="M67">
        <f t="shared" ref="M67:M130" si="9">SUMIF(A67:A10066,A67,F67:F10066)</f>
        <v>15510.830000000004</v>
      </c>
    </row>
    <row r="68" spans="1:13" x14ac:dyDescent="0.25">
      <c r="A68" t="s">
        <v>95</v>
      </c>
      <c r="B68" t="s">
        <v>45</v>
      </c>
      <c r="C68" t="s">
        <v>103</v>
      </c>
      <c r="D68">
        <v>1</v>
      </c>
      <c r="E68">
        <v>11.02</v>
      </c>
      <c r="F68" s="16">
        <f t="shared" si="5"/>
        <v>11.02</v>
      </c>
      <c r="G68" t="s">
        <v>24</v>
      </c>
      <c r="H68" t="s">
        <v>12</v>
      </c>
      <c r="I68" s="1">
        <v>45118</v>
      </c>
      <c r="J68" t="str">
        <f t="shared" si="6"/>
        <v>July</v>
      </c>
      <c r="K68" t="str">
        <f t="shared" si="7"/>
        <v>Tuesday</v>
      </c>
      <c r="L68" t="str">
        <f t="shared" si="8"/>
        <v>Summer</v>
      </c>
      <c r="M68">
        <f t="shared" si="9"/>
        <v>59221.26</v>
      </c>
    </row>
    <row r="69" spans="1:13" x14ac:dyDescent="0.25">
      <c r="A69" t="s">
        <v>120</v>
      </c>
      <c r="B69" t="s">
        <v>69</v>
      </c>
      <c r="C69" t="s">
        <v>109</v>
      </c>
      <c r="D69">
        <v>4</v>
      </c>
      <c r="E69">
        <v>6.49</v>
      </c>
      <c r="F69" s="16">
        <f t="shared" si="5"/>
        <v>25.96</v>
      </c>
      <c r="G69" t="s">
        <v>24</v>
      </c>
      <c r="H69" t="s">
        <v>12</v>
      </c>
      <c r="I69" s="1">
        <v>45038</v>
      </c>
      <c r="J69" t="str">
        <f t="shared" si="6"/>
        <v>April</v>
      </c>
      <c r="K69" t="str">
        <f t="shared" si="7"/>
        <v>Saturday</v>
      </c>
      <c r="L69" t="str">
        <f t="shared" si="8"/>
        <v>Spring</v>
      </c>
      <c r="M69">
        <f t="shared" si="9"/>
        <v>14891.21</v>
      </c>
    </row>
    <row r="70" spans="1:13" x14ac:dyDescent="0.25">
      <c r="A70" t="s">
        <v>121</v>
      </c>
      <c r="B70" t="s">
        <v>45</v>
      </c>
      <c r="C70" t="s">
        <v>108</v>
      </c>
      <c r="D70">
        <v>2</v>
      </c>
      <c r="E70">
        <v>83.4</v>
      </c>
      <c r="F70" s="16">
        <f t="shared" si="5"/>
        <v>166.8</v>
      </c>
      <c r="G70" t="s">
        <v>20</v>
      </c>
      <c r="H70" t="s">
        <v>12</v>
      </c>
      <c r="I70" s="1">
        <v>45161</v>
      </c>
      <c r="J70" t="str">
        <f t="shared" si="6"/>
        <v>August</v>
      </c>
      <c r="K70" t="str">
        <f t="shared" si="7"/>
        <v>Wednesday</v>
      </c>
      <c r="L70" t="str">
        <f t="shared" si="8"/>
        <v>Summer</v>
      </c>
      <c r="M70">
        <f t="shared" si="9"/>
        <v>475648.92999999993</v>
      </c>
    </row>
    <row r="71" spans="1:13" x14ac:dyDescent="0.25">
      <c r="A71" t="s">
        <v>122</v>
      </c>
      <c r="B71" t="s">
        <v>14</v>
      </c>
      <c r="C71" t="s">
        <v>15</v>
      </c>
      <c r="D71">
        <v>2</v>
      </c>
      <c r="E71">
        <v>66.62</v>
      </c>
      <c r="F71" s="16">
        <f t="shared" si="5"/>
        <v>133.24</v>
      </c>
      <c r="G71" t="s">
        <v>24</v>
      </c>
      <c r="H71" t="s">
        <v>16</v>
      </c>
      <c r="I71" s="1">
        <v>45477</v>
      </c>
      <c r="J71" t="str">
        <f t="shared" si="6"/>
        <v>July</v>
      </c>
      <c r="K71" t="str">
        <f t="shared" si="7"/>
        <v>Thursday</v>
      </c>
      <c r="L71" t="str">
        <f t="shared" si="8"/>
        <v>Summer</v>
      </c>
      <c r="M71">
        <f t="shared" si="9"/>
        <v>16977.039999999997</v>
      </c>
    </row>
    <row r="72" spans="1:13" x14ac:dyDescent="0.25">
      <c r="A72" t="s">
        <v>91</v>
      </c>
      <c r="B72" t="s">
        <v>99</v>
      </c>
      <c r="C72" t="s">
        <v>100</v>
      </c>
      <c r="D72">
        <v>1</v>
      </c>
      <c r="E72">
        <v>19.32</v>
      </c>
      <c r="F72" s="16">
        <f t="shared" si="5"/>
        <v>19.32</v>
      </c>
      <c r="G72" t="s">
        <v>37</v>
      </c>
      <c r="H72" t="s">
        <v>40</v>
      </c>
      <c r="I72" s="1">
        <v>45367</v>
      </c>
      <c r="J72" t="str">
        <f t="shared" si="6"/>
        <v>March</v>
      </c>
      <c r="K72" t="str">
        <f t="shared" si="7"/>
        <v>Saturday</v>
      </c>
      <c r="L72" t="str">
        <f t="shared" si="8"/>
        <v>Spring</v>
      </c>
      <c r="M72">
        <f t="shared" si="9"/>
        <v>71777.329999999958</v>
      </c>
    </row>
    <row r="73" spans="1:13" x14ac:dyDescent="0.25">
      <c r="A73" t="s">
        <v>123</v>
      </c>
      <c r="B73" t="s">
        <v>26</v>
      </c>
      <c r="C73" t="s">
        <v>27</v>
      </c>
      <c r="D73">
        <v>5</v>
      </c>
      <c r="E73">
        <v>49.37</v>
      </c>
      <c r="F73" s="16">
        <f t="shared" si="5"/>
        <v>246.85</v>
      </c>
      <c r="G73" t="s">
        <v>37</v>
      </c>
      <c r="H73" t="s">
        <v>16</v>
      </c>
      <c r="I73" s="1">
        <v>45616</v>
      </c>
      <c r="J73" t="str">
        <f t="shared" si="6"/>
        <v>November</v>
      </c>
      <c r="K73" t="str">
        <f t="shared" si="7"/>
        <v>Wednesday</v>
      </c>
      <c r="L73" t="str">
        <f t="shared" si="8"/>
        <v>Autumn</v>
      </c>
      <c r="M73">
        <f t="shared" si="9"/>
        <v>26883.599999999995</v>
      </c>
    </row>
    <row r="74" spans="1:13" x14ac:dyDescent="0.25">
      <c r="A74" t="s">
        <v>124</v>
      </c>
      <c r="B74" t="s">
        <v>22</v>
      </c>
      <c r="C74" t="s">
        <v>33</v>
      </c>
      <c r="D74">
        <v>2</v>
      </c>
      <c r="E74">
        <v>84.49</v>
      </c>
      <c r="F74" s="16">
        <f t="shared" si="5"/>
        <v>168.98</v>
      </c>
      <c r="G74" t="s">
        <v>37</v>
      </c>
      <c r="H74" t="s">
        <v>40</v>
      </c>
      <c r="I74" s="1">
        <v>45561</v>
      </c>
      <c r="J74" t="str">
        <f t="shared" si="6"/>
        <v>September</v>
      </c>
      <c r="K74" t="str">
        <f t="shared" si="7"/>
        <v>Thursday</v>
      </c>
      <c r="L74" t="str">
        <f t="shared" si="8"/>
        <v>Autumn</v>
      </c>
      <c r="M74">
        <f t="shared" si="9"/>
        <v>20911.22</v>
      </c>
    </row>
    <row r="75" spans="1:13" x14ac:dyDescent="0.25">
      <c r="A75" t="s">
        <v>8</v>
      </c>
      <c r="B75" t="s">
        <v>22</v>
      </c>
      <c r="C75" t="s">
        <v>33</v>
      </c>
      <c r="D75">
        <v>2</v>
      </c>
      <c r="E75">
        <v>118.44</v>
      </c>
      <c r="F75" s="16">
        <f t="shared" si="5"/>
        <v>236.88</v>
      </c>
      <c r="G75" t="s">
        <v>37</v>
      </c>
      <c r="H75" t="s">
        <v>16</v>
      </c>
      <c r="I75" s="1">
        <v>45069</v>
      </c>
      <c r="J75" t="str">
        <f t="shared" si="6"/>
        <v>May</v>
      </c>
      <c r="K75" t="str">
        <f t="shared" si="7"/>
        <v>Tuesday</v>
      </c>
      <c r="L75" t="str">
        <f t="shared" si="8"/>
        <v>Spring</v>
      </c>
      <c r="M75">
        <f t="shared" si="9"/>
        <v>239170.30000000005</v>
      </c>
    </row>
    <row r="76" spans="1:13" x14ac:dyDescent="0.25">
      <c r="A76" t="s">
        <v>125</v>
      </c>
      <c r="B76" t="s">
        <v>60</v>
      </c>
      <c r="C76" t="s">
        <v>61</v>
      </c>
      <c r="D76">
        <v>1</v>
      </c>
      <c r="E76">
        <v>147.11000000000001</v>
      </c>
      <c r="F76" s="16">
        <f t="shared" si="5"/>
        <v>147.11000000000001</v>
      </c>
      <c r="G76" t="s">
        <v>37</v>
      </c>
      <c r="H76" t="s">
        <v>12</v>
      </c>
      <c r="I76" s="1">
        <v>45472</v>
      </c>
      <c r="J76" t="str">
        <f t="shared" si="6"/>
        <v>June</v>
      </c>
      <c r="K76" t="str">
        <f t="shared" si="7"/>
        <v>Saturday</v>
      </c>
      <c r="L76" t="str">
        <f t="shared" si="8"/>
        <v>Summer</v>
      </c>
      <c r="M76">
        <f t="shared" si="9"/>
        <v>372688.88000000006</v>
      </c>
    </row>
    <row r="77" spans="1:13" x14ac:dyDescent="0.25">
      <c r="A77" t="s">
        <v>126</v>
      </c>
      <c r="B77" t="s">
        <v>69</v>
      </c>
      <c r="C77" t="s">
        <v>72</v>
      </c>
      <c r="D77">
        <v>2</v>
      </c>
      <c r="E77">
        <v>92.77</v>
      </c>
      <c r="F77" s="16">
        <f t="shared" si="5"/>
        <v>185.54</v>
      </c>
      <c r="G77" t="s">
        <v>37</v>
      </c>
      <c r="H77" t="s">
        <v>40</v>
      </c>
      <c r="I77" s="1">
        <v>44967</v>
      </c>
      <c r="J77" t="str">
        <f t="shared" si="6"/>
        <v>February</v>
      </c>
      <c r="K77" t="str">
        <f t="shared" si="7"/>
        <v>Friday</v>
      </c>
      <c r="L77" t="str">
        <f t="shared" si="8"/>
        <v>Winter</v>
      </c>
      <c r="M77">
        <f t="shared" si="9"/>
        <v>676346.7699999999</v>
      </c>
    </row>
    <row r="78" spans="1:13" x14ac:dyDescent="0.25">
      <c r="A78" t="s">
        <v>34</v>
      </c>
      <c r="B78" t="s">
        <v>69</v>
      </c>
      <c r="C78" t="s">
        <v>109</v>
      </c>
      <c r="D78">
        <v>1</v>
      </c>
      <c r="E78">
        <v>6.17</v>
      </c>
      <c r="F78" s="16">
        <f t="shared" si="5"/>
        <v>6.17</v>
      </c>
      <c r="G78" t="s">
        <v>24</v>
      </c>
      <c r="H78" t="s">
        <v>40</v>
      </c>
      <c r="I78" s="1">
        <v>45232</v>
      </c>
      <c r="J78" t="str">
        <f t="shared" si="6"/>
        <v>November</v>
      </c>
      <c r="K78" t="str">
        <f t="shared" si="7"/>
        <v>Thursday</v>
      </c>
      <c r="L78" t="str">
        <f t="shared" si="8"/>
        <v>Autumn</v>
      </c>
      <c r="M78">
        <f t="shared" si="9"/>
        <v>29951.039999999997</v>
      </c>
    </row>
    <row r="79" spans="1:13" x14ac:dyDescent="0.25">
      <c r="A79" t="s">
        <v>127</v>
      </c>
      <c r="B79" t="s">
        <v>9</v>
      </c>
      <c r="C79" t="s">
        <v>67</v>
      </c>
      <c r="D79">
        <v>5</v>
      </c>
      <c r="E79">
        <v>6.48</v>
      </c>
      <c r="F79" s="16">
        <f t="shared" si="5"/>
        <v>32.400000000000006</v>
      </c>
      <c r="G79" t="s">
        <v>20</v>
      </c>
      <c r="H79" t="s">
        <v>12</v>
      </c>
      <c r="I79" s="1">
        <v>45652</v>
      </c>
      <c r="J79" t="str">
        <f t="shared" si="6"/>
        <v>December</v>
      </c>
      <c r="K79" t="str">
        <f t="shared" si="7"/>
        <v>Thursday</v>
      </c>
      <c r="L79" t="str">
        <f t="shared" si="8"/>
        <v>Winter</v>
      </c>
      <c r="M79">
        <f t="shared" si="9"/>
        <v>265325.14000000013</v>
      </c>
    </row>
    <row r="80" spans="1:13" x14ac:dyDescent="0.25">
      <c r="A80" t="s">
        <v>122</v>
      </c>
      <c r="B80" t="s">
        <v>99</v>
      </c>
      <c r="C80" t="s">
        <v>100</v>
      </c>
      <c r="D80">
        <v>1</v>
      </c>
      <c r="E80">
        <v>12.79</v>
      </c>
      <c r="F80" s="16">
        <f t="shared" si="5"/>
        <v>12.79</v>
      </c>
      <c r="G80" t="s">
        <v>37</v>
      </c>
      <c r="H80" t="s">
        <v>16</v>
      </c>
      <c r="I80" s="1">
        <v>45160</v>
      </c>
      <c r="J80" t="str">
        <f t="shared" si="6"/>
        <v>August</v>
      </c>
      <c r="K80" t="str">
        <f t="shared" si="7"/>
        <v>Tuesday</v>
      </c>
      <c r="L80" t="str">
        <f t="shared" si="8"/>
        <v>Summer</v>
      </c>
      <c r="M80">
        <f t="shared" si="9"/>
        <v>16843.8</v>
      </c>
    </row>
    <row r="81" spans="1:13" x14ac:dyDescent="0.25">
      <c r="A81" t="s">
        <v>128</v>
      </c>
      <c r="B81" t="s">
        <v>99</v>
      </c>
      <c r="C81" t="s">
        <v>129</v>
      </c>
      <c r="D81">
        <v>1</v>
      </c>
      <c r="E81">
        <v>9.07</v>
      </c>
      <c r="F81" s="16">
        <f t="shared" si="5"/>
        <v>9.07</v>
      </c>
      <c r="G81" t="s">
        <v>37</v>
      </c>
      <c r="H81" t="s">
        <v>16</v>
      </c>
      <c r="I81" s="1">
        <v>45565</v>
      </c>
      <c r="J81" t="str">
        <f t="shared" si="6"/>
        <v>September</v>
      </c>
      <c r="K81" t="str">
        <f t="shared" si="7"/>
        <v>Monday</v>
      </c>
      <c r="L81" t="str">
        <f t="shared" si="8"/>
        <v>Autumn</v>
      </c>
      <c r="M81">
        <f t="shared" si="9"/>
        <v>74510.250000000015</v>
      </c>
    </row>
    <row r="82" spans="1:13" x14ac:dyDescent="0.25">
      <c r="A82" t="s">
        <v>78</v>
      </c>
      <c r="B82" t="s">
        <v>9</v>
      </c>
      <c r="C82" t="s">
        <v>42</v>
      </c>
      <c r="D82">
        <v>5</v>
      </c>
      <c r="E82">
        <v>1.36</v>
      </c>
      <c r="F82" s="16">
        <f t="shared" si="5"/>
        <v>6.8000000000000007</v>
      </c>
      <c r="G82" t="s">
        <v>11</v>
      </c>
      <c r="H82" t="s">
        <v>12</v>
      </c>
      <c r="I82" s="1">
        <v>45467</v>
      </c>
      <c r="J82" t="str">
        <f t="shared" si="6"/>
        <v>June</v>
      </c>
      <c r="K82" t="str">
        <f t="shared" si="7"/>
        <v>Monday</v>
      </c>
      <c r="L82" t="str">
        <f t="shared" si="8"/>
        <v>Summer</v>
      </c>
      <c r="M82">
        <f t="shared" si="9"/>
        <v>15827.790000000003</v>
      </c>
    </row>
    <row r="83" spans="1:13" x14ac:dyDescent="0.25">
      <c r="A83" t="s">
        <v>130</v>
      </c>
      <c r="B83" t="s">
        <v>60</v>
      </c>
      <c r="C83" t="s">
        <v>77</v>
      </c>
      <c r="D83">
        <v>1</v>
      </c>
      <c r="E83">
        <v>666.26</v>
      </c>
      <c r="F83" s="16">
        <f t="shared" si="5"/>
        <v>666.26</v>
      </c>
      <c r="G83" t="s">
        <v>37</v>
      </c>
      <c r="H83" t="s">
        <v>40</v>
      </c>
      <c r="I83" s="1">
        <v>45412</v>
      </c>
      <c r="J83" t="str">
        <f t="shared" si="6"/>
        <v>April</v>
      </c>
      <c r="K83" t="str">
        <f t="shared" si="7"/>
        <v>Tuesday</v>
      </c>
      <c r="L83" t="str">
        <f t="shared" si="8"/>
        <v>Spring</v>
      </c>
      <c r="M83">
        <f t="shared" si="9"/>
        <v>95980.150000000052</v>
      </c>
    </row>
    <row r="84" spans="1:13" x14ac:dyDescent="0.25">
      <c r="A84" t="s">
        <v>131</v>
      </c>
      <c r="B84" t="s">
        <v>55</v>
      </c>
      <c r="C84" t="s">
        <v>56</v>
      </c>
      <c r="D84">
        <v>2</v>
      </c>
      <c r="E84">
        <v>37755.26</v>
      </c>
      <c r="F84" s="16">
        <f t="shared" si="5"/>
        <v>75510.52</v>
      </c>
      <c r="G84" t="s">
        <v>11</v>
      </c>
      <c r="H84" t="s">
        <v>40</v>
      </c>
      <c r="I84" s="1">
        <v>44951</v>
      </c>
      <c r="J84" t="str">
        <f t="shared" si="6"/>
        <v>January</v>
      </c>
      <c r="K84" t="str">
        <f t="shared" si="7"/>
        <v>Wednesday</v>
      </c>
      <c r="L84" t="str">
        <f t="shared" si="8"/>
        <v>Winter</v>
      </c>
      <c r="M84">
        <f t="shared" si="9"/>
        <v>307320.28000000003</v>
      </c>
    </row>
    <row r="85" spans="1:13" x14ac:dyDescent="0.25">
      <c r="A85" t="s">
        <v>132</v>
      </c>
      <c r="B85" t="s">
        <v>69</v>
      </c>
      <c r="C85" t="s">
        <v>70</v>
      </c>
      <c r="D85">
        <v>2</v>
      </c>
      <c r="E85">
        <v>14.35</v>
      </c>
      <c r="F85" s="16">
        <f t="shared" si="5"/>
        <v>28.7</v>
      </c>
      <c r="G85" t="s">
        <v>20</v>
      </c>
      <c r="H85" t="s">
        <v>12</v>
      </c>
      <c r="I85" s="1">
        <v>45141</v>
      </c>
      <c r="J85" t="str">
        <f t="shared" si="6"/>
        <v>August</v>
      </c>
      <c r="K85" t="str">
        <f t="shared" si="7"/>
        <v>Thursday</v>
      </c>
      <c r="L85" t="str">
        <f t="shared" si="8"/>
        <v>Summer</v>
      </c>
      <c r="M85">
        <f t="shared" si="9"/>
        <v>328312.63</v>
      </c>
    </row>
    <row r="86" spans="1:13" x14ac:dyDescent="0.25">
      <c r="A86" t="s">
        <v>133</v>
      </c>
      <c r="B86" t="s">
        <v>14</v>
      </c>
      <c r="C86" t="s">
        <v>134</v>
      </c>
      <c r="D86">
        <v>1</v>
      </c>
      <c r="E86">
        <v>19.25</v>
      </c>
      <c r="F86" s="16">
        <f t="shared" si="5"/>
        <v>19.25</v>
      </c>
      <c r="G86" t="s">
        <v>11</v>
      </c>
      <c r="H86" t="s">
        <v>16</v>
      </c>
      <c r="I86" s="1">
        <v>45479</v>
      </c>
      <c r="J86" t="str">
        <f t="shared" si="6"/>
        <v>July</v>
      </c>
      <c r="K86" t="str">
        <f t="shared" si="7"/>
        <v>Saturday</v>
      </c>
      <c r="L86" t="str">
        <f t="shared" si="8"/>
        <v>Summer</v>
      </c>
      <c r="M86">
        <f t="shared" si="9"/>
        <v>75936.750000000029</v>
      </c>
    </row>
    <row r="87" spans="1:13" x14ac:dyDescent="0.25">
      <c r="A87" t="s">
        <v>115</v>
      </c>
      <c r="B87" t="s">
        <v>26</v>
      </c>
      <c r="C87" t="s">
        <v>53</v>
      </c>
      <c r="D87">
        <v>4</v>
      </c>
      <c r="E87">
        <v>199.15</v>
      </c>
      <c r="F87" s="16">
        <f t="shared" si="5"/>
        <v>796.6</v>
      </c>
      <c r="G87" t="s">
        <v>11</v>
      </c>
      <c r="H87" t="s">
        <v>12</v>
      </c>
      <c r="I87" s="1">
        <v>45641</v>
      </c>
      <c r="J87" t="str">
        <f t="shared" si="6"/>
        <v>December</v>
      </c>
      <c r="K87" t="str">
        <f t="shared" si="7"/>
        <v>Sunday</v>
      </c>
      <c r="L87" t="str">
        <f t="shared" si="8"/>
        <v>Winter</v>
      </c>
      <c r="M87">
        <f t="shared" si="9"/>
        <v>11005.27</v>
      </c>
    </row>
    <row r="88" spans="1:13" x14ac:dyDescent="0.25">
      <c r="A88" t="s">
        <v>52</v>
      </c>
      <c r="B88" t="s">
        <v>30</v>
      </c>
      <c r="C88" t="s">
        <v>31</v>
      </c>
      <c r="D88">
        <v>1</v>
      </c>
      <c r="E88">
        <v>370.23</v>
      </c>
      <c r="F88" s="16">
        <f t="shared" si="5"/>
        <v>370.23</v>
      </c>
      <c r="G88" t="s">
        <v>20</v>
      </c>
      <c r="H88" t="s">
        <v>40</v>
      </c>
      <c r="I88" s="1">
        <v>44995</v>
      </c>
      <c r="J88" t="str">
        <f t="shared" si="6"/>
        <v>March</v>
      </c>
      <c r="K88" t="str">
        <f t="shared" si="7"/>
        <v>Friday</v>
      </c>
      <c r="L88" t="str">
        <f t="shared" si="8"/>
        <v>Spring</v>
      </c>
      <c r="M88">
        <f t="shared" si="9"/>
        <v>129369.29000000001</v>
      </c>
    </row>
    <row r="89" spans="1:13" x14ac:dyDescent="0.25">
      <c r="A89" t="s">
        <v>135</v>
      </c>
      <c r="B89" t="s">
        <v>60</v>
      </c>
      <c r="C89" t="s">
        <v>61</v>
      </c>
      <c r="D89">
        <v>1</v>
      </c>
      <c r="E89">
        <v>230.99</v>
      </c>
      <c r="F89" s="16">
        <f t="shared" si="5"/>
        <v>230.99</v>
      </c>
      <c r="G89" t="s">
        <v>11</v>
      </c>
      <c r="H89" t="s">
        <v>12</v>
      </c>
      <c r="I89" s="1">
        <v>45639</v>
      </c>
      <c r="J89" t="str">
        <f t="shared" si="6"/>
        <v>December</v>
      </c>
      <c r="K89" t="str">
        <f t="shared" si="7"/>
        <v>Friday</v>
      </c>
      <c r="L89" t="str">
        <f t="shared" si="8"/>
        <v>Winter</v>
      </c>
      <c r="M89">
        <f t="shared" si="9"/>
        <v>18497.29</v>
      </c>
    </row>
    <row r="90" spans="1:13" x14ac:dyDescent="0.25">
      <c r="A90" t="s">
        <v>136</v>
      </c>
      <c r="B90" t="s">
        <v>69</v>
      </c>
      <c r="C90" t="s">
        <v>109</v>
      </c>
      <c r="D90">
        <v>5</v>
      </c>
      <c r="E90">
        <v>2.5099999999999998</v>
      </c>
      <c r="F90" s="16">
        <f t="shared" si="5"/>
        <v>12.549999999999999</v>
      </c>
      <c r="G90" t="s">
        <v>20</v>
      </c>
      <c r="H90" t="s">
        <v>16</v>
      </c>
      <c r="I90" s="1">
        <v>45330</v>
      </c>
      <c r="J90" t="str">
        <f t="shared" si="6"/>
        <v>February</v>
      </c>
      <c r="K90" t="str">
        <f t="shared" si="7"/>
        <v>Thursday</v>
      </c>
      <c r="L90" t="str">
        <f t="shared" si="8"/>
        <v>Winter</v>
      </c>
      <c r="M90">
        <f t="shared" si="9"/>
        <v>66450.409999999989</v>
      </c>
    </row>
    <row r="91" spans="1:13" x14ac:dyDescent="0.25">
      <c r="A91" t="s">
        <v>137</v>
      </c>
      <c r="B91" t="s">
        <v>69</v>
      </c>
      <c r="C91" t="s">
        <v>72</v>
      </c>
      <c r="D91">
        <v>4</v>
      </c>
      <c r="E91">
        <v>68.900000000000006</v>
      </c>
      <c r="F91" s="16">
        <f t="shared" si="5"/>
        <v>275.60000000000002</v>
      </c>
      <c r="G91" t="s">
        <v>37</v>
      </c>
      <c r="H91" t="s">
        <v>16</v>
      </c>
      <c r="I91" s="1">
        <v>45035</v>
      </c>
      <c r="J91" t="str">
        <f t="shared" si="6"/>
        <v>April</v>
      </c>
      <c r="K91" t="str">
        <f t="shared" si="7"/>
        <v>Wednesday</v>
      </c>
      <c r="L91" t="str">
        <f t="shared" si="8"/>
        <v>Spring</v>
      </c>
      <c r="M91">
        <f t="shared" si="9"/>
        <v>22202.839999999997</v>
      </c>
    </row>
    <row r="92" spans="1:13" x14ac:dyDescent="0.25">
      <c r="A92" t="s">
        <v>138</v>
      </c>
      <c r="B92" t="s">
        <v>22</v>
      </c>
      <c r="C92" t="s">
        <v>33</v>
      </c>
      <c r="D92">
        <v>5</v>
      </c>
      <c r="E92">
        <v>74.77</v>
      </c>
      <c r="F92" s="16">
        <f t="shared" si="5"/>
        <v>373.84999999999997</v>
      </c>
      <c r="G92" t="s">
        <v>37</v>
      </c>
      <c r="H92" t="s">
        <v>40</v>
      </c>
      <c r="I92" s="1">
        <v>45120</v>
      </c>
      <c r="J92" t="str">
        <f t="shared" si="6"/>
        <v>July</v>
      </c>
      <c r="K92" t="str">
        <f t="shared" si="7"/>
        <v>Thursday</v>
      </c>
      <c r="L92" t="str">
        <f t="shared" si="8"/>
        <v>Summer</v>
      </c>
      <c r="M92">
        <f t="shared" si="9"/>
        <v>253910.04000000004</v>
      </c>
    </row>
    <row r="93" spans="1:13" x14ac:dyDescent="0.25">
      <c r="A93" t="s">
        <v>139</v>
      </c>
      <c r="B93" t="s">
        <v>45</v>
      </c>
      <c r="C93" t="s">
        <v>46</v>
      </c>
      <c r="D93">
        <v>5</v>
      </c>
      <c r="E93">
        <v>2.59</v>
      </c>
      <c r="F93" s="16">
        <f t="shared" si="5"/>
        <v>12.95</v>
      </c>
      <c r="G93" t="s">
        <v>11</v>
      </c>
      <c r="H93" t="s">
        <v>16</v>
      </c>
      <c r="I93" s="1">
        <v>44965</v>
      </c>
      <c r="J93" t="str">
        <f t="shared" si="6"/>
        <v>February</v>
      </c>
      <c r="K93" t="str">
        <f t="shared" si="7"/>
        <v>Wednesday</v>
      </c>
      <c r="L93" t="str">
        <f t="shared" si="8"/>
        <v>Winter</v>
      </c>
      <c r="M93">
        <f t="shared" si="9"/>
        <v>16877.559999999998</v>
      </c>
    </row>
    <row r="94" spans="1:13" x14ac:dyDescent="0.25">
      <c r="A94" t="s">
        <v>140</v>
      </c>
      <c r="B94" t="s">
        <v>14</v>
      </c>
      <c r="C94" t="s">
        <v>134</v>
      </c>
      <c r="D94">
        <v>5</v>
      </c>
      <c r="E94">
        <v>6.45</v>
      </c>
      <c r="F94" s="16">
        <f t="shared" si="5"/>
        <v>32.25</v>
      </c>
      <c r="G94" t="s">
        <v>11</v>
      </c>
      <c r="H94" t="s">
        <v>40</v>
      </c>
      <c r="I94" s="1">
        <v>45319</v>
      </c>
      <c r="J94" t="str">
        <f t="shared" si="6"/>
        <v>January</v>
      </c>
      <c r="K94" t="str">
        <f t="shared" si="7"/>
        <v>Sunday</v>
      </c>
      <c r="L94" t="str">
        <f t="shared" si="8"/>
        <v>Winter</v>
      </c>
      <c r="M94">
        <f t="shared" si="9"/>
        <v>270244.25999999995</v>
      </c>
    </row>
    <row r="95" spans="1:13" x14ac:dyDescent="0.25">
      <c r="A95" t="s">
        <v>141</v>
      </c>
      <c r="B95" t="s">
        <v>48</v>
      </c>
      <c r="C95" t="s">
        <v>49</v>
      </c>
      <c r="D95">
        <v>5</v>
      </c>
      <c r="E95">
        <v>54.49</v>
      </c>
      <c r="F95" s="16">
        <f t="shared" si="5"/>
        <v>272.45</v>
      </c>
      <c r="G95" t="s">
        <v>20</v>
      </c>
      <c r="H95" t="s">
        <v>16</v>
      </c>
      <c r="I95" s="1">
        <v>45103</v>
      </c>
      <c r="J95" t="str">
        <f t="shared" si="6"/>
        <v>June</v>
      </c>
      <c r="K95" t="str">
        <f t="shared" si="7"/>
        <v>Monday</v>
      </c>
      <c r="L95" t="str">
        <f t="shared" si="8"/>
        <v>Summer</v>
      </c>
      <c r="M95">
        <f t="shared" si="9"/>
        <v>17728.77</v>
      </c>
    </row>
    <row r="96" spans="1:13" x14ac:dyDescent="0.25">
      <c r="A96" t="s">
        <v>84</v>
      </c>
      <c r="B96" t="s">
        <v>22</v>
      </c>
      <c r="C96" t="s">
        <v>142</v>
      </c>
      <c r="D96">
        <v>1</v>
      </c>
      <c r="E96">
        <v>94.52</v>
      </c>
      <c r="F96" s="16">
        <f t="shared" si="5"/>
        <v>94.52</v>
      </c>
      <c r="G96" t="s">
        <v>20</v>
      </c>
      <c r="H96" t="s">
        <v>12</v>
      </c>
      <c r="I96" s="1">
        <v>45611</v>
      </c>
      <c r="J96" t="str">
        <f t="shared" si="6"/>
        <v>November</v>
      </c>
      <c r="K96" t="str">
        <f t="shared" si="7"/>
        <v>Friday</v>
      </c>
      <c r="L96" t="str">
        <f t="shared" si="8"/>
        <v>Autumn</v>
      </c>
      <c r="M96">
        <f t="shared" si="9"/>
        <v>45103.329999999994</v>
      </c>
    </row>
    <row r="97" spans="1:13" x14ac:dyDescent="0.25">
      <c r="A97" t="s">
        <v>96</v>
      </c>
      <c r="B97" t="s">
        <v>60</v>
      </c>
      <c r="C97" t="s">
        <v>81</v>
      </c>
      <c r="D97">
        <v>1</v>
      </c>
      <c r="E97">
        <v>525.42999999999995</v>
      </c>
      <c r="F97" s="16">
        <f t="shared" si="5"/>
        <v>525.42999999999995</v>
      </c>
      <c r="G97" t="s">
        <v>20</v>
      </c>
      <c r="H97" t="s">
        <v>40</v>
      </c>
      <c r="I97" s="1">
        <v>45400</v>
      </c>
      <c r="J97" t="str">
        <f t="shared" si="6"/>
        <v>April</v>
      </c>
      <c r="K97" t="str">
        <f t="shared" si="7"/>
        <v>Thursday</v>
      </c>
      <c r="L97" t="str">
        <f t="shared" si="8"/>
        <v>Spring</v>
      </c>
      <c r="M97">
        <f t="shared" si="9"/>
        <v>25734.870000000003</v>
      </c>
    </row>
    <row r="98" spans="1:13" x14ac:dyDescent="0.25">
      <c r="A98" t="s">
        <v>117</v>
      </c>
      <c r="B98" t="s">
        <v>69</v>
      </c>
      <c r="C98" t="s">
        <v>70</v>
      </c>
      <c r="D98">
        <v>4</v>
      </c>
      <c r="E98">
        <v>9.35</v>
      </c>
      <c r="F98" s="16">
        <f t="shared" si="5"/>
        <v>37.4</v>
      </c>
      <c r="G98" t="s">
        <v>37</v>
      </c>
      <c r="H98" t="s">
        <v>16</v>
      </c>
      <c r="I98" s="1">
        <v>45129</v>
      </c>
      <c r="J98" t="str">
        <f t="shared" si="6"/>
        <v>July</v>
      </c>
      <c r="K98" t="str">
        <f t="shared" si="7"/>
        <v>Saturday</v>
      </c>
      <c r="L98" t="str">
        <f t="shared" si="8"/>
        <v>Summer</v>
      </c>
      <c r="M98">
        <f t="shared" si="9"/>
        <v>15087.700000000004</v>
      </c>
    </row>
    <row r="99" spans="1:13" x14ac:dyDescent="0.25">
      <c r="A99" t="s">
        <v>80</v>
      </c>
      <c r="B99" t="s">
        <v>99</v>
      </c>
      <c r="C99" t="s">
        <v>100</v>
      </c>
      <c r="D99">
        <v>1</v>
      </c>
      <c r="E99">
        <v>14.48</v>
      </c>
      <c r="F99" s="16">
        <f t="shared" si="5"/>
        <v>14.48</v>
      </c>
      <c r="G99" t="s">
        <v>20</v>
      </c>
      <c r="H99" t="s">
        <v>16</v>
      </c>
      <c r="I99" s="1">
        <v>45297</v>
      </c>
      <c r="J99" t="str">
        <f t="shared" si="6"/>
        <v>January</v>
      </c>
      <c r="K99" t="str">
        <f t="shared" si="7"/>
        <v>Saturday</v>
      </c>
      <c r="L99" t="str">
        <f t="shared" si="8"/>
        <v>Winter</v>
      </c>
      <c r="M99">
        <f t="shared" si="9"/>
        <v>346555.75999999995</v>
      </c>
    </row>
    <row r="100" spans="1:13" x14ac:dyDescent="0.25">
      <c r="A100" t="s">
        <v>92</v>
      </c>
      <c r="B100" t="s">
        <v>30</v>
      </c>
      <c r="C100" t="s">
        <v>79</v>
      </c>
      <c r="D100">
        <v>1</v>
      </c>
      <c r="E100">
        <v>7.96</v>
      </c>
      <c r="F100" s="16">
        <f t="shared" si="5"/>
        <v>7.96</v>
      </c>
      <c r="G100" t="s">
        <v>24</v>
      </c>
      <c r="H100" t="s">
        <v>40</v>
      </c>
      <c r="I100" s="1">
        <v>45526</v>
      </c>
      <c r="J100" t="str">
        <f t="shared" si="6"/>
        <v>August</v>
      </c>
      <c r="K100" t="str">
        <f t="shared" si="7"/>
        <v>Thursday</v>
      </c>
      <c r="L100" t="str">
        <f t="shared" si="8"/>
        <v>Summer</v>
      </c>
      <c r="M100">
        <f t="shared" si="9"/>
        <v>330483.15000000008</v>
      </c>
    </row>
    <row r="101" spans="1:13" x14ac:dyDescent="0.25">
      <c r="A101" t="s">
        <v>115</v>
      </c>
      <c r="B101" t="s">
        <v>9</v>
      </c>
      <c r="C101" t="s">
        <v>143</v>
      </c>
      <c r="D101">
        <v>2</v>
      </c>
      <c r="E101">
        <v>4.88</v>
      </c>
      <c r="F101" s="16">
        <f t="shared" si="5"/>
        <v>9.76</v>
      </c>
      <c r="G101" t="s">
        <v>11</v>
      </c>
      <c r="H101" t="s">
        <v>16</v>
      </c>
      <c r="I101" s="1">
        <v>45400</v>
      </c>
      <c r="J101" t="str">
        <f t="shared" si="6"/>
        <v>April</v>
      </c>
      <c r="K101" t="str">
        <f t="shared" si="7"/>
        <v>Thursday</v>
      </c>
      <c r="L101" t="str">
        <f t="shared" si="8"/>
        <v>Spring</v>
      </c>
      <c r="M101">
        <f t="shared" si="9"/>
        <v>10208.67</v>
      </c>
    </row>
    <row r="102" spans="1:13" x14ac:dyDescent="0.25">
      <c r="A102" t="s">
        <v>64</v>
      </c>
      <c r="B102" t="s">
        <v>55</v>
      </c>
      <c r="C102" t="s">
        <v>56</v>
      </c>
      <c r="D102">
        <v>3</v>
      </c>
      <c r="E102">
        <v>7426.56</v>
      </c>
      <c r="F102" s="16">
        <f t="shared" si="5"/>
        <v>22279.68</v>
      </c>
      <c r="G102" t="s">
        <v>20</v>
      </c>
      <c r="H102" t="s">
        <v>12</v>
      </c>
      <c r="I102" s="1">
        <v>45629</v>
      </c>
      <c r="J102" t="str">
        <f t="shared" si="6"/>
        <v>December</v>
      </c>
      <c r="K102" t="str">
        <f t="shared" si="7"/>
        <v>Tuesday</v>
      </c>
      <c r="L102" t="str">
        <f t="shared" si="8"/>
        <v>Winter</v>
      </c>
      <c r="M102">
        <f t="shared" si="9"/>
        <v>40026.49</v>
      </c>
    </row>
    <row r="103" spans="1:13" x14ac:dyDescent="0.25">
      <c r="A103" t="s">
        <v>144</v>
      </c>
      <c r="B103" t="s">
        <v>69</v>
      </c>
      <c r="C103" t="s">
        <v>72</v>
      </c>
      <c r="D103">
        <v>4</v>
      </c>
      <c r="E103">
        <v>66.28</v>
      </c>
      <c r="F103" s="16">
        <f t="shared" si="5"/>
        <v>265.12</v>
      </c>
      <c r="G103" t="s">
        <v>24</v>
      </c>
      <c r="H103" t="s">
        <v>12</v>
      </c>
      <c r="I103" s="1">
        <v>45012</v>
      </c>
      <c r="J103" t="str">
        <f t="shared" si="6"/>
        <v>March</v>
      </c>
      <c r="K103" t="str">
        <f t="shared" si="7"/>
        <v>Monday</v>
      </c>
      <c r="L103" t="str">
        <f t="shared" si="8"/>
        <v>Spring</v>
      </c>
      <c r="M103">
        <f t="shared" si="9"/>
        <v>16988.039999999997</v>
      </c>
    </row>
    <row r="104" spans="1:13" x14ac:dyDescent="0.25">
      <c r="A104" t="s">
        <v>44</v>
      </c>
      <c r="B104" t="s">
        <v>55</v>
      </c>
      <c r="C104" t="s">
        <v>65</v>
      </c>
      <c r="D104">
        <v>4</v>
      </c>
      <c r="E104">
        <v>85.88</v>
      </c>
      <c r="F104" s="16">
        <f t="shared" si="5"/>
        <v>343.52</v>
      </c>
      <c r="G104" t="s">
        <v>20</v>
      </c>
      <c r="H104" t="s">
        <v>12</v>
      </c>
      <c r="I104" s="1">
        <v>45404</v>
      </c>
      <c r="J104" t="str">
        <f t="shared" si="6"/>
        <v>April</v>
      </c>
      <c r="K104" t="str">
        <f t="shared" si="7"/>
        <v>Monday</v>
      </c>
      <c r="L104" t="str">
        <f t="shared" si="8"/>
        <v>Spring</v>
      </c>
      <c r="M104">
        <f t="shared" si="9"/>
        <v>24892.409999999993</v>
      </c>
    </row>
    <row r="105" spans="1:13" x14ac:dyDescent="0.25">
      <c r="A105" t="s">
        <v>145</v>
      </c>
      <c r="B105" t="s">
        <v>30</v>
      </c>
      <c r="C105" t="s">
        <v>79</v>
      </c>
      <c r="D105">
        <v>1</v>
      </c>
      <c r="E105">
        <v>2.52</v>
      </c>
      <c r="F105" s="16">
        <f t="shared" si="5"/>
        <v>2.52</v>
      </c>
      <c r="G105" t="s">
        <v>24</v>
      </c>
      <c r="H105" t="s">
        <v>40</v>
      </c>
      <c r="I105" s="1">
        <v>45105</v>
      </c>
      <c r="J105" t="str">
        <f t="shared" si="6"/>
        <v>June</v>
      </c>
      <c r="K105" t="str">
        <f t="shared" si="7"/>
        <v>Wednesday</v>
      </c>
      <c r="L105" t="str">
        <f t="shared" si="8"/>
        <v>Summer</v>
      </c>
      <c r="M105">
        <f t="shared" si="9"/>
        <v>215050.1700000001</v>
      </c>
    </row>
    <row r="106" spans="1:13" x14ac:dyDescent="0.25">
      <c r="A106" t="s">
        <v>146</v>
      </c>
      <c r="B106" t="s">
        <v>35</v>
      </c>
      <c r="C106" t="s">
        <v>36</v>
      </c>
      <c r="D106">
        <v>1</v>
      </c>
      <c r="E106">
        <v>339.75</v>
      </c>
      <c r="F106" s="16">
        <f t="shared" si="5"/>
        <v>339.75</v>
      </c>
      <c r="G106" t="s">
        <v>20</v>
      </c>
      <c r="H106" t="s">
        <v>40</v>
      </c>
      <c r="I106" s="1">
        <v>45598</v>
      </c>
      <c r="J106" t="str">
        <f t="shared" si="6"/>
        <v>November</v>
      </c>
      <c r="K106" t="str">
        <f t="shared" si="7"/>
        <v>Saturday</v>
      </c>
      <c r="L106" t="str">
        <f t="shared" si="8"/>
        <v>Autumn</v>
      </c>
      <c r="M106">
        <f t="shared" si="9"/>
        <v>332878.68</v>
      </c>
    </row>
    <row r="107" spans="1:13" x14ac:dyDescent="0.25">
      <c r="A107" t="s">
        <v>147</v>
      </c>
      <c r="B107" t="s">
        <v>18</v>
      </c>
      <c r="C107" t="s">
        <v>148</v>
      </c>
      <c r="D107">
        <v>1</v>
      </c>
      <c r="E107">
        <v>6872.4</v>
      </c>
      <c r="F107" s="16">
        <f t="shared" si="5"/>
        <v>6872.4</v>
      </c>
      <c r="G107" t="s">
        <v>37</v>
      </c>
      <c r="H107" t="s">
        <v>40</v>
      </c>
      <c r="I107" s="1">
        <v>45412</v>
      </c>
      <c r="J107" t="str">
        <f t="shared" si="6"/>
        <v>April</v>
      </c>
      <c r="K107" t="str">
        <f t="shared" si="7"/>
        <v>Tuesday</v>
      </c>
      <c r="L107" t="str">
        <f t="shared" si="8"/>
        <v>Spring</v>
      </c>
      <c r="M107">
        <f t="shared" si="9"/>
        <v>29402.639999999996</v>
      </c>
    </row>
    <row r="108" spans="1:13" x14ac:dyDescent="0.25">
      <c r="A108" t="s">
        <v>144</v>
      </c>
      <c r="B108" t="s">
        <v>30</v>
      </c>
      <c r="C108" t="s">
        <v>31</v>
      </c>
      <c r="D108">
        <v>1</v>
      </c>
      <c r="E108">
        <v>108.64</v>
      </c>
      <c r="F108" s="16">
        <f t="shared" si="5"/>
        <v>108.64</v>
      </c>
      <c r="G108" t="s">
        <v>24</v>
      </c>
      <c r="H108" t="s">
        <v>12</v>
      </c>
      <c r="I108" s="1">
        <v>45479</v>
      </c>
      <c r="J108" t="str">
        <f t="shared" si="6"/>
        <v>July</v>
      </c>
      <c r="K108" t="str">
        <f t="shared" si="7"/>
        <v>Saturday</v>
      </c>
      <c r="L108" t="str">
        <f t="shared" si="8"/>
        <v>Summer</v>
      </c>
      <c r="M108">
        <f t="shared" si="9"/>
        <v>16722.919999999998</v>
      </c>
    </row>
    <row r="109" spans="1:13" x14ac:dyDescent="0.25">
      <c r="A109" t="s">
        <v>149</v>
      </c>
      <c r="B109" t="s">
        <v>14</v>
      </c>
      <c r="C109" t="s">
        <v>150</v>
      </c>
      <c r="D109">
        <v>1</v>
      </c>
      <c r="E109">
        <v>196.95</v>
      </c>
      <c r="F109" s="16">
        <f t="shared" si="5"/>
        <v>196.95</v>
      </c>
      <c r="G109" t="s">
        <v>24</v>
      </c>
      <c r="H109" t="s">
        <v>40</v>
      </c>
      <c r="I109" s="1">
        <v>45307</v>
      </c>
      <c r="J109" t="str">
        <f t="shared" si="6"/>
        <v>January</v>
      </c>
      <c r="K109" t="str">
        <f t="shared" si="7"/>
        <v>Tuesday</v>
      </c>
      <c r="L109" t="str">
        <f t="shared" si="8"/>
        <v>Winter</v>
      </c>
      <c r="M109">
        <f t="shared" si="9"/>
        <v>29238.449999999993</v>
      </c>
    </row>
    <row r="110" spans="1:13" x14ac:dyDescent="0.25">
      <c r="A110" t="s">
        <v>151</v>
      </c>
      <c r="B110" t="s">
        <v>26</v>
      </c>
      <c r="C110" t="s">
        <v>152</v>
      </c>
      <c r="D110">
        <v>5</v>
      </c>
      <c r="E110">
        <v>67.510000000000005</v>
      </c>
      <c r="F110" s="16">
        <f t="shared" si="5"/>
        <v>337.55</v>
      </c>
      <c r="G110" t="s">
        <v>11</v>
      </c>
      <c r="H110" t="s">
        <v>40</v>
      </c>
      <c r="I110" s="1">
        <v>45660</v>
      </c>
      <c r="J110" t="str">
        <f t="shared" si="6"/>
        <v>January</v>
      </c>
      <c r="K110" t="str">
        <f t="shared" si="7"/>
        <v>Friday</v>
      </c>
      <c r="L110" t="str">
        <f t="shared" si="8"/>
        <v>Winter</v>
      </c>
      <c r="M110">
        <f t="shared" si="9"/>
        <v>34392.860000000008</v>
      </c>
    </row>
    <row r="111" spans="1:13" x14ac:dyDescent="0.25">
      <c r="A111" t="s">
        <v>94</v>
      </c>
      <c r="B111" t="s">
        <v>45</v>
      </c>
      <c r="C111" t="s">
        <v>103</v>
      </c>
      <c r="D111">
        <v>5</v>
      </c>
      <c r="E111">
        <v>9.9499999999999993</v>
      </c>
      <c r="F111" s="16">
        <f t="shared" si="5"/>
        <v>49.75</v>
      </c>
      <c r="G111" t="s">
        <v>37</v>
      </c>
      <c r="H111" t="s">
        <v>12</v>
      </c>
      <c r="I111" s="1">
        <v>45124</v>
      </c>
      <c r="J111" t="str">
        <f t="shared" si="6"/>
        <v>July</v>
      </c>
      <c r="K111" t="str">
        <f t="shared" si="7"/>
        <v>Monday</v>
      </c>
      <c r="L111" t="str">
        <f t="shared" si="8"/>
        <v>Summer</v>
      </c>
      <c r="M111">
        <f t="shared" si="9"/>
        <v>249788.68999999994</v>
      </c>
    </row>
    <row r="112" spans="1:13" x14ac:dyDescent="0.25">
      <c r="A112" t="s">
        <v>64</v>
      </c>
      <c r="B112" t="s">
        <v>69</v>
      </c>
      <c r="C112" t="s">
        <v>109</v>
      </c>
      <c r="D112">
        <v>3</v>
      </c>
      <c r="E112">
        <v>2.4700000000000002</v>
      </c>
      <c r="F112" s="16">
        <f t="shared" si="5"/>
        <v>7.41</v>
      </c>
      <c r="G112" t="s">
        <v>37</v>
      </c>
      <c r="H112" t="s">
        <v>40</v>
      </c>
      <c r="I112" s="1">
        <v>45313</v>
      </c>
      <c r="J112" t="str">
        <f t="shared" si="6"/>
        <v>January</v>
      </c>
      <c r="K112" t="str">
        <f t="shared" si="7"/>
        <v>Monday</v>
      </c>
      <c r="L112" t="str">
        <f t="shared" si="8"/>
        <v>Winter</v>
      </c>
      <c r="M112">
        <f t="shared" si="9"/>
        <v>17746.810000000005</v>
      </c>
    </row>
    <row r="113" spans="1:13" x14ac:dyDescent="0.25">
      <c r="A113" t="s">
        <v>153</v>
      </c>
      <c r="B113" t="s">
        <v>26</v>
      </c>
      <c r="C113" t="s">
        <v>53</v>
      </c>
      <c r="D113">
        <v>2</v>
      </c>
      <c r="E113">
        <v>310.18</v>
      </c>
      <c r="F113" s="16">
        <f t="shared" si="5"/>
        <v>620.36</v>
      </c>
      <c r="G113" t="s">
        <v>20</v>
      </c>
      <c r="H113" t="s">
        <v>40</v>
      </c>
      <c r="I113" s="1">
        <v>45184</v>
      </c>
      <c r="J113" t="str">
        <f t="shared" si="6"/>
        <v>September</v>
      </c>
      <c r="K113" t="str">
        <f t="shared" si="7"/>
        <v>Friday</v>
      </c>
      <c r="L113" t="str">
        <f t="shared" si="8"/>
        <v>Autumn</v>
      </c>
      <c r="M113">
        <f t="shared" si="9"/>
        <v>251351.30000000002</v>
      </c>
    </row>
    <row r="114" spans="1:13" x14ac:dyDescent="0.25">
      <c r="A114" t="s">
        <v>154</v>
      </c>
      <c r="B114" t="s">
        <v>69</v>
      </c>
      <c r="C114" t="s">
        <v>109</v>
      </c>
      <c r="D114">
        <v>5</v>
      </c>
      <c r="E114">
        <v>6.03</v>
      </c>
      <c r="F114" s="16">
        <f t="shared" si="5"/>
        <v>30.150000000000002</v>
      </c>
      <c r="G114" t="s">
        <v>24</v>
      </c>
      <c r="H114" t="s">
        <v>40</v>
      </c>
      <c r="I114" s="1">
        <v>45065</v>
      </c>
      <c r="J114" t="str">
        <f t="shared" si="6"/>
        <v>May</v>
      </c>
      <c r="K114" t="str">
        <f t="shared" si="7"/>
        <v>Friday</v>
      </c>
      <c r="L114" t="str">
        <f t="shared" si="8"/>
        <v>Spring</v>
      </c>
      <c r="M114">
        <f t="shared" si="9"/>
        <v>17808.07</v>
      </c>
    </row>
    <row r="115" spans="1:13" x14ac:dyDescent="0.25">
      <c r="A115" t="s">
        <v>155</v>
      </c>
      <c r="B115" t="s">
        <v>22</v>
      </c>
      <c r="C115" t="s">
        <v>142</v>
      </c>
      <c r="D115">
        <v>5</v>
      </c>
      <c r="E115">
        <v>130.16999999999999</v>
      </c>
      <c r="F115" s="16">
        <f t="shared" si="5"/>
        <v>650.84999999999991</v>
      </c>
      <c r="G115" t="s">
        <v>24</v>
      </c>
      <c r="H115" t="s">
        <v>12</v>
      </c>
      <c r="I115" s="1">
        <v>45643</v>
      </c>
      <c r="J115" t="str">
        <f t="shared" si="6"/>
        <v>December</v>
      </c>
      <c r="K115" t="str">
        <f t="shared" si="7"/>
        <v>Tuesday</v>
      </c>
      <c r="L115" t="str">
        <f t="shared" si="8"/>
        <v>Winter</v>
      </c>
      <c r="M115">
        <f t="shared" si="9"/>
        <v>107472.79000000002</v>
      </c>
    </row>
    <row r="116" spans="1:13" x14ac:dyDescent="0.25">
      <c r="A116" t="s">
        <v>156</v>
      </c>
      <c r="B116" t="s">
        <v>22</v>
      </c>
      <c r="C116" t="s">
        <v>142</v>
      </c>
      <c r="D116">
        <v>1</v>
      </c>
      <c r="E116">
        <v>440.95</v>
      </c>
      <c r="F116" s="16">
        <f t="shared" si="5"/>
        <v>440.95</v>
      </c>
      <c r="G116" t="s">
        <v>24</v>
      </c>
      <c r="H116" t="s">
        <v>16</v>
      </c>
      <c r="I116" s="1">
        <v>45062</v>
      </c>
      <c r="J116" t="str">
        <f t="shared" si="6"/>
        <v>May</v>
      </c>
      <c r="K116" t="str">
        <f t="shared" si="7"/>
        <v>Tuesday</v>
      </c>
      <c r="L116" t="str">
        <f t="shared" si="8"/>
        <v>Spring</v>
      </c>
      <c r="M116">
        <f t="shared" si="9"/>
        <v>32684.560000000001</v>
      </c>
    </row>
    <row r="117" spans="1:13" x14ac:dyDescent="0.25">
      <c r="A117" t="s">
        <v>157</v>
      </c>
      <c r="B117" t="s">
        <v>18</v>
      </c>
      <c r="C117" t="s">
        <v>51</v>
      </c>
      <c r="D117">
        <v>1</v>
      </c>
      <c r="E117">
        <v>199.56</v>
      </c>
      <c r="F117" s="16">
        <f t="shared" si="5"/>
        <v>199.56</v>
      </c>
      <c r="G117" t="s">
        <v>24</v>
      </c>
      <c r="H117" t="s">
        <v>16</v>
      </c>
      <c r="I117" s="1">
        <v>45250</v>
      </c>
      <c r="J117" t="str">
        <f t="shared" si="6"/>
        <v>November</v>
      </c>
      <c r="K117" t="str">
        <f t="shared" si="7"/>
        <v>Monday</v>
      </c>
      <c r="L117" t="str">
        <f t="shared" si="8"/>
        <v>Autumn</v>
      </c>
      <c r="M117">
        <f t="shared" si="9"/>
        <v>99375.750000000015</v>
      </c>
    </row>
    <row r="118" spans="1:13" x14ac:dyDescent="0.25">
      <c r="A118" t="s">
        <v>54</v>
      </c>
      <c r="B118" t="s">
        <v>22</v>
      </c>
      <c r="C118" t="s">
        <v>142</v>
      </c>
      <c r="D118">
        <v>1</v>
      </c>
      <c r="E118">
        <v>119.1</v>
      </c>
      <c r="F118" s="16">
        <f t="shared" si="5"/>
        <v>119.1</v>
      </c>
      <c r="G118" t="s">
        <v>11</v>
      </c>
      <c r="H118" t="s">
        <v>16</v>
      </c>
      <c r="I118" s="1">
        <v>45303</v>
      </c>
      <c r="J118" t="str">
        <f t="shared" si="6"/>
        <v>January</v>
      </c>
      <c r="K118" t="str">
        <f t="shared" si="7"/>
        <v>Friday</v>
      </c>
      <c r="L118" t="str">
        <f t="shared" si="8"/>
        <v>Winter</v>
      </c>
      <c r="M118">
        <f t="shared" si="9"/>
        <v>86154.23000000001</v>
      </c>
    </row>
    <row r="119" spans="1:13" x14ac:dyDescent="0.25">
      <c r="A119" t="s">
        <v>95</v>
      </c>
      <c r="B119" t="s">
        <v>26</v>
      </c>
      <c r="C119" t="s">
        <v>152</v>
      </c>
      <c r="D119">
        <v>1</v>
      </c>
      <c r="E119">
        <v>41.63</v>
      </c>
      <c r="F119" s="16">
        <f t="shared" si="5"/>
        <v>41.63</v>
      </c>
      <c r="G119" t="s">
        <v>37</v>
      </c>
      <c r="H119" t="s">
        <v>16</v>
      </c>
      <c r="I119" s="1">
        <v>45247</v>
      </c>
      <c r="J119" t="str">
        <f t="shared" si="6"/>
        <v>November</v>
      </c>
      <c r="K119" t="str">
        <f t="shared" si="7"/>
        <v>Friday</v>
      </c>
      <c r="L119" t="str">
        <f t="shared" si="8"/>
        <v>Autumn</v>
      </c>
      <c r="M119">
        <f t="shared" si="9"/>
        <v>59210.239999999998</v>
      </c>
    </row>
    <row r="120" spans="1:13" x14ac:dyDescent="0.25">
      <c r="A120" t="s">
        <v>126</v>
      </c>
      <c r="B120" t="s">
        <v>26</v>
      </c>
      <c r="C120" t="s">
        <v>152</v>
      </c>
      <c r="D120">
        <v>4</v>
      </c>
      <c r="E120">
        <v>42.07</v>
      </c>
      <c r="F120" s="16">
        <f t="shared" si="5"/>
        <v>168.28</v>
      </c>
      <c r="G120" t="s">
        <v>11</v>
      </c>
      <c r="H120" t="s">
        <v>16</v>
      </c>
      <c r="I120" s="1">
        <v>44958</v>
      </c>
      <c r="J120" t="str">
        <f t="shared" si="6"/>
        <v>February</v>
      </c>
      <c r="K120" t="str">
        <f t="shared" si="7"/>
        <v>Wednesday</v>
      </c>
      <c r="L120" t="str">
        <f t="shared" si="8"/>
        <v>Winter</v>
      </c>
      <c r="M120">
        <f t="shared" si="9"/>
        <v>676161.23</v>
      </c>
    </row>
    <row r="121" spans="1:13" x14ac:dyDescent="0.25">
      <c r="A121" t="s">
        <v>155</v>
      </c>
      <c r="B121" t="s">
        <v>9</v>
      </c>
      <c r="C121" t="s">
        <v>10</v>
      </c>
      <c r="D121">
        <v>4</v>
      </c>
      <c r="E121">
        <v>1.1499999999999999</v>
      </c>
      <c r="F121" s="16">
        <f t="shared" si="5"/>
        <v>4.5999999999999996</v>
      </c>
      <c r="G121" t="s">
        <v>37</v>
      </c>
      <c r="H121" t="s">
        <v>40</v>
      </c>
      <c r="I121" s="1">
        <v>45290</v>
      </c>
      <c r="J121" t="str">
        <f t="shared" si="6"/>
        <v>December</v>
      </c>
      <c r="K121" t="str">
        <f t="shared" si="7"/>
        <v>Saturday</v>
      </c>
      <c r="L121" t="str">
        <f t="shared" si="8"/>
        <v>Winter</v>
      </c>
      <c r="M121">
        <f t="shared" si="9"/>
        <v>106821.94000000002</v>
      </c>
    </row>
    <row r="122" spans="1:13" x14ac:dyDescent="0.25">
      <c r="A122" t="s">
        <v>158</v>
      </c>
      <c r="B122" t="s">
        <v>35</v>
      </c>
      <c r="C122" t="s">
        <v>159</v>
      </c>
      <c r="D122">
        <v>1</v>
      </c>
      <c r="E122">
        <v>160.75</v>
      </c>
      <c r="F122" s="16">
        <f t="shared" si="5"/>
        <v>160.75</v>
      </c>
      <c r="G122" t="s">
        <v>24</v>
      </c>
      <c r="H122" t="s">
        <v>16</v>
      </c>
      <c r="I122" s="1">
        <v>45150</v>
      </c>
      <c r="J122" t="str">
        <f t="shared" si="6"/>
        <v>August</v>
      </c>
      <c r="K122" t="str">
        <f t="shared" si="7"/>
        <v>Saturday</v>
      </c>
      <c r="L122" t="str">
        <f t="shared" si="8"/>
        <v>Summer</v>
      </c>
      <c r="M122">
        <f t="shared" si="9"/>
        <v>14532.190000000002</v>
      </c>
    </row>
    <row r="123" spans="1:13" x14ac:dyDescent="0.25">
      <c r="A123" t="s">
        <v>96</v>
      </c>
      <c r="B123" t="s">
        <v>14</v>
      </c>
      <c r="C123" t="s">
        <v>15</v>
      </c>
      <c r="D123">
        <v>5</v>
      </c>
      <c r="E123">
        <v>82.1</v>
      </c>
      <c r="F123" s="16">
        <f t="shared" si="5"/>
        <v>410.5</v>
      </c>
      <c r="G123" t="s">
        <v>24</v>
      </c>
      <c r="H123" t="s">
        <v>40</v>
      </c>
      <c r="I123" s="1">
        <v>45569</v>
      </c>
      <c r="J123" t="str">
        <f t="shared" si="6"/>
        <v>October</v>
      </c>
      <c r="K123" t="str">
        <f t="shared" si="7"/>
        <v>Friday</v>
      </c>
      <c r="L123" t="str">
        <f t="shared" si="8"/>
        <v>Autumn</v>
      </c>
      <c r="M123">
        <f t="shared" si="9"/>
        <v>25209.440000000002</v>
      </c>
    </row>
    <row r="124" spans="1:13" x14ac:dyDescent="0.25">
      <c r="A124" t="s">
        <v>155</v>
      </c>
      <c r="B124" t="s">
        <v>60</v>
      </c>
      <c r="C124" t="s">
        <v>61</v>
      </c>
      <c r="D124">
        <v>1</v>
      </c>
      <c r="E124">
        <v>358.14</v>
      </c>
      <c r="F124" s="16">
        <f t="shared" si="5"/>
        <v>358.14</v>
      </c>
      <c r="G124" t="s">
        <v>20</v>
      </c>
      <c r="H124" t="s">
        <v>12</v>
      </c>
      <c r="I124" s="1">
        <v>45444</v>
      </c>
      <c r="J124" t="str">
        <f t="shared" si="6"/>
        <v>June</v>
      </c>
      <c r="K124" t="str">
        <f t="shared" si="7"/>
        <v>Saturday</v>
      </c>
      <c r="L124" t="str">
        <f t="shared" si="8"/>
        <v>Summer</v>
      </c>
      <c r="M124">
        <f t="shared" si="9"/>
        <v>106817.34000000001</v>
      </c>
    </row>
    <row r="125" spans="1:13" x14ac:dyDescent="0.25">
      <c r="A125" t="s">
        <v>160</v>
      </c>
      <c r="B125" t="s">
        <v>35</v>
      </c>
      <c r="C125" t="s">
        <v>159</v>
      </c>
      <c r="D125">
        <v>1</v>
      </c>
      <c r="E125">
        <v>570.54999999999995</v>
      </c>
      <c r="F125" s="16">
        <f t="shared" si="5"/>
        <v>570.54999999999995</v>
      </c>
      <c r="G125" t="s">
        <v>24</v>
      </c>
      <c r="H125" t="s">
        <v>40</v>
      </c>
      <c r="I125" s="1">
        <v>45341</v>
      </c>
      <c r="J125" t="str">
        <f t="shared" si="6"/>
        <v>February</v>
      </c>
      <c r="K125" t="str">
        <f t="shared" si="7"/>
        <v>Monday</v>
      </c>
      <c r="L125" t="str">
        <f t="shared" si="8"/>
        <v>Winter</v>
      </c>
      <c r="M125">
        <f t="shared" si="9"/>
        <v>22207.039999999997</v>
      </c>
    </row>
    <row r="126" spans="1:13" x14ac:dyDescent="0.25">
      <c r="A126" t="s">
        <v>29</v>
      </c>
      <c r="B126" t="s">
        <v>55</v>
      </c>
      <c r="C126" t="s">
        <v>58</v>
      </c>
      <c r="D126">
        <v>4</v>
      </c>
      <c r="E126">
        <v>174.96</v>
      </c>
      <c r="F126" s="16">
        <f t="shared" si="5"/>
        <v>699.84</v>
      </c>
      <c r="G126" t="s">
        <v>24</v>
      </c>
      <c r="H126" t="s">
        <v>16</v>
      </c>
      <c r="I126" s="1">
        <v>45590</v>
      </c>
      <c r="J126" t="str">
        <f t="shared" si="6"/>
        <v>October</v>
      </c>
      <c r="K126" t="str">
        <f t="shared" si="7"/>
        <v>Friday</v>
      </c>
      <c r="L126" t="str">
        <f t="shared" si="8"/>
        <v>Autumn</v>
      </c>
      <c r="M126">
        <f t="shared" si="9"/>
        <v>157024.64000000013</v>
      </c>
    </row>
    <row r="127" spans="1:13" x14ac:dyDescent="0.25">
      <c r="A127" t="s">
        <v>91</v>
      </c>
      <c r="B127" t="s">
        <v>45</v>
      </c>
      <c r="C127" t="s">
        <v>161</v>
      </c>
      <c r="D127">
        <v>1</v>
      </c>
      <c r="E127">
        <v>2.81</v>
      </c>
      <c r="F127" s="16">
        <f t="shared" si="5"/>
        <v>2.81</v>
      </c>
      <c r="G127" t="s">
        <v>37</v>
      </c>
      <c r="H127" t="s">
        <v>16</v>
      </c>
      <c r="I127" s="1">
        <v>45423</v>
      </c>
      <c r="J127" t="str">
        <f t="shared" si="6"/>
        <v>May</v>
      </c>
      <c r="K127" t="str">
        <f t="shared" si="7"/>
        <v>Saturday</v>
      </c>
      <c r="L127" t="str">
        <f t="shared" si="8"/>
        <v>Spring</v>
      </c>
      <c r="M127">
        <f t="shared" si="9"/>
        <v>71758.009999999951</v>
      </c>
    </row>
    <row r="128" spans="1:13" x14ac:dyDescent="0.25">
      <c r="A128" t="s">
        <v>97</v>
      </c>
      <c r="B128" t="s">
        <v>48</v>
      </c>
      <c r="C128" t="s">
        <v>162</v>
      </c>
      <c r="D128">
        <v>3</v>
      </c>
      <c r="E128">
        <v>31.43</v>
      </c>
      <c r="F128" s="16">
        <f t="shared" si="5"/>
        <v>94.289999999999992</v>
      </c>
      <c r="G128" t="s">
        <v>20</v>
      </c>
      <c r="H128" t="s">
        <v>16</v>
      </c>
      <c r="I128" s="1">
        <v>44994</v>
      </c>
      <c r="J128" t="str">
        <f t="shared" si="6"/>
        <v>March</v>
      </c>
      <c r="K128" t="str">
        <f t="shared" si="7"/>
        <v>Thursday</v>
      </c>
      <c r="L128" t="str">
        <f t="shared" si="8"/>
        <v>Spring</v>
      </c>
      <c r="M128">
        <f t="shared" si="9"/>
        <v>19069.350000000009</v>
      </c>
    </row>
    <row r="129" spans="1:13" x14ac:dyDescent="0.25">
      <c r="A129" t="s">
        <v>163</v>
      </c>
      <c r="B129" t="s">
        <v>35</v>
      </c>
      <c r="C129" t="s">
        <v>75</v>
      </c>
      <c r="D129">
        <v>1</v>
      </c>
      <c r="E129">
        <v>42.92</v>
      </c>
      <c r="F129" s="16">
        <f t="shared" si="5"/>
        <v>42.92</v>
      </c>
      <c r="G129" t="s">
        <v>11</v>
      </c>
      <c r="H129" t="s">
        <v>12</v>
      </c>
      <c r="I129" s="1">
        <v>45522</v>
      </c>
      <c r="J129" t="str">
        <f t="shared" si="6"/>
        <v>August</v>
      </c>
      <c r="K129" t="str">
        <f t="shared" si="7"/>
        <v>Sunday</v>
      </c>
      <c r="L129" t="str">
        <f t="shared" si="8"/>
        <v>Summer</v>
      </c>
      <c r="M129">
        <f t="shared" si="9"/>
        <v>94216.54</v>
      </c>
    </row>
    <row r="130" spans="1:13" x14ac:dyDescent="0.25">
      <c r="A130" t="s">
        <v>124</v>
      </c>
      <c r="B130" t="s">
        <v>55</v>
      </c>
      <c r="C130" t="s">
        <v>164</v>
      </c>
      <c r="D130">
        <v>2</v>
      </c>
      <c r="E130">
        <v>707.63</v>
      </c>
      <c r="F130" s="16">
        <f t="shared" si="5"/>
        <v>1415.26</v>
      </c>
      <c r="G130" t="s">
        <v>11</v>
      </c>
      <c r="H130" t="s">
        <v>12</v>
      </c>
      <c r="I130" s="1">
        <v>45479</v>
      </c>
      <c r="J130" t="str">
        <f t="shared" si="6"/>
        <v>July</v>
      </c>
      <c r="K130" t="str">
        <f t="shared" si="7"/>
        <v>Saturday</v>
      </c>
      <c r="L130" t="str">
        <f t="shared" si="8"/>
        <v>Summer</v>
      </c>
      <c r="M130">
        <f t="shared" si="9"/>
        <v>20742.240000000002</v>
      </c>
    </row>
    <row r="131" spans="1:13" x14ac:dyDescent="0.25">
      <c r="A131" t="s">
        <v>107</v>
      </c>
      <c r="B131" t="s">
        <v>26</v>
      </c>
      <c r="C131" t="s">
        <v>152</v>
      </c>
      <c r="D131">
        <v>2</v>
      </c>
      <c r="E131">
        <v>66.58</v>
      </c>
      <c r="F131" s="16">
        <f t="shared" ref="F131:F194" si="10">D131*E131</f>
        <v>133.16</v>
      </c>
      <c r="G131" t="s">
        <v>37</v>
      </c>
      <c r="H131" t="s">
        <v>12</v>
      </c>
      <c r="I131" s="1">
        <v>45552</v>
      </c>
      <c r="J131" t="str">
        <f t="shared" ref="J131:J194" si="11">TEXT(I131,"mmmm")</f>
        <v>September</v>
      </c>
      <c r="K131" t="str">
        <f t="shared" ref="K131:K194" si="12">TEXT(I131,"dddd")</f>
        <v>Tuesday</v>
      </c>
      <c r="L131" t="str">
        <f t="shared" ref="L131:L194" si="13">IF(OR(MONTH(I131)=3,MONTH(I131)=4,MONTH(I131)=5),"Spring",IF(OR(MONTH(I131)=6,MONTH(I131)=7,MONTH(I131)=8),"Summer",IF(OR(MONTH(I131)=9,MONTH(I131)=10,MONTH(I131)=11),"Autumn",IF(OR(MONTH(I131)=12,MONTH(I131)=1,MONTH(I131)=2),"Winter"))))</f>
        <v>Autumn</v>
      </c>
      <c r="M131">
        <f t="shared" ref="M131:M194" si="14">SUMIF(A131:A10130,A131,F131:F10130)</f>
        <v>16181.079999999998</v>
      </c>
    </row>
    <row r="132" spans="1:13" x14ac:dyDescent="0.25">
      <c r="A132" t="s">
        <v>130</v>
      </c>
      <c r="B132" t="s">
        <v>55</v>
      </c>
      <c r="C132" t="s">
        <v>56</v>
      </c>
      <c r="D132">
        <v>1</v>
      </c>
      <c r="E132">
        <v>66772.13</v>
      </c>
      <c r="F132" s="16">
        <f t="shared" si="10"/>
        <v>66772.13</v>
      </c>
      <c r="G132" t="s">
        <v>37</v>
      </c>
      <c r="H132" t="s">
        <v>12</v>
      </c>
      <c r="I132" s="1">
        <v>45294</v>
      </c>
      <c r="J132" t="str">
        <f t="shared" si="11"/>
        <v>January</v>
      </c>
      <c r="K132" t="str">
        <f t="shared" si="12"/>
        <v>Wednesday</v>
      </c>
      <c r="L132" t="str">
        <f t="shared" si="13"/>
        <v>Winter</v>
      </c>
      <c r="M132">
        <f t="shared" si="14"/>
        <v>95313.890000000072</v>
      </c>
    </row>
    <row r="133" spans="1:13" x14ac:dyDescent="0.25">
      <c r="A133" t="s">
        <v>165</v>
      </c>
      <c r="B133" t="s">
        <v>14</v>
      </c>
      <c r="C133" t="s">
        <v>15</v>
      </c>
      <c r="D133">
        <v>2</v>
      </c>
      <c r="E133">
        <v>50.58</v>
      </c>
      <c r="F133" s="16">
        <f t="shared" si="10"/>
        <v>101.16</v>
      </c>
      <c r="G133" t="s">
        <v>11</v>
      </c>
      <c r="H133" t="s">
        <v>12</v>
      </c>
      <c r="I133" s="1">
        <v>45559</v>
      </c>
      <c r="J133" t="str">
        <f t="shared" si="11"/>
        <v>September</v>
      </c>
      <c r="K133" t="str">
        <f t="shared" si="12"/>
        <v>Tuesday</v>
      </c>
      <c r="L133" t="str">
        <f t="shared" si="13"/>
        <v>Autumn</v>
      </c>
      <c r="M133">
        <f t="shared" si="14"/>
        <v>16060.52</v>
      </c>
    </row>
    <row r="134" spans="1:13" x14ac:dyDescent="0.25">
      <c r="A134" t="s">
        <v>166</v>
      </c>
      <c r="B134" t="s">
        <v>55</v>
      </c>
      <c r="C134" t="s">
        <v>56</v>
      </c>
      <c r="D134">
        <v>1</v>
      </c>
      <c r="E134">
        <v>19414.259999999998</v>
      </c>
      <c r="F134" s="16">
        <f t="shared" si="10"/>
        <v>19414.259999999998</v>
      </c>
      <c r="G134" t="s">
        <v>24</v>
      </c>
      <c r="H134" t="s">
        <v>40</v>
      </c>
      <c r="I134" s="1">
        <v>45266</v>
      </c>
      <c r="J134" t="str">
        <f t="shared" si="11"/>
        <v>December</v>
      </c>
      <c r="K134" t="str">
        <f t="shared" si="12"/>
        <v>Wednesday</v>
      </c>
      <c r="L134" t="str">
        <f t="shared" si="13"/>
        <v>Winter</v>
      </c>
      <c r="M134">
        <f t="shared" si="14"/>
        <v>224493.80000000002</v>
      </c>
    </row>
    <row r="135" spans="1:13" x14ac:dyDescent="0.25">
      <c r="A135" t="s">
        <v>62</v>
      </c>
      <c r="B135" t="s">
        <v>60</v>
      </c>
      <c r="C135" t="s">
        <v>61</v>
      </c>
      <c r="D135">
        <v>1</v>
      </c>
      <c r="E135">
        <v>421.62</v>
      </c>
      <c r="F135" s="16">
        <f t="shared" si="10"/>
        <v>421.62</v>
      </c>
      <c r="G135" t="s">
        <v>11</v>
      </c>
      <c r="H135" t="s">
        <v>40</v>
      </c>
      <c r="I135" s="1">
        <v>45016</v>
      </c>
      <c r="J135" t="str">
        <f t="shared" si="11"/>
        <v>March</v>
      </c>
      <c r="K135" t="str">
        <f t="shared" si="12"/>
        <v>Friday</v>
      </c>
      <c r="L135" t="str">
        <f t="shared" si="13"/>
        <v>Spring</v>
      </c>
      <c r="M135">
        <f t="shared" si="14"/>
        <v>204915.66999999998</v>
      </c>
    </row>
    <row r="136" spans="1:13" x14ac:dyDescent="0.25">
      <c r="A136" t="s">
        <v>167</v>
      </c>
      <c r="B136" t="s">
        <v>30</v>
      </c>
      <c r="C136" t="s">
        <v>93</v>
      </c>
      <c r="D136">
        <v>1</v>
      </c>
      <c r="E136">
        <v>66.489999999999995</v>
      </c>
      <c r="F136" s="16">
        <f t="shared" si="10"/>
        <v>66.489999999999995</v>
      </c>
      <c r="G136" t="s">
        <v>11</v>
      </c>
      <c r="H136" t="s">
        <v>12</v>
      </c>
      <c r="I136" s="1">
        <v>45532</v>
      </c>
      <c r="J136" t="str">
        <f t="shared" si="11"/>
        <v>August</v>
      </c>
      <c r="K136" t="str">
        <f t="shared" si="12"/>
        <v>Wednesday</v>
      </c>
      <c r="L136" t="str">
        <f t="shared" si="13"/>
        <v>Summer</v>
      </c>
      <c r="M136">
        <f t="shared" si="14"/>
        <v>26381.140000000003</v>
      </c>
    </row>
    <row r="137" spans="1:13" x14ac:dyDescent="0.25">
      <c r="A137" t="s">
        <v>168</v>
      </c>
      <c r="B137" t="s">
        <v>30</v>
      </c>
      <c r="C137" t="s">
        <v>93</v>
      </c>
      <c r="D137">
        <v>1</v>
      </c>
      <c r="E137">
        <v>48.52</v>
      </c>
      <c r="F137" s="16">
        <f t="shared" si="10"/>
        <v>48.52</v>
      </c>
      <c r="G137" t="s">
        <v>11</v>
      </c>
      <c r="H137" t="s">
        <v>40</v>
      </c>
      <c r="I137" s="1">
        <v>45639</v>
      </c>
      <c r="J137" t="str">
        <f t="shared" si="11"/>
        <v>December</v>
      </c>
      <c r="K137" t="str">
        <f t="shared" si="12"/>
        <v>Friday</v>
      </c>
      <c r="L137" t="str">
        <f t="shared" si="13"/>
        <v>Winter</v>
      </c>
      <c r="M137">
        <f t="shared" si="14"/>
        <v>15466.669999999998</v>
      </c>
    </row>
    <row r="138" spans="1:13" x14ac:dyDescent="0.25">
      <c r="A138" t="s">
        <v>25</v>
      </c>
      <c r="B138" t="s">
        <v>55</v>
      </c>
      <c r="C138" t="s">
        <v>65</v>
      </c>
      <c r="D138">
        <v>5</v>
      </c>
      <c r="E138">
        <v>39.82</v>
      </c>
      <c r="F138" s="16">
        <f t="shared" si="10"/>
        <v>199.1</v>
      </c>
      <c r="G138" t="s">
        <v>11</v>
      </c>
      <c r="H138" t="s">
        <v>40</v>
      </c>
      <c r="I138" s="1">
        <v>45608</v>
      </c>
      <c r="J138" t="str">
        <f t="shared" si="11"/>
        <v>November</v>
      </c>
      <c r="K138" t="str">
        <f t="shared" si="12"/>
        <v>Tuesday</v>
      </c>
      <c r="L138" t="str">
        <f t="shared" si="13"/>
        <v>Autumn</v>
      </c>
      <c r="M138">
        <f t="shared" si="14"/>
        <v>274243.49999999994</v>
      </c>
    </row>
    <row r="139" spans="1:13" x14ac:dyDescent="0.25">
      <c r="A139" t="s">
        <v>44</v>
      </c>
      <c r="B139" t="s">
        <v>26</v>
      </c>
      <c r="C139" t="s">
        <v>39</v>
      </c>
      <c r="D139">
        <v>2</v>
      </c>
      <c r="E139">
        <v>60.93</v>
      </c>
      <c r="F139" s="16">
        <f t="shared" si="10"/>
        <v>121.86</v>
      </c>
      <c r="G139" t="s">
        <v>20</v>
      </c>
      <c r="H139" t="s">
        <v>12</v>
      </c>
      <c r="I139" s="1">
        <v>45547</v>
      </c>
      <c r="J139" t="str">
        <f t="shared" si="11"/>
        <v>September</v>
      </c>
      <c r="K139" t="str">
        <f t="shared" si="12"/>
        <v>Thursday</v>
      </c>
      <c r="L139" t="str">
        <f t="shared" si="13"/>
        <v>Autumn</v>
      </c>
      <c r="M139">
        <f t="shared" si="14"/>
        <v>24548.889999999996</v>
      </c>
    </row>
    <row r="140" spans="1:13" x14ac:dyDescent="0.25">
      <c r="A140" t="s">
        <v>110</v>
      </c>
      <c r="B140" t="s">
        <v>45</v>
      </c>
      <c r="C140" t="s">
        <v>103</v>
      </c>
      <c r="D140">
        <v>3</v>
      </c>
      <c r="E140">
        <v>9.27</v>
      </c>
      <c r="F140" s="16">
        <f t="shared" si="10"/>
        <v>27.81</v>
      </c>
      <c r="G140" t="s">
        <v>37</v>
      </c>
      <c r="H140" t="s">
        <v>40</v>
      </c>
      <c r="I140" s="1">
        <v>45193</v>
      </c>
      <c r="J140" t="str">
        <f t="shared" si="11"/>
        <v>September</v>
      </c>
      <c r="K140" t="str">
        <f t="shared" si="12"/>
        <v>Sunday</v>
      </c>
      <c r="L140" t="str">
        <f t="shared" si="13"/>
        <v>Autumn</v>
      </c>
      <c r="M140">
        <f t="shared" si="14"/>
        <v>58942.59</v>
      </c>
    </row>
    <row r="141" spans="1:13" x14ac:dyDescent="0.25">
      <c r="A141" t="s">
        <v>160</v>
      </c>
      <c r="B141" t="s">
        <v>60</v>
      </c>
      <c r="C141" t="s">
        <v>61</v>
      </c>
      <c r="D141">
        <v>1</v>
      </c>
      <c r="E141">
        <v>114.86</v>
      </c>
      <c r="F141" s="16">
        <f t="shared" si="10"/>
        <v>114.86</v>
      </c>
      <c r="G141" t="s">
        <v>11</v>
      </c>
      <c r="H141" t="s">
        <v>16</v>
      </c>
      <c r="I141" s="1">
        <v>45583</v>
      </c>
      <c r="J141" t="str">
        <f t="shared" si="11"/>
        <v>October</v>
      </c>
      <c r="K141" t="str">
        <f t="shared" si="12"/>
        <v>Friday</v>
      </c>
      <c r="L141" t="str">
        <f t="shared" si="13"/>
        <v>Autumn</v>
      </c>
      <c r="M141">
        <f t="shared" si="14"/>
        <v>21636.49</v>
      </c>
    </row>
    <row r="142" spans="1:13" x14ac:dyDescent="0.25">
      <c r="A142" t="s">
        <v>169</v>
      </c>
      <c r="B142" t="s">
        <v>99</v>
      </c>
      <c r="C142" t="s">
        <v>100</v>
      </c>
      <c r="D142">
        <v>1</v>
      </c>
      <c r="E142">
        <v>19.010000000000002</v>
      </c>
      <c r="F142" s="16">
        <f t="shared" si="10"/>
        <v>19.010000000000002</v>
      </c>
      <c r="G142" t="s">
        <v>37</v>
      </c>
      <c r="H142" t="s">
        <v>12</v>
      </c>
      <c r="I142" s="1">
        <v>45165</v>
      </c>
      <c r="J142" t="str">
        <f t="shared" si="11"/>
        <v>August</v>
      </c>
      <c r="K142" t="str">
        <f t="shared" si="12"/>
        <v>Sunday</v>
      </c>
      <c r="L142" t="str">
        <f t="shared" si="13"/>
        <v>Summer</v>
      </c>
      <c r="M142">
        <f t="shared" si="14"/>
        <v>18553.949999999997</v>
      </c>
    </row>
    <row r="143" spans="1:13" x14ac:dyDescent="0.25">
      <c r="A143" t="s">
        <v>170</v>
      </c>
      <c r="B143" t="s">
        <v>18</v>
      </c>
      <c r="C143" t="s">
        <v>148</v>
      </c>
      <c r="D143">
        <v>1</v>
      </c>
      <c r="E143">
        <v>5202.82</v>
      </c>
      <c r="F143" s="16">
        <f t="shared" si="10"/>
        <v>5202.82</v>
      </c>
      <c r="G143" t="s">
        <v>37</v>
      </c>
      <c r="H143" t="s">
        <v>12</v>
      </c>
      <c r="I143" s="1">
        <v>45482</v>
      </c>
      <c r="J143" t="str">
        <f t="shared" si="11"/>
        <v>July</v>
      </c>
      <c r="K143" t="str">
        <f t="shared" si="12"/>
        <v>Tuesday</v>
      </c>
      <c r="L143" t="str">
        <f t="shared" si="13"/>
        <v>Summer</v>
      </c>
      <c r="M143">
        <f t="shared" si="14"/>
        <v>104994.54999999999</v>
      </c>
    </row>
    <row r="144" spans="1:13" x14ac:dyDescent="0.25">
      <c r="A144" t="s">
        <v>118</v>
      </c>
      <c r="B144" t="s">
        <v>14</v>
      </c>
      <c r="C144" t="s">
        <v>15</v>
      </c>
      <c r="D144">
        <v>2</v>
      </c>
      <c r="E144">
        <v>62.02</v>
      </c>
      <c r="F144" s="16">
        <f t="shared" si="10"/>
        <v>124.04</v>
      </c>
      <c r="G144" t="s">
        <v>11</v>
      </c>
      <c r="H144" t="s">
        <v>12</v>
      </c>
      <c r="I144" s="1">
        <v>45365</v>
      </c>
      <c r="J144" t="str">
        <f t="shared" si="11"/>
        <v>March</v>
      </c>
      <c r="K144" t="str">
        <f t="shared" si="12"/>
        <v>Thursday</v>
      </c>
      <c r="L144" t="str">
        <f t="shared" si="13"/>
        <v>Spring</v>
      </c>
      <c r="M144">
        <f t="shared" si="14"/>
        <v>10138.219999999998</v>
      </c>
    </row>
    <row r="145" spans="1:13" x14ac:dyDescent="0.25">
      <c r="A145" t="s">
        <v>171</v>
      </c>
      <c r="B145" t="s">
        <v>99</v>
      </c>
      <c r="C145" t="s">
        <v>129</v>
      </c>
      <c r="D145">
        <v>1</v>
      </c>
      <c r="E145">
        <v>14.68</v>
      </c>
      <c r="F145" s="16">
        <f t="shared" si="10"/>
        <v>14.68</v>
      </c>
      <c r="G145" t="s">
        <v>11</v>
      </c>
      <c r="H145" t="s">
        <v>40</v>
      </c>
      <c r="I145" s="1">
        <v>45615</v>
      </c>
      <c r="J145" t="str">
        <f t="shared" si="11"/>
        <v>November</v>
      </c>
      <c r="K145" t="str">
        <f t="shared" si="12"/>
        <v>Tuesday</v>
      </c>
      <c r="L145" t="str">
        <f t="shared" si="13"/>
        <v>Autumn</v>
      </c>
      <c r="M145">
        <f t="shared" si="14"/>
        <v>24805.99</v>
      </c>
    </row>
    <row r="146" spans="1:13" x14ac:dyDescent="0.25">
      <c r="A146" t="s">
        <v>172</v>
      </c>
      <c r="B146" t="s">
        <v>14</v>
      </c>
      <c r="C146" t="s">
        <v>134</v>
      </c>
      <c r="D146">
        <v>4</v>
      </c>
      <c r="E146">
        <v>10.87</v>
      </c>
      <c r="F146" s="16">
        <f t="shared" si="10"/>
        <v>43.48</v>
      </c>
      <c r="G146" t="s">
        <v>24</v>
      </c>
      <c r="H146" t="s">
        <v>40</v>
      </c>
      <c r="I146" s="1">
        <v>45056</v>
      </c>
      <c r="J146" t="str">
        <f t="shared" si="11"/>
        <v>May</v>
      </c>
      <c r="K146" t="str">
        <f t="shared" si="12"/>
        <v>Wednesday</v>
      </c>
      <c r="L146" t="str">
        <f t="shared" si="13"/>
        <v>Spring</v>
      </c>
      <c r="M146">
        <f t="shared" si="14"/>
        <v>171785.84</v>
      </c>
    </row>
    <row r="147" spans="1:13" x14ac:dyDescent="0.25">
      <c r="A147" t="s">
        <v>173</v>
      </c>
      <c r="B147" t="s">
        <v>69</v>
      </c>
      <c r="C147" t="s">
        <v>72</v>
      </c>
      <c r="D147">
        <v>5</v>
      </c>
      <c r="E147">
        <v>93.33</v>
      </c>
      <c r="F147" s="16">
        <f t="shared" si="10"/>
        <v>466.65</v>
      </c>
      <c r="G147" t="s">
        <v>11</v>
      </c>
      <c r="H147" t="s">
        <v>12</v>
      </c>
      <c r="I147" s="1">
        <v>45276</v>
      </c>
      <c r="J147" t="str">
        <f t="shared" si="11"/>
        <v>December</v>
      </c>
      <c r="K147" t="str">
        <f t="shared" si="12"/>
        <v>Saturday</v>
      </c>
      <c r="L147" t="str">
        <f t="shared" si="13"/>
        <v>Winter</v>
      </c>
      <c r="M147">
        <f t="shared" si="14"/>
        <v>498365.72</v>
      </c>
    </row>
    <row r="148" spans="1:13" x14ac:dyDescent="0.25">
      <c r="A148" t="s">
        <v>174</v>
      </c>
      <c r="B148" t="s">
        <v>18</v>
      </c>
      <c r="C148" t="s">
        <v>51</v>
      </c>
      <c r="D148">
        <v>1</v>
      </c>
      <c r="E148">
        <v>165.49</v>
      </c>
      <c r="F148" s="16">
        <f t="shared" si="10"/>
        <v>165.49</v>
      </c>
      <c r="G148" t="s">
        <v>20</v>
      </c>
      <c r="H148" t="s">
        <v>16</v>
      </c>
      <c r="I148" s="1">
        <v>45008</v>
      </c>
      <c r="J148" t="str">
        <f t="shared" si="11"/>
        <v>March</v>
      </c>
      <c r="K148" t="str">
        <f t="shared" si="12"/>
        <v>Thursday</v>
      </c>
      <c r="L148" t="str">
        <f t="shared" si="13"/>
        <v>Spring</v>
      </c>
      <c r="M148">
        <f t="shared" si="14"/>
        <v>80901.300000000017</v>
      </c>
    </row>
    <row r="149" spans="1:13" x14ac:dyDescent="0.25">
      <c r="A149" t="s">
        <v>175</v>
      </c>
      <c r="B149" t="s">
        <v>30</v>
      </c>
      <c r="C149" t="s">
        <v>79</v>
      </c>
      <c r="D149">
        <v>1</v>
      </c>
      <c r="E149">
        <v>5.12</v>
      </c>
      <c r="F149" s="16">
        <f t="shared" si="10"/>
        <v>5.12</v>
      </c>
      <c r="G149" t="s">
        <v>11</v>
      </c>
      <c r="H149" t="s">
        <v>12</v>
      </c>
      <c r="I149" s="1">
        <v>45325</v>
      </c>
      <c r="J149" t="str">
        <f t="shared" si="11"/>
        <v>February</v>
      </c>
      <c r="K149" t="str">
        <f t="shared" si="12"/>
        <v>Saturday</v>
      </c>
      <c r="L149" t="str">
        <f t="shared" si="13"/>
        <v>Winter</v>
      </c>
      <c r="M149">
        <f t="shared" si="14"/>
        <v>236316.38999999996</v>
      </c>
    </row>
    <row r="150" spans="1:13" x14ac:dyDescent="0.25">
      <c r="A150" t="s">
        <v>175</v>
      </c>
      <c r="B150" t="s">
        <v>26</v>
      </c>
      <c r="C150" t="s">
        <v>27</v>
      </c>
      <c r="D150">
        <v>2</v>
      </c>
      <c r="E150">
        <v>31.72</v>
      </c>
      <c r="F150" s="16">
        <f t="shared" si="10"/>
        <v>63.44</v>
      </c>
      <c r="G150" t="s">
        <v>11</v>
      </c>
      <c r="H150" t="s">
        <v>12</v>
      </c>
      <c r="I150" s="1">
        <v>44978</v>
      </c>
      <c r="J150" t="str">
        <f t="shared" si="11"/>
        <v>February</v>
      </c>
      <c r="K150" t="str">
        <f t="shared" si="12"/>
        <v>Tuesday</v>
      </c>
      <c r="L150" t="str">
        <f t="shared" si="13"/>
        <v>Winter</v>
      </c>
      <c r="M150">
        <f t="shared" si="14"/>
        <v>236311.26999999996</v>
      </c>
    </row>
    <row r="151" spans="1:13" x14ac:dyDescent="0.25">
      <c r="A151" t="s">
        <v>176</v>
      </c>
      <c r="B151" t="s">
        <v>55</v>
      </c>
      <c r="C151" t="s">
        <v>58</v>
      </c>
      <c r="D151">
        <v>1</v>
      </c>
      <c r="E151">
        <v>111.54</v>
      </c>
      <c r="F151" s="16">
        <f t="shared" si="10"/>
        <v>111.54</v>
      </c>
      <c r="G151" t="s">
        <v>11</v>
      </c>
      <c r="H151" t="s">
        <v>16</v>
      </c>
      <c r="I151" s="1">
        <v>45147</v>
      </c>
      <c r="J151" t="str">
        <f t="shared" si="11"/>
        <v>August</v>
      </c>
      <c r="K151" t="str">
        <f t="shared" si="12"/>
        <v>Wednesday</v>
      </c>
      <c r="L151" t="str">
        <f t="shared" si="13"/>
        <v>Summer</v>
      </c>
      <c r="M151">
        <f t="shared" si="14"/>
        <v>18291.75</v>
      </c>
    </row>
    <row r="152" spans="1:13" x14ac:dyDescent="0.25">
      <c r="A152" t="s">
        <v>160</v>
      </c>
      <c r="B152" t="s">
        <v>14</v>
      </c>
      <c r="C152" t="s">
        <v>150</v>
      </c>
      <c r="D152">
        <v>2</v>
      </c>
      <c r="E152">
        <v>118.58</v>
      </c>
      <c r="F152" s="16">
        <f t="shared" si="10"/>
        <v>237.16</v>
      </c>
      <c r="G152" t="s">
        <v>11</v>
      </c>
      <c r="H152" t="s">
        <v>40</v>
      </c>
      <c r="I152" s="1">
        <v>45178</v>
      </c>
      <c r="J152" t="str">
        <f t="shared" si="11"/>
        <v>September</v>
      </c>
      <c r="K152" t="str">
        <f t="shared" si="12"/>
        <v>Saturday</v>
      </c>
      <c r="L152" t="str">
        <f t="shared" si="13"/>
        <v>Autumn</v>
      </c>
      <c r="M152">
        <f t="shared" si="14"/>
        <v>21521.63</v>
      </c>
    </row>
    <row r="153" spans="1:13" x14ac:dyDescent="0.25">
      <c r="A153" t="s">
        <v>177</v>
      </c>
      <c r="B153" t="s">
        <v>35</v>
      </c>
      <c r="C153" t="s">
        <v>36</v>
      </c>
      <c r="D153">
        <v>1</v>
      </c>
      <c r="E153">
        <v>1141.97</v>
      </c>
      <c r="F153" s="16">
        <f t="shared" si="10"/>
        <v>1141.97</v>
      </c>
      <c r="G153" t="s">
        <v>24</v>
      </c>
      <c r="H153" t="s">
        <v>12</v>
      </c>
      <c r="I153" s="1">
        <v>45186</v>
      </c>
      <c r="J153" t="str">
        <f t="shared" si="11"/>
        <v>September</v>
      </c>
      <c r="K153" t="str">
        <f t="shared" si="12"/>
        <v>Sunday</v>
      </c>
      <c r="L153" t="str">
        <f t="shared" si="13"/>
        <v>Autumn</v>
      </c>
      <c r="M153">
        <f t="shared" si="14"/>
        <v>23412.93</v>
      </c>
    </row>
    <row r="154" spans="1:13" x14ac:dyDescent="0.25">
      <c r="A154" t="s">
        <v>178</v>
      </c>
      <c r="B154" t="s">
        <v>45</v>
      </c>
      <c r="C154" t="s">
        <v>46</v>
      </c>
      <c r="D154">
        <v>3</v>
      </c>
      <c r="E154">
        <v>4.41</v>
      </c>
      <c r="F154" s="16">
        <f t="shared" si="10"/>
        <v>13.23</v>
      </c>
      <c r="G154" t="s">
        <v>20</v>
      </c>
      <c r="H154" t="s">
        <v>40</v>
      </c>
      <c r="I154" s="1">
        <v>45012</v>
      </c>
      <c r="J154" t="str">
        <f t="shared" si="11"/>
        <v>March</v>
      </c>
      <c r="K154" t="str">
        <f t="shared" si="12"/>
        <v>Monday</v>
      </c>
      <c r="L154" t="str">
        <f t="shared" si="13"/>
        <v>Spring</v>
      </c>
      <c r="M154">
        <f t="shared" si="14"/>
        <v>504948.73999999987</v>
      </c>
    </row>
    <row r="155" spans="1:13" x14ac:dyDescent="0.25">
      <c r="A155" t="s">
        <v>168</v>
      </c>
      <c r="B155" t="s">
        <v>99</v>
      </c>
      <c r="C155" t="s">
        <v>100</v>
      </c>
      <c r="D155">
        <v>1</v>
      </c>
      <c r="E155">
        <v>15.15</v>
      </c>
      <c r="F155" s="16">
        <f t="shared" si="10"/>
        <v>15.15</v>
      </c>
      <c r="G155" t="s">
        <v>37</v>
      </c>
      <c r="H155" t="s">
        <v>12</v>
      </c>
      <c r="I155" s="1">
        <v>45593</v>
      </c>
      <c r="J155" t="str">
        <f t="shared" si="11"/>
        <v>October</v>
      </c>
      <c r="K155" t="str">
        <f t="shared" si="12"/>
        <v>Monday</v>
      </c>
      <c r="L155" t="str">
        <f t="shared" si="13"/>
        <v>Autumn</v>
      </c>
      <c r="M155">
        <f t="shared" si="14"/>
        <v>15418.149999999998</v>
      </c>
    </row>
    <row r="156" spans="1:13" x14ac:dyDescent="0.25">
      <c r="A156" t="s">
        <v>83</v>
      </c>
      <c r="B156" t="s">
        <v>26</v>
      </c>
      <c r="C156" t="s">
        <v>152</v>
      </c>
      <c r="D156">
        <v>1</v>
      </c>
      <c r="E156">
        <v>80.099999999999994</v>
      </c>
      <c r="F156" s="16">
        <f t="shared" si="10"/>
        <v>80.099999999999994</v>
      </c>
      <c r="G156" t="s">
        <v>37</v>
      </c>
      <c r="H156" t="s">
        <v>16</v>
      </c>
      <c r="I156" s="1">
        <v>45670</v>
      </c>
      <c r="J156" t="str">
        <f t="shared" si="11"/>
        <v>January</v>
      </c>
      <c r="K156" t="str">
        <f t="shared" si="12"/>
        <v>Monday</v>
      </c>
      <c r="L156" t="str">
        <f t="shared" si="13"/>
        <v>Winter</v>
      </c>
      <c r="M156">
        <f t="shared" si="14"/>
        <v>11750.519999999999</v>
      </c>
    </row>
    <row r="157" spans="1:13" x14ac:dyDescent="0.25">
      <c r="A157" t="s">
        <v>179</v>
      </c>
      <c r="B157" t="s">
        <v>9</v>
      </c>
      <c r="C157" t="s">
        <v>180</v>
      </c>
      <c r="D157">
        <v>5</v>
      </c>
      <c r="E157">
        <v>9.94</v>
      </c>
      <c r="F157" s="16">
        <f t="shared" si="10"/>
        <v>49.699999999999996</v>
      </c>
      <c r="G157" t="s">
        <v>11</v>
      </c>
      <c r="H157" t="s">
        <v>12</v>
      </c>
      <c r="I157" s="1">
        <v>45220</v>
      </c>
      <c r="J157" t="str">
        <f t="shared" si="11"/>
        <v>October</v>
      </c>
      <c r="K157" t="str">
        <f t="shared" si="12"/>
        <v>Saturday</v>
      </c>
      <c r="L157" t="str">
        <f t="shared" si="13"/>
        <v>Autumn</v>
      </c>
      <c r="M157">
        <f t="shared" si="14"/>
        <v>13271</v>
      </c>
    </row>
    <row r="158" spans="1:13" x14ac:dyDescent="0.25">
      <c r="A158" t="s">
        <v>84</v>
      </c>
      <c r="B158" t="s">
        <v>69</v>
      </c>
      <c r="C158" t="s">
        <v>72</v>
      </c>
      <c r="D158">
        <v>1</v>
      </c>
      <c r="E158">
        <v>48.06</v>
      </c>
      <c r="F158" s="16">
        <f t="shared" si="10"/>
        <v>48.06</v>
      </c>
      <c r="G158" t="s">
        <v>20</v>
      </c>
      <c r="H158" t="s">
        <v>16</v>
      </c>
      <c r="I158" s="1">
        <v>45530</v>
      </c>
      <c r="J158" t="str">
        <f t="shared" si="11"/>
        <v>August</v>
      </c>
      <c r="K158" t="str">
        <f t="shared" si="12"/>
        <v>Monday</v>
      </c>
      <c r="L158" t="str">
        <f t="shared" si="13"/>
        <v>Summer</v>
      </c>
      <c r="M158">
        <f t="shared" si="14"/>
        <v>45008.80999999999</v>
      </c>
    </row>
    <row r="159" spans="1:13" x14ac:dyDescent="0.25">
      <c r="A159" t="s">
        <v>52</v>
      </c>
      <c r="B159" t="s">
        <v>18</v>
      </c>
      <c r="C159" t="s">
        <v>106</v>
      </c>
      <c r="D159">
        <v>1</v>
      </c>
      <c r="E159">
        <v>172.5</v>
      </c>
      <c r="F159" s="16">
        <f t="shared" si="10"/>
        <v>172.5</v>
      </c>
      <c r="G159" t="s">
        <v>24</v>
      </c>
      <c r="H159" t="s">
        <v>16</v>
      </c>
      <c r="I159" s="1">
        <v>45138</v>
      </c>
      <c r="J159" t="str">
        <f t="shared" si="11"/>
        <v>July</v>
      </c>
      <c r="K159" t="str">
        <f t="shared" si="12"/>
        <v>Monday</v>
      </c>
      <c r="L159" t="str">
        <f t="shared" si="13"/>
        <v>Summer</v>
      </c>
      <c r="M159">
        <f t="shared" si="14"/>
        <v>128999.06000000001</v>
      </c>
    </row>
    <row r="160" spans="1:13" x14ac:dyDescent="0.25">
      <c r="A160" t="s">
        <v>181</v>
      </c>
      <c r="B160" t="s">
        <v>30</v>
      </c>
      <c r="C160" t="s">
        <v>79</v>
      </c>
      <c r="D160">
        <v>1</v>
      </c>
      <c r="E160">
        <v>4.4400000000000004</v>
      </c>
      <c r="F160" s="16">
        <f t="shared" si="10"/>
        <v>4.4400000000000004</v>
      </c>
      <c r="G160" t="s">
        <v>20</v>
      </c>
      <c r="H160" t="s">
        <v>40</v>
      </c>
      <c r="I160" s="1">
        <v>45238</v>
      </c>
      <c r="J160" t="str">
        <f t="shared" si="11"/>
        <v>November</v>
      </c>
      <c r="K160" t="str">
        <f t="shared" si="12"/>
        <v>Wednesday</v>
      </c>
      <c r="L160" t="str">
        <f t="shared" si="13"/>
        <v>Autumn</v>
      </c>
      <c r="M160">
        <f t="shared" si="14"/>
        <v>146197.20000000001</v>
      </c>
    </row>
    <row r="161" spans="1:13" x14ac:dyDescent="0.25">
      <c r="A161" t="s">
        <v>110</v>
      </c>
      <c r="B161" t="s">
        <v>30</v>
      </c>
      <c r="C161" t="s">
        <v>93</v>
      </c>
      <c r="D161">
        <v>1</v>
      </c>
      <c r="E161">
        <v>60.32</v>
      </c>
      <c r="F161" s="16">
        <f t="shared" si="10"/>
        <v>60.32</v>
      </c>
      <c r="G161" t="s">
        <v>37</v>
      </c>
      <c r="H161" t="s">
        <v>40</v>
      </c>
      <c r="I161" s="1">
        <v>45570</v>
      </c>
      <c r="J161" t="str">
        <f t="shared" si="11"/>
        <v>October</v>
      </c>
      <c r="K161" t="str">
        <f t="shared" si="12"/>
        <v>Saturday</v>
      </c>
      <c r="L161" t="str">
        <f t="shared" si="13"/>
        <v>Autumn</v>
      </c>
      <c r="M161">
        <f t="shared" si="14"/>
        <v>58914.78</v>
      </c>
    </row>
    <row r="162" spans="1:13" x14ac:dyDescent="0.25">
      <c r="A162" t="s">
        <v>182</v>
      </c>
      <c r="B162" t="s">
        <v>55</v>
      </c>
      <c r="C162" t="s">
        <v>164</v>
      </c>
      <c r="D162">
        <v>1</v>
      </c>
      <c r="E162">
        <v>1117.6300000000001</v>
      </c>
      <c r="F162" s="16">
        <f t="shared" si="10"/>
        <v>1117.6300000000001</v>
      </c>
      <c r="G162" t="s">
        <v>24</v>
      </c>
      <c r="H162" t="s">
        <v>12</v>
      </c>
      <c r="I162" s="1">
        <v>45259</v>
      </c>
      <c r="J162" t="str">
        <f t="shared" si="11"/>
        <v>November</v>
      </c>
      <c r="K162" t="str">
        <f t="shared" si="12"/>
        <v>Wednesday</v>
      </c>
      <c r="L162" t="str">
        <f t="shared" si="13"/>
        <v>Autumn</v>
      </c>
      <c r="M162">
        <f t="shared" si="14"/>
        <v>45865.570000000014</v>
      </c>
    </row>
    <row r="163" spans="1:13" x14ac:dyDescent="0.25">
      <c r="A163" t="s">
        <v>183</v>
      </c>
      <c r="B163" t="s">
        <v>26</v>
      </c>
      <c r="C163" t="s">
        <v>27</v>
      </c>
      <c r="D163">
        <v>1</v>
      </c>
      <c r="E163">
        <v>42.91</v>
      </c>
      <c r="F163" s="16">
        <f t="shared" si="10"/>
        <v>42.91</v>
      </c>
      <c r="G163" t="s">
        <v>11</v>
      </c>
      <c r="H163" t="s">
        <v>16</v>
      </c>
      <c r="I163" s="1">
        <v>45257</v>
      </c>
      <c r="J163" t="str">
        <f t="shared" si="11"/>
        <v>November</v>
      </c>
      <c r="K163" t="str">
        <f t="shared" si="12"/>
        <v>Monday</v>
      </c>
      <c r="L163" t="str">
        <f t="shared" si="13"/>
        <v>Autumn</v>
      </c>
      <c r="M163">
        <f t="shared" si="14"/>
        <v>13424.580000000004</v>
      </c>
    </row>
    <row r="164" spans="1:13" x14ac:dyDescent="0.25">
      <c r="A164" t="s">
        <v>184</v>
      </c>
      <c r="B164" t="s">
        <v>55</v>
      </c>
      <c r="C164" t="s">
        <v>58</v>
      </c>
      <c r="D164">
        <v>3</v>
      </c>
      <c r="E164">
        <v>59.11</v>
      </c>
      <c r="F164" s="16">
        <f t="shared" si="10"/>
        <v>177.32999999999998</v>
      </c>
      <c r="G164" t="s">
        <v>20</v>
      </c>
      <c r="H164" t="s">
        <v>12</v>
      </c>
      <c r="I164" s="1">
        <v>45482</v>
      </c>
      <c r="J164" t="str">
        <f t="shared" si="11"/>
        <v>July</v>
      </c>
      <c r="K164" t="str">
        <f t="shared" si="12"/>
        <v>Tuesday</v>
      </c>
      <c r="L164" t="str">
        <f t="shared" si="13"/>
        <v>Summer</v>
      </c>
      <c r="M164">
        <f t="shared" si="14"/>
        <v>15455.639999999996</v>
      </c>
    </row>
    <row r="165" spans="1:13" x14ac:dyDescent="0.25">
      <c r="A165" t="s">
        <v>185</v>
      </c>
      <c r="B165" t="s">
        <v>55</v>
      </c>
      <c r="C165" t="s">
        <v>65</v>
      </c>
      <c r="D165">
        <v>2</v>
      </c>
      <c r="E165">
        <v>90.3</v>
      </c>
      <c r="F165" s="16">
        <f t="shared" si="10"/>
        <v>180.6</v>
      </c>
      <c r="G165" t="s">
        <v>24</v>
      </c>
      <c r="H165" t="s">
        <v>16</v>
      </c>
      <c r="I165" s="1">
        <v>45031</v>
      </c>
      <c r="J165" t="str">
        <f t="shared" si="11"/>
        <v>April</v>
      </c>
      <c r="K165" t="str">
        <f t="shared" si="12"/>
        <v>Saturday</v>
      </c>
      <c r="L165" t="str">
        <f t="shared" si="13"/>
        <v>Spring</v>
      </c>
      <c r="M165">
        <f t="shared" si="14"/>
        <v>27006.960000000003</v>
      </c>
    </row>
    <row r="166" spans="1:13" x14ac:dyDescent="0.25">
      <c r="A166" t="s">
        <v>186</v>
      </c>
      <c r="B166" t="s">
        <v>14</v>
      </c>
      <c r="C166" t="s">
        <v>134</v>
      </c>
      <c r="D166">
        <v>4</v>
      </c>
      <c r="E166">
        <v>6.47</v>
      </c>
      <c r="F166" s="16">
        <f t="shared" si="10"/>
        <v>25.88</v>
      </c>
      <c r="G166" t="s">
        <v>37</v>
      </c>
      <c r="H166" t="s">
        <v>16</v>
      </c>
      <c r="I166" s="1">
        <v>45274</v>
      </c>
      <c r="J166" t="str">
        <f t="shared" si="11"/>
        <v>December</v>
      </c>
      <c r="K166" t="str">
        <f t="shared" si="12"/>
        <v>Thursday</v>
      </c>
      <c r="L166" t="str">
        <f t="shared" si="13"/>
        <v>Winter</v>
      </c>
      <c r="M166">
        <f t="shared" si="14"/>
        <v>224457.21999999997</v>
      </c>
    </row>
    <row r="167" spans="1:13" x14ac:dyDescent="0.25">
      <c r="A167" t="s">
        <v>34</v>
      </c>
      <c r="B167" t="s">
        <v>60</v>
      </c>
      <c r="C167" t="s">
        <v>77</v>
      </c>
      <c r="D167">
        <v>1</v>
      </c>
      <c r="E167">
        <v>489.35</v>
      </c>
      <c r="F167" s="16">
        <f t="shared" si="10"/>
        <v>489.35</v>
      </c>
      <c r="G167" t="s">
        <v>37</v>
      </c>
      <c r="H167" t="s">
        <v>12</v>
      </c>
      <c r="I167" s="1">
        <v>45035</v>
      </c>
      <c r="J167" t="str">
        <f t="shared" si="11"/>
        <v>April</v>
      </c>
      <c r="K167" t="str">
        <f t="shared" si="12"/>
        <v>Wednesday</v>
      </c>
      <c r="L167" t="str">
        <f t="shared" si="13"/>
        <v>Spring</v>
      </c>
      <c r="M167">
        <f t="shared" si="14"/>
        <v>29944.87</v>
      </c>
    </row>
    <row r="168" spans="1:13" x14ac:dyDescent="0.25">
      <c r="A168" t="s">
        <v>119</v>
      </c>
      <c r="B168" t="s">
        <v>60</v>
      </c>
      <c r="C168" t="s">
        <v>61</v>
      </c>
      <c r="D168">
        <v>1</v>
      </c>
      <c r="E168">
        <v>267.37</v>
      </c>
      <c r="F168" s="16">
        <f t="shared" si="10"/>
        <v>267.37</v>
      </c>
      <c r="G168" t="s">
        <v>37</v>
      </c>
      <c r="H168" t="s">
        <v>12</v>
      </c>
      <c r="I168" s="1">
        <v>45432</v>
      </c>
      <c r="J168" t="str">
        <f t="shared" si="11"/>
        <v>May</v>
      </c>
      <c r="K168" t="str">
        <f t="shared" si="12"/>
        <v>Monday</v>
      </c>
      <c r="L168" t="str">
        <f t="shared" si="13"/>
        <v>Spring</v>
      </c>
      <c r="M168">
        <f t="shared" si="14"/>
        <v>15394.990000000003</v>
      </c>
    </row>
    <row r="169" spans="1:13" x14ac:dyDescent="0.25">
      <c r="A169" t="s">
        <v>187</v>
      </c>
      <c r="B169" t="s">
        <v>99</v>
      </c>
      <c r="C169" t="s">
        <v>129</v>
      </c>
      <c r="D169">
        <v>1</v>
      </c>
      <c r="E169">
        <v>14.41</v>
      </c>
      <c r="F169" s="16">
        <f t="shared" si="10"/>
        <v>14.41</v>
      </c>
      <c r="G169" t="s">
        <v>11</v>
      </c>
      <c r="H169" t="s">
        <v>16</v>
      </c>
      <c r="I169" s="1">
        <v>45183</v>
      </c>
      <c r="J169" t="str">
        <f t="shared" si="11"/>
        <v>September</v>
      </c>
      <c r="K169" t="str">
        <f t="shared" si="12"/>
        <v>Thursday</v>
      </c>
      <c r="L169" t="str">
        <f t="shared" si="13"/>
        <v>Autumn</v>
      </c>
      <c r="M169">
        <f t="shared" si="14"/>
        <v>184208.00999999995</v>
      </c>
    </row>
    <row r="170" spans="1:13" x14ac:dyDescent="0.25">
      <c r="A170" t="s">
        <v>154</v>
      </c>
      <c r="B170" t="s">
        <v>99</v>
      </c>
      <c r="C170" t="s">
        <v>188</v>
      </c>
      <c r="D170">
        <v>1</v>
      </c>
      <c r="E170">
        <v>64.8</v>
      </c>
      <c r="F170" s="16">
        <f t="shared" si="10"/>
        <v>64.8</v>
      </c>
      <c r="G170" t="s">
        <v>11</v>
      </c>
      <c r="H170" t="s">
        <v>40</v>
      </c>
      <c r="I170" s="1">
        <v>45167</v>
      </c>
      <c r="J170" t="str">
        <f t="shared" si="11"/>
        <v>August</v>
      </c>
      <c r="K170" t="str">
        <f t="shared" si="12"/>
        <v>Tuesday</v>
      </c>
      <c r="L170" t="str">
        <f t="shared" si="13"/>
        <v>Summer</v>
      </c>
      <c r="M170">
        <f t="shared" si="14"/>
        <v>17777.920000000002</v>
      </c>
    </row>
    <row r="171" spans="1:13" x14ac:dyDescent="0.25">
      <c r="A171" t="s">
        <v>105</v>
      </c>
      <c r="B171" t="s">
        <v>45</v>
      </c>
      <c r="C171" t="s">
        <v>161</v>
      </c>
      <c r="D171">
        <v>1</v>
      </c>
      <c r="E171">
        <v>6.86</v>
      </c>
      <c r="F171" s="16">
        <f t="shared" si="10"/>
        <v>6.86</v>
      </c>
      <c r="G171" t="s">
        <v>24</v>
      </c>
      <c r="H171" t="s">
        <v>16</v>
      </c>
      <c r="I171" s="1">
        <v>45241</v>
      </c>
      <c r="J171" t="str">
        <f t="shared" si="11"/>
        <v>November</v>
      </c>
      <c r="K171" t="str">
        <f t="shared" si="12"/>
        <v>Saturday</v>
      </c>
      <c r="L171" t="str">
        <f t="shared" si="13"/>
        <v>Autumn</v>
      </c>
      <c r="M171">
        <f t="shared" si="14"/>
        <v>62269.76999999999</v>
      </c>
    </row>
    <row r="172" spans="1:13" x14ac:dyDescent="0.25">
      <c r="A172" t="s">
        <v>156</v>
      </c>
      <c r="B172" t="s">
        <v>45</v>
      </c>
      <c r="C172" t="s">
        <v>46</v>
      </c>
      <c r="D172">
        <v>3</v>
      </c>
      <c r="E172">
        <v>2.68</v>
      </c>
      <c r="F172" s="16">
        <f t="shared" si="10"/>
        <v>8.0400000000000009</v>
      </c>
      <c r="G172" t="s">
        <v>11</v>
      </c>
      <c r="H172" t="s">
        <v>40</v>
      </c>
      <c r="I172" s="1">
        <v>45076</v>
      </c>
      <c r="J172" t="str">
        <f t="shared" si="11"/>
        <v>May</v>
      </c>
      <c r="K172" t="str">
        <f t="shared" si="12"/>
        <v>Tuesday</v>
      </c>
      <c r="L172" t="str">
        <f t="shared" si="13"/>
        <v>Spring</v>
      </c>
      <c r="M172">
        <f t="shared" si="14"/>
        <v>32243.61</v>
      </c>
    </row>
    <row r="173" spans="1:13" x14ac:dyDescent="0.25">
      <c r="A173" t="s">
        <v>64</v>
      </c>
      <c r="B173" t="s">
        <v>18</v>
      </c>
      <c r="C173" t="s">
        <v>148</v>
      </c>
      <c r="D173">
        <v>1</v>
      </c>
      <c r="E173">
        <v>4208.3900000000003</v>
      </c>
      <c r="F173" s="16">
        <f t="shared" si="10"/>
        <v>4208.3900000000003</v>
      </c>
      <c r="G173" t="s">
        <v>20</v>
      </c>
      <c r="H173" t="s">
        <v>16</v>
      </c>
      <c r="I173" s="1">
        <v>45122</v>
      </c>
      <c r="J173" t="str">
        <f t="shared" si="11"/>
        <v>July</v>
      </c>
      <c r="K173" t="str">
        <f t="shared" si="12"/>
        <v>Saturday</v>
      </c>
      <c r="L173" t="str">
        <f t="shared" si="13"/>
        <v>Summer</v>
      </c>
      <c r="M173">
        <f t="shared" si="14"/>
        <v>17739.400000000005</v>
      </c>
    </row>
    <row r="174" spans="1:13" x14ac:dyDescent="0.25">
      <c r="A174" t="s">
        <v>94</v>
      </c>
      <c r="B174" t="s">
        <v>9</v>
      </c>
      <c r="C174" t="s">
        <v>63</v>
      </c>
      <c r="D174">
        <v>1</v>
      </c>
      <c r="E174">
        <v>18.03</v>
      </c>
      <c r="F174" s="16">
        <f t="shared" si="10"/>
        <v>18.03</v>
      </c>
      <c r="G174" t="s">
        <v>20</v>
      </c>
      <c r="H174" t="s">
        <v>40</v>
      </c>
      <c r="I174" s="1">
        <v>45438</v>
      </c>
      <c r="J174" t="str">
        <f t="shared" si="11"/>
        <v>May</v>
      </c>
      <c r="K174" t="str">
        <f t="shared" si="12"/>
        <v>Sunday</v>
      </c>
      <c r="L174" t="str">
        <f t="shared" si="13"/>
        <v>Spring</v>
      </c>
      <c r="M174">
        <f t="shared" si="14"/>
        <v>249738.93999999994</v>
      </c>
    </row>
    <row r="175" spans="1:13" x14ac:dyDescent="0.25">
      <c r="A175" t="s">
        <v>189</v>
      </c>
      <c r="B175" t="s">
        <v>26</v>
      </c>
      <c r="C175" t="s">
        <v>152</v>
      </c>
      <c r="D175">
        <v>2</v>
      </c>
      <c r="E175">
        <v>77.39</v>
      </c>
      <c r="F175" s="16">
        <f t="shared" si="10"/>
        <v>154.78</v>
      </c>
      <c r="G175" t="s">
        <v>37</v>
      </c>
      <c r="H175" t="s">
        <v>40</v>
      </c>
      <c r="I175" s="1">
        <v>44931</v>
      </c>
      <c r="J175" t="str">
        <f t="shared" si="11"/>
        <v>January</v>
      </c>
      <c r="K175" t="str">
        <f t="shared" si="12"/>
        <v>Thursday</v>
      </c>
      <c r="L175" t="str">
        <f t="shared" si="13"/>
        <v>Winter</v>
      </c>
      <c r="M175">
        <f t="shared" si="14"/>
        <v>192970.75</v>
      </c>
    </row>
    <row r="176" spans="1:13" x14ac:dyDescent="0.25">
      <c r="A176" t="s">
        <v>104</v>
      </c>
      <c r="B176" t="s">
        <v>26</v>
      </c>
      <c r="C176" t="s">
        <v>27</v>
      </c>
      <c r="D176">
        <v>5</v>
      </c>
      <c r="E176">
        <v>14.83</v>
      </c>
      <c r="F176" s="16">
        <f t="shared" si="10"/>
        <v>74.150000000000006</v>
      </c>
      <c r="G176" t="s">
        <v>20</v>
      </c>
      <c r="H176" t="s">
        <v>12</v>
      </c>
      <c r="I176" s="1">
        <v>45234</v>
      </c>
      <c r="J176" t="str">
        <f t="shared" si="11"/>
        <v>November</v>
      </c>
      <c r="K176" t="str">
        <f t="shared" si="12"/>
        <v>Saturday</v>
      </c>
      <c r="L176" t="str">
        <f t="shared" si="13"/>
        <v>Autumn</v>
      </c>
      <c r="M176">
        <f t="shared" si="14"/>
        <v>92144.700000000012</v>
      </c>
    </row>
    <row r="177" spans="1:13" x14ac:dyDescent="0.25">
      <c r="A177" t="s">
        <v>190</v>
      </c>
      <c r="B177" t="s">
        <v>22</v>
      </c>
      <c r="C177" t="s">
        <v>142</v>
      </c>
      <c r="D177">
        <v>4</v>
      </c>
      <c r="E177">
        <v>318.87</v>
      </c>
      <c r="F177" s="16">
        <f t="shared" si="10"/>
        <v>1275.48</v>
      </c>
      <c r="G177" t="s">
        <v>20</v>
      </c>
      <c r="H177" t="s">
        <v>40</v>
      </c>
      <c r="I177" s="1">
        <v>45555</v>
      </c>
      <c r="J177" t="str">
        <f t="shared" si="11"/>
        <v>September</v>
      </c>
      <c r="K177" t="str">
        <f t="shared" si="12"/>
        <v>Friday</v>
      </c>
      <c r="L177" t="str">
        <f t="shared" si="13"/>
        <v>Autumn</v>
      </c>
      <c r="M177">
        <f t="shared" si="14"/>
        <v>19675.000000000004</v>
      </c>
    </row>
    <row r="178" spans="1:13" x14ac:dyDescent="0.25">
      <c r="A178" t="s">
        <v>90</v>
      </c>
      <c r="B178" t="s">
        <v>55</v>
      </c>
      <c r="C178" t="s">
        <v>58</v>
      </c>
      <c r="D178">
        <v>1</v>
      </c>
      <c r="E178">
        <v>92.6</v>
      </c>
      <c r="F178" s="16">
        <f t="shared" si="10"/>
        <v>92.6</v>
      </c>
      <c r="G178" t="s">
        <v>37</v>
      </c>
      <c r="H178" t="s">
        <v>40</v>
      </c>
      <c r="I178" s="1">
        <v>45340</v>
      </c>
      <c r="J178" t="str">
        <f t="shared" si="11"/>
        <v>February</v>
      </c>
      <c r="K178" t="str">
        <f t="shared" si="12"/>
        <v>Sunday</v>
      </c>
      <c r="L178" t="str">
        <f t="shared" si="13"/>
        <v>Winter</v>
      </c>
      <c r="M178">
        <f t="shared" si="14"/>
        <v>162887.75999999992</v>
      </c>
    </row>
    <row r="179" spans="1:13" x14ac:dyDescent="0.25">
      <c r="A179" t="s">
        <v>191</v>
      </c>
      <c r="B179" t="s">
        <v>45</v>
      </c>
      <c r="C179" t="s">
        <v>103</v>
      </c>
      <c r="D179">
        <v>4</v>
      </c>
      <c r="E179">
        <v>9.2799999999999994</v>
      </c>
      <c r="F179" s="16">
        <f t="shared" si="10"/>
        <v>37.119999999999997</v>
      </c>
      <c r="G179" t="s">
        <v>11</v>
      </c>
      <c r="H179" t="s">
        <v>40</v>
      </c>
      <c r="I179" s="1">
        <v>45327</v>
      </c>
      <c r="J179" t="str">
        <f t="shared" si="11"/>
        <v>February</v>
      </c>
      <c r="K179" t="str">
        <f t="shared" si="12"/>
        <v>Monday</v>
      </c>
      <c r="L179" t="str">
        <f t="shared" si="13"/>
        <v>Winter</v>
      </c>
      <c r="M179">
        <f t="shared" si="14"/>
        <v>18046.999999999996</v>
      </c>
    </row>
    <row r="180" spans="1:13" x14ac:dyDescent="0.25">
      <c r="A180" t="s">
        <v>116</v>
      </c>
      <c r="B180" t="s">
        <v>26</v>
      </c>
      <c r="C180" t="s">
        <v>27</v>
      </c>
      <c r="D180">
        <v>1</v>
      </c>
      <c r="E180">
        <v>33.42</v>
      </c>
      <c r="F180" s="16">
        <f t="shared" si="10"/>
        <v>33.42</v>
      </c>
      <c r="G180" t="s">
        <v>37</v>
      </c>
      <c r="H180" t="s">
        <v>12</v>
      </c>
      <c r="I180" s="1">
        <v>45047</v>
      </c>
      <c r="J180" t="str">
        <f t="shared" si="11"/>
        <v>May</v>
      </c>
      <c r="K180" t="str">
        <f t="shared" si="12"/>
        <v>Monday</v>
      </c>
      <c r="L180" t="str">
        <f t="shared" si="13"/>
        <v>Spring</v>
      </c>
      <c r="M180">
        <f t="shared" si="14"/>
        <v>41275.049999999988</v>
      </c>
    </row>
    <row r="181" spans="1:13" x14ac:dyDescent="0.25">
      <c r="A181" t="s">
        <v>80</v>
      </c>
      <c r="B181" t="s">
        <v>9</v>
      </c>
      <c r="C181" t="s">
        <v>42</v>
      </c>
      <c r="D181">
        <v>2</v>
      </c>
      <c r="E181">
        <v>1.85</v>
      </c>
      <c r="F181" s="16">
        <f t="shared" si="10"/>
        <v>3.7</v>
      </c>
      <c r="G181" t="s">
        <v>37</v>
      </c>
      <c r="H181" t="s">
        <v>16</v>
      </c>
      <c r="I181" s="1">
        <v>44958</v>
      </c>
      <c r="J181" t="str">
        <f t="shared" si="11"/>
        <v>February</v>
      </c>
      <c r="K181" t="str">
        <f t="shared" si="12"/>
        <v>Wednesday</v>
      </c>
      <c r="L181" t="str">
        <f t="shared" si="13"/>
        <v>Winter</v>
      </c>
      <c r="M181">
        <f t="shared" si="14"/>
        <v>346541.27999999997</v>
      </c>
    </row>
    <row r="182" spans="1:13" x14ac:dyDescent="0.25">
      <c r="A182" t="s">
        <v>192</v>
      </c>
      <c r="B182" t="s">
        <v>35</v>
      </c>
      <c r="C182" t="s">
        <v>159</v>
      </c>
      <c r="D182">
        <v>1</v>
      </c>
      <c r="E182">
        <v>163.26</v>
      </c>
      <c r="F182" s="16">
        <f t="shared" si="10"/>
        <v>163.26</v>
      </c>
      <c r="G182" t="s">
        <v>37</v>
      </c>
      <c r="H182" t="s">
        <v>40</v>
      </c>
      <c r="I182" s="1">
        <v>45603</v>
      </c>
      <c r="J182" t="str">
        <f t="shared" si="11"/>
        <v>November</v>
      </c>
      <c r="K182" t="str">
        <f t="shared" si="12"/>
        <v>Thursday</v>
      </c>
      <c r="L182" t="str">
        <f t="shared" si="13"/>
        <v>Autumn</v>
      </c>
      <c r="M182">
        <f t="shared" si="14"/>
        <v>60161.570000000007</v>
      </c>
    </row>
    <row r="183" spans="1:13" x14ac:dyDescent="0.25">
      <c r="A183" t="s">
        <v>193</v>
      </c>
      <c r="B183" t="s">
        <v>26</v>
      </c>
      <c r="C183" t="s">
        <v>39</v>
      </c>
      <c r="D183">
        <v>3</v>
      </c>
      <c r="E183">
        <v>41.97</v>
      </c>
      <c r="F183" s="16">
        <f t="shared" si="10"/>
        <v>125.91</v>
      </c>
      <c r="G183" t="s">
        <v>37</v>
      </c>
      <c r="H183" t="s">
        <v>40</v>
      </c>
      <c r="I183" s="1">
        <v>45117</v>
      </c>
      <c r="J183" t="str">
        <f t="shared" si="11"/>
        <v>July</v>
      </c>
      <c r="K183" t="str">
        <f t="shared" si="12"/>
        <v>Monday</v>
      </c>
      <c r="L183" t="str">
        <f t="shared" si="13"/>
        <v>Summer</v>
      </c>
      <c r="M183">
        <f t="shared" si="14"/>
        <v>83934.400000000023</v>
      </c>
    </row>
    <row r="184" spans="1:13" x14ac:dyDescent="0.25">
      <c r="A184" t="s">
        <v>120</v>
      </c>
      <c r="B184" t="s">
        <v>99</v>
      </c>
      <c r="C184" t="s">
        <v>100</v>
      </c>
      <c r="D184">
        <v>1</v>
      </c>
      <c r="E184">
        <v>9.4</v>
      </c>
      <c r="F184" s="16">
        <f t="shared" si="10"/>
        <v>9.4</v>
      </c>
      <c r="G184" t="s">
        <v>20</v>
      </c>
      <c r="H184" t="s">
        <v>12</v>
      </c>
      <c r="I184" s="1">
        <v>45239</v>
      </c>
      <c r="J184" t="str">
        <f t="shared" si="11"/>
        <v>November</v>
      </c>
      <c r="K184" t="str">
        <f t="shared" si="12"/>
        <v>Thursday</v>
      </c>
      <c r="L184" t="str">
        <f t="shared" si="13"/>
        <v>Autumn</v>
      </c>
      <c r="M184">
        <f t="shared" si="14"/>
        <v>14865.25</v>
      </c>
    </row>
    <row r="185" spans="1:13" x14ac:dyDescent="0.25">
      <c r="A185" t="s">
        <v>194</v>
      </c>
      <c r="B185" t="s">
        <v>48</v>
      </c>
      <c r="C185" t="s">
        <v>162</v>
      </c>
      <c r="D185">
        <v>1</v>
      </c>
      <c r="E185">
        <v>29.3</v>
      </c>
      <c r="F185" s="16">
        <f t="shared" si="10"/>
        <v>29.3</v>
      </c>
      <c r="G185" t="s">
        <v>37</v>
      </c>
      <c r="H185" t="s">
        <v>40</v>
      </c>
      <c r="I185" s="1">
        <v>45273</v>
      </c>
      <c r="J185" t="str">
        <f t="shared" si="11"/>
        <v>December</v>
      </c>
      <c r="K185" t="str">
        <f t="shared" si="12"/>
        <v>Wednesday</v>
      </c>
      <c r="L185" t="str">
        <f t="shared" si="13"/>
        <v>Winter</v>
      </c>
      <c r="M185">
        <f t="shared" si="14"/>
        <v>13804.29</v>
      </c>
    </row>
    <row r="186" spans="1:13" x14ac:dyDescent="0.25">
      <c r="A186" t="s">
        <v>177</v>
      </c>
      <c r="B186" t="s">
        <v>99</v>
      </c>
      <c r="C186" t="s">
        <v>188</v>
      </c>
      <c r="D186">
        <v>1</v>
      </c>
      <c r="E186">
        <v>41.95</v>
      </c>
      <c r="F186" s="16">
        <f t="shared" si="10"/>
        <v>41.95</v>
      </c>
      <c r="G186" t="s">
        <v>24</v>
      </c>
      <c r="H186" t="s">
        <v>12</v>
      </c>
      <c r="I186" s="1">
        <v>45181</v>
      </c>
      <c r="J186" t="str">
        <f t="shared" si="11"/>
        <v>September</v>
      </c>
      <c r="K186" t="str">
        <f t="shared" si="12"/>
        <v>Tuesday</v>
      </c>
      <c r="L186" t="str">
        <f t="shared" si="13"/>
        <v>Autumn</v>
      </c>
      <c r="M186">
        <f t="shared" si="14"/>
        <v>22270.959999999999</v>
      </c>
    </row>
    <row r="187" spans="1:13" x14ac:dyDescent="0.25">
      <c r="A187" t="s">
        <v>123</v>
      </c>
      <c r="B187" t="s">
        <v>35</v>
      </c>
      <c r="C187" t="s">
        <v>75</v>
      </c>
      <c r="D187">
        <v>1</v>
      </c>
      <c r="E187">
        <v>40.24</v>
      </c>
      <c r="F187" s="16">
        <f t="shared" si="10"/>
        <v>40.24</v>
      </c>
      <c r="G187" t="s">
        <v>20</v>
      </c>
      <c r="H187" t="s">
        <v>40</v>
      </c>
      <c r="I187" s="1">
        <v>45143</v>
      </c>
      <c r="J187" t="str">
        <f t="shared" si="11"/>
        <v>August</v>
      </c>
      <c r="K187" t="str">
        <f t="shared" si="12"/>
        <v>Saturday</v>
      </c>
      <c r="L187" t="str">
        <f t="shared" si="13"/>
        <v>Summer</v>
      </c>
      <c r="M187">
        <f t="shared" si="14"/>
        <v>26636.749999999996</v>
      </c>
    </row>
    <row r="188" spans="1:13" x14ac:dyDescent="0.25">
      <c r="A188" t="s">
        <v>195</v>
      </c>
      <c r="B188" t="s">
        <v>48</v>
      </c>
      <c r="C188" t="s">
        <v>196</v>
      </c>
      <c r="D188">
        <v>3</v>
      </c>
      <c r="E188">
        <v>24.87</v>
      </c>
      <c r="F188" s="16">
        <f t="shared" si="10"/>
        <v>74.61</v>
      </c>
      <c r="G188" t="s">
        <v>37</v>
      </c>
      <c r="H188" t="s">
        <v>12</v>
      </c>
      <c r="I188" s="1">
        <v>45068</v>
      </c>
      <c r="J188" t="str">
        <f t="shared" si="11"/>
        <v>May</v>
      </c>
      <c r="K188" t="str">
        <f t="shared" si="12"/>
        <v>Monday</v>
      </c>
      <c r="L188" t="str">
        <f t="shared" si="13"/>
        <v>Spring</v>
      </c>
      <c r="M188">
        <f t="shared" si="14"/>
        <v>225614.18</v>
      </c>
    </row>
    <row r="189" spans="1:13" x14ac:dyDescent="0.25">
      <c r="A189" t="s">
        <v>197</v>
      </c>
      <c r="B189" t="s">
        <v>30</v>
      </c>
      <c r="C189" t="s">
        <v>93</v>
      </c>
      <c r="D189">
        <v>1</v>
      </c>
      <c r="E189">
        <v>75.94</v>
      </c>
      <c r="F189" s="16">
        <f t="shared" si="10"/>
        <v>75.94</v>
      </c>
      <c r="G189" t="s">
        <v>11</v>
      </c>
      <c r="H189" t="s">
        <v>16</v>
      </c>
      <c r="I189" s="1">
        <v>44937</v>
      </c>
      <c r="J189" t="str">
        <f t="shared" si="11"/>
        <v>January</v>
      </c>
      <c r="K189" t="str">
        <f t="shared" si="12"/>
        <v>Wednesday</v>
      </c>
      <c r="L189" t="str">
        <f t="shared" si="13"/>
        <v>Winter</v>
      </c>
      <c r="M189">
        <f t="shared" si="14"/>
        <v>28312.63</v>
      </c>
    </row>
    <row r="190" spans="1:13" x14ac:dyDescent="0.25">
      <c r="A190" t="s">
        <v>122</v>
      </c>
      <c r="B190" t="s">
        <v>18</v>
      </c>
      <c r="C190" t="s">
        <v>19</v>
      </c>
      <c r="D190">
        <v>1</v>
      </c>
      <c r="E190">
        <v>92.2</v>
      </c>
      <c r="F190" s="16">
        <f t="shared" si="10"/>
        <v>92.2</v>
      </c>
      <c r="G190" t="s">
        <v>11</v>
      </c>
      <c r="H190" t="s">
        <v>16</v>
      </c>
      <c r="I190" s="1">
        <v>45488</v>
      </c>
      <c r="J190" t="str">
        <f t="shared" si="11"/>
        <v>July</v>
      </c>
      <c r="K190" t="str">
        <f t="shared" si="12"/>
        <v>Monday</v>
      </c>
      <c r="L190" t="str">
        <f t="shared" si="13"/>
        <v>Summer</v>
      </c>
      <c r="M190">
        <f t="shared" si="14"/>
        <v>16831.009999999998</v>
      </c>
    </row>
    <row r="191" spans="1:13" x14ac:dyDescent="0.25">
      <c r="A191" t="s">
        <v>169</v>
      </c>
      <c r="B191" t="s">
        <v>30</v>
      </c>
      <c r="C191" t="s">
        <v>31</v>
      </c>
      <c r="D191">
        <v>1</v>
      </c>
      <c r="E191">
        <v>768.78</v>
      </c>
      <c r="F191" s="16">
        <f t="shared" si="10"/>
        <v>768.78</v>
      </c>
      <c r="G191" t="s">
        <v>11</v>
      </c>
      <c r="H191" t="s">
        <v>16</v>
      </c>
      <c r="I191" s="1">
        <v>45050</v>
      </c>
      <c r="J191" t="str">
        <f t="shared" si="11"/>
        <v>May</v>
      </c>
      <c r="K191" t="str">
        <f t="shared" si="12"/>
        <v>Thursday</v>
      </c>
      <c r="L191" t="str">
        <f t="shared" si="13"/>
        <v>Spring</v>
      </c>
      <c r="M191">
        <f t="shared" si="14"/>
        <v>18534.940000000002</v>
      </c>
    </row>
    <row r="192" spans="1:13" x14ac:dyDescent="0.25">
      <c r="A192" t="s">
        <v>43</v>
      </c>
      <c r="B192" t="s">
        <v>69</v>
      </c>
      <c r="C192" t="s">
        <v>72</v>
      </c>
      <c r="D192">
        <v>5</v>
      </c>
      <c r="E192">
        <v>90.12</v>
      </c>
      <c r="F192" s="16">
        <f t="shared" si="10"/>
        <v>450.6</v>
      </c>
      <c r="G192" t="s">
        <v>20</v>
      </c>
      <c r="H192" t="s">
        <v>16</v>
      </c>
      <c r="I192" s="1">
        <v>45124</v>
      </c>
      <c r="J192" t="str">
        <f t="shared" si="11"/>
        <v>July</v>
      </c>
      <c r="K192" t="str">
        <f t="shared" si="12"/>
        <v>Monday</v>
      </c>
      <c r="L192" t="str">
        <f t="shared" si="13"/>
        <v>Summer</v>
      </c>
      <c r="M192">
        <f t="shared" si="14"/>
        <v>296847.59000000003</v>
      </c>
    </row>
    <row r="193" spans="1:13" x14ac:dyDescent="0.25">
      <c r="A193" t="s">
        <v>198</v>
      </c>
      <c r="B193" t="s">
        <v>69</v>
      </c>
      <c r="C193" t="s">
        <v>109</v>
      </c>
      <c r="D193">
        <v>5</v>
      </c>
      <c r="E193">
        <v>6.29</v>
      </c>
      <c r="F193" s="16">
        <f t="shared" si="10"/>
        <v>31.45</v>
      </c>
      <c r="G193" t="s">
        <v>37</v>
      </c>
      <c r="H193" t="s">
        <v>40</v>
      </c>
      <c r="I193" s="1">
        <v>44994</v>
      </c>
      <c r="J193" t="str">
        <f t="shared" si="11"/>
        <v>March</v>
      </c>
      <c r="K193" t="str">
        <f t="shared" si="12"/>
        <v>Thursday</v>
      </c>
      <c r="L193" t="str">
        <f t="shared" si="13"/>
        <v>Spring</v>
      </c>
      <c r="M193">
        <f t="shared" si="14"/>
        <v>7504.7599999999993</v>
      </c>
    </row>
    <row r="194" spans="1:13" x14ac:dyDescent="0.25">
      <c r="A194" t="s">
        <v>183</v>
      </c>
      <c r="B194" t="s">
        <v>14</v>
      </c>
      <c r="C194" t="s">
        <v>150</v>
      </c>
      <c r="D194">
        <v>4</v>
      </c>
      <c r="E194">
        <v>176.79</v>
      </c>
      <c r="F194" s="16">
        <f t="shared" si="10"/>
        <v>707.16</v>
      </c>
      <c r="G194" t="s">
        <v>20</v>
      </c>
      <c r="H194" t="s">
        <v>12</v>
      </c>
      <c r="I194" s="1">
        <v>45441</v>
      </c>
      <c r="J194" t="str">
        <f t="shared" si="11"/>
        <v>May</v>
      </c>
      <c r="K194" t="str">
        <f t="shared" si="12"/>
        <v>Wednesday</v>
      </c>
      <c r="L194" t="str">
        <f t="shared" si="13"/>
        <v>Spring</v>
      </c>
      <c r="M194">
        <f t="shared" si="14"/>
        <v>13381.670000000004</v>
      </c>
    </row>
    <row r="195" spans="1:13" x14ac:dyDescent="0.25">
      <c r="A195" t="s">
        <v>199</v>
      </c>
      <c r="B195" t="s">
        <v>48</v>
      </c>
      <c r="C195" t="s">
        <v>49</v>
      </c>
      <c r="D195">
        <v>4</v>
      </c>
      <c r="E195">
        <v>34.67</v>
      </c>
      <c r="F195" s="16">
        <f t="shared" ref="F195:F258" si="15">D195*E195</f>
        <v>138.68</v>
      </c>
      <c r="G195" t="s">
        <v>11</v>
      </c>
      <c r="H195" t="s">
        <v>40</v>
      </c>
      <c r="I195" s="1">
        <v>44965</v>
      </c>
      <c r="J195" t="str">
        <f t="shared" ref="J195:J258" si="16">TEXT(I195,"mmmm")</f>
        <v>February</v>
      </c>
      <c r="K195" t="str">
        <f t="shared" ref="K195:K258" si="17">TEXT(I195,"dddd")</f>
        <v>Wednesday</v>
      </c>
      <c r="L195" t="str">
        <f t="shared" ref="L195:L258" si="18">IF(OR(MONTH(I195)=3,MONTH(I195)=4,MONTH(I195)=5),"Spring",IF(OR(MONTH(I195)=6,MONTH(I195)=7,MONTH(I195)=8),"Summer",IF(OR(MONTH(I195)=9,MONTH(I195)=10,MONTH(I195)=11),"Autumn",IF(OR(MONTH(I195)=12,MONTH(I195)=1,MONTH(I195)=2),"Winter"))))</f>
        <v>Winter</v>
      </c>
      <c r="M195">
        <f t="shared" ref="M195:M258" si="19">SUMIF(A195:A10194,A195,F195:F10194)</f>
        <v>9755.9199999999983</v>
      </c>
    </row>
    <row r="196" spans="1:13" x14ac:dyDescent="0.25">
      <c r="A196" t="s">
        <v>200</v>
      </c>
      <c r="B196" t="s">
        <v>9</v>
      </c>
      <c r="C196" t="s">
        <v>67</v>
      </c>
      <c r="D196">
        <v>5</v>
      </c>
      <c r="E196">
        <v>4.07</v>
      </c>
      <c r="F196" s="16">
        <f t="shared" si="15"/>
        <v>20.350000000000001</v>
      </c>
      <c r="G196" t="s">
        <v>11</v>
      </c>
      <c r="H196" t="s">
        <v>12</v>
      </c>
      <c r="I196" s="1">
        <v>45502</v>
      </c>
      <c r="J196" t="str">
        <f t="shared" si="16"/>
        <v>July</v>
      </c>
      <c r="K196" t="str">
        <f t="shared" si="17"/>
        <v>Monday</v>
      </c>
      <c r="L196" t="str">
        <f t="shared" si="18"/>
        <v>Summer</v>
      </c>
      <c r="M196">
        <f t="shared" si="19"/>
        <v>19180.779999999992</v>
      </c>
    </row>
    <row r="197" spans="1:13" x14ac:dyDescent="0.25">
      <c r="A197" t="s">
        <v>179</v>
      </c>
      <c r="B197" t="s">
        <v>99</v>
      </c>
      <c r="C197" t="s">
        <v>129</v>
      </c>
      <c r="D197">
        <v>1</v>
      </c>
      <c r="E197">
        <v>8.83</v>
      </c>
      <c r="F197" s="16">
        <f t="shared" si="15"/>
        <v>8.83</v>
      </c>
      <c r="G197" t="s">
        <v>11</v>
      </c>
      <c r="H197" t="s">
        <v>40</v>
      </c>
      <c r="I197" s="1">
        <v>45660</v>
      </c>
      <c r="J197" t="str">
        <f t="shared" si="16"/>
        <v>January</v>
      </c>
      <c r="K197" t="str">
        <f t="shared" si="17"/>
        <v>Friday</v>
      </c>
      <c r="L197" t="str">
        <f t="shared" si="18"/>
        <v>Winter</v>
      </c>
      <c r="M197">
        <f t="shared" si="19"/>
        <v>13221.3</v>
      </c>
    </row>
    <row r="198" spans="1:13" x14ac:dyDescent="0.25">
      <c r="A198" t="s">
        <v>68</v>
      </c>
      <c r="B198" t="s">
        <v>35</v>
      </c>
      <c r="C198" t="s">
        <v>36</v>
      </c>
      <c r="D198">
        <v>1</v>
      </c>
      <c r="E198">
        <v>1440.05</v>
      </c>
      <c r="F198" s="16">
        <f t="shared" si="15"/>
        <v>1440.05</v>
      </c>
      <c r="G198" t="s">
        <v>24</v>
      </c>
      <c r="H198" t="s">
        <v>12</v>
      </c>
      <c r="I198" s="1">
        <v>45181</v>
      </c>
      <c r="J198" t="str">
        <f t="shared" si="16"/>
        <v>September</v>
      </c>
      <c r="K198" t="str">
        <f t="shared" si="17"/>
        <v>Tuesday</v>
      </c>
      <c r="L198" t="str">
        <f t="shared" si="18"/>
        <v>Autumn</v>
      </c>
      <c r="M198">
        <f t="shared" si="19"/>
        <v>589401.18000000005</v>
      </c>
    </row>
    <row r="199" spans="1:13" x14ac:dyDescent="0.25">
      <c r="A199" t="s">
        <v>157</v>
      </c>
      <c r="B199" t="s">
        <v>30</v>
      </c>
      <c r="C199" t="s">
        <v>31</v>
      </c>
      <c r="D199">
        <v>1</v>
      </c>
      <c r="E199">
        <v>362.85</v>
      </c>
      <c r="F199" s="16">
        <f t="shared" si="15"/>
        <v>362.85</v>
      </c>
      <c r="G199" t="s">
        <v>11</v>
      </c>
      <c r="H199" t="s">
        <v>16</v>
      </c>
      <c r="I199" s="1">
        <v>45400</v>
      </c>
      <c r="J199" t="str">
        <f t="shared" si="16"/>
        <v>April</v>
      </c>
      <c r="K199" t="str">
        <f t="shared" si="17"/>
        <v>Thursday</v>
      </c>
      <c r="L199" t="str">
        <f t="shared" si="18"/>
        <v>Spring</v>
      </c>
      <c r="M199">
        <f t="shared" si="19"/>
        <v>99176.190000000017</v>
      </c>
    </row>
    <row r="200" spans="1:13" x14ac:dyDescent="0.25">
      <c r="A200" t="s">
        <v>200</v>
      </c>
      <c r="B200" t="s">
        <v>69</v>
      </c>
      <c r="C200" t="s">
        <v>72</v>
      </c>
      <c r="D200">
        <v>1</v>
      </c>
      <c r="E200">
        <v>74.8</v>
      </c>
      <c r="F200" s="16">
        <f t="shared" si="15"/>
        <v>74.8</v>
      </c>
      <c r="G200" t="s">
        <v>20</v>
      </c>
      <c r="H200" t="s">
        <v>40</v>
      </c>
      <c r="I200" s="1">
        <v>45608</v>
      </c>
      <c r="J200" t="str">
        <f t="shared" si="16"/>
        <v>November</v>
      </c>
      <c r="K200" t="str">
        <f t="shared" si="17"/>
        <v>Tuesday</v>
      </c>
      <c r="L200" t="str">
        <f t="shared" si="18"/>
        <v>Autumn</v>
      </c>
      <c r="M200">
        <f t="shared" si="19"/>
        <v>19160.429999999993</v>
      </c>
    </row>
    <row r="201" spans="1:13" x14ac:dyDescent="0.25">
      <c r="A201" t="s">
        <v>201</v>
      </c>
      <c r="B201" t="s">
        <v>9</v>
      </c>
      <c r="C201" t="s">
        <v>42</v>
      </c>
      <c r="D201">
        <v>3</v>
      </c>
      <c r="E201">
        <v>1.26</v>
      </c>
      <c r="F201" s="16">
        <f t="shared" si="15"/>
        <v>3.7800000000000002</v>
      </c>
      <c r="G201" t="s">
        <v>11</v>
      </c>
      <c r="H201" t="s">
        <v>12</v>
      </c>
      <c r="I201" s="1">
        <v>45503</v>
      </c>
      <c r="J201" t="str">
        <f t="shared" si="16"/>
        <v>July</v>
      </c>
      <c r="K201" t="str">
        <f t="shared" si="17"/>
        <v>Tuesday</v>
      </c>
      <c r="L201" t="str">
        <f t="shared" si="18"/>
        <v>Summer</v>
      </c>
      <c r="M201">
        <f t="shared" si="19"/>
        <v>60499.61</v>
      </c>
    </row>
    <row r="202" spans="1:13" x14ac:dyDescent="0.25">
      <c r="A202" t="s">
        <v>202</v>
      </c>
      <c r="B202" t="s">
        <v>55</v>
      </c>
      <c r="C202" t="s">
        <v>58</v>
      </c>
      <c r="D202">
        <v>1</v>
      </c>
      <c r="E202">
        <v>116.8</v>
      </c>
      <c r="F202" s="16">
        <f t="shared" si="15"/>
        <v>116.8</v>
      </c>
      <c r="G202" t="s">
        <v>20</v>
      </c>
      <c r="H202" t="s">
        <v>40</v>
      </c>
      <c r="I202" s="1">
        <v>45538</v>
      </c>
      <c r="J202" t="str">
        <f t="shared" si="16"/>
        <v>September</v>
      </c>
      <c r="K202" t="str">
        <f t="shared" si="17"/>
        <v>Tuesday</v>
      </c>
      <c r="L202" t="str">
        <f t="shared" si="18"/>
        <v>Autumn</v>
      </c>
      <c r="M202">
        <f t="shared" si="19"/>
        <v>78768.310000000027</v>
      </c>
    </row>
    <row r="203" spans="1:13" x14ac:dyDescent="0.25">
      <c r="A203" t="s">
        <v>174</v>
      </c>
      <c r="B203" t="s">
        <v>55</v>
      </c>
      <c r="C203" t="s">
        <v>65</v>
      </c>
      <c r="D203">
        <v>5</v>
      </c>
      <c r="E203">
        <v>54.46</v>
      </c>
      <c r="F203" s="16">
        <f t="shared" si="15"/>
        <v>272.3</v>
      </c>
      <c r="G203" t="s">
        <v>20</v>
      </c>
      <c r="H203" t="s">
        <v>16</v>
      </c>
      <c r="I203" s="1">
        <v>45514</v>
      </c>
      <c r="J203" t="str">
        <f t="shared" si="16"/>
        <v>August</v>
      </c>
      <c r="K203" t="str">
        <f t="shared" si="17"/>
        <v>Saturday</v>
      </c>
      <c r="L203" t="str">
        <f t="shared" si="18"/>
        <v>Summer</v>
      </c>
      <c r="M203">
        <f t="shared" si="19"/>
        <v>80735.810000000012</v>
      </c>
    </row>
    <row r="204" spans="1:13" x14ac:dyDescent="0.25">
      <c r="A204" t="s">
        <v>203</v>
      </c>
      <c r="B204" t="s">
        <v>60</v>
      </c>
      <c r="C204" t="s">
        <v>61</v>
      </c>
      <c r="D204">
        <v>1</v>
      </c>
      <c r="E204">
        <v>202.77</v>
      </c>
      <c r="F204" s="16">
        <f t="shared" si="15"/>
        <v>202.77</v>
      </c>
      <c r="G204" t="s">
        <v>11</v>
      </c>
      <c r="H204" t="s">
        <v>40</v>
      </c>
      <c r="I204" s="1">
        <v>45259</v>
      </c>
      <c r="J204" t="str">
        <f t="shared" si="16"/>
        <v>November</v>
      </c>
      <c r="K204" t="str">
        <f t="shared" si="17"/>
        <v>Wednesday</v>
      </c>
      <c r="L204" t="str">
        <f t="shared" si="18"/>
        <v>Autumn</v>
      </c>
      <c r="M204">
        <f t="shared" si="19"/>
        <v>54397.200000000004</v>
      </c>
    </row>
    <row r="205" spans="1:13" x14ac:dyDescent="0.25">
      <c r="A205" t="s">
        <v>197</v>
      </c>
      <c r="B205" t="s">
        <v>69</v>
      </c>
      <c r="C205" t="s">
        <v>72</v>
      </c>
      <c r="D205">
        <v>1</v>
      </c>
      <c r="E205">
        <v>87.31</v>
      </c>
      <c r="F205" s="16">
        <f t="shared" si="15"/>
        <v>87.31</v>
      </c>
      <c r="G205" t="s">
        <v>20</v>
      </c>
      <c r="H205" t="s">
        <v>12</v>
      </c>
      <c r="I205" s="1">
        <v>45211</v>
      </c>
      <c r="J205" t="str">
        <f t="shared" si="16"/>
        <v>October</v>
      </c>
      <c r="K205" t="str">
        <f t="shared" si="17"/>
        <v>Thursday</v>
      </c>
      <c r="L205" t="str">
        <f t="shared" si="18"/>
        <v>Autumn</v>
      </c>
      <c r="M205">
        <f t="shared" si="19"/>
        <v>28236.690000000002</v>
      </c>
    </row>
    <row r="206" spans="1:13" x14ac:dyDescent="0.25">
      <c r="A206" t="s">
        <v>198</v>
      </c>
      <c r="B206" t="s">
        <v>35</v>
      </c>
      <c r="C206" t="s">
        <v>159</v>
      </c>
      <c r="D206">
        <v>1</v>
      </c>
      <c r="E206">
        <v>408.96</v>
      </c>
      <c r="F206" s="16">
        <f t="shared" si="15"/>
        <v>408.96</v>
      </c>
      <c r="G206" t="s">
        <v>37</v>
      </c>
      <c r="H206" t="s">
        <v>40</v>
      </c>
      <c r="I206" s="1">
        <v>45103</v>
      </c>
      <c r="J206" t="str">
        <f t="shared" si="16"/>
        <v>June</v>
      </c>
      <c r="K206" t="str">
        <f t="shared" si="17"/>
        <v>Monday</v>
      </c>
      <c r="L206" t="str">
        <f t="shared" si="18"/>
        <v>Summer</v>
      </c>
      <c r="M206">
        <f t="shared" si="19"/>
        <v>7473.3099999999986</v>
      </c>
    </row>
    <row r="207" spans="1:13" x14ac:dyDescent="0.25">
      <c r="A207" t="s">
        <v>204</v>
      </c>
      <c r="B207" t="s">
        <v>18</v>
      </c>
      <c r="C207" t="s">
        <v>106</v>
      </c>
      <c r="D207">
        <v>1</v>
      </c>
      <c r="E207">
        <v>152.22999999999999</v>
      </c>
      <c r="F207" s="16">
        <f t="shared" si="15"/>
        <v>152.22999999999999</v>
      </c>
      <c r="G207" t="s">
        <v>20</v>
      </c>
      <c r="H207" t="s">
        <v>12</v>
      </c>
      <c r="I207" s="1">
        <v>45358</v>
      </c>
      <c r="J207" t="str">
        <f t="shared" si="16"/>
        <v>March</v>
      </c>
      <c r="K207" t="str">
        <f t="shared" si="17"/>
        <v>Thursday</v>
      </c>
      <c r="L207" t="str">
        <f t="shared" si="18"/>
        <v>Spring</v>
      </c>
      <c r="M207">
        <f t="shared" si="19"/>
        <v>55959.510000000009</v>
      </c>
    </row>
    <row r="208" spans="1:13" x14ac:dyDescent="0.25">
      <c r="A208" t="s">
        <v>153</v>
      </c>
      <c r="B208" t="s">
        <v>26</v>
      </c>
      <c r="C208" t="s">
        <v>27</v>
      </c>
      <c r="D208">
        <v>2</v>
      </c>
      <c r="E208">
        <v>33.700000000000003</v>
      </c>
      <c r="F208" s="16">
        <f t="shared" si="15"/>
        <v>67.400000000000006</v>
      </c>
      <c r="G208" t="s">
        <v>11</v>
      </c>
      <c r="H208" t="s">
        <v>12</v>
      </c>
      <c r="I208" s="1">
        <v>45132</v>
      </c>
      <c r="J208" t="str">
        <f t="shared" si="16"/>
        <v>July</v>
      </c>
      <c r="K208" t="str">
        <f t="shared" si="17"/>
        <v>Tuesday</v>
      </c>
      <c r="L208" t="str">
        <f t="shared" si="18"/>
        <v>Summer</v>
      </c>
      <c r="M208">
        <f t="shared" si="19"/>
        <v>250730.94000000003</v>
      </c>
    </row>
    <row r="209" spans="1:13" x14ac:dyDescent="0.25">
      <c r="A209" t="s">
        <v>205</v>
      </c>
      <c r="B209" t="s">
        <v>9</v>
      </c>
      <c r="C209" t="s">
        <v>67</v>
      </c>
      <c r="D209">
        <v>1</v>
      </c>
      <c r="E209">
        <v>3.75</v>
      </c>
      <c r="F209" s="16">
        <f t="shared" si="15"/>
        <v>3.75</v>
      </c>
      <c r="G209" t="s">
        <v>24</v>
      </c>
      <c r="H209" t="s">
        <v>40</v>
      </c>
      <c r="I209" s="1">
        <v>45388</v>
      </c>
      <c r="J209" t="str">
        <f t="shared" si="16"/>
        <v>April</v>
      </c>
      <c r="K209" t="str">
        <f t="shared" si="17"/>
        <v>Saturday</v>
      </c>
      <c r="L209" t="str">
        <f t="shared" si="18"/>
        <v>Spring</v>
      </c>
      <c r="M209">
        <f t="shared" si="19"/>
        <v>10114.330000000002</v>
      </c>
    </row>
    <row r="210" spans="1:13" x14ac:dyDescent="0.25">
      <c r="A210" t="s">
        <v>206</v>
      </c>
      <c r="B210" t="s">
        <v>69</v>
      </c>
      <c r="C210" t="s">
        <v>72</v>
      </c>
      <c r="D210">
        <v>1</v>
      </c>
      <c r="E210">
        <v>16.32</v>
      </c>
      <c r="F210" s="16">
        <f t="shared" si="15"/>
        <v>16.32</v>
      </c>
      <c r="G210" t="s">
        <v>20</v>
      </c>
      <c r="H210" t="s">
        <v>40</v>
      </c>
      <c r="I210" s="1">
        <v>45602</v>
      </c>
      <c r="J210" t="str">
        <f t="shared" si="16"/>
        <v>November</v>
      </c>
      <c r="K210" t="str">
        <f t="shared" si="17"/>
        <v>Wednesday</v>
      </c>
      <c r="L210" t="str">
        <f t="shared" si="18"/>
        <v>Autumn</v>
      </c>
      <c r="M210">
        <f t="shared" si="19"/>
        <v>18185.919999999998</v>
      </c>
    </row>
    <row r="211" spans="1:13" x14ac:dyDescent="0.25">
      <c r="A211" t="s">
        <v>80</v>
      </c>
      <c r="B211" t="s">
        <v>48</v>
      </c>
      <c r="C211" t="s">
        <v>111</v>
      </c>
      <c r="D211">
        <v>5</v>
      </c>
      <c r="E211">
        <v>48.46</v>
      </c>
      <c r="F211" s="16">
        <f t="shared" si="15"/>
        <v>242.3</v>
      </c>
      <c r="G211" t="s">
        <v>20</v>
      </c>
      <c r="H211" t="s">
        <v>16</v>
      </c>
      <c r="I211" s="1">
        <v>45239</v>
      </c>
      <c r="J211" t="str">
        <f t="shared" si="16"/>
        <v>November</v>
      </c>
      <c r="K211" t="str">
        <f t="shared" si="17"/>
        <v>Thursday</v>
      </c>
      <c r="L211" t="str">
        <f t="shared" si="18"/>
        <v>Autumn</v>
      </c>
      <c r="M211">
        <f t="shared" si="19"/>
        <v>346537.57999999996</v>
      </c>
    </row>
    <row r="212" spans="1:13" x14ac:dyDescent="0.25">
      <c r="A212" t="s">
        <v>207</v>
      </c>
      <c r="B212" t="s">
        <v>45</v>
      </c>
      <c r="C212" t="s">
        <v>108</v>
      </c>
      <c r="D212">
        <v>2</v>
      </c>
      <c r="E212">
        <v>677.68</v>
      </c>
      <c r="F212" s="16">
        <f t="shared" si="15"/>
        <v>1355.36</v>
      </c>
      <c r="G212" t="s">
        <v>24</v>
      </c>
      <c r="H212" t="s">
        <v>40</v>
      </c>
      <c r="I212" s="1">
        <v>45275</v>
      </c>
      <c r="J212" t="str">
        <f t="shared" si="16"/>
        <v>December</v>
      </c>
      <c r="K212" t="str">
        <f t="shared" si="17"/>
        <v>Friday</v>
      </c>
      <c r="L212" t="str">
        <f t="shared" si="18"/>
        <v>Winter</v>
      </c>
      <c r="M212">
        <f t="shared" si="19"/>
        <v>165585.30999999994</v>
      </c>
    </row>
    <row r="213" spans="1:13" x14ac:dyDescent="0.25">
      <c r="A213" t="s">
        <v>147</v>
      </c>
      <c r="B213" t="s">
        <v>35</v>
      </c>
      <c r="C213" t="s">
        <v>75</v>
      </c>
      <c r="D213">
        <v>1</v>
      </c>
      <c r="E213">
        <v>31.46</v>
      </c>
      <c r="F213" s="16">
        <f t="shared" si="15"/>
        <v>31.46</v>
      </c>
      <c r="G213" t="s">
        <v>20</v>
      </c>
      <c r="H213" t="s">
        <v>16</v>
      </c>
      <c r="I213" s="1">
        <v>45213</v>
      </c>
      <c r="J213" t="str">
        <f t="shared" si="16"/>
        <v>October</v>
      </c>
      <c r="K213" t="str">
        <f t="shared" si="17"/>
        <v>Saturday</v>
      </c>
      <c r="L213" t="str">
        <f t="shared" si="18"/>
        <v>Autumn</v>
      </c>
      <c r="M213">
        <f t="shared" si="19"/>
        <v>22530.239999999994</v>
      </c>
    </row>
    <row r="214" spans="1:13" x14ac:dyDescent="0.25">
      <c r="A214" t="s">
        <v>170</v>
      </c>
      <c r="B214" t="s">
        <v>45</v>
      </c>
      <c r="C214" t="s">
        <v>103</v>
      </c>
      <c r="D214">
        <v>4</v>
      </c>
      <c r="E214">
        <v>12.72</v>
      </c>
      <c r="F214" s="16">
        <f t="shared" si="15"/>
        <v>50.88</v>
      </c>
      <c r="G214" t="s">
        <v>37</v>
      </c>
      <c r="H214" t="s">
        <v>40</v>
      </c>
      <c r="I214" s="1">
        <v>45037</v>
      </c>
      <c r="J214" t="str">
        <f t="shared" si="16"/>
        <v>April</v>
      </c>
      <c r="K214" t="str">
        <f t="shared" si="17"/>
        <v>Friday</v>
      </c>
      <c r="L214" t="str">
        <f t="shared" si="18"/>
        <v>Spring</v>
      </c>
      <c r="M214">
        <f t="shared" si="19"/>
        <v>99791.729999999981</v>
      </c>
    </row>
    <row r="215" spans="1:13" x14ac:dyDescent="0.25">
      <c r="A215" t="s">
        <v>208</v>
      </c>
      <c r="B215" t="s">
        <v>9</v>
      </c>
      <c r="C215" t="s">
        <v>42</v>
      </c>
      <c r="D215">
        <v>3</v>
      </c>
      <c r="E215">
        <v>2.2000000000000002</v>
      </c>
      <c r="F215" s="16">
        <f t="shared" si="15"/>
        <v>6.6000000000000005</v>
      </c>
      <c r="G215" t="s">
        <v>11</v>
      </c>
      <c r="H215" t="s">
        <v>16</v>
      </c>
      <c r="I215" s="1">
        <v>45324</v>
      </c>
      <c r="J215" t="str">
        <f t="shared" si="16"/>
        <v>February</v>
      </c>
      <c r="K215" t="str">
        <f t="shared" si="17"/>
        <v>Friday</v>
      </c>
      <c r="L215" t="str">
        <f t="shared" si="18"/>
        <v>Winter</v>
      </c>
      <c r="M215">
        <f t="shared" si="19"/>
        <v>178829.09</v>
      </c>
    </row>
    <row r="216" spans="1:13" x14ac:dyDescent="0.25">
      <c r="A216" t="s">
        <v>208</v>
      </c>
      <c r="B216" t="s">
        <v>60</v>
      </c>
      <c r="C216" t="s">
        <v>61</v>
      </c>
      <c r="D216">
        <v>1</v>
      </c>
      <c r="E216">
        <v>473.44</v>
      </c>
      <c r="F216" s="16">
        <f t="shared" si="15"/>
        <v>473.44</v>
      </c>
      <c r="G216" t="s">
        <v>20</v>
      </c>
      <c r="H216" t="s">
        <v>16</v>
      </c>
      <c r="I216" s="1">
        <v>45596</v>
      </c>
      <c r="J216" t="str">
        <f t="shared" si="16"/>
        <v>October</v>
      </c>
      <c r="K216" t="str">
        <f t="shared" si="17"/>
        <v>Thursday</v>
      </c>
      <c r="L216" t="str">
        <f t="shared" si="18"/>
        <v>Autumn</v>
      </c>
      <c r="M216">
        <f t="shared" si="19"/>
        <v>178822.49</v>
      </c>
    </row>
    <row r="217" spans="1:13" x14ac:dyDescent="0.25">
      <c r="A217" t="s">
        <v>28</v>
      </c>
      <c r="B217" t="s">
        <v>9</v>
      </c>
      <c r="C217" t="s">
        <v>63</v>
      </c>
      <c r="D217">
        <v>4</v>
      </c>
      <c r="E217">
        <v>10.86</v>
      </c>
      <c r="F217" s="16">
        <f t="shared" si="15"/>
        <v>43.44</v>
      </c>
      <c r="G217" t="s">
        <v>11</v>
      </c>
      <c r="H217" t="s">
        <v>40</v>
      </c>
      <c r="I217" s="1">
        <v>45651</v>
      </c>
      <c r="J217" t="str">
        <f t="shared" si="16"/>
        <v>December</v>
      </c>
      <c r="K217" t="str">
        <f t="shared" si="17"/>
        <v>Wednesday</v>
      </c>
      <c r="L217" t="str">
        <f t="shared" si="18"/>
        <v>Winter</v>
      </c>
      <c r="M217">
        <f t="shared" si="19"/>
        <v>62492.470000000008</v>
      </c>
    </row>
    <row r="218" spans="1:13" x14ac:dyDescent="0.25">
      <c r="A218" t="s">
        <v>41</v>
      </c>
      <c r="B218" t="s">
        <v>9</v>
      </c>
      <c r="C218" t="s">
        <v>10</v>
      </c>
      <c r="D218">
        <v>2</v>
      </c>
      <c r="E218">
        <v>2.2799999999999998</v>
      </c>
      <c r="F218" s="16">
        <f t="shared" si="15"/>
        <v>4.5599999999999996</v>
      </c>
      <c r="G218" t="s">
        <v>11</v>
      </c>
      <c r="H218" t="s">
        <v>16</v>
      </c>
      <c r="I218" s="1">
        <v>45259</v>
      </c>
      <c r="J218" t="str">
        <f t="shared" si="16"/>
        <v>November</v>
      </c>
      <c r="K218" t="str">
        <f t="shared" si="17"/>
        <v>Wednesday</v>
      </c>
      <c r="L218" t="str">
        <f t="shared" si="18"/>
        <v>Autumn</v>
      </c>
      <c r="M218">
        <f t="shared" si="19"/>
        <v>87140.599999999977</v>
      </c>
    </row>
    <row r="219" spans="1:13" x14ac:dyDescent="0.25">
      <c r="A219" t="s">
        <v>209</v>
      </c>
      <c r="B219" t="s">
        <v>26</v>
      </c>
      <c r="C219" t="s">
        <v>27</v>
      </c>
      <c r="D219">
        <v>4</v>
      </c>
      <c r="E219">
        <v>42.86</v>
      </c>
      <c r="F219" s="16">
        <f t="shared" si="15"/>
        <v>171.44</v>
      </c>
      <c r="G219" t="s">
        <v>37</v>
      </c>
      <c r="H219" t="s">
        <v>12</v>
      </c>
      <c r="I219" s="1">
        <v>45048</v>
      </c>
      <c r="J219" t="str">
        <f t="shared" si="16"/>
        <v>May</v>
      </c>
      <c r="K219" t="str">
        <f t="shared" si="17"/>
        <v>Tuesday</v>
      </c>
      <c r="L219" t="str">
        <f t="shared" si="18"/>
        <v>Spring</v>
      </c>
      <c r="M219">
        <f t="shared" si="19"/>
        <v>235592.98000000004</v>
      </c>
    </row>
    <row r="220" spans="1:13" x14ac:dyDescent="0.25">
      <c r="A220" t="s">
        <v>89</v>
      </c>
      <c r="B220" t="s">
        <v>60</v>
      </c>
      <c r="C220" t="s">
        <v>61</v>
      </c>
      <c r="D220">
        <v>1</v>
      </c>
      <c r="E220">
        <v>177.31</v>
      </c>
      <c r="F220" s="16">
        <f t="shared" si="15"/>
        <v>177.31</v>
      </c>
      <c r="G220" t="s">
        <v>20</v>
      </c>
      <c r="H220" t="s">
        <v>40</v>
      </c>
      <c r="I220" s="1">
        <v>45580</v>
      </c>
      <c r="J220" t="str">
        <f t="shared" si="16"/>
        <v>October</v>
      </c>
      <c r="K220" t="str">
        <f t="shared" si="17"/>
        <v>Tuesday</v>
      </c>
      <c r="L220" t="str">
        <f t="shared" si="18"/>
        <v>Autumn</v>
      </c>
      <c r="M220">
        <f t="shared" si="19"/>
        <v>10346.349999999999</v>
      </c>
    </row>
    <row r="221" spans="1:13" x14ac:dyDescent="0.25">
      <c r="A221" t="s">
        <v>90</v>
      </c>
      <c r="B221" t="s">
        <v>9</v>
      </c>
      <c r="C221" t="s">
        <v>143</v>
      </c>
      <c r="D221">
        <v>1</v>
      </c>
      <c r="E221">
        <v>19.420000000000002</v>
      </c>
      <c r="F221" s="16">
        <f t="shared" si="15"/>
        <v>19.420000000000002</v>
      </c>
      <c r="G221" t="s">
        <v>37</v>
      </c>
      <c r="H221" t="s">
        <v>16</v>
      </c>
      <c r="I221" s="1">
        <v>45402</v>
      </c>
      <c r="J221" t="str">
        <f t="shared" si="16"/>
        <v>April</v>
      </c>
      <c r="K221" t="str">
        <f t="shared" si="17"/>
        <v>Saturday</v>
      </c>
      <c r="L221" t="str">
        <f t="shared" si="18"/>
        <v>Spring</v>
      </c>
      <c r="M221">
        <f t="shared" si="19"/>
        <v>162795.15999999992</v>
      </c>
    </row>
    <row r="222" spans="1:13" x14ac:dyDescent="0.25">
      <c r="A222" t="s">
        <v>210</v>
      </c>
      <c r="B222" t="s">
        <v>45</v>
      </c>
      <c r="C222" t="s">
        <v>161</v>
      </c>
      <c r="D222">
        <v>4</v>
      </c>
      <c r="E222">
        <v>4.32</v>
      </c>
      <c r="F222" s="16">
        <f t="shared" si="15"/>
        <v>17.28</v>
      </c>
      <c r="G222" t="s">
        <v>11</v>
      </c>
      <c r="H222" t="s">
        <v>16</v>
      </c>
      <c r="I222" s="1">
        <v>45513</v>
      </c>
      <c r="J222" t="str">
        <f t="shared" si="16"/>
        <v>August</v>
      </c>
      <c r="K222" t="str">
        <f t="shared" si="17"/>
        <v>Friday</v>
      </c>
      <c r="L222" t="str">
        <f t="shared" si="18"/>
        <v>Summer</v>
      </c>
      <c r="M222">
        <f t="shared" si="19"/>
        <v>278682.83999999997</v>
      </c>
    </row>
    <row r="223" spans="1:13" x14ac:dyDescent="0.25">
      <c r="A223" t="s">
        <v>170</v>
      </c>
      <c r="B223" t="s">
        <v>55</v>
      </c>
      <c r="C223" t="s">
        <v>164</v>
      </c>
      <c r="D223">
        <v>5</v>
      </c>
      <c r="E223">
        <v>736.18</v>
      </c>
      <c r="F223" s="16">
        <f t="shared" si="15"/>
        <v>3680.8999999999996</v>
      </c>
      <c r="G223" t="s">
        <v>11</v>
      </c>
      <c r="H223" t="s">
        <v>16</v>
      </c>
      <c r="I223" s="1">
        <v>45318</v>
      </c>
      <c r="J223" t="str">
        <f t="shared" si="16"/>
        <v>January</v>
      </c>
      <c r="K223" t="str">
        <f t="shared" si="17"/>
        <v>Saturday</v>
      </c>
      <c r="L223" t="str">
        <f t="shared" si="18"/>
        <v>Winter</v>
      </c>
      <c r="M223">
        <f t="shared" si="19"/>
        <v>99740.849999999991</v>
      </c>
    </row>
    <row r="224" spans="1:13" x14ac:dyDescent="0.25">
      <c r="A224" t="s">
        <v>211</v>
      </c>
      <c r="B224" t="s">
        <v>9</v>
      </c>
      <c r="C224" t="s">
        <v>86</v>
      </c>
      <c r="D224">
        <v>5</v>
      </c>
      <c r="E224">
        <v>3.16</v>
      </c>
      <c r="F224" s="16">
        <f t="shared" si="15"/>
        <v>15.8</v>
      </c>
      <c r="G224" t="s">
        <v>37</v>
      </c>
      <c r="H224" t="s">
        <v>40</v>
      </c>
      <c r="I224" s="1">
        <v>45338</v>
      </c>
      <c r="J224" t="str">
        <f t="shared" si="16"/>
        <v>February</v>
      </c>
      <c r="K224" t="str">
        <f t="shared" si="17"/>
        <v>Friday</v>
      </c>
      <c r="L224" t="str">
        <f t="shared" si="18"/>
        <v>Winter</v>
      </c>
      <c r="M224">
        <f t="shared" si="19"/>
        <v>103709.64</v>
      </c>
    </row>
    <row r="225" spans="1:13" x14ac:dyDescent="0.25">
      <c r="A225" t="s">
        <v>102</v>
      </c>
      <c r="B225" t="s">
        <v>55</v>
      </c>
      <c r="C225" t="s">
        <v>65</v>
      </c>
      <c r="D225">
        <v>1</v>
      </c>
      <c r="E225">
        <v>24.71</v>
      </c>
      <c r="F225" s="16">
        <f t="shared" si="15"/>
        <v>24.71</v>
      </c>
      <c r="G225" t="s">
        <v>37</v>
      </c>
      <c r="H225" t="s">
        <v>16</v>
      </c>
      <c r="I225" s="1">
        <v>45427</v>
      </c>
      <c r="J225" t="str">
        <f t="shared" si="16"/>
        <v>May</v>
      </c>
      <c r="K225" t="str">
        <f t="shared" si="17"/>
        <v>Wednesday</v>
      </c>
      <c r="L225" t="str">
        <f t="shared" si="18"/>
        <v>Spring</v>
      </c>
      <c r="M225">
        <f t="shared" si="19"/>
        <v>26403.419999999995</v>
      </c>
    </row>
    <row r="226" spans="1:13" x14ac:dyDescent="0.25">
      <c r="A226" t="s">
        <v>8</v>
      </c>
      <c r="B226" t="s">
        <v>48</v>
      </c>
      <c r="C226" t="s">
        <v>111</v>
      </c>
      <c r="D226">
        <v>1</v>
      </c>
      <c r="E226">
        <v>84.4</v>
      </c>
      <c r="F226" s="16">
        <f t="shared" si="15"/>
        <v>84.4</v>
      </c>
      <c r="G226" t="s">
        <v>20</v>
      </c>
      <c r="H226" t="s">
        <v>40</v>
      </c>
      <c r="I226" s="1">
        <v>45241</v>
      </c>
      <c r="J226" t="str">
        <f t="shared" si="16"/>
        <v>November</v>
      </c>
      <c r="K226" t="str">
        <f t="shared" si="17"/>
        <v>Saturday</v>
      </c>
      <c r="L226" t="str">
        <f t="shared" si="18"/>
        <v>Autumn</v>
      </c>
      <c r="M226">
        <f t="shared" si="19"/>
        <v>238933.42000000004</v>
      </c>
    </row>
    <row r="227" spans="1:13" x14ac:dyDescent="0.25">
      <c r="A227" t="s">
        <v>89</v>
      </c>
      <c r="B227" t="s">
        <v>9</v>
      </c>
      <c r="C227" t="s">
        <v>63</v>
      </c>
      <c r="D227">
        <v>4</v>
      </c>
      <c r="E227">
        <v>6.13</v>
      </c>
      <c r="F227" s="16">
        <f t="shared" si="15"/>
        <v>24.52</v>
      </c>
      <c r="G227" t="s">
        <v>11</v>
      </c>
      <c r="H227" t="s">
        <v>16</v>
      </c>
      <c r="I227" s="1">
        <v>45054</v>
      </c>
      <c r="J227" t="str">
        <f t="shared" si="16"/>
        <v>May</v>
      </c>
      <c r="K227" t="str">
        <f t="shared" si="17"/>
        <v>Monday</v>
      </c>
      <c r="L227" t="str">
        <f t="shared" si="18"/>
        <v>Spring</v>
      </c>
      <c r="M227">
        <f t="shared" si="19"/>
        <v>10169.039999999999</v>
      </c>
    </row>
    <row r="228" spans="1:13" x14ac:dyDescent="0.25">
      <c r="A228" t="s">
        <v>192</v>
      </c>
      <c r="B228" t="s">
        <v>18</v>
      </c>
      <c r="C228" t="s">
        <v>106</v>
      </c>
      <c r="D228">
        <v>1</v>
      </c>
      <c r="E228">
        <v>117.79</v>
      </c>
      <c r="F228" s="16">
        <f t="shared" si="15"/>
        <v>117.79</v>
      </c>
      <c r="G228" t="s">
        <v>11</v>
      </c>
      <c r="H228" t="s">
        <v>16</v>
      </c>
      <c r="I228" s="1">
        <v>45092</v>
      </c>
      <c r="J228" t="str">
        <f t="shared" si="16"/>
        <v>June</v>
      </c>
      <c r="K228" t="str">
        <f t="shared" si="17"/>
        <v>Thursday</v>
      </c>
      <c r="L228" t="str">
        <f t="shared" si="18"/>
        <v>Summer</v>
      </c>
      <c r="M228">
        <f t="shared" si="19"/>
        <v>59998.310000000005</v>
      </c>
    </row>
    <row r="229" spans="1:13" x14ac:dyDescent="0.25">
      <c r="A229" t="s">
        <v>136</v>
      </c>
      <c r="B229" t="s">
        <v>55</v>
      </c>
      <c r="C229" t="s">
        <v>164</v>
      </c>
      <c r="D229">
        <v>1</v>
      </c>
      <c r="E229">
        <v>1373.3</v>
      </c>
      <c r="F229" s="16">
        <f t="shared" si="15"/>
        <v>1373.3</v>
      </c>
      <c r="G229" t="s">
        <v>11</v>
      </c>
      <c r="H229" t="s">
        <v>40</v>
      </c>
      <c r="I229" s="1">
        <v>45126</v>
      </c>
      <c r="J229" t="str">
        <f t="shared" si="16"/>
        <v>July</v>
      </c>
      <c r="K229" t="str">
        <f t="shared" si="17"/>
        <v>Wednesday</v>
      </c>
      <c r="L229" t="str">
        <f t="shared" si="18"/>
        <v>Summer</v>
      </c>
      <c r="M229">
        <f t="shared" si="19"/>
        <v>66437.859999999986</v>
      </c>
    </row>
    <row r="230" spans="1:13" x14ac:dyDescent="0.25">
      <c r="A230" t="s">
        <v>119</v>
      </c>
      <c r="B230" t="s">
        <v>48</v>
      </c>
      <c r="C230" t="s">
        <v>49</v>
      </c>
      <c r="D230">
        <v>3</v>
      </c>
      <c r="E230">
        <v>38.94</v>
      </c>
      <c r="F230" s="16">
        <f t="shared" si="15"/>
        <v>116.82</v>
      </c>
      <c r="G230" t="s">
        <v>37</v>
      </c>
      <c r="H230" t="s">
        <v>40</v>
      </c>
      <c r="I230" s="1">
        <v>45108</v>
      </c>
      <c r="J230" t="str">
        <f t="shared" si="16"/>
        <v>July</v>
      </c>
      <c r="K230" t="str">
        <f t="shared" si="17"/>
        <v>Saturday</v>
      </c>
      <c r="L230" t="str">
        <f t="shared" si="18"/>
        <v>Summer</v>
      </c>
      <c r="M230">
        <f t="shared" si="19"/>
        <v>15127.62</v>
      </c>
    </row>
    <row r="231" spans="1:13" x14ac:dyDescent="0.25">
      <c r="A231" t="s">
        <v>212</v>
      </c>
      <c r="B231" t="s">
        <v>35</v>
      </c>
      <c r="C231" t="s">
        <v>36</v>
      </c>
      <c r="D231">
        <v>1</v>
      </c>
      <c r="E231">
        <v>698.39</v>
      </c>
      <c r="F231" s="16">
        <f t="shared" si="15"/>
        <v>698.39</v>
      </c>
      <c r="G231" t="s">
        <v>37</v>
      </c>
      <c r="H231" t="s">
        <v>16</v>
      </c>
      <c r="I231" s="1">
        <v>45533</v>
      </c>
      <c r="J231" t="str">
        <f t="shared" si="16"/>
        <v>August</v>
      </c>
      <c r="K231" t="str">
        <f t="shared" si="17"/>
        <v>Thursday</v>
      </c>
      <c r="L231" t="str">
        <f t="shared" si="18"/>
        <v>Summer</v>
      </c>
      <c r="M231">
        <f t="shared" si="19"/>
        <v>12893.039999999997</v>
      </c>
    </row>
    <row r="232" spans="1:13" x14ac:dyDescent="0.25">
      <c r="A232" t="s">
        <v>68</v>
      </c>
      <c r="B232" t="s">
        <v>18</v>
      </c>
      <c r="C232" t="s">
        <v>51</v>
      </c>
      <c r="D232">
        <v>1</v>
      </c>
      <c r="E232">
        <v>184.68</v>
      </c>
      <c r="F232" s="16">
        <f t="shared" si="15"/>
        <v>184.68</v>
      </c>
      <c r="G232" t="s">
        <v>20</v>
      </c>
      <c r="H232" t="s">
        <v>16</v>
      </c>
      <c r="I232" s="1">
        <v>45278</v>
      </c>
      <c r="J232" t="str">
        <f t="shared" si="16"/>
        <v>December</v>
      </c>
      <c r="K232" t="str">
        <f t="shared" si="17"/>
        <v>Monday</v>
      </c>
      <c r="L232" t="str">
        <f t="shared" si="18"/>
        <v>Winter</v>
      </c>
      <c r="M232">
        <f t="shared" si="19"/>
        <v>587961.13</v>
      </c>
    </row>
    <row r="233" spans="1:13" x14ac:dyDescent="0.25">
      <c r="A233" t="s">
        <v>213</v>
      </c>
      <c r="B233" t="s">
        <v>69</v>
      </c>
      <c r="C233" t="s">
        <v>109</v>
      </c>
      <c r="D233">
        <v>5</v>
      </c>
      <c r="E233">
        <v>3.92</v>
      </c>
      <c r="F233" s="16">
        <f t="shared" si="15"/>
        <v>19.600000000000001</v>
      </c>
      <c r="G233" t="s">
        <v>37</v>
      </c>
      <c r="H233" t="s">
        <v>12</v>
      </c>
      <c r="I233" s="1">
        <v>45043</v>
      </c>
      <c r="J233" t="str">
        <f t="shared" si="16"/>
        <v>April</v>
      </c>
      <c r="K233" t="str">
        <f t="shared" si="17"/>
        <v>Thursday</v>
      </c>
      <c r="L233" t="str">
        <f t="shared" si="18"/>
        <v>Spring</v>
      </c>
      <c r="M233">
        <f t="shared" si="19"/>
        <v>101839.79999999999</v>
      </c>
    </row>
    <row r="234" spans="1:13" x14ac:dyDescent="0.25">
      <c r="A234" t="s">
        <v>38</v>
      </c>
      <c r="B234" t="s">
        <v>30</v>
      </c>
      <c r="C234" t="s">
        <v>31</v>
      </c>
      <c r="D234">
        <v>1</v>
      </c>
      <c r="E234">
        <v>671.35</v>
      </c>
      <c r="F234" s="16">
        <f t="shared" si="15"/>
        <v>671.35</v>
      </c>
      <c r="G234" t="s">
        <v>11</v>
      </c>
      <c r="H234" t="s">
        <v>40</v>
      </c>
      <c r="I234" s="1">
        <v>45279</v>
      </c>
      <c r="J234" t="str">
        <f t="shared" si="16"/>
        <v>December</v>
      </c>
      <c r="K234" t="str">
        <f t="shared" si="17"/>
        <v>Tuesday</v>
      </c>
      <c r="L234" t="str">
        <f t="shared" si="18"/>
        <v>Winter</v>
      </c>
      <c r="M234">
        <f t="shared" si="19"/>
        <v>18522.310000000001</v>
      </c>
    </row>
    <row r="235" spans="1:13" x14ac:dyDescent="0.25">
      <c r="A235" t="s">
        <v>184</v>
      </c>
      <c r="B235" t="s">
        <v>26</v>
      </c>
      <c r="C235" t="s">
        <v>27</v>
      </c>
      <c r="D235">
        <v>5</v>
      </c>
      <c r="E235">
        <v>44.75</v>
      </c>
      <c r="F235" s="16">
        <f t="shared" si="15"/>
        <v>223.75</v>
      </c>
      <c r="G235" t="s">
        <v>24</v>
      </c>
      <c r="H235" t="s">
        <v>40</v>
      </c>
      <c r="I235" s="1">
        <v>45065</v>
      </c>
      <c r="J235" t="str">
        <f t="shared" si="16"/>
        <v>May</v>
      </c>
      <c r="K235" t="str">
        <f t="shared" si="17"/>
        <v>Friday</v>
      </c>
      <c r="L235" t="str">
        <f t="shared" si="18"/>
        <v>Spring</v>
      </c>
      <c r="M235">
        <f t="shared" si="19"/>
        <v>15278.309999999996</v>
      </c>
    </row>
    <row r="236" spans="1:13" x14ac:dyDescent="0.25">
      <c r="A236" t="s">
        <v>214</v>
      </c>
      <c r="B236" t="s">
        <v>48</v>
      </c>
      <c r="C236" t="s">
        <v>196</v>
      </c>
      <c r="D236">
        <v>4</v>
      </c>
      <c r="E236">
        <v>68.489999999999995</v>
      </c>
      <c r="F236" s="16">
        <f t="shared" si="15"/>
        <v>273.95999999999998</v>
      </c>
      <c r="G236" t="s">
        <v>24</v>
      </c>
      <c r="H236" t="s">
        <v>12</v>
      </c>
      <c r="I236" s="1">
        <v>45169</v>
      </c>
      <c r="J236" t="str">
        <f t="shared" si="16"/>
        <v>August</v>
      </c>
      <c r="K236" t="str">
        <f t="shared" si="17"/>
        <v>Thursday</v>
      </c>
      <c r="L236" t="str">
        <f t="shared" si="18"/>
        <v>Summer</v>
      </c>
      <c r="M236">
        <f t="shared" si="19"/>
        <v>103516.21000000005</v>
      </c>
    </row>
    <row r="237" spans="1:13" x14ac:dyDescent="0.25">
      <c r="A237" t="s">
        <v>126</v>
      </c>
      <c r="B237" t="s">
        <v>99</v>
      </c>
      <c r="C237" t="s">
        <v>188</v>
      </c>
      <c r="D237">
        <v>1</v>
      </c>
      <c r="E237">
        <v>42.05</v>
      </c>
      <c r="F237" s="16">
        <f t="shared" si="15"/>
        <v>42.05</v>
      </c>
      <c r="G237" t="s">
        <v>37</v>
      </c>
      <c r="H237" t="s">
        <v>40</v>
      </c>
      <c r="I237" s="1">
        <v>45148</v>
      </c>
      <c r="J237" t="str">
        <f t="shared" si="16"/>
        <v>August</v>
      </c>
      <c r="K237" t="str">
        <f t="shared" si="17"/>
        <v>Thursday</v>
      </c>
      <c r="L237" t="str">
        <f t="shared" si="18"/>
        <v>Summer</v>
      </c>
      <c r="M237">
        <f t="shared" si="19"/>
        <v>675992.95</v>
      </c>
    </row>
    <row r="238" spans="1:13" x14ac:dyDescent="0.25">
      <c r="A238" t="s">
        <v>157</v>
      </c>
      <c r="B238" t="s">
        <v>48</v>
      </c>
      <c r="C238" t="s">
        <v>196</v>
      </c>
      <c r="D238">
        <v>1</v>
      </c>
      <c r="E238">
        <v>61.91</v>
      </c>
      <c r="F238" s="16">
        <f t="shared" si="15"/>
        <v>61.91</v>
      </c>
      <c r="G238" t="s">
        <v>24</v>
      </c>
      <c r="H238" t="s">
        <v>40</v>
      </c>
      <c r="I238" s="1">
        <v>45427</v>
      </c>
      <c r="J238" t="str">
        <f t="shared" si="16"/>
        <v>May</v>
      </c>
      <c r="K238" t="str">
        <f t="shared" si="17"/>
        <v>Wednesday</v>
      </c>
      <c r="L238" t="str">
        <f t="shared" si="18"/>
        <v>Spring</v>
      </c>
      <c r="M238">
        <f t="shared" si="19"/>
        <v>98813.340000000011</v>
      </c>
    </row>
    <row r="239" spans="1:13" x14ac:dyDescent="0.25">
      <c r="A239" t="s">
        <v>213</v>
      </c>
      <c r="B239" t="s">
        <v>30</v>
      </c>
      <c r="C239" t="s">
        <v>93</v>
      </c>
      <c r="D239">
        <v>1</v>
      </c>
      <c r="E239">
        <v>76.78</v>
      </c>
      <c r="F239" s="16">
        <f t="shared" si="15"/>
        <v>76.78</v>
      </c>
      <c r="G239" t="s">
        <v>37</v>
      </c>
      <c r="H239" t="s">
        <v>40</v>
      </c>
      <c r="I239" s="1">
        <v>45327</v>
      </c>
      <c r="J239" t="str">
        <f t="shared" si="16"/>
        <v>February</v>
      </c>
      <c r="K239" t="str">
        <f t="shared" si="17"/>
        <v>Monday</v>
      </c>
      <c r="L239" t="str">
        <f t="shared" si="18"/>
        <v>Winter</v>
      </c>
      <c r="M239">
        <f t="shared" si="19"/>
        <v>101820.2</v>
      </c>
    </row>
    <row r="240" spans="1:13" x14ac:dyDescent="0.25">
      <c r="A240" t="s">
        <v>215</v>
      </c>
      <c r="B240" t="s">
        <v>60</v>
      </c>
      <c r="C240" t="s">
        <v>61</v>
      </c>
      <c r="D240">
        <v>1</v>
      </c>
      <c r="E240">
        <v>373.07</v>
      </c>
      <c r="F240" s="16">
        <f t="shared" si="15"/>
        <v>373.07</v>
      </c>
      <c r="G240" t="s">
        <v>37</v>
      </c>
      <c r="H240" t="s">
        <v>40</v>
      </c>
      <c r="I240" s="1">
        <v>45349</v>
      </c>
      <c r="J240" t="str">
        <f t="shared" si="16"/>
        <v>February</v>
      </c>
      <c r="K240" t="str">
        <f t="shared" si="17"/>
        <v>Tuesday</v>
      </c>
      <c r="L240" t="str">
        <f t="shared" si="18"/>
        <v>Winter</v>
      </c>
      <c r="M240">
        <f t="shared" si="19"/>
        <v>12350.019999999997</v>
      </c>
    </row>
    <row r="241" spans="1:13" x14ac:dyDescent="0.25">
      <c r="A241" t="s">
        <v>184</v>
      </c>
      <c r="B241" t="s">
        <v>48</v>
      </c>
      <c r="C241" t="s">
        <v>111</v>
      </c>
      <c r="D241">
        <v>1</v>
      </c>
      <c r="E241">
        <v>40.39</v>
      </c>
      <c r="F241" s="16">
        <f t="shared" si="15"/>
        <v>40.39</v>
      </c>
      <c r="G241" t="s">
        <v>20</v>
      </c>
      <c r="H241" t="s">
        <v>40</v>
      </c>
      <c r="I241" s="1">
        <v>45315</v>
      </c>
      <c r="J241" t="str">
        <f t="shared" si="16"/>
        <v>January</v>
      </c>
      <c r="K241" t="str">
        <f t="shared" si="17"/>
        <v>Wednesday</v>
      </c>
      <c r="L241" t="str">
        <f t="shared" si="18"/>
        <v>Winter</v>
      </c>
      <c r="M241">
        <f t="shared" si="19"/>
        <v>15054.559999999996</v>
      </c>
    </row>
    <row r="242" spans="1:13" x14ac:dyDescent="0.25">
      <c r="A242" t="s">
        <v>97</v>
      </c>
      <c r="B242" t="s">
        <v>22</v>
      </c>
      <c r="C242" t="s">
        <v>23</v>
      </c>
      <c r="D242">
        <v>2</v>
      </c>
      <c r="E242">
        <v>17.61</v>
      </c>
      <c r="F242" s="16">
        <f t="shared" si="15"/>
        <v>35.22</v>
      </c>
      <c r="G242" t="s">
        <v>24</v>
      </c>
      <c r="H242" t="s">
        <v>12</v>
      </c>
      <c r="I242" s="1">
        <v>45475</v>
      </c>
      <c r="J242" t="str">
        <f t="shared" si="16"/>
        <v>July</v>
      </c>
      <c r="K242" t="str">
        <f t="shared" si="17"/>
        <v>Tuesday</v>
      </c>
      <c r="L242" t="str">
        <f t="shared" si="18"/>
        <v>Summer</v>
      </c>
      <c r="M242">
        <f t="shared" si="19"/>
        <v>18975.060000000009</v>
      </c>
    </row>
    <row r="243" spans="1:13" x14ac:dyDescent="0.25">
      <c r="A243" t="s">
        <v>216</v>
      </c>
      <c r="B243" t="s">
        <v>60</v>
      </c>
      <c r="C243" t="s">
        <v>77</v>
      </c>
      <c r="D243">
        <v>1</v>
      </c>
      <c r="E243">
        <v>334.34</v>
      </c>
      <c r="F243" s="16">
        <f t="shared" si="15"/>
        <v>334.34</v>
      </c>
      <c r="G243" t="s">
        <v>37</v>
      </c>
      <c r="H243" t="s">
        <v>40</v>
      </c>
      <c r="I243" s="1">
        <v>45666</v>
      </c>
      <c r="J243" t="str">
        <f t="shared" si="16"/>
        <v>January</v>
      </c>
      <c r="K243" t="str">
        <f t="shared" si="17"/>
        <v>Thursday</v>
      </c>
      <c r="L243" t="str">
        <f t="shared" si="18"/>
        <v>Winter</v>
      </c>
      <c r="M243">
        <f t="shared" si="19"/>
        <v>12677.189999999997</v>
      </c>
    </row>
    <row r="244" spans="1:13" x14ac:dyDescent="0.25">
      <c r="A244" t="s">
        <v>135</v>
      </c>
      <c r="B244" t="s">
        <v>9</v>
      </c>
      <c r="C244" t="s">
        <v>86</v>
      </c>
      <c r="D244">
        <v>5</v>
      </c>
      <c r="E244">
        <v>4.3499999999999996</v>
      </c>
      <c r="F244" s="16">
        <f t="shared" si="15"/>
        <v>21.75</v>
      </c>
      <c r="G244" t="s">
        <v>20</v>
      </c>
      <c r="H244" t="s">
        <v>12</v>
      </c>
      <c r="I244" s="1">
        <v>45185</v>
      </c>
      <c r="J244" t="str">
        <f t="shared" si="16"/>
        <v>September</v>
      </c>
      <c r="K244" t="str">
        <f t="shared" si="17"/>
        <v>Saturday</v>
      </c>
      <c r="L244" t="str">
        <f t="shared" si="18"/>
        <v>Autumn</v>
      </c>
      <c r="M244">
        <f t="shared" si="19"/>
        <v>18266.3</v>
      </c>
    </row>
    <row r="245" spans="1:13" x14ac:dyDescent="0.25">
      <c r="A245" t="s">
        <v>217</v>
      </c>
      <c r="B245" t="s">
        <v>99</v>
      </c>
      <c r="C245" t="s">
        <v>188</v>
      </c>
      <c r="D245">
        <v>1</v>
      </c>
      <c r="E245">
        <v>47.45</v>
      </c>
      <c r="F245" s="16">
        <f t="shared" si="15"/>
        <v>47.45</v>
      </c>
      <c r="G245" t="s">
        <v>37</v>
      </c>
      <c r="H245" t="s">
        <v>16</v>
      </c>
      <c r="I245" s="1">
        <v>45609</v>
      </c>
      <c r="J245" t="str">
        <f t="shared" si="16"/>
        <v>November</v>
      </c>
      <c r="K245" t="str">
        <f t="shared" si="17"/>
        <v>Wednesday</v>
      </c>
      <c r="L245" t="str">
        <f t="shared" si="18"/>
        <v>Autumn</v>
      </c>
      <c r="M245">
        <f t="shared" si="19"/>
        <v>59800.900000000009</v>
      </c>
    </row>
    <row r="246" spans="1:13" x14ac:dyDescent="0.25">
      <c r="A246" t="s">
        <v>120</v>
      </c>
      <c r="B246" t="s">
        <v>30</v>
      </c>
      <c r="C246" t="s">
        <v>79</v>
      </c>
      <c r="D246">
        <v>1</v>
      </c>
      <c r="E246">
        <v>5.07</v>
      </c>
      <c r="F246" s="16">
        <f t="shared" si="15"/>
        <v>5.07</v>
      </c>
      <c r="G246" t="s">
        <v>20</v>
      </c>
      <c r="H246" t="s">
        <v>40</v>
      </c>
      <c r="I246" s="1">
        <v>45538</v>
      </c>
      <c r="J246" t="str">
        <f t="shared" si="16"/>
        <v>September</v>
      </c>
      <c r="K246" t="str">
        <f t="shared" si="17"/>
        <v>Tuesday</v>
      </c>
      <c r="L246" t="str">
        <f t="shared" si="18"/>
        <v>Autumn</v>
      </c>
      <c r="M246">
        <f t="shared" si="19"/>
        <v>14855.849999999999</v>
      </c>
    </row>
    <row r="247" spans="1:13" x14ac:dyDescent="0.25">
      <c r="A247" t="s">
        <v>202</v>
      </c>
      <c r="B247" t="s">
        <v>48</v>
      </c>
      <c r="C247" t="s">
        <v>162</v>
      </c>
      <c r="D247">
        <v>3</v>
      </c>
      <c r="E247">
        <v>40.31</v>
      </c>
      <c r="F247" s="16">
        <f t="shared" si="15"/>
        <v>120.93</v>
      </c>
      <c r="G247" t="s">
        <v>11</v>
      </c>
      <c r="H247" t="s">
        <v>12</v>
      </c>
      <c r="I247" s="1">
        <v>45553</v>
      </c>
      <c r="J247" t="str">
        <f t="shared" si="16"/>
        <v>September</v>
      </c>
      <c r="K247" t="str">
        <f t="shared" si="17"/>
        <v>Wednesday</v>
      </c>
      <c r="L247" t="str">
        <f t="shared" si="18"/>
        <v>Autumn</v>
      </c>
      <c r="M247">
        <f t="shared" si="19"/>
        <v>78651.510000000038</v>
      </c>
    </row>
    <row r="248" spans="1:13" x14ac:dyDescent="0.25">
      <c r="A248" t="s">
        <v>147</v>
      </c>
      <c r="B248" t="s">
        <v>60</v>
      </c>
      <c r="C248" t="s">
        <v>77</v>
      </c>
      <c r="D248">
        <v>1</v>
      </c>
      <c r="E248">
        <v>477.96</v>
      </c>
      <c r="F248" s="16">
        <f t="shared" si="15"/>
        <v>477.96</v>
      </c>
      <c r="G248" t="s">
        <v>20</v>
      </c>
      <c r="H248" t="s">
        <v>40</v>
      </c>
      <c r="I248" s="1">
        <v>45660</v>
      </c>
      <c r="J248" t="str">
        <f t="shared" si="16"/>
        <v>January</v>
      </c>
      <c r="K248" t="str">
        <f t="shared" si="17"/>
        <v>Friday</v>
      </c>
      <c r="L248" t="str">
        <f t="shared" si="18"/>
        <v>Winter</v>
      </c>
      <c r="M248">
        <f t="shared" si="19"/>
        <v>22498.779999999995</v>
      </c>
    </row>
    <row r="249" spans="1:13" x14ac:dyDescent="0.25">
      <c r="A249" t="s">
        <v>28</v>
      </c>
      <c r="B249" t="s">
        <v>35</v>
      </c>
      <c r="C249" t="s">
        <v>159</v>
      </c>
      <c r="D249">
        <v>1</v>
      </c>
      <c r="E249">
        <v>354.95</v>
      </c>
      <c r="F249" s="16">
        <f t="shared" si="15"/>
        <v>354.95</v>
      </c>
      <c r="G249" t="s">
        <v>11</v>
      </c>
      <c r="H249" t="s">
        <v>40</v>
      </c>
      <c r="I249" s="1">
        <v>45014</v>
      </c>
      <c r="J249" t="str">
        <f t="shared" si="16"/>
        <v>March</v>
      </c>
      <c r="K249" t="str">
        <f t="shared" si="17"/>
        <v>Wednesday</v>
      </c>
      <c r="L249" t="str">
        <f t="shared" si="18"/>
        <v>Spring</v>
      </c>
      <c r="M249">
        <f t="shared" si="19"/>
        <v>62449.030000000006</v>
      </c>
    </row>
    <row r="250" spans="1:13" x14ac:dyDescent="0.25">
      <c r="A250" t="s">
        <v>218</v>
      </c>
      <c r="B250" t="s">
        <v>45</v>
      </c>
      <c r="C250" t="s">
        <v>108</v>
      </c>
      <c r="D250">
        <v>4</v>
      </c>
      <c r="E250">
        <v>144.94</v>
      </c>
      <c r="F250" s="16">
        <f t="shared" si="15"/>
        <v>579.76</v>
      </c>
      <c r="G250" t="s">
        <v>11</v>
      </c>
      <c r="H250" t="s">
        <v>40</v>
      </c>
      <c r="I250" s="1">
        <v>45020</v>
      </c>
      <c r="J250" t="str">
        <f t="shared" si="16"/>
        <v>April</v>
      </c>
      <c r="K250" t="str">
        <f t="shared" si="17"/>
        <v>Tuesday</v>
      </c>
      <c r="L250" t="str">
        <f t="shared" si="18"/>
        <v>Spring</v>
      </c>
      <c r="M250">
        <f t="shared" si="19"/>
        <v>136277.15999999997</v>
      </c>
    </row>
    <row r="251" spans="1:13" x14ac:dyDescent="0.25">
      <c r="A251" t="s">
        <v>197</v>
      </c>
      <c r="B251" t="s">
        <v>30</v>
      </c>
      <c r="C251" t="s">
        <v>93</v>
      </c>
      <c r="D251">
        <v>1</v>
      </c>
      <c r="E251">
        <v>39.17</v>
      </c>
      <c r="F251" s="16">
        <f t="shared" si="15"/>
        <v>39.17</v>
      </c>
      <c r="G251" t="s">
        <v>20</v>
      </c>
      <c r="H251" t="s">
        <v>16</v>
      </c>
      <c r="I251" s="1">
        <v>45285</v>
      </c>
      <c r="J251" t="str">
        <f t="shared" si="16"/>
        <v>December</v>
      </c>
      <c r="K251" t="str">
        <f t="shared" si="17"/>
        <v>Monday</v>
      </c>
      <c r="L251" t="str">
        <f t="shared" si="18"/>
        <v>Winter</v>
      </c>
      <c r="M251">
        <f t="shared" si="19"/>
        <v>28149.38</v>
      </c>
    </row>
    <row r="252" spans="1:13" x14ac:dyDescent="0.25">
      <c r="A252" t="s">
        <v>168</v>
      </c>
      <c r="B252" t="s">
        <v>69</v>
      </c>
      <c r="C252" t="s">
        <v>109</v>
      </c>
      <c r="D252">
        <v>2</v>
      </c>
      <c r="E252">
        <v>3</v>
      </c>
      <c r="F252" s="16">
        <f t="shared" si="15"/>
        <v>6</v>
      </c>
      <c r="G252" t="s">
        <v>11</v>
      </c>
      <c r="H252" t="s">
        <v>12</v>
      </c>
      <c r="I252" s="1">
        <v>45615</v>
      </c>
      <c r="J252" t="str">
        <f t="shared" si="16"/>
        <v>November</v>
      </c>
      <c r="K252" t="str">
        <f t="shared" si="17"/>
        <v>Tuesday</v>
      </c>
      <c r="L252" t="str">
        <f t="shared" si="18"/>
        <v>Autumn</v>
      </c>
      <c r="M252">
        <f t="shared" si="19"/>
        <v>15402.999999999996</v>
      </c>
    </row>
    <row r="253" spans="1:13" x14ac:dyDescent="0.25">
      <c r="A253" t="s">
        <v>21</v>
      </c>
      <c r="B253" t="s">
        <v>26</v>
      </c>
      <c r="C253" t="s">
        <v>152</v>
      </c>
      <c r="D253">
        <v>2</v>
      </c>
      <c r="E253">
        <v>98.87</v>
      </c>
      <c r="F253" s="16">
        <f t="shared" si="15"/>
        <v>197.74</v>
      </c>
      <c r="G253" t="s">
        <v>37</v>
      </c>
      <c r="H253" t="s">
        <v>40</v>
      </c>
      <c r="I253" s="1">
        <v>45385</v>
      </c>
      <c r="J253" t="str">
        <f t="shared" si="16"/>
        <v>April</v>
      </c>
      <c r="K253" t="str">
        <f t="shared" si="17"/>
        <v>Wednesday</v>
      </c>
      <c r="L253" t="str">
        <f t="shared" si="18"/>
        <v>Spring</v>
      </c>
      <c r="M253">
        <f t="shared" si="19"/>
        <v>103362.48000000003</v>
      </c>
    </row>
    <row r="254" spans="1:13" x14ac:dyDescent="0.25">
      <c r="A254" t="s">
        <v>213</v>
      </c>
      <c r="B254" t="s">
        <v>30</v>
      </c>
      <c r="C254" t="s">
        <v>31</v>
      </c>
      <c r="D254">
        <v>1</v>
      </c>
      <c r="E254">
        <v>196</v>
      </c>
      <c r="F254" s="16">
        <f t="shared" si="15"/>
        <v>196</v>
      </c>
      <c r="G254" t="s">
        <v>20</v>
      </c>
      <c r="H254" t="s">
        <v>16</v>
      </c>
      <c r="I254" s="1">
        <v>45218</v>
      </c>
      <c r="J254" t="str">
        <f t="shared" si="16"/>
        <v>October</v>
      </c>
      <c r="K254" t="str">
        <f t="shared" si="17"/>
        <v>Thursday</v>
      </c>
      <c r="L254" t="str">
        <f t="shared" si="18"/>
        <v>Autumn</v>
      </c>
      <c r="M254">
        <f t="shared" si="19"/>
        <v>101743.42</v>
      </c>
    </row>
    <row r="255" spans="1:13" x14ac:dyDescent="0.25">
      <c r="A255" t="s">
        <v>219</v>
      </c>
      <c r="B255" t="s">
        <v>18</v>
      </c>
      <c r="C255" t="s">
        <v>19</v>
      </c>
      <c r="D255">
        <v>1</v>
      </c>
      <c r="E255">
        <v>49.65</v>
      </c>
      <c r="F255" s="16">
        <f t="shared" si="15"/>
        <v>49.65</v>
      </c>
      <c r="G255" t="s">
        <v>20</v>
      </c>
      <c r="H255" t="s">
        <v>16</v>
      </c>
      <c r="I255" s="1">
        <v>45195</v>
      </c>
      <c r="J255" t="str">
        <f t="shared" si="16"/>
        <v>September</v>
      </c>
      <c r="K255" t="str">
        <f t="shared" si="17"/>
        <v>Tuesday</v>
      </c>
      <c r="L255" t="str">
        <f t="shared" si="18"/>
        <v>Autumn</v>
      </c>
      <c r="M255">
        <f t="shared" si="19"/>
        <v>65238.500000000007</v>
      </c>
    </row>
    <row r="256" spans="1:13" x14ac:dyDescent="0.25">
      <c r="A256" t="s">
        <v>210</v>
      </c>
      <c r="B256" t="s">
        <v>60</v>
      </c>
      <c r="C256" t="s">
        <v>81</v>
      </c>
      <c r="D256">
        <v>1</v>
      </c>
      <c r="E256">
        <v>733.74</v>
      </c>
      <c r="F256" s="16">
        <f t="shared" si="15"/>
        <v>733.74</v>
      </c>
      <c r="G256" t="s">
        <v>11</v>
      </c>
      <c r="H256" t="s">
        <v>12</v>
      </c>
      <c r="I256" s="1">
        <v>45211</v>
      </c>
      <c r="J256" t="str">
        <f t="shared" si="16"/>
        <v>October</v>
      </c>
      <c r="K256" t="str">
        <f t="shared" si="17"/>
        <v>Thursday</v>
      </c>
      <c r="L256" t="str">
        <f t="shared" si="18"/>
        <v>Autumn</v>
      </c>
      <c r="M256">
        <f t="shared" si="19"/>
        <v>278665.56</v>
      </c>
    </row>
    <row r="257" spans="1:13" x14ac:dyDescent="0.25">
      <c r="A257" t="s">
        <v>208</v>
      </c>
      <c r="B257" t="s">
        <v>18</v>
      </c>
      <c r="C257" t="s">
        <v>19</v>
      </c>
      <c r="D257">
        <v>1</v>
      </c>
      <c r="E257">
        <v>91.65</v>
      </c>
      <c r="F257" s="16">
        <f t="shared" si="15"/>
        <v>91.65</v>
      </c>
      <c r="G257" t="s">
        <v>11</v>
      </c>
      <c r="H257" t="s">
        <v>16</v>
      </c>
      <c r="I257" s="1">
        <v>45124</v>
      </c>
      <c r="J257" t="str">
        <f t="shared" si="16"/>
        <v>July</v>
      </c>
      <c r="K257" t="str">
        <f t="shared" si="17"/>
        <v>Monday</v>
      </c>
      <c r="L257" t="str">
        <f t="shared" si="18"/>
        <v>Summer</v>
      </c>
      <c r="M257">
        <f t="shared" si="19"/>
        <v>178349.05</v>
      </c>
    </row>
    <row r="258" spans="1:13" x14ac:dyDescent="0.25">
      <c r="A258" t="s">
        <v>44</v>
      </c>
      <c r="B258" t="s">
        <v>69</v>
      </c>
      <c r="C258" t="s">
        <v>109</v>
      </c>
      <c r="D258">
        <v>1</v>
      </c>
      <c r="E258">
        <v>7.73</v>
      </c>
      <c r="F258" s="16">
        <f t="shared" si="15"/>
        <v>7.73</v>
      </c>
      <c r="G258" t="s">
        <v>37</v>
      </c>
      <c r="H258" t="s">
        <v>12</v>
      </c>
      <c r="I258" s="1">
        <v>45329</v>
      </c>
      <c r="J258" t="str">
        <f t="shared" si="16"/>
        <v>February</v>
      </c>
      <c r="K258" t="str">
        <f t="shared" si="17"/>
        <v>Wednesday</v>
      </c>
      <c r="L258" t="str">
        <f t="shared" si="18"/>
        <v>Winter</v>
      </c>
      <c r="M258">
        <f t="shared" si="19"/>
        <v>24427.029999999995</v>
      </c>
    </row>
    <row r="259" spans="1:13" x14ac:dyDescent="0.25">
      <c r="A259" t="s">
        <v>50</v>
      </c>
      <c r="B259" t="s">
        <v>26</v>
      </c>
      <c r="C259" t="s">
        <v>39</v>
      </c>
      <c r="D259">
        <v>1</v>
      </c>
      <c r="E259">
        <v>15.24</v>
      </c>
      <c r="F259" s="16">
        <f t="shared" ref="F259:F322" si="20">D259*E259</f>
        <v>15.24</v>
      </c>
      <c r="G259" t="s">
        <v>37</v>
      </c>
      <c r="H259" t="s">
        <v>40</v>
      </c>
      <c r="I259" s="1">
        <v>45075</v>
      </c>
      <c r="J259" t="str">
        <f t="shared" ref="J259:J322" si="21">TEXT(I259,"mmmm")</f>
        <v>May</v>
      </c>
      <c r="K259" t="str">
        <f t="shared" ref="K259:K322" si="22">TEXT(I259,"dddd")</f>
        <v>Monday</v>
      </c>
      <c r="L259" t="str">
        <f t="shared" ref="L259:L322" si="23">IF(OR(MONTH(I259)=3,MONTH(I259)=4,MONTH(I259)=5),"Spring",IF(OR(MONTH(I259)=6,MONTH(I259)=7,MONTH(I259)=8),"Summer",IF(OR(MONTH(I259)=9,MONTH(I259)=10,MONTH(I259)=11),"Autumn",IF(OR(MONTH(I259)=12,MONTH(I259)=1,MONTH(I259)=2),"Winter"))))</f>
        <v>Spring</v>
      </c>
      <c r="M259">
        <f t="shared" ref="M259:M322" si="24">SUMIF(A259:A10258,A259,F259:F10258)</f>
        <v>198712.96000000005</v>
      </c>
    </row>
    <row r="260" spans="1:13" x14ac:dyDescent="0.25">
      <c r="A260" t="s">
        <v>102</v>
      </c>
      <c r="B260" t="s">
        <v>60</v>
      </c>
      <c r="C260" t="s">
        <v>81</v>
      </c>
      <c r="D260">
        <v>1</v>
      </c>
      <c r="E260">
        <v>721.82</v>
      </c>
      <c r="F260" s="16">
        <f t="shared" si="20"/>
        <v>721.82</v>
      </c>
      <c r="G260" t="s">
        <v>11</v>
      </c>
      <c r="H260" t="s">
        <v>16</v>
      </c>
      <c r="I260" s="1">
        <v>45085</v>
      </c>
      <c r="J260" t="str">
        <f t="shared" si="21"/>
        <v>June</v>
      </c>
      <c r="K260" t="str">
        <f t="shared" si="22"/>
        <v>Thursday</v>
      </c>
      <c r="L260" t="str">
        <f t="shared" si="23"/>
        <v>Summer</v>
      </c>
      <c r="M260">
        <f t="shared" si="24"/>
        <v>26378.709999999995</v>
      </c>
    </row>
    <row r="261" spans="1:13" x14ac:dyDescent="0.25">
      <c r="A261" t="s">
        <v>125</v>
      </c>
      <c r="B261" t="s">
        <v>18</v>
      </c>
      <c r="C261" t="s">
        <v>148</v>
      </c>
      <c r="D261">
        <v>1</v>
      </c>
      <c r="E261">
        <v>4229.62</v>
      </c>
      <c r="F261" s="16">
        <f t="shared" si="20"/>
        <v>4229.62</v>
      </c>
      <c r="G261" t="s">
        <v>37</v>
      </c>
      <c r="H261" t="s">
        <v>40</v>
      </c>
      <c r="I261" s="1">
        <v>45261</v>
      </c>
      <c r="J261" t="str">
        <f t="shared" si="21"/>
        <v>December</v>
      </c>
      <c r="K261" t="str">
        <f t="shared" si="22"/>
        <v>Friday</v>
      </c>
      <c r="L261" t="str">
        <f t="shared" si="23"/>
        <v>Winter</v>
      </c>
      <c r="M261">
        <f t="shared" si="24"/>
        <v>372541.77000000008</v>
      </c>
    </row>
    <row r="262" spans="1:13" x14ac:dyDescent="0.25">
      <c r="A262" t="s">
        <v>149</v>
      </c>
      <c r="B262" t="s">
        <v>55</v>
      </c>
      <c r="C262" t="s">
        <v>164</v>
      </c>
      <c r="D262">
        <v>4</v>
      </c>
      <c r="E262">
        <v>746.9</v>
      </c>
      <c r="F262" s="16">
        <f t="shared" si="20"/>
        <v>2987.6</v>
      </c>
      <c r="G262" t="s">
        <v>24</v>
      </c>
      <c r="H262" t="s">
        <v>16</v>
      </c>
      <c r="I262" s="1">
        <v>45467</v>
      </c>
      <c r="J262" t="str">
        <f t="shared" si="21"/>
        <v>June</v>
      </c>
      <c r="K262" t="str">
        <f t="shared" si="22"/>
        <v>Monday</v>
      </c>
      <c r="L262" t="str">
        <f t="shared" si="23"/>
        <v>Summer</v>
      </c>
      <c r="M262">
        <f t="shared" si="24"/>
        <v>29041.499999999993</v>
      </c>
    </row>
    <row r="263" spans="1:13" x14ac:dyDescent="0.25">
      <c r="A263" t="s">
        <v>220</v>
      </c>
      <c r="B263" t="s">
        <v>9</v>
      </c>
      <c r="C263" t="s">
        <v>180</v>
      </c>
      <c r="D263">
        <v>1</v>
      </c>
      <c r="E263">
        <v>5.44</v>
      </c>
      <c r="F263" s="16">
        <f t="shared" si="20"/>
        <v>5.44</v>
      </c>
      <c r="G263" t="s">
        <v>37</v>
      </c>
      <c r="H263" t="s">
        <v>16</v>
      </c>
      <c r="I263" s="1">
        <v>45351</v>
      </c>
      <c r="J263" t="str">
        <f t="shared" si="21"/>
        <v>February</v>
      </c>
      <c r="K263" t="str">
        <f t="shared" si="22"/>
        <v>Thursday</v>
      </c>
      <c r="L263" t="str">
        <f t="shared" si="23"/>
        <v>Winter</v>
      </c>
      <c r="M263">
        <f t="shared" si="24"/>
        <v>16965.38</v>
      </c>
    </row>
    <row r="264" spans="1:13" x14ac:dyDescent="0.25">
      <c r="A264" t="s">
        <v>95</v>
      </c>
      <c r="B264" t="s">
        <v>45</v>
      </c>
      <c r="C264" t="s">
        <v>103</v>
      </c>
      <c r="D264">
        <v>2</v>
      </c>
      <c r="E264">
        <v>14.82</v>
      </c>
      <c r="F264" s="16">
        <f t="shared" si="20"/>
        <v>29.64</v>
      </c>
      <c r="G264" t="s">
        <v>37</v>
      </c>
      <c r="H264" t="s">
        <v>16</v>
      </c>
      <c r="I264" s="1">
        <v>45244</v>
      </c>
      <c r="J264" t="str">
        <f t="shared" si="21"/>
        <v>November</v>
      </c>
      <c r="K264" t="str">
        <f t="shared" si="22"/>
        <v>Tuesday</v>
      </c>
      <c r="L264" t="str">
        <f t="shared" si="23"/>
        <v>Autumn</v>
      </c>
      <c r="M264">
        <f t="shared" si="24"/>
        <v>59168.61</v>
      </c>
    </row>
    <row r="265" spans="1:13" x14ac:dyDescent="0.25">
      <c r="A265" t="s">
        <v>219</v>
      </c>
      <c r="B265" t="s">
        <v>22</v>
      </c>
      <c r="C265" t="s">
        <v>23</v>
      </c>
      <c r="D265">
        <v>1</v>
      </c>
      <c r="E265">
        <v>19.57</v>
      </c>
      <c r="F265" s="16">
        <f t="shared" si="20"/>
        <v>19.57</v>
      </c>
      <c r="G265" t="s">
        <v>24</v>
      </c>
      <c r="H265" t="s">
        <v>12</v>
      </c>
      <c r="I265" s="1">
        <v>45530</v>
      </c>
      <c r="J265" t="str">
        <f t="shared" si="21"/>
        <v>August</v>
      </c>
      <c r="K265" t="str">
        <f t="shared" si="22"/>
        <v>Monday</v>
      </c>
      <c r="L265" t="str">
        <f t="shared" si="23"/>
        <v>Summer</v>
      </c>
      <c r="M265">
        <f t="shared" si="24"/>
        <v>65188.850000000006</v>
      </c>
    </row>
    <row r="266" spans="1:13" x14ac:dyDescent="0.25">
      <c r="A266" t="s">
        <v>123</v>
      </c>
      <c r="B266" t="s">
        <v>30</v>
      </c>
      <c r="C266" t="s">
        <v>31</v>
      </c>
      <c r="D266">
        <v>1</v>
      </c>
      <c r="E266">
        <v>763.55</v>
      </c>
      <c r="F266" s="16">
        <f t="shared" si="20"/>
        <v>763.55</v>
      </c>
      <c r="G266" t="s">
        <v>24</v>
      </c>
      <c r="H266" t="s">
        <v>40</v>
      </c>
      <c r="I266" s="1">
        <v>45011</v>
      </c>
      <c r="J266" t="str">
        <f t="shared" si="21"/>
        <v>March</v>
      </c>
      <c r="K266" t="str">
        <f t="shared" si="22"/>
        <v>Sunday</v>
      </c>
      <c r="L266" t="str">
        <f t="shared" si="23"/>
        <v>Spring</v>
      </c>
      <c r="M266">
        <f t="shared" si="24"/>
        <v>26596.51</v>
      </c>
    </row>
    <row r="267" spans="1:13" x14ac:dyDescent="0.25">
      <c r="A267" t="s">
        <v>168</v>
      </c>
      <c r="B267" t="s">
        <v>45</v>
      </c>
      <c r="C267" t="s">
        <v>46</v>
      </c>
      <c r="D267">
        <v>2</v>
      </c>
      <c r="E267">
        <v>3.5</v>
      </c>
      <c r="F267" s="16">
        <f t="shared" si="20"/>
        <v>7</v>
      </c>
      <c r="G267" t="s">
        <v>11</v>
      </c>
      <c r="H267" t="s">
        <v>16</v>
      </c>
      <c r="I267" s="1">
        <v>45359</v>
      </c>
      <c r="J267" t="str">
        <f t="shared" si="21"/>
        <v>March</v>
      </c>
      <c r="K267" t="str">
        <f t="shared" si="22"/>
        <v>Friday</v>
      </c>
      <c r="L267" t="str">
        <f t="shared" si="23"/>
        <v>Spring</v>
      </c>
      <c r="M267">
        <f t="shared" si="24"/>
        <v>15396.999999999996</v>
      </c>
    </row>
    <row r="268" spans="1:13" x14ac:dyDescent="0.25">
      <c r="A268" t="s">
        <v>221</v>
      </c>
      <c r="B268" t="s">
        <v>18</v>
      </c>
      <c r="C268" t="s">
        <v>106</v>
      </c>
      <c r="D268">
        <v>1</v>
      </c>
      <c r="E268">
        <v>104.33</v>
      </c>
      <c r="F268" s="16">
        <f t="shared" si="20"/>
        <v>104.33</v>
      </c>
      <c r="G268" t="s">
        <v>24</v>
      </c>
      <c r="H268" t="s">
        <v>16</v>
      </c>
      <c r="I268" s="1">
        <v>45643</v>
      </c>
      <c r="J268" t="str">
        <f t="shared" si="21"/>
        <v>December</v>
      </c>
      <c r="K268" t="str">
        <f t="shared" si="22"/>
        <v>Tuesday</v>
      </c>
      <c r="L268" t="str">
        <f t="shared" si="23"/>
        <v>Winter</v>
      </c>
      <c r="M268">
        <f t="shared" si="24"/>
        <v>64706.719999999994</v>
      </c>
    </row>
    <row r="269" spans="1:13" x14ac:dyDescent="0.25">
      <c r="A269" t="s">
        <v>206</v>
      </c>
      <c r="B269" t="s">
        <v>22</v>
      </c>
      <c r="C269" t="s">
        <v>23</v>
      </c>
      <c r="D269">
        <v>5</v>
      </c>
      <c r="E269">
        <v>14.38</v>
      </c>
      <c r="F269" s="16">
        <f t="shared" si="20"/>
        <v>71.900000000000006</v>
      </c>
      <c r="G269" t="s">
        <v>11</v>
      </c>
      <c r="H269" t="s">
        <v>16</v>
      </c>
      <c r="I269" s="1">
        <v>45618</v>
      </c>
      <c r="J269" t="str">
        <f t="shared" si="21"/>
        <v>November</v>
      </c>
      <c r="K269" t="str">
        <f t="shared" si="22"/>
        <v>Friday</v>
      </c>
      <c r="L269" t="str">
        <f t="shared" si="23"/>
        <v>Autumn</v>
      </c>
      <c r="M269">
        <f t="shared" si="24"/>
        <v>18169.599999999999</v>
      </c>
    </row>
    <row r="270" spans="1:13" x14ac:dyDescent="0.25">
      <c r="A270" t="s">
        <v>222</v>
      </c>
      <c r="B270" t="s">
        <v>69</v>
      </c>
      <c r="C270" t="s">
        <v>72</v>
      </c>
      <c r="D270">
        <v>3</v>
      </c>
      <c r="E270">
        <v>51.38</v>
      </c>
      <c r="F270" s="16">
        <f t="shared" si="20"/>
        <v>154.14000000000001</v>
      </c>
      <c r="G270" t="s">
        <v>11</v>
      </c>
      <c r="H270" t="s">
        <v>40</v>
      </c>
      <c r="I270" s="1">
        <v>45196</v>
      </c>
      <c r="J270" t="str">
        <f t="shared" si="21"/>
        <v>September</v>
      </c>
      <c r="K270" t="str">
        <f t="shared" si="22"/>
        <v>Wednesday</v>
      </c>
      <c r="L270" t="str">
        <f t="shared" si="23"/>
        <v>Autumn</v>
      </c>
      <c r="M270">
        <f t="shared" si="24"/>
        <v>14604.539999999999</v>
      </c>
    </row>
    <row r="271" spans="1:13" x14ac:dyDescent="0.25">
      <c r="A271" t="s">
        <v>38</v>
      </c>
      <c r="B271" t="s">
        <v>18</v>
      </c>
      <c r="C271" t="s">
        <v>106</v>
      </c>
      <c r="D271">
        <v>1</v>
      </c>
      <c r="E271">
        <v>157.19999999999999</v>
      </c>
      <c r="F271" s="16">
        <f t="shared" si="20"/>
        <v>157.19999999999999</v>
      </c>
      <c r="G271" t="s">
        <v>20</v>
      </c>
      <c r="H271" t="s">
        <v>40</v>
      </c>
      <c r="I271" s="1">
        <v>45600</v>
      </c>
      <c r="J271" t="str">
        <f t="shared" si="21"/>
        <v>November</v>
      </c>
      <c r="K271" t="str">
        <f t="shared" si="22"/>
        <v>Monday</v>
      </c>
      <c r="L271" t="str">
        <f t="shared" si="23"/>
        <v>Autumn</v>
      </c>
      <c r="M271">
        <f t="shared" si="24"/>
        <v>17850.960000000003</v>
      </c>
    </row>
    <row r="272" spans="1:13" x14ac:dyDescent="0.25">
      <c r="A272" t="s">
        <v>112</v>
      </c>
      <c r="B272" t="s">
        <v>45</v>
      </c>
      <c r="C272" t="s">
        <v>46</v>
      </c>
      <c r="D272">
        <v>3</v>
      </c>
      <c r="E272">
        <v>3.43</v>
      </c>
      <c r="F272" s="16">
        <f t="shared" si="20"/>
        <v>10.290000000000001</v>
      </c>
      <c r="G272" t="s">
        <v>11</v>
      </c>
      <c r="H272" t="s">
        <v>16</v>
      </c>
      <c r="I272" s="1">
        <v>45543</v>
      </c>
      <c r="J272" t="str">
        <f t="shared" si="21"/>
        <v>September</v>
      </c>
      <c r="K272" t="str">
        <f t="shared" si="22"/>
        <v>Sunday</v>
      </c>
      <c r="L272" t="str">
        <f t="shared" si="23"/>
        <v>Autumn</v>
      </c>
      <c r="M272">
        <f t="shared" si="24"/>
        <v>203049.21000000002</v>
      </c>
    </row>
    <row r="273" spans="1:13" x14ac:dyDescent="0.25">
      <c r="A273" t="s">
        <v>181</v>
      </c>
      <c r="B273" t="s">
        <v>22</v>
      </c>
      <c r="C273" t="s">
        <v>142</v>
      </c>
      <c r="D273">
        <v>2</v>
      </c>
      <c r="E273">
        <v>403.31</v>
      </c>
      <c r="F273" s="16">
        <f t="shared" si="20"/>
        <v>806.62</v>
      </c>
      <c r="G273" t="s">
        <v>37</v>
      </c>
      <c r="H273" t="s">
        <v>12</v>
      </c>
      <c r="I273" s="1">
        <v>45299</v>
      </c>
      <c r="J273" t="str">
        <f t="shared" si="21"/>
        <v>January</v>
      </c>
      <c r="K273" t="str">
        <f t="shared" si="22"/>
        <v>Monday</v>
      </c>
      <c r="L273" t="str">
        <f t="shared" si="23"/>
        <v>Winter</v>
      </c>
      <c r="M273">
        <f t="shared" si="24"/>
        <v>146192.76</v>
      </c>
    </row>
    <row r="274" spans="1:13" x14ac:dyDescent="0.25">
      <c r="A274" t="s">
        <v>52</v>
      </c>
      <c r="B274" t="s">
        <v>48</v>
      </c>
      <c r="C274" t="s">
        <v>196</v>
      </c>
      <c r="D274">
        <v>3</v>
      </c>
      <c r="E274">
        <v>60.4</v>
      </c>
      <c r="F274" s="16">
        <f t="shared" si="20"/>
        <v>181.2</v>
      </c>
      <c r="G274" t="s">
        <v>37</v>
      </c>
      <c r="H274" t="s">
        <v>12</v>
      </c>
      <c r="I274" s="1">
        <v>45233</v>
      </c>
      <c r="J274" t="str">
        <f t="shared" si="21"/>
        <v>November</v>
      </c>
      <c r="K274" t="str">
        <f t="shared" si="22"/>
        <v>Friday</v>
      </c>
      <c r="L274" t="str">
        <f t="shared" si="23"/>
        <v>Autumn</v>
      </c>
      <c r="M274">
        <f t="shared" si="24"/>
        <v>128826.56000000001</v>
      </c>
    </row>
    <row r="275" spans="1:13" x14ac:dyDescent="0.25">
      <c r="A275" t="s">
        <v>66</v>
      </c>
      <c r="B275" t="s">
        <v>30</v>
      </c>
      <c r="C275" t="s">
        <v>31</v>
      </c>
      <c r="D275">
        <v>1</v>
      </c>
      <c r="E275">
        <v>494.49</v>
      </c>
      <c r="F275" s="16">
        <f t="shared" si="20"/>
        <v>494.49</v>
      </c>
      <c r="G275" t="s">
        <v>24</v>
      </c>
      <c r="H275" t="s">
        <v>40</v>
      </c>
      <c r="I275" s="1">
        <v>45437</v>
      </c>
      <c r="J275" t="str">
        <f t="shared" si="21"/>
        <v>May</v>
      </c>
      <c r="K275" t="str">
        <f t="shared" si="22"/>
        <v>Saturday</v>
      </c>
      <c r="L275" t="str">
        <f t="shared" si="23"/>
        <v>Spring</v>
      </c>
      <c r="M275">
        <f t="shared" si="24"/>
        <v>374098.71999999991</v>
      </c>
    </row>
    <row r="276" spans="1:13" x14ac:dyDescent="0.25">
      <c r="A276" t="s">
        <v>223</v>
      </c>
      <c r="B276" t="s">
        <v>55</v>
      </c>
      <c r="C276" t="s">
        <v>164</v>
      </c>
      <c r="D276">
        <v>5</v>
      </c>
      <c r="E276">
        <v>1029.75</v>
      </c>
      <c r="F276" s="16">
        <f t="shared" si="20"/>
        <v>5148.75</v>
      </c>
      <c r="G276" t="s">
        <v>24</v>
      </c>
      <c r="H276" t="s">
        <v>16</v>
      </c>
      <c r="I276" s="1">
        <v>45204</v>
      </c>
      <c r="J276" t="str">
        <f t="shared" si="21"/>
        <v>October</v>
      </c>
      <c r="K276" t="str">
        <f t="shared" si="22"/>
        <v>Thursday</v>
      </c>
      <c r="L276" t="str">
        <f t="shared" si="23"/>
        <v>Autumn</v>
      </c>
      <c r="M276">
        <f t="shared" si="24"/>
        <v>261720.47999999998</v>
      </c>
    </row>
    <row r="277" spans="1:13" x14ac:dyDescent="0.25">
      <c r="A277" t="s">
        <v>224</v>
      </c>
      <c r="B277" t="s">
        <v>45</v>
      </c>
      <c r="C277" t="s">
        <v>46</v>
      </c>
      <c r="D277">
        <v>1</v>
      </c>
      <c r="E277">
        <v>3.55</v>
      </c>
      <c r="F277" s="16">
        <f t="shared" si="20"/>
        <v>3.55</v>
      </c>
      <c r="G277" t="s">
        <v>11</v>
      </c>
      <c r="H277" t="s">
        <v>12</v>
      </c>
      <c r="I277" s="1">
        <v>45010</v>
      </c>
      <c r="J277" t="str">
        <f t="shared" si="21"/>
        <v>March</v>
      </c>
      <c r="K277" t="str">
        <f t="shared" si="22"/>
        <v>Saturday</v>
      </c>
      <c r="L277" t="str">
        <f t="shared" si="23"/>
        <v>Spring</v>
      </c>
      <c r="M277">
        <f t="shared" si="24"/>
        <v>42395.209999999992</v>
      </c>
    </row>
    <row r="278" spans="1:13" x14ac:dyDescent="0.25">
      <c r="A278" t="s">
        <v>201</v>
      </c>
      <c r="B278" t="s">
        <v>48</v>
      </c>
      <c r="C278" t="s">
        <v>162</v>
      </c>
      <c r="D278">
        <v>4</v>
      </c>
      <c r="E278">
        <v>45.03</v>
      </c>
      <c r="F278" s="16">
        <f t="shared" si="20"/>
        <v>180.12</v>
      </c>
      <c r="G278" t="s">
        <v>11</v>
      </c>
      <c r="H278" t="s">
        <v>40</v>
      </c>
      <c r="I278" s="1">
        <v>45670</v>
      </c>
      <c r="J278" t="str">
        <f t="shared" si="21"/>
        <v>January</v>
      </c>
      <c r="K278" t="str">
        <f t="shared" si="22"/>
        <v>Monday</v>
      </c>
      <c r="L278" t="str">
        <f t="shared" si="23"/>
        <v>Winter</v>
      </c>
      <c r="M278">
        <f t="shared" si="24"/>
        <v>60495.829999999994</v>
      </c>
    </row>
    <row r="279" spans="1:13" x14ac:dyDescent="0.25">
      <c r="A279" t="s">
        <v>131</v>
      </c>
      <c r="B279" t="s">
        <v>18</v>
      </c>
      <c r="C279" t="s">
        <v>19</v>
      </c>
      <c r="D279">
        <v>1</v>
      </c>
      <c r="E279">
        <v>59.25</v>
      </c>
      <c r="F279" s="16">
        <f t="shared" si="20"/>
        <v>59.25</v>
      </c>
      <c r="G279" t="s">
        <v>24</v>
      </c>
      <c r="H279" t="s">
        <v>12</v>
      </c>
      <c r="I279" s="1">
        <v>45119</v>
      </c>
      <c r="J279" t="str">
        <f t="shared" si="21"/>
        <v>July</v>
      </c>
      <c r="K279" t="str">
        <f t="shared" si="22"/>
        <v>Wednesday</v>
      </c>
      <c r="L279" t="str">
        <f t="shared" si="23"/>
        <v>Summer</v>
      </c>
      <c r="M279">
        <f t="shared" si="24"/>
        <v>231809.76000000007</v>
      </c>
    </row>
    <row r="280" spans="1:13" x14ac:dyDescent="0.25">
      <c r="A280" t="s">
        <v>71</v>
      </c>
      <c r="B280" t="s">
        <v>48</v>
      </c>
      <c r="C280" t="s">
        <v>196</v>
      </c>
      <c r="D280">
        <v>5</v>
      </c>
      <c r="E280">
        <v>31.54</v>
      </c>
      <c r="F280" s="16">
        <f t="shared" si="20"/>
        <v>157.69999999999999</v>
      </c>
      <c r="G280" t="s">
        <v>11</v>
      </c>
      <c r="H280" t="s">
        <v>12</v>
      </c>
      <c r="I280" s="1">
        <v>45170</v>
      </c>
      <c r="J280" t="str">
        <f t="shared" si="21"/>
        <v>September</v>
      </c>
      <c r="K280" t="str">
        <f t="shared" si="22"/>
        <v>Friday</v>
      </c>
      <c r="L280" t="str">
        <f t="shared" si="23"/>
        <v>Autumn</v>
      </c>
      <c r="M280">
        <f t="shared" si="24"/>
        <v>20319.710000000003</v>
      </c>
    </row>
    <row r="281" spans="1:13" x14ac:dyDescent="0.25">
      <c r="A281" t="s">
        <v>110</v>
      </c>
      <c r="B281" t="s">
        <v>30</v>
      </c>
      <c r="C281" t="s">
        <v>31</v>
      </c>
      <c r="D281">
        <v>1</v>
      </c>
      <c r="E281">
        <v>337.6</v>
      </c>
      <c r="F281" s="16">
        <f t="shared" si="20"/>
        <v>337.6</v>
      </c>
      <c r="G281" t="s">
        <v>20</v>
      </c>
      <c r="H281" t="s">
        <v>40</v>
      </c>
      <c r="I281" s="1">
        <v>45224</v>
      </c>
      <c r="J281" t="str">
        <f t="shared" si="21"/>
        <v>October</v>
      </c>
      <c r="K281" t="str">
        <f t="shared" si="22"/>
        <v>Wednesday</v>
      </c>
      <c r="L281" t="str">
        <f t="shared" si="23"/>
        <v>Autumn</v>
      </c>
      <c r="M281">
        <f t="shared" si="24"/>
        <v>58854.46</v>
      </c>
    </row>
    <row r="282" spans="1:13" x14ac:dyDescent="0.25">
      <c r="A282" t="s">
        <v>107</v>
      </c>
      <c r="B282" t="s">
        <v>60</v>
      </c>
      <c r="C282" t="s">
        <v>81</v>
      </c>
      <c r="D282">
        <v>1</v>
      </c>
      <c r="E282">
        <v>645.86</v>
      </c>
      <c r="F282" s="16">
        <f t="shared" si="20"/>
        <v>645.86</v>
      </c>
      <c r="G282" t="s">
        <v>11</v>
      </c>
      <c r="H282" t="s">
        <v>40</v>
      </c>
      <c r="I282" s="1">
        <v>45121</v>
      </c>
      <c r="J282" t="str">
        <f t="shared" si="21"/>
        <v>July</v>
      </c>
      <c r="K282" t="str">
        <f t="shared" si="22"/>
        <v>Friday</v>
      </c>
      <c r="L282" t="str">
        <f t="shared" si="23"/>
        <v>Summer</v>
      </c>
      <c r="M282">
        <f t="shared" si="24"/>
        <v>16047.919999999998</v>
      </c>
    </row>
    <row r="283" spans="1:13" x14ac:dyDescent="0.25">
      <c r="A283" t="s">
        <v>168</v>
      </c>
      <c r="B283" t="s">
        <v>45</v>
      </c>
      <c r="C283" t="s">
        <v>161</v>
      </c>
      <c r="D283">
        <v>4</v>
      </c>
      <c r="E283">
        <v>2.37</v>
      </c>
      <c r="F283" s="16">
        <f t="shared" si="20"/>
        <v>9.48</v>
      </c>
      <c r="G283" t="s">
        <v>20</v>
      </c>
      <c r="H283" t="s">
        <v>40</v>
      </c>
      <c r="I283" s="1">
        <v>45505</v>
      </c>
      <c r="J283" t="str">
        <f t="shared" si="21"/>
        <v>August</v>
      </c>
      <c r="K283" t="str">
        <f t="shared" si="22"/>
        <v>Thursday</v>
      </c>
      <c r="L283" t="str">
        <f t="shared" si="23"/>
        <v>Summer</v>
      </c>
      <c r="M283">
        <f t="shared" si="24"/>
        <v>15389.999999999996</v>
      </c>
    </row>
    <row r="284" spans="1:13" x14ac:dyDescent="0.25">
      <c r="A284" t="s">
        <v>104</v>
      </c>
      <c r="B284" t="s">
        <v>26</v>
      </c>
      <c r="C284" t="s">
        <v>27</v>
      </c>
      <c r="D284">
        <v>3</v>
      </c>
      <c r="E284">
        <v>47.19</v>
      </c>
      <c r="F284" s="16">
        <f t="shared" si="20"/>
        <v>141.57</v>
      </c>
      <c r="G284" t="s">
        <v>24</v>
      </c>
      <c r="H284" t="s">
        <v>16</v>
      </c>
      <c r="I284" s="1">
        <v>45481</v>
      </c>
      <c r="J284" t="str">
        <f t="shared" si="21"/>
        <v>July</v>
      </c>
      <c r="K284" t="str">
        <f t="shared" si="22"/>
        <v>Monday</v>
      </c>
      <c r="L284" t="str">
        <f t="shared" si="23"/>
        <v>Summer</v>
      </c>
      <c r="M284">
        <f t="shared" si="24"/>
        <v>92070.55</v>
      </c>
    </row>
    <row r="285" spans="1:13" x14ac:dyDescent="0.25">
      <c r="A285" t="s">
        <v>84</v>
      </c>
      <c r="B285" t="s">
        <v>69</v>
      </c>
      <c r="C285" t="s">
        <v>72</v>
      </c>
      <c r="D285">
        <v>5</v>
      </c>
      <c r="E285">
        <v>37.75</v>
      </c>
      <c r="F285" s="16">
        <f t="shared" si="20"/>
        <v>188.75</v>
      </c>
      <c r="G285" t="s">
        <v>37</v>
      </c>
      <c r="H285" t="s">
        <v>16</v>
      </c>
      <c r="I285" s="1">
        <v>45053</v>
      </c>
      <c r="J285" t="str">
        <f t="shared" si="21"/>
        <v>May</v>
      </c>
      <c r="K285" t="str">
        <f t="shared" si="22"/>
        <v>Sunday</v>
      </c>
      <c r="L285" t="str">
        <f t="shared" si="23"/>
        <v>Spring</v>
      </c>
      <c r="M285">
        <f t="shared" si="24"/>
        <v>44960.749999999993</v>
      </c>
    </row>
    <row r="286" spans="1:13" x14ac:dyDescent="0.25">
      <c r="A286" t="s">
        <v>192</v>
      </c>
      <c r="B286" t="s">
        <v>30</v>
      </c>
      <c r="C286" t="s">
        <v>31</v>
      </c>
      <c r="D286">
        <v>1</v>
      </c>
      <c r="E286">
        <v>526.27</v>
      </c>
      <c r="F286" s="16">
        <f t="shared" si="20"/>
        <v>526.27</v>
      </c>
      <c r="G286" t="s">
        <v>20</v>
      </c>
      <c r="H286" t="s">
        <v>16</v>
      </c>
      <c r="I286" s="1">
        <v>45610</v>
      </c>
      <c r="J286" t="str">
        <f t="shared" si="21"/>
        <v>November</v>
      </c>
      <c r="K286" t="str">
        <f t="shared" si="22"/>
        <v>Thursday</v>
      </c>
      <c r="L286" t="str">
        <f t="shared" si="23"/>
        <v>Autumn</v>
      </c>
      <c r="M286">
        <f t="shared" si="24"/>
        <v>59880.520000000011</v>
      </c>
    </row>
    <row r="287" spans="1:13" x14ac:dyDescent="0.25">
      <c r="A287" t="s">
        <v>165</v>
      </c>
      <c r="B287" t="s">
        <v>55</v>
      </c>
      <c r="C287" t="s">
        <v>65</v>
      </c>
      <c r="D287">
        <v>3</v>
      </c>
      <c r="E287">
        <v>33.58</v>
      </c>
      <c r="F287" s="16">
        <f t="shared" si="20"/>
        <v>100.74</v>
      </c>
      <c r="G287" t="s">
        <v>20</v>
      </c>
      <c r="H287" t="s">
        <v>16</v>
      </c>
      <c r="I287" s="1">
        <v>45351</v>
      </c>
      <c r="J287" t="str">
        <f t="shared" si="21"/>
        <v>February</v>
      </c>
      <c r="K287" t="str">
        <f t="shared" si="22"/>
        <v>Thursday</v>
      </c>
      <c r="L287" t="str">
        <f t="shared" si="23"/>
        <v>Winter</v>
      </c>
      <c r="M287">
        <f t="shared" si="24"/>
        <v>15959.36</v>
      </c>
    </row>
    <row r="288" spans="1:13" x14ac:dyDescent="0.25">
      <c r="A288" t="s">
        <v>224</v>
      </c>
      <c r="B288" t="s">
        <v>22</v>
      </c>
      <c r="C288" t="s">
        <v>23</v>
      </c>
      <c r="D288">
        <v>4</v>
      </c>
      <c r="E288">
        <v>11.66</v>
      </c>
      <c r="F288" s="16">
        <f t="shared" si="20"/>
        <v>46.64</v>
      </c>
      <c r="G288" t="s">
        <v>24</v>
      </c>
      <c r="H288" t="s">
        <v>12</v>
      </c>
      <c r="I288" s="1">
        <v>45274</v>
      </c>
      <c r="J288" t="str">
        <f t="shared" si="21"/>
        <v>December</v>
      </c>
      <c r="K288" t="str">
        <f t="shared" si="22"/>
        <v>Thursday</v>
      </c>
      <c r="L288" t="str">
        <f t="shared" si="23"/>
        <v>Winter</v>
      </c>
      <c r="M288">
        <f t="shared" si="24"/>
        <v>42391.659999999996</v>
      </c>
    </row>
    <row r="289" spans="1:13" x14ac:dyDescent="0.25">
      <c r="A289" t="s">
        <v>225</v>
      </c>
      <c r="B289" t="s">
        <v>60</v>
      </c>
      <c r="C289" t="s">
        <v>77</v>
      </c>
      <c r="D289">
        <v>1</v>
      </c>
      <c r="E289">
        <v>817.81</v>
      </c>
      <c r="F289" s="16">
        <f t="shared" si="20"/>
        <v>817.81</v>
      </c>
      <c r="G289" t="s">
        <v>20</v>
      </c>
      <c r="H289" t="s">
        <v>12</v>
      </c>
      <c r="I289" s="1">
        <v>45359</v>
      </c>
      <c r="J289" t="str">
        <f t="shared" si="21"/>
        <v>March</v>
      </c>
      <c r="K289" t="str">
        <f t="shared" si="22"/>
        <v>Friday</v>
      </c>
      <c r="L289" t="str">
        <f t="shared" si="23"/>
        <v>Spring</v>
      </c>
      <c r="M289">
        <f t="shared" si="24"/>
        <v>12791.980000000001</v>
      </c>
    </row>
    <row r="290" spans="1:13" x14ac:dyDescent="0.25">
      <c r="A290" t="s">
        <v>221</v>
      </c>
      <c r="B290" t="s">
        <v>69</v>
      </c>
      <c r="C290" t="s">
        <v>72</v>
      </c>
      <c r="D290">
        <v>1</v>
      </c>
      <c r="E290">
        <v>95.02</v>
      </c>
      <c r="F290" s="16">
        <f t="shared" si="20"/>
        <v>95.02</v>
      </c>
      <c r="G290" t="s">
        <v>20</v>
      </c>
      <c r="H290" t="s">
        <v>16</v>
      </c>
      <c r="I290" s="1">
        <v>45493</v>
      </c>
      <c r="J290" t="str">
        <f t="shared" si="21"/>
        <v>July</v>
      </c>
      <c r="K290" t="str">
        <f t="shared" si="22"/>
        <v>Saturday</v>
      </c>
      <c r="L290" t="str">
        <f t="shared" si="23"/>
        <v>Summer</v>
      </c>
      <c r="M290">
        <f t="shared" si="24"/>
        <v>64602.389999999992</v>
      </c>
    </row>
    <row r="291" spans="1:13" x14ac:dyDescent="0.25">
      <c r="A291" t="s">
        <v>226</v>
      </c>
      <c r="B291" t="s">
        <v>48</v>
      </c>
      <c r="C291" t="s">
        <v>162</v>
      </c>
      <c r="D291">
        <v>1</v>
      </c>
      <c r="E291">
        <v>36.5</v>
      </c>
      <c r="F291" s="16">
        <f t="shared" si="20"/>
        <v>36.5</v>
      </c>
      <c r="G291" t="s">
        <v>20</v>
      </c>
      <c r="H291" t="s">
        <v>40</v>
      </c>
      <c r="I291" s="1">
        <v>44973</v>
      </c>
      <c r="J291" t="str">
        <f t="shared" si="21"/>
        <v>February</v>
      </c>
      <c r="K291" t="str">
        <f t="shared" si="22"/>
        <v>Thursday</v>
      </c>
      <c r="L291" t="str">
        <f t="shared" si="23"/>
        <v>Winter</v>
      </c>
      <c r="M291">
        <f t="shared" si="24"/>
        <v>117434.86999999998</v>
      </c>
    </row>
    <row r="292" spans="1:13" x14ac:dyDescent="0.25">
      <c r="A292" t="s">
        <v>64</v>
      </c>
      <c r="B292" t="s">
        <v>35</v>
      </c>
      <c r="C292" t="s">
        <v>159</v>
      </c>
      <c r="D292">
        <v>1</v>
      </c>
      <c r="E292">
        <v>472.97</v>
      </c>
      <c r="F292" s="16">
        <f t="shared" si="20"/>
        <v>472.97</v>
      </c>
      <c r="G292" t="s">
        <v>24</v>
      </c>
      <c r="H292" t="s">
        <v>16</v>
      </c>
      <c r="I292" s="1">
        <v>45184</v>
      </c>
      <c r="J292" t="str">
        <f t="shared" si="21"/>
        <v>September</v>
      </c>
      <c r="K292" t="str">
        <f t="shared" si="22"/>
        <v>Friday</v>
      </c>
      <c r="L292" t="str">
        <f t="shared" si="23"/>
        <v>Autumn</v>
      </c>
      <c r="M292">
        <f t="shared" si="24"/>
        <v>13531.010000000002</v>
      </c>
    </row>
    <row r="293" spans="1:13" x14ac:dyDescent="0.25">
      <c r="A293" t="s">
        <v>227</v>
      </c>
      <c r="B293" t="s">
        <v>14</v>
      </c>
      <c r="C293" t="s">
        <v>150</v>
      </c>
      <c r="D293">
        <v>5</v>
      </c>
      <c r="E293">
        <v>81.86</v>
      </c>
      <c r="F293" s="16">
        <f t="shared" si="20"/>
        <v>409.3</v>
      </c>
      <c r="G293" t="s">
        <v>11</v>
      </c>
      <c r="H293" t="s">
        <v>40</v>
      </c>
      <c r="I293" s="1">
        <v>45143</v>
      </c>
      <c r="J293" t="str">
        <f t="shared" si="21"/>
        <v>August</v>
      </c>
      <c r="K293" t="str">
        <f t="shared" si="22"/>
        <v>Saturday</v>
      </c>
      <c r="L293" t="str">
        <f t="shared" si="23"/>
        <v>Summer</v>
      </c>
      <c r="M293">
        <f t="shared" si="24"/>
        <v>102149.39000000004</v>
      </c>
    </row>
    <row r="294" spans="1:13" x14ac:dyDescent="0.25">
      <c r="A294" t="s">
        <v>66</v>
      </c>
      <c r="B294" t="s">
        <v>99</v>
      </c>
      <c r="C294" t="s">
        <v>129</v>
      </c>
      <c r="D294">
        <v>1</v>
      </c>
      <c r="E294">
        <v>5.34</v>
      </c>
      <c r="F294" s="16">
        <f t="shared" si="20"/>
        <v>5.34</v>
      </c>
      <c r="G294" t="s">
        <v>11</v>
      </c>
      <c r="H294" t="s">
        <v>16</v>
      </c>
      <c r="I294" s="1">
        <v>45409</v>
      </c>
      <c r="J294" t="str">
        <f t="shared" si="21"/>
        <v>April</v>
      </c>
      <c r="K294" t="str">
        <f t="shared" si="22"/>
        <v>Saturday</v>
      </c>
      <c r="L294" t="str">
        <f t="shared" si="23"/>
        <v>Spring</v>
      </c>
      <c r="M294">
        <f t="shared" si="24"/>
        <v>373604.22999999992</v>
      </c>
    </row>
    <row r="295" spans="1:13" x14ac:dyDescent="0.25">
      <c r="A295" t="s">
        <v>82</v>
      </c>
      <c r="B295" t="s">
        <v>30</v>
      </c>
      <c r="C295" t="s">
        <v>79</v>
      </c>
      <c r="D295">
        <v>1</v>
      </c>
      <c r="E295">
        <v>7.45</v>
      </c>
      <c r="F295" s="16">
        <f t="shared" si="20"/>
        <v>7.45</v>
      </c>
      <c r="G295" t="s">
        <v>24</v>
      </c>
      <c r="H295" t="s">
        <v>40</v>
      </c>
      <c r="I295" s="1">
        <v>45253</v>
      </c>
      <c r="J295" t="str">
        <f t="shared" si="21"/>
        <v>November</v>
      </c>
      <c r="K295" t="str">
        <f t="shared" si="22"/>
        <v>Thursday</v>
      </c>
      <c r="L295" t="str">
        <f t="shared" si="23"/>
        <v>Autumn</v>
      </c>
      <c r="M295">
        <f t="shared" si="24"/>
        <v>134495.66</v>
      </c>
    </row>
    <row r="296" spans="1:13" x14ac:dyDescent="0.25">
      <c r="A296" t="s">
        <v>116</v>
      </c>
      <c r="B296" t="s">
        <v>22</v>
      </c>
      <c r="C296" t="s">
        <v>23</v>
      </c>
      <c r="D296">
        <v>3</v>
      </c>
      <c r="E296">
        <v>22.12</v>
      </c>
      <c r="F296" s="16">
        <f t="shared" si="20"/>
        <v>66.36</v>
      </c>
      <c r="G296" t="s">
        <v>37</v>
      </c>
      <c r="H296" t="s">
        <v>40</v>
      </c>
      <c r="I296" s="1">
        <v>45194</v>
      </c>
      <c r="J296" t="str">
        <f t="shared" si="21"/>
        <v>September</v>
      </c>
      <c r="K296" t="str">
        <f t="shared" si="22"/>
        <v>Monday</v>
      </c>
      <c r="L296" t="str">
        <f t="shared" si="23"/>
        <v>Autumn</v>
      </c>
      <c r="M296">
        <f t="shared" si="24"/>
        <v>41241.62999999999</v>
      </c>
    </row>
    <row r="297" spans="1:13" x14ac:dyDescent="0.25">
      <c r="A297" t="s">
        <v>119</v>
      </c>
      <c r="B297" t="s">
        <v>18</v>
      </c>
      <c r="C297" t="s">
        <v>148</v>
      </c>
      <c r="D297">
        <v>1</v>
      </c>
      <c r="E297">
        <v>3254.41</v>
      </c>
      <c r="F297" s="16">
        <f t="shared" si="20"/>
        <v>3254.41</v>
      </c>
      <c r="G297" t="s">
        <v>11</v>
      </c>
      <c r="H297" t="s">
        <v>40</v>
      </c>
      <c r="I297" s="1">
        <v>45438</v>
      </c>
      <c r="J297" t="str">
        <f t="shared" si="21"/>
        <v>May</v>
      </c>
      <c r="K297" t="str">
        <f t="shared" si="22"/>
        <v>Sunday</v>
      </c>
      <c r="L297" t="str">
        <f t="shared" si="23"/>
        <v>Spring</v>
      </c>
      <c r="M297">
        <f t="shared" si="24"/>
        <v>15010.800000000001</v>
      </c>
    </row>
    <row r="298" spans="1:13" x14ac:dyDescent="0.25">
      <c r="A298" t="s">
        <v>216</v>
      </c>
      <c r="B298" t="s">
        <v>55</v>
      </c>
      <c r="C298" t="s">
        <v>58</v>
      </c>
      <c r="D298">
        <v>5</v>
      </c>
      <c r="E298">
        <v>71.989999999999995</v>
      </c>
      <c r="F298" s="16">
        <f t="shared" si="20"/>
        <v>359.95</v>
      </c>
      <c r="G298" t="s">
        <v>11</v>
      </c>
      <c r="H298" t="s">
        <v>40</v>
      </c>
      <c r="I298" s="1">
        <v>44993</v>
      </c>
      <c r="J298" t="str">
        <f t="shared" si="21"/>
        <v>March</v>
      </c>
      <c r="K298" t="str">
        <f t="shared" si="22"/>
        <v>Wednesday</v>
      </c>
      <c r="L298" t="str">
        <f t="shared" si="23"/>
        <v>Spring</v>
      </c>
      <c r="M298">
        <f t="shared" si="24"/>
        <v>12342.849999999997</v>
      </c>
    </row>
    <row r="299" spans="1:13" x14ac:dyDescent="0.25">
      <c r="A299" t="s">
        <v>225</v>
      </c>
      <c r="B299" t="s">
        <v>35</v>
      </c>
      <c r="C299" t="s">
        <v>36</v>
      </c>
      <c r="D299">
        <v>1</v>
      </c>
      <c r="E299">
        <v>927.83</v>
      </c>
      <c r="F299" s="16">
        <f t="shared" si="20"/>
        <v>927.83</v>
      </c>
      <c r="G299" t="s">
        <v>24</v>
      </c>
      <c r="H299" t="s">
        <v>12</v>
      </c>
      <c r="I299" s="1">
        <v>45031</v>
      </c>
      <c r="J299" t="str">
        <f t="shared" si="21"/>
        <v>April</v>
      </c>
      <c r="K299" t="str">
        <f t="shared" si="22"/>
        <v>Saturday</v>
      </c>
      <c r="L299" t="str">
        <f t="shared" si="23"/>
        <v>Spring</v>
      </c>
      <c r="M299">
        <f t="shared" si="24"/>
        <v>11974.17</v>
      </c>
    </row>
    <row r="300" spans="1:13" x14ac:dyDescent="0.25">
      <c r="A300" t="s">
        <v>228</v>
      </c>
      <c r="B300" t="s">
        <v>69</v>
      </c>
      <c r="C300" t="s">
        <v>72</v>
      </c>
      <c r="D300">
        <v>3</v>
      </c>
      <c r="E300">
        <v>59.76</v>
      </c>
      <c r="F300" s="16">
        <f t="shared" si="20"/>
        <v>179.28</v>
      </c>
      <c r="G300" t="s">
        <v>20</v>
      </c>
      <c r="H300" t="s">
        <v>12</v>
      </c>
      <c r="I300" s="1">
        <v>45620</v>
      </c>
      <c r="J300" t="str">
        <f t="shared" si="21"/>
        <v>November</v>
      </c>
      <c r="K300" t="str">
        <f t="shared" si="22"/>
        <v>Sunday</v>
      </c>
      <c r="L300" t="str">
        <f t="shared" si="23"/>
        <v>Autumn</v>
      </c>
      <c r="M300">
        <f t="shared" si="24"/>
        <v>175560.83999999997</v>
      </c>
    </row>
    <row r="301" spans="1:13" x14ac:dyDescent="0.25">
      <c r="A301" t="s">
        <v>224</v>
      </c>
      <c r="B301" t="s">
        <v>69</v>
      </c>
      <c r="C301" t="s">
        <v>70</v>
      </c>
      <c r="D301">
        <v>1</v>
      </c>
      <c r="E301">
        <v>8.16</v>
      </c>
      <c r="F301" s="16">
        <f t="shared" si="20"/>
        <v>8.16</v>
      </c>
      <c r="G301" t="s">
        <v>24</v>
      </c>
      <c r="H301" t="s">
        <v>16</v>
      </c>
      <c r="I301" s="1">
        <v>45439</v>
      </c>
      <c r="J301" t="str">
        <f t="shared" si="21"/>
        <v>May</v>
      </c>
      <c r="K301" t="str">
        <f t="shared" si="22"/>
        <v>Monday</v>
      </c>
      <c r="L301" t="str">
        <f t="shared" si="23"/>
        <v>Spring</v>
      </c>
      <c r="M301">
        <f t="shared" si="24"/>
        <v>42345.02</v>
      </c>
    </row>
    <row r="302" spans="1:13" x14ac:dyDescent="0.25">
      <c r="A302" t="s">
        <v>221</v>
      </c>
      <c r="B302" t="s">
        <v>99</v>
      </c>
      <c r="C302" t="s">
        <v>129</v>
      </c>
      <c r="D302">
        <v>1</v>
      </c>
      <c r="E302">
        <v>12.53</v>
      </c>
      <c r="F302" s="16">
        <f t="shared" si="20"/>
        <v>12.53</v>
      </c>
      <c r="G302" t="s">
        <v>24</v>
      </c>
      <c r="H302" t="s">
        <v>12</v>
      </c>
      <c r="I302" s="1">
        <v>45151</v>
      </c>
      <c r="J302" t="str">
        <f t="shared" si="21"/>
        <v>August</v>
      </c>
      <c r="K302" t="str">
        <f t="shared" si="22"/>
        <v>Sunday</v>
      </c>
      <c r="L302" t="str">
        <f t="shared" si="23"/>
        <v>Summer</v>
      </c>
      <c r="M302">
        <f t="shared" si="24"/>
        <v>64507.369999999988</v>
      </c>
    </row>
    <row r="303" spans="1:13" x14ac:dyDescent="0.25">
      <c r="A303" t="s">
        <v>163</v>
      </c>
      <c r="B303" t="s">
        <v>69</v>
      </c>
      <c r="C303" t="s">
        <v>109</v>
      </c>
      <c r="D303">
        <v>2</v>
      </c>
      <c r="E303">
        <v>3.55</v>
      </c>
      <c r="F303" s="16">
        <f t="shared" si="20"/>
        <v>7.1</v>
      </c>
      <c r="G303" t="s">
        <v>11</v>
      </c>
      <c r="H303" t="s">
        <v>12</v>
      </c>
      <c r="I303" s="1">
        <v>45605</v>
      </c>
      <c r="J303" t="str">
        <f t="shared" si="21"/>
        <v>November</v>
      </c>
      <c r="K303" t="str">
        <f t="shared" si="22"/>
        <v>Saturday</v>
      </c>
      <c r="L303" t="str">
        <f t="shared" si="23"/>
        <v>Autumn</v>
      </c>
      <c r="M303">
        <f t="shared" si="24"/>
        <v>94173.62</v>
      </c>
    </row>
    <row r="304" spans="1:13" x14ac:dyDescent="0.25">
      <c r="A304" t="s">
        <v>140</v>
      </c>
      <c r="B304" t="s">
        <v>48</v>
      </c>
      <c r="C304" t="s">
        <v>49</v>
      </c>
      <c r="D304">
        <v>3</v>
      </c>
      <c r="E304">
        <v>22.04</v>
      </c>
      <c r="F304" s="16">
        <f t="shared" si="20"/>
        <v>66.12</v>
      </c>
      <c r="G304" t="s">
        <v>24</v>
      </c>
      <c r="H304" t="s">
        <v>16</v>
      </c>
      <c r="I304" s="1">
        <v>45582</v>
      </c>
      <c r="J304" t="str">
        <f t="shared" si="21"/>
        <v>October</v>
      </c>
      <c r="K304" t="str">
        <f t="shared" si="22"/>
        <v>Thursday</v>
      </c>
      <c r="L304" t="str">
        <f t="shared" si="23"/>
        <v>Autumn</v>
      </c>
      <c r="M304">
        <f t="shared" si="24"/>
        <v>270212.00999999995</v>
      </c>
    </row>
    <row r="305" spans="1:13" x14ac:dyDescent="0.25">
      <c r="A305" t="s">
        <v>54</v>
      </c>
      <c r="B305" t="s">
        <v>45</v>
      </c>
      <c r="C305" t="s">
        <v>46</v>
      </c>
      <c r="D305">
        <v>3</v>
      </c>
      <c r="E305">
        <v>3.98</v>
      </c>
      <c r="F305" s="16">
        <f t="shared" si="20"/>
        <v>11.94</v>
      </c>
      <c r="G305" t="s">
        <v>11</v>
      </c>
      <c r="H305" t="s">
        <v>12</v>
      </c>
      <c r="I305" s="1">
        <v>45280</v>
      </c>
      <c r="J305" t="str">
        <f t="shared" si="21"/>
        <v>December</v>
      </c>
      <c r="K305" t="str">
        <f t="shared" si="22"/>
        <v>Wednesday</v>
      </c>
      <c r="L305" t="str">
        <f t="shared" si="23"/>
        <v>Winter</v>
      </c>
      <c r="M305">
        <f t="shared" si="24"/>
        <v>86035.13</v>
      </c>
    </row>
    <row r="306" spans="1:13" x14ac:dyDescent="0.25">
      <c r="A306" t="s">
        <v>229</v>
      </c>
      <c r="B306" t="s">
        <v>69</v>
      </c>
      <c r="C306" t="s">
        <v>109</v>
      </c>
      <c r="D306">
        <v>5</v>
      </c>
      <c r="E306">
        <v>7.5</v>
      </c>
      <c r="F306" s="16">
        <f t="shared" si="20"/>
        <v>37.5</v>
      </c>
      <c r="G306" t="s">
        <v>20</v>
      </c>
      <c r="H306" t="s">
        <v>16</v>
      </c>
      <c r="I306" s="1">
        <v>45084</v>
      </c>
      <c r="J306" t="str">
        <f t="shared" si="21"/>
        <v>June</v>
      </c>
      <c r="K306" t="str">
        <f t="shared" si="22"/>
        <v>Wednesday</v>
      </c>
      <c r="L306" t="str">
        <f t="shared" si="23"/>
        <v>Summer</v>
      </c>
      <c r="M306">
        <f t="shared" si="24"/>
        <v>11545.469999999998</v>
      </c>
    </row>
    <row r="307" spans="1:13" x14ac:dyDescent="0.25">
      <c r="A307" t="s">
        <v>230</v>
      </c>
      <c r="B307" t="s">
        <v>48</v>
      </c>
      <c r="C307" t="s">
        <v>111</v>
      </c>
      <c r="D307">
        <v>4</v>
      </c>
      <c r="E307">
        <v>43.97</v>
      </c>
      <c r="F307" s="16">
        <f t="shared" si="20"/>
        <v>175.88</v>
      </c>
      <c r="G307" t="s">
        <v>24</v>
      </c>
      <c r="H307" t="s">
        <v>16</v>
      </c>
      <c r="I307" s="1">
        <v>44986</v>
      </c>
      <c r="J307" t="str">
        <f t="shared" si="21"/>
        <v>March</v>
      </c>
      <c r="K307" t="str">
        <f t="shared" si="22"/>
        <v>Wednesday</v>
      </c>
      <c r="L307" t="str">
        <f t="shared" si="23"/>
        <v>Spring</v>
      </c>
      <c r="M307">
        <f t="shared" si="24"/>
        <v>70800.079999999987</v>
      </c>
    </row>
    <row r="308" spans="1:13" x14ac:dyDescent="0.25">
      <c r="A308" t="s">
        <v>89</v>
      </c>
      <c r="B308" t="s">
        <v>69</v>
      </c>
      <c r="C308" t="s">
        <v>70</v>
      </c>
      <c r="D308">
        <v>4</v>
      </c>
      <c r="E308">
        <v>13.92</v>
      </c>
      <c r="F308" s="16">
        <f t="shared" si="20"/>
        <v>55.68</v>
      </c>
      <c r="G308" t="s">
        <v>37</v>
      </c>
      <c r="H308" t="s">
        <v>16</v>
      </c>
      <c r="I308" s="1">
        <v>45279</v>
      </c>
      <c r="J308" t="str">
        <f t="shared" si="21"/>
        <v>December</v>
      </c>
      <c r="K308" t="str">
        <f t="shared" si="22"/>
        <v>Tuesday</v>
      </c>
      <c r="L308" t="str">
        <f t="shared" si="23"/>
        <v>Winter</v>
      </c>
      <c r="M308">
        <f t="shared" si="24"/>
        <v>10144.519999999999</v>
      </c>
    </row>
    <row r="309" spans="1:13" x14ac:dyDescent="0.25">
      <c r="A309" t="s">
        <v>231</v>
      </c>
      <c r="B309" t="s">
        <v>45</v>
      </c>
      <c r="C309" t="s">
        <v>161</v>
      </c>
      <c r="D309">
        <v>5</v>
      </c>
      <c r="E309">
        <v>5.56</v>
      </c>
      <c r="F309" s="16">
        <f t="shared" si="20"/>
        <v>27.799999999999997</v>
      </c>
      <c r="G309" t="s">
        <v>11</v>
      </c>
      <c r="H309" t="s">
        <v>40</v>
      </c>
      <c r="I309" s="1">
        <v>44950</v>
      </c>
      <c r="J309" t="str">
        <f t="shared" si="21"/>
        <v>January</v>
      </c>
      <c r="K309" t="str">
        <f t="shared" si="22"/>
        <v>Tuesday</v>
      </c>
      <c r="L309" t="str">
        <f t="shared" si="23"/>
        <v>Winter</v>
      </c>
      <c r="M309">
        <f t="shared" si="24"/>
        <v>97060.060000000012</v>
      </c>
    </row>
    <row r="310" spans="1:13" x14ac:dyDescent="0.25">
      <c r="A310" t="s">
        <v>101</v>
      </c>
      <c r="B310" t="s">
        <v>69</v>
      </c>
      <c r="C310" t="s">
        <v>70</v>
      </c>
      <c r="D310">
        <v>5</v>
      </c>
      <c r="E310">
        <v>5.27</v>
      </c>
      <c r="F310" s="16">
        <f t="shared" si="20"/>
        <v>26.349999999999998</v>
      </c>
      <c r="G310" t="s">
        <v>11</v>
      </c>
      <c r="H310" t="s">
        <v>40</v>
      </c>
      <c r="I310" s="1">
        <v>45439</v>
      </c>
      <c r="J310" t="str">
        <f t="shared" si="21"/>
        <v>May</v>
      </c>
      <c r="K310" t="str">
        <f t="shared" si="22"/>
        <v>Monday</v>
      </c>
      <c r="L310" t="str">
        <f t="shared" si="23"/>
        <v>Spring</v>
      </c>
      <c r="M310">
        <f t="shared" si="24"/>
        <v>196795.15000000002</v>
      </c>
    </row>
    <row r="311" spans="1:13" x14ac:dyDescent="0.25">
      <c r="A311" t="s">
        <v>232</v>
      </c>
      <c r="B311" t="s">
        <v>69</v>
      </c>
      <c r="C311" t="s">
        <v>70</v>
      </c>
      <c r="D311">
        <v>3</v>
      </c>
      <c r="E311">
        <v>13.61</v>
      </c>
      <c r="F311" s="16">
        <f t="shared" si="20"/>
        <v>40.83</v>
      </c>
      <c r="G311" t="s">
        <v>24</v>
      </c>
      <c r="H311" t="s">
        <v>12</v>
      </c>
      <c r="I311" s="1">
        <v>45395</v>
      </c>
      <c r="J311" t="str">
        <f t="shared" si="21"/>
        <v>April</v>
      </c>
      <c r="K311" t="str">
        <f t="shared" si="22"/>
        <v>Saturday</v>
      </c>
      <c r="L311" t="str">
        <f t="shared" si="23"/>
        <v>Spring</v>
      </c>
      <c r="M311">
        <f t="shared" si="24"/>
        <v>91046.75999999998</v>
      </c>
    </row>
    <row r="312" spans="1:13" x14ac:dyDescent="0.25">
      <c r="A312" t="s">
        <v>169</v>
      </c>
      <c r="B312" t="s">
        <v>9</v>
      </c>
      <c r="C312" t="s">
        <v>63</v>
      </c>
      <c r="D312">
        <v>5</v>
      </c>
      <c r="E312">
        <v>8.4</v>
      </c>
      <c r="F312" s="16">
        <f t="shared" si="20"/>
        <v>42</v>
      </c>
      <c r="G312" t="s">
        <v>24</v>
      </c>
      <c r="H312" t="s">
        <v>16</v>
      </c>
      <c r="I312" s="1">
        <v>45580</v>
      </c>
      <c r="J312" t="str">
        <f t="shared" si="21"/>
        <v>October</v>
      </c>
      <c r="K312" t="str">
        <f t="shared" si="22"/>
        <v>Tuesday</v>
      </c>
      <c r="L312" t="str">
        <f t="shared" si="23"/>
        <v>Autumn</v>
      </c>
      <c r="M312">
        <f t="shared" si="24"/>
        <v>17766.16</v>
      </c>
    </row>
    <row r="313" spans="1:13" x14ac:dyDescent="0.25">
      <c r="A313" t="s">
        <v>233</v>
      </c>
      <c r="B313" t="s">
        <v>9</v>
      </c>
      <c r="C313" t="s">
        <v>42</v>
      </c>
      <c r="D313">
        <v>2</v>
      </c>
      <c r="E313">
        <v>1.66</v>
      </c>
      <c r="F313" s="16">
        <f t="shared" si="20"/>
        <v>3.32</v>
      </c>
      <c r="G313" t="s">
        <v>24</v>
      </c>
      <c r="H313" t="s">
        <v>16</v>
      </c>
      <c r="I313" s="1">
        <v>45490</v>
      </c>
      <c r="J313" t="str">
        <f t="shared" si="21"/>
        <v>July</v>
      </c>
      <c r="K313" t="str">
        <f t="shared" si="22"/>
        <v>Wednesday</v>
      </c>
      <c r="L313" t="str">
        <f t="shared" si="23"/>
        <v>Summer</v>
      </c>
      <c r="M313">
        <f t="shared" si="24"/>
        <v>13214.090000000002</v>
      </c>
    </row>
    <row r="314" spans="1:13" x14ac:dyDescent="0.25">
      <c r="A314" t="s">
        <v>203</v>
      </c>
      <c r="B314" t="s">
        <v>99</v>
      </c>
      <c r="C314" t="s">
        <v>129</v>
      </c>
      <c r="D314">
        <v>1</v>
      </c>
      <c r="E314">
        <v>9.6199999999999992</v>
      </c>
      <c r="F314" s="16">
        <f t="shared" si="20"/>
        <v>9.6199999999999992</v>
      </c>
      <c r="G314" t="s">
        <v>11</v>
      </c>
      <c r="H314" t="s">
        <v>16</v>
      </c>
      <c r="I314" s="1">
        <v>45604</v>
      </c>
      <c r="J314" t="str">
        <f t="shared" si="21"/>
        <v>November</v>
      </c>
      <c r="K314" t="str">
        <f t="shared" si="22"/>
        <v>Friday</v>
      </c>
      <c r="L314" t="str">
        <f t="shared" si="23"/>
        <v>Autumn</v>
      </c>
      <c r="M314">
        <f t="shared" si="24"/>
        <v>54194.43</v>
      </c>
    </row>
    <row r="315" spans="1:13" x14ac:dyDescent="0.25">
      <c r="A315" t="s">
        <v>105</v>
      </c>
      <c r="B315" t="s">
        <v>60</v>
      </c>
      <c r="C315" t="s">
        <v>61</v>
      </c>
      <c r="D315">
        <v>1</v>
      </c>
      <c r="E315">
        <v>301.27</v>
      </c>
      <c r="F315" s="16">
        <f t="shared" si="20"/>
        <v>301.27</v>
      </c>
      <c r="G315" t="s">
        <v>11</v>
      </c>
      <c r="H315" t="s">
        <v>16</v>
      </c>
      <c r="I315" s="1">
        <v>45324</v>
      </c>
      <c r="J315" t="str">
        <f t="shared" si="21"/>
        <v>February</v>
      </c>
      <c r="K315" t="str">
        <f t="shared" si="22"/>
        <v>Friday</v>
      </c>
      <c r="L315" t="str">
        <f t="shared" si="23"/>
        <v>Winter</v>
      </c>
      <c r="M315">
        <f t="shared" si="24"/>
        <v>62262.909999999989</v>
      </c>
    </row>
    <row r="316" spans="1:13" x14ac:dyDescent="0.25">
      <c r="A316" t="s">
        <v>171</v>
      </c>
      <c r="B316" t="s">
        <v>22</v>
      </c>
      <c r="C316" t="s">
        <v>33</v>
      </c>
      <c r="D316">
        <v>5</v>
      </c>
      <c r="E316">
        <v>151.96</v>
      </c>
      <c r="F316" s="16">
        <f t="shared" si="20"/>
        <v>759.80000000000007</v>
      </c>
      <c r="G316" t="s">
        <v>20</v>
      </c>
      <c r="H316" t="s">
        <v>16</v>
      </c>
      <c r="I316" s="1">
        <v>45175</v>
      </c>
      <c r="J316" t="str">
        <f t="shared" si="21"/>
        <v>September</v>
      </c>
      <c r="K316" t="str">
        <f t="shared" si="22"/>
        <v>Wednesday</v>
      </c>
      <c r="L316" t="str">
        <f t="shared" si="23"/>
        <v>Autumn</v>
      </c>
      <c r="M316">
        <f t="shared" si="24"/>
        <v>24791.31</v>
      </c>
    </row>
    <row r="317" spans="1:13" x14ac:dyDescent="0.25">
      <c r="A317" t="s">
        <v>219</v>
      </c>
      <c r="B317" t="s">
        <v>55</v>
      </c>
      <c r="C317" t="s">
        <v>58</v>
      </c>
      <c r="D317">
        <v>4</v>
      </c>
      <c r="E317">
        <v>144.15</v>
      </c>
      <c r="F317" s="16">
        <f t="shared" si="20"/>
        <v>576.6</v>
      </c>
      <c r="G317" t="s">
        <v>20</v>
      </c>
      <c r="H317" t="s">
        <v>12</v>
      </c>
      <c r="I317" s="1">
        <v>45398</v>
      </c>
      <c r="J317" t="str">
        <f t="shared" si="21"/>
        <v>April</v>
      </c>
      <c r="K317" t="str">
        <f t="shared" si="22"/>
        <v>Tuesday</v>
      </c>
      <c r="L317" t="str">
        <f t="shared" si="23"/>
        <v>Spring</v>
      </c>
      <c r="M317">
        <f t="shared" si="24"/>
        <v>65169.280000000006</v>
      </c>
    </row>
    <row r="318" spans="1:13" x14ac:dyDescent="0.25">
      <c r="A318" t="s">
        <v>78</v>
      </c>
      <c r="B318" t="s">
        <v>69</v>
      </c>
      <c r="C318" t="s">
        <v>72</v>
      </c>
      <c r="D318">
        <v>1</v>
      </c>
      <c r="E318">
        <v>73.92</v>
      </c>
      <c r="F318" s="16">
        <f t="shared" si="20"/>
        <v>73.92</v>
      </c>
      <c r="G318" t="s">
        <v>20</v>
      </c>
      <c r="H318" t="s">
        <v>16</v>
      </c>
      <c r="I318" s="1">
        <v>45461</v>
      </c>
      <c r="J318" t="str">
        <f t="shared" si="21"/>
        <v>June</v>
      </c>
      <c r="K318" t="str">
        <f t="shared" si="22"/>
        <v>Tuesday</v>
      </c>
      <c r="L318" t="str">
        <f t="shared" si="23"/>
        <v>Summer</v>
      </c>
      <c r="M318">
        <f t="shared" si="24"/>
        <v>15820.990000000003</v>
      </c>
    </row>
    <row r="319" spans="1:13" x14ac:dyDescent="0.25">
      <c r="A319" t="s">
        <v>130</v>
      </c>
      <c r="B319" t="s">
        <v>48</v>
      </c>
      <c r="C319" t="s">
        <v>111</v>
      </c>
      <c r="D319">
        <v>3</v>
      </c>
      <c r="E319">
        <v>73.819999999999993</v>
      </c>
      <c r="F319" s="16">
        <f t="shared" si="20"/>
        <v>221.45999999999998</v>
      </c>
      <c r="G319" t="s">
        <v>11</v>
      </c>
      <c r="H319" t="s">
        <v>12</v>
      </c>
      <c r="I319" s="1">
        <v>45553</v>
      </c>
      <c r="J319" t="str">
        <f t="shared" si="21"/>
        <v>September</v>
      </c>
      <c r="K319" t="str">
        <f t="shared" si="22"/>
        <v>Wednesday</v>
      </c>
      <c r="L319" t="str">
        <f t="shared" si="23"/>
        <v>Autumn</v>
      </c>
      <c r="M319">
        <f t="shared" si="24"/>
        <v>28541.759999999991</v>
      </c>
    </row>
    <row r="320" spans="1:13" x14ac:dyDescent="0.25">
      <c r="A320" t="s">
        <v>232</v>
      </c>
      <c r="B320" t="s">
        <v>35</v>
      </c>
      <c r="C320" t="s">
        <v>75</v>
      </c>
      <c r="D320">
        <v>1</v>
      </c>
      <c r="E320">
        <v>44.3</v>
      </c>
      <c r="F320" s="16">
        <f t="shared" si="20"/>
        <v>44.3</v>
      </c>
      <c r="G320" t="s">
        <v>24</v>
      </c>
      <c r="H320" t="s">
        <v>12</v>
      </c>
      <c r="I320" s="1">
        <v>45474</v>
      </c>
      <c r="J320" t="str">
        <f t="shared" si="21"/>
        <v>July</v>
      </c>
      <c r="K320" t="str">
        <f t="shared" si="22"/>
        <v>Monday</v>
      </c>
      <c r="L320" t="str">
        <f t="shared" si="23"/>
        <v>Summer</v>
      </c>
      <c r="M320">
        <f t="shared" si="24"/>
        <v>91005.929999999978</v>
      </c>
    </row>
    <row r="321" spans="1:13" x14ac:dyDescent="0.25">
      <c r="A321" t="s">
        <v>155</v>
      </c>
      <c r="B321" t="s">
        <v>22</v>
      </c>
      <c r="C321" t="s">
        <v>23</v>
      </c>
      <c r="D321">
        <v>3</v>
      </c>
      <c r="E321">
        <v>27.07</v>
      </c>
      <c r="F321" s="16">
        <f t="shared" si="20"/>
        <v>81.210000000000008</v>
      </c>
      <c r="G321" t="s">
        <v>20</v>
      </c>
      <c r="H321" t="s">
        <v>12</v>
      </c>
      <c r="I321" s="1">
        <v>45323</v>
      </c>
      <c r="J321" t="str">
        <f t="shared" si="21"/>
        <v>February</v>
      </c>
      <c r="K321" t="str">
        <f t="shared" si="22"/>
        <v>Thursday</v>
      </c>
      <c r="L321" t="str">
        <f t="shared" si="23"/>
        <v>Winter</v>
      </c>
      <c r="M321">
        <f t="shared" si="24"/>
        <v>106459.20000000001</v>
      </c>
    </row>
    <row r="322" spans="1:13" x14ac:dyDescent="0.25">
      <c r="A322" t="s">
        <v>192</v>
      </c>
      <c r="B322" t="s">
        <v>99</v>
      </c>
      <c r="C322" t="s">
        <v>188</v>
      </c>
      <c r="D322">
        <v>1</v>
      </c>
      <c r="E322">
        <v>62.59</v>
      </c>
      <c r="F322" s="16">
        <f t="shared" si="20"/>
        <v>62.59</v>
      </c>
      <c r="G322" t="s">
        <v>20</v>
      </c>
      <c r="H322" t="s">
        <v>16</v>
      </c>
      <c r="I322" s="1">
        <v>45333</v>
      </c>
      <c r="J322" t="str">
        <f t="shared" si="21"/>
        <v>February</v>
      </c>
      <c r="K322" t="str">
        <f t="shared" si="22"/>
        <v>Sunday</v>
      </c>
      <c r="L322" t="str">
        <f t="shared" si="23"/>
        <v>Winter</v>
      </c>
      <c r="M322">
        <f t="shared" si="24"/>
        <v>59354.250000000007</v>
      </c>
    </row>
    <row r="323" spans="1:13" x14ac:dyDescent="0.25">
      <c r="A323" t="s">
        <v>200</v>
      </c>
      <c r="B323" t="s">
        <v>45</v>
      </c>
      <c r="C323" t="s">
        <v>46</v>
      </c>
      <c r="D323">
        <v>3</v>
      </c>
      <c r="E323">
        <v>4.21</v>
      </c>
      <c r="F323" s="16">
        <f t="shared" ref="F323:F386" si="25">D323*E323</f>
        <v>12.629999999999999</v>
      </c>
      <c r="G323" t="s">
        <v>11</v>
      </c>
      <c r="H323" t="s">
        <v>12</v>
      </c>
      <c r="I323" s="1">
        <v>45304</v>
      </c>
      <c r="J323" t="str">
        <f t="shared" ref="J323:J386" si="26">TEXT(I323,"mmmm")</f>
        <v>January</v>
      </c>
      <c r="K323" t="str">
        <f t="shared" ref="K323:K386" si="27">TEXT(I323,"dddd")</f>
        <v>Saturday</v>
      </c>
      <c r="L323" t="str">
        <f t="shared" ref="L323:L386" si="28">IF(OR(MONTH(I323)=3,MONTH(I323)=4,MONTH(I323)=5),"Spring",IF(OR(MONTH(I323)=6,MONTH(I323)=7,MONTH(I323)=8),"Summer",IF(OR(MONTH(I323)=9,MONTH(I323)=10,MONTH(I323)=11),"Autumn",IF(OR(MONTH(I323)=12,MONTH(I323)=1,MONTH(I323)=2),"Winter"))))</f>
        <v>Winter</v>
      </c>
      <c r="M323">
        <f t="shared" ref="M323:M386" si="29">SUMIF(A323:A10322,A323,F323:F10322)</f>
        <v>19085.629999999994</v>
      </c>
    </row>
    <row r="324" spans="1:13" x14ac:dyDescent="0.25">
      <c r="A324" t="s">
        <v>223</v>
      </c>
      <c r="B324" t="s">
        <v>14</v>
      </c>
      <c r="C324" t="s">
        <v>15</v>
      </c>
      <c r="D324">
        <v>2</v>
      </c>
      <c r="E324">
        <v>20.02</v>
      </c>
      <c r="F324" s="16">
        <f t="shared" si="25"/>
        <v>40.04</v>
      </c>
      <c r="G324" t="s">
        <v>20</v>
      </c>
      <c r="H324" t="s">
        <v>12</v>
      </c>
      <c r="I324" s="1">
        <v>45241</v>
      </c>
      <c r="J324" t="str">
        <f t="shared" si="26"/>
        <v>November</v>
      </c>
      <c r="K324" t="str">
        <f t="shared" si="27"/>
        <v>Saturday</v>
      </c>
      <c r="L324" t="str">
        <f t="shared" si="28"/>
        <v>Autumn</v>
      </c>
      <c r="M324">
        <f t="shared" si="29"/>
        <v>256571.72999999998</v>
      </c>
    </row>
    <row r="325" spans="1:13" x14ac:dyDescent="0.25">
      <c r="A325" t="s">
        <v>172</v>
      </c>
      <c r="B325" t="s">
        <v>60</v>
      </c>
      <c r="C325" t="s">
        <v>61</v>
      </c>
      <c r="D325">
        <v>1</v>
      </c>
      <c r="E325">
        <v>385.22</v>
      </c>
      <c r="F325" s="16">
        <f t="shared" si="25"/>
        <v>385.22</v>
      </c>
      <c r="G325" t="s">
        <v>11</v>
      </c>
      <c r="H325" t="s">
        <v>12</v>
      </c>
      <c r="I325" s="1">
        <v>45294</v>
      </c>
      <c r="J325" t="str">
        <f t="shared" si="26"/>
        <v>January</v>
      </c>
      <c r="K325" t="str">
        <f t="shared" si="27"/>
        <v>Wednesday</v>
      </c>
      <c r="L325" t="str">
        <f t="shared" si="28"/>
        <v>Winter</v>
      </c>
      <c r="M325">
        <f t="shared" si="29"/>
        <v>171742.36</v>
      </c>
    </row>
    <row r="326" spans="1:13" x14ac:dyDescent="0.25">
      <c r="A326" t="s">
        <v>78</v>
      </c>
      <c r="B326" t="s">
        <v>69</v>
      </c>
      <c r="C326" t="s">
        <v>72</v>
      </c>
      <c r="D326">
        <v>5</v>
      </c>
      <c r="E326">
        <v>18.18</v>
      </c>
      <c r="F326" s="16">
        <f t="shared" si="25"/>
        <v>90.9</v>
      </c>
      <c r="G326" t="s">
        <v>20</v>
      </c>
      <c r="H326" t="s">
        <v>12</v>
      </c>
      <c r="I326" s="1">
        <v>44957</v>
      </c>
      <c r="J326" t="str">
        <f t="shared" si="26"/>
        <v>January</v>
      </c>
      <c r="K326" t="str">
        <f t="shared" si="27"/>
        <v>Tuesday</v>
      </c>
      <c r="L326" t="str">
        <f t="shared" si="28"/>
        <v>Winter</v>
      </c>
      <c r="M326">
        <f t="shared" si="29"/>
        <v>15747.070000000002</v>
      </c>
    </row>
    <row r="327" spans="1:13" x14ac:dyDescent="0.25">
      <c r="A327" t="s">
        <v>174</v>
      </c>
      <c r="B327" t="s">
        <v>69</v>
      </c>
      <c r="C327" t="s">
        <v>72</v>
      </c>
      <c r="D327">
        <v>4</v>
      </c>
      <c r="E327">
        <v>44.22</v>
      </c>
      <c r="F327" s="16">
        <f t="shared" si="25"/>
        <v>176.88</v>
      </c>
      <c r="G327" t="s">
        <v>11</v>
      </c>
      <c r="H327" t="s">
        <v>12</v>
      </c>
      <c r="I327" s="1">
        <v>45541</v>
      </c>
      <c r="J327" t="str">
        <f t="shared" si="26"/>
        <v>September</v>
      </c>
      <c r="K327" t="str">
        <f t="shared" si="27"/>
        <v>Friday</v>
      </c>
      <c r="L327" t="str">
        <f t="shared" si="28"/>
        <v>Autumn</v>
      </c>
      <c r="M327">
        <f t="shared" si="29"/>
        <v>80463.510000000024</v>
      </c>
    </row>
    <row r="328" spans="1:13" x14ac:dyDescent="0.25">
      <c r="A328" t="s">
        <v>225</v>
      </c>
      <c r="B328" t="s">
        <v>30</v>
      </c>
      <c r="C328" t="s">
        <v>93</v>
      </c>
      <c r="D328">
        <v>1</v>
      </c>
      <c r="E328">
        <v>67.900000000000006</v>
      </c>
      <c r="F328" s="16">
        <f t="shared" si="25"/>
        <v>67.900000000000006</v>
      </c>
      <c r="G328" t="s">
        <v>20</v>
      </c>
      <c r="H328" t="s">
        <v>12</v>
      </c>
      <c r="I328" s="1">
        <v>45458</v>
      </c>
      <c r="J328" t="str">
        <f t="shared" si="26"/>
        <v>June</v>
      </c>
      <c r="K328" t="str">
        <f t="shared" si="27"/>
        <v>Saturday</v>
      </c>
      <c r="L328" t="str">
        <f t="shared" si="28"/>
        <v>Summer</v>
      </c>
      <c r="M328">
        <f t="shared" si="29"/>
        <v>11046.34</v>
      </c>
    </row>
    <row r="329" spans="1:13" x14ac:dyDescent="0.25">
      <c r="A329" t="s">
        <v>234</v>
      </c>
      <c r="B329" t="s">
        <v>35</v>
      </c>
      <c r="C329" t="s">
        <v>75</v>
      </c>
      <c r="D329">
        <v>1</v>
      </c>
      <c r="E329">
        <v>47.65</v>
      </c>
      <c r="F329" s="16">
        <f t="shared" si="25"/>
        <v>47.65</v>
      </c>
      <c r="G329" t="s">
        <v>20</v>
      </c>
      <c r="H329" t="s">
        <v>40</v>
      </c>
      <c r="I329" s="1">
        <v>45201</v>
      </c>
      <c r="J329" t="str">
        <f t="shared" si="26"/>
        <v>October</v>
      </c>
      <c r="K329" t="str">
        <f t="shared" si="27"/>
        <v>Monday</v>
      </c>
      <c r="L329" t="str">
        <f t="shared" si="28"/>
        <v>Autumn</v>
      </c>
      <c r="M329">
        <f t="shared" si="29"/>
        <v>17197.259999999998</v>
      </c>
    </row>
    <row r="330" spans="1:13" x14ac:dyDescent="0.25">
      <c r="A330" t="s">
        <v>208</v>
      </c>
      <c r="B330" t="s">
        <v>18</v>
      </c>
      <c r="C330" t="s">
        <v>106</v>
      </c>
      <c r="D330">
        <v>1</v>
      </c>
      <c r="E330">
        <v>56.54</v>
      </c>
      <c r="F330" s="16">
        <f t="shared" si="25"/>
        <v>56.54</v>
      </c>
      <c r="G330" t="s">
        <v>24</v>
      </c>
      <c r="H330" t="s">
        <v>40</v>
      </c>
      <c r="I330" s="1">
        <v>45106</v>
      </c>
      <c r="J330" t="str">
        <f t="shared" si="26"/>
        <v>June</v>
      </c>
      <c r="K330" t="str">
        <f t="shared" si="27"/>
        <v>Thursday</v>
      </c>
      <c r="L330" t="str">
        <f t="shared" si="28"/>
        <v>Summer</v>
      </c>
      <c r="M330">
        <f t="shared" si="29"/>
        <v>178257.4</v>
      </c>
    </row>
    <row r="331" spans="1:13" x14ac:dyDescent="0.25">
      <c r="A331" t="s">
        <v>28</v>
      </c>
      <c r="B331" t="s">
        <v>45</v>
      </c>
      <c r="C331" t="s">
        <v>108</v>
      </c>
      <c r="D331">
        <v>2</v>
      </c>
      <c r="E331">
        <v>388.02</v>
      </c>
      <c r="F331" s="16">
        <f t="shared" si="25"/>
        <v>776.04</v>
      </c>
      <c r="G331" t="s">
        <v>24</v>
      </c>
      <c r="H331" t="s">
        <v>16</v>
      </c>
      <c r="I331" s="1">
        <v>45165</v>
      </c>
      <c r="J331" t="str">
        <f t="shared" si="26"/>
        <v>August</v>
      </c>
      <c r="K331" t="str">
        <f t="shared" si="27"/>
        <v>Sunday</v>
      </c>
      <c r="L331" t="str">
        <f t="shared" si="28"/>
        <v>Summer</v>
      </c>
      <c r="M331">
        <f t="shared" si="29"/>
        <v>62094.080000000009</v>
      </c>
    </row>
    <row r="332" spans="1:13" x14ac:dyDescent="0.25">
      <c r="A332" t="s">
        <v>176</v>
      </c>
      <c r="B332" t="s">
        <v>60</v>
      </c>
      <c r="C332" t="s">
        <v>61</v>
      </c>
      <c r="D332">
        <v>1</v>
      </c>
      <c r="E332">
        <v>475.78</v>
      </c>
      <c r="F332" s="16">
        <f t="shared" si="25"/>
        <v>475.78</v>
      </c>
      <c r="G332" t="s">
        <v>11</v>
      </c>
      <c r="H332" t="s">
        <v>40</v>
      </c>
      <c r="I332" s="1">
        <v>45181</v>
      </c>
      <c r="J332" t="str">
        <f t="shared" si="26"/>
        <v>September</v>
      </c>
      <c r="K332" t="str">
        <f t="shared" si="27"/>
        <v>Tuesday</v>
      </c>
      <c r="L332" t="str">
        <f t="shared" si="28"/>
        <v>Autumn</v>
      </c>
      <c r="M332">
        <f t="shared" si="29"/>
        <v>18180.210000000003</v>
      </c>
    </row>
    <row r="333" spans="1:13" x14ac:dyDescent="0.25">
      <c r="A333" t="s">
        <v>102</v>
      </c>
      <c r="B333" t="s">
        <v>22</v>
      </c>
      <c r="C333" t="s">
        <v>142</v>
      </c>
      <c r="D333">
        <v>3</v>
      </c>
      <c r="E333">
        <v>468.08</v>
      </c>
      <c r="F333" s="16">
        <f t="shared" si="25"/>
        <v>1404.24</v>
      </c>
      <c r="G333" t="s">
        <v>24</v>
      </c>
      <c r="H333" t="s">
        <v>12</v>
      </c>
      <c r="I333" s="1">
        <v>45515</v>
      </c>
      <c r="J333" t="str">
        <f t="shared" si="26"/>
        <v>August</v>
      </c>
      <c r="K333" t="str">
        <f t="shared" si="27"/>
        <v>Sunday</v>
      </c>
      <c r="L333" t="str">
        <f t="shared" si="28"/>
        <v>Summer</v>
      </c>
      <c r="M333">
        <f t="shared" si="29"/>
        <v>25656.889999999996</v>
      </c>
    </row>
    <row r="334" spans="1:13" x14ac:dyDescent="0.25">
      <c r="A334" t="s">
        <v>235</v>
      </c>
      <c r="B334" t="s">
        <v>99</v>
      </c>
      <c r="C334" t="s">
        <v>129</v>
      </c>
      <c r="D334">
        <v>1</v>
      </c>
      <c r="E334">
        <v>8.1999999999999993</v>
      </c>
      <c r="F334" s="16">
        <f t="shared" si="25"/>
        <v>8.1999999999999993</v>
      </c>
      <c r="G334" t="s">
        <v>37</v>
      </c>
      <c r="H334" t="s">
        <v>12</v>
      </c>
      <c r="I334" s="1">
        <v>45299</v>
      </c>
      <c r="J334" t="str">
        <f t="shared" si="26"/>
        <v>January</v>
      </c>
      <c r="K334" t="str">
        <f t="shared" si="27"/>
        <v>Monday</v>
      </c>
      <c r="L334" t="str">
        <f t="shared" si="28"/>
        <v>Winter</v>
      </c>
      <c r="M334">
        <f t="shared" si="29"/>
        <v>81052.59</v>
      </c>
    </row>
    <row r="335" spans="1:13" x14ac:dyDescent="0.25">
      <c r="A335" t="s">
        <v>236</v>
      </c>
      <c r="B335" t="s">
        <v>69</v>
      </c>
      <c r="C335" t="s">
        <v>70</v>
      </c>
      <c r="D335">
        <v>2</v>
      </c>
      <c r="E335">
        <v>8.4</v>
      </c>
      <c r="F335" s="16">
        <f t="shared" si="25"/>
        <v>16.8</v>
      </c>
      <c r="G335" t="s">
        <v>24</v>
      </c>
      <c r="H335" t="s">
        <v>12</v>
      </c>
      <c r="I335" s="1">
        <v>45130</v>
      </c>
      <c r="J335" t="str">
        <f t="shared" si="26"/>
        <v>July</v>
      </c>
      <c r="K335" t="str">
        <f t="shared" si="27"/>
        <v>Sunday</v>
      </c>
      <c r="L335" t="str">
        <f t="shared" si="28"/>
        <v>Summer</v>
      </c>
      <c r="M335">
        <f t="shared" si="29"/>
        <v>11694.199999999999</v>
      </c>
    </row>
    <row r="336" spans="1:13" x14ac:dyDescent="0.25">
      <c r="A336" t="s">
        <v>174</v>
      </c>
      <c r="B336" t="s">
        <v>30</v>
      </c>
      <c r="C336" t="s">
        <v>79</v>
      </c>
      <c r="D336">
        <v>1</v>
      </c>
      <c r="E336">
        <v>8.93</v>
      </c>
      <c r="F336" s="16">
        <f t="shared" si="25"/>
        <v>8.93</v>
      </c>
      <c r="G336" t="s">
        <v>24</v>
      </c>
      <c r="H336" t="s">
        <v>40</v>
      </c>
      <c r="I336" s="1">
        <v>44978</v>
      </c>
      <c r="J336" t="str">
        <f t="shared" si="26"/>
        <v>February</v>
      </c>
      <c r="K336" t="str">
        <f t="shared" si="27"/>
        <v>Tuesday</v>
      </c>
      <c r="L336" t="str">
        <f t="shared" si="28"/>
        <v>Winter</v>
      </c>
      <c r="M336">
        <f t="shared" si="29"/>
        <v>80286.630000000019</v>
      </c>
    </row>
    <row r="337" spans="1:13" x14ac:dyDescent="0.25">
      <c r="A337" t="s">
        <v>184</v>
      </c>
      <c r="B337" t="s">
        <v>26</v>
      </c>
      <c r="C337" t="s">
        <v>27</v>
      </c>
      <c r="D337">
        <v>2</v>
      </c>
      <c r="E337">
        <v>45.33</v>
      </c>
      <c r="F337" s="16">
        <f t="shared" si="25"/>
        <v>90.66</v>
      </c>
      <c r="G337" t="s">
        <v>24</v>
      </c>
      <c r="H337" t="s">
        <v>12</v>
      </c>
      <c r="I337" s="1">
        <v>44970</v>
      </c>
      <c r="J337" t="str">
        <f t="shared" si="26"/>
        <v>February</v>
      </c>
      <c r="K337" t="str">
        <f t="shared" si="27"/>
        <v>Monday</v>
      </c>
      <c r="L337" t="str">
        <f t="shared" si="28"/>
        <v>Winter</v>
      </c>
      <c r="M337">
        <f t="shared" si="29"/>
        <v>15014.169999999996</v>
      </c>
    </row>
    <row r="338" spans="1:13" x14ac:dyDescent="0.25">
      <c r="A338" t="s">
        <v>59</v>
      </c>
      <c r="B338" t="s">
        <v>14</v>
      </c>
      <c r="C338" t="s">
        <v>15</v>
      </c>
      <c r="D338">
        <v>4</v>
      </c>
      <c r="E338">
        <v>98.7</v>
      </c>
      <c r="F338" s="16">
        <f t="shared" si="25"/>
        <v>394.8</v>
      </c>
      <c r="G338" t="s">
        <v>20</v>
      </c>
      <c r="H338" t="s">
        <v>12</v>
      </c>
      <c r="I338" s="1">
        <v>45563</v>
      </c>
      <c r="J338" t="str">
        <f t="shared" si="26"/>
        <v>September</v>
      </c>
      <c r="K338" t="str">
        <f t="shared" si="27"/>
        <v>Saturday</v>
      </c>
      <c r="L338" t="str">
        <f t="shared" si="28"/>
        <v>Autumn</v>
      </c>
      <c r="M338">
        <f t="shared" si="29"/>
        <v>15755.020000000002</v>
      </c>
    </row>
    <row r="339" spans="1:13" x14ac:dyDescent="0.25">
      <c r="A339" t="s">
        <v>141</v>
      </c>
      <c r="B339" t="s">
        <v>18</v>
      </c>
      <c r="C339" t="s">
        <v>106</v>
      </c>
      <c r="D339">
        <v>1</v>
      </c>
      <c r="E339">
        <v>77</v>
      </c>
      <c r="F339" s="16">
        <f t="shared" si="25"/>
        <v>77</v>
      </c>
      <c r="G339" t="s">
        <v>24</v>
      </c>
      <c r="H339" t="s">
        <v>16</v>
      </c>
      <c r="I339" s="1">
        <v>44933</v>
      </c>
      <c r="J339" t="str">
        <f t="shared" si="26"/>
        <v>January</v>
      </c>
      <c r="K339" t="str">
        <f t="shared" si="27"/>
        <v>Saturday</v>
      </c>
      <c r="L339" t="str">
        <f t="shared" si="28"/>
        <v>Winter</v>
      </c>
      <c r="M339">
        <f t="shared" si="29"/>
        <v>17456.32</v>
      </c>
    </row>
    <row r="340" spans="1:13" x14ac:dyDescent="0.25">
      <c r="A340" t="s">
        <v>138</v>
      </c>
      <c r="B340" t="s">
        <v>26</v>
      </c>
      <c r="C340" t="s">
        <v>39</v>
      </c>
      <c r="D340">
        <v>5</v>
      </c>
      <c r="E340">
        <v>64.75</v>
      </c>
      <c r="F340" s="16">
        <f t="shared" si="25"/>
        <v>323.75</v>
      </c>
      <c r="G340" t="s">
        <v>20</v>
      </c>
      <c r="H340" t="s">
        <v>16</v>
      </c>
      <c r="I340" s="1">
        <v>45185</v>
      </c>
      <c r="J340" t="str">
        <f t="shared" si="26"/>
        <v>September</v>
      </c>
      <c r="K340" t="str">
        <f t="shared" si="27"/>
        <v>Saturday</v>
      </c>
      <c r="L340" t="str">
        <f t="shared" si="28"/>
        <v>Autumn</v>
      </c>
      <c r="M340">
        <f t="shared" si="29"/>
        <v>253536.19000000006</v>
      </c>
    </row>
    <row r="341" spans="1:13" x14ac:dyDescent="0.25">
      <c r="A341" t="s">
        <v>189</v>
      </c>
      <c r="B341" t="s">
        <v>55</v>
      </c>
      <c r="C341" t="s">
        <v>56</v>
      </c>
      <c r="D341">
        <v>4</v>
      </c>
      <c r="E341">
        <v>41577.93</v>
      </c>
      <c r="F341" s="16">
        <f t="shared" si="25"/>
        <v>166311.72</v>
      </c>
      <c r="G341" t="s">
        <v>37</v>
      </c>
      <c r="H341" t="s">
        <v>16</v>
      </c>
      <c r="I341" s="1">
        <v>45598</v>
      </c>
      <c r="J341" t="str">
        <f t="shared" si="26"/>
        <v>November</v>
      </c>
      <c r="K341" t="str">
        <f t="shared" si="27"/>
        <v>Saturday</v>
      </c>
      <c r="L341" t="str">
        <f t="shared" si="28"/>
        <v>Autumn</v>
      </c>
      <c r="M341">
        <f t="shared" si="29"/>
        <v>192815.97</v>
      </c>
    </row>
    <row r="342" spans="1:13" x14ac:dyDescent="0.25">
      <c r="A342" t="s">
        <v>181</v>
      </c>
      <c r="B342" t="s">
        <v>30</v>
      </c>
      <c r="C342" t="s">
        <v>93</v>
      </c>
      <c r="D342">
        <v>1</v>
      </c>
      <c r="E342">
        <v>89.49</v>
      </c>
      <c r="F342" s="16">
        <f t="shared" si="25"/>
        <v>89.49</v>
      </c>
      <c r="G342" t="s">
        <v>24</v>
      </c>
      <c r="H342" t="s">
        <v>12</v>
      </c>
      <c r="I342" s="1">
        <v>45612</v>
      </c>
      <c r="J342" t="str">
        <f t="shared" si="26"/>
        <v>November</v>
      </c>
      <c r="K342" t="str">
        <f t="shared" si="27"/>
        <v>Saturday</v>
      </c>
      <c r="L342" t="str">
        <f t="shared" si="28"/>
        <v>Autumn</v>
      </c>
      <c r="M342">
        <f t="shared" si="29"/>
        <v>145386.14000000001</v>
      </c>
    </row>
    <row r="343" spans="1:13" x14ac:dyDescent="0.25">
      <c r="A343" t="s">
        <v>207</v>
      </c>
      <c r="B343" t="s">
        <v>35</v>
      </c>
      <c r="C343" t="s">
        <v>159</v>
      </c>
      <c r="D343">
        <v>1</v>
      </c>
      <c r="E343">
        <v>177.22</v>
      </c>
      <c r="F343" s="16">
        <f t="shared" si="25"/>
        <v>177.22</v>
      </c>
      <c r="G343" t="s">
        <v>37</v>
      </c>
      <c r="H343" t="s">
        <v>12</v>
      </c>
      <c r="I343" s="1">
        <v>45502</v>
      </c>
      <c r="J343" t="str">
        <f t="shared" si="26"/>
        <v>July</v>
      </c>
      <c r="K343" t="str">
        <f t="shared" si="27"/>
        <v>Monday</v>
      </c>
      <c r="L343" t="str">
        <f t="shared" si="28"/>
        <v>Summer</v>
      </c>
      <c r="M343">
        <f t="shared" si="29"/>
        <v>164229.94999999995</v>
      </c>
    </row>
    <row r="344" spans="1:13" x14ac:dyDescent="0.25">
      <c r="A344" t="s">
        <v>104</v>
      </c>
      <c r="B344" t="s">
        <v>30</v>
      </c>
      <c r="C344" t="s">
        <v>93</v>
      </c>
      <c r="D344">
        <v>1</v>
      </c>
      <c r="E344">
        <v>56.83</v>
      </c>
      <c r="F344" s="16">
        <f t="shared" si="25"/>
        <v>56.83</v>
      </c>
      <c r="G344" t="s">
        <v>20</v>
      </c>
      <c r="H344" t="s">
        <v>16</v>
      </c>
      <c r="I344" s="1">
        <v>45647</v>
      </c>
      <c r="J344" t="str">
        <f t="shared" si="26"/>
        <v>December</v>
      </c>
      <c r="K344" t="str">
        <f t="shared" si="27"/>
        <v>Saturday</v>
      </c>
      <c r="L344" t="str">
        <f t="shared" si="28"/>
        <v>Winter</v>
      </c>
      <c r="M344">
        <f t="shared" si="29"/>
        <v>91928.98000000001</v>
      </c>
    </row>
    <row r="345" spans="1:13" x14ac:dyDescent="0.25">
      <c r="A345" t="s">
        <v>43</v>
      </c>
      <c r="B345" t="s">
        <v>69</v>
      </c>
      <c r="C345" t="s">
        <v>109</v>
      </c>
      <c r="D345">
        <v>4</v>
      </c>
      <c r="E345">
        <v>7.61</v>
      </c>
      <c r="F345" s="16">
        <f t="shared" si="25"/>
        <v>30.44</v>
      </c>
      <c r="G345" t="s">
        <v>11</v>
      </c>
      <c r="H345" t="s">
        <v>40</v>
      </c>
      <c r="I345" s="1">
        <v>45595</v>
      </c>
      <c r="J345" t="str">
        <f t="shared" si="26"/>
        <v>October</v>
      </c>
      <c r="K345" t="str">
        <f t="shared" si="27"/>
        <v>Wednesday</v>
      </c>
      <c r="L345" t="str">
        <f t="shared" si="28"/>
        <v>Autumn</v>
      </c>
      <c r="M345">
        <f t="shared" si="29"/>
        <v>296396.99000000005</v>
      </c>
    </row>
    <row r="346" spans="1:13" x14ac:dyDescent="0.25">
      <c r="A346" t="s">
        <v>168</v>
      </c>
      <c r="B346" t="s">
        <v>9</v>
      </c>
      <c r="C346" t="s">
        <v>143</v>
      </c>
      <c r="D346">
        <v>5</v>
      </c>
      <c r="E346">
        <v>21.52</v>
      </c>
      <c r="F346" s="16">
        <f t="shared" si="25"/>
        <v>107.6</v>
      </c>
      <c r="G346" t="s">
        <v>11</v>
      </c>
      <c r="H346" t="s">
        <v>40</v>
      </c>
      <c r="I346" s="1">
        <v>45334</v>
      </c>
      <c r="J346" t="str">
        <f t="shared" si="26"/>
        <v>February</v>
      </c>
      <c r="K346" t="str">
        <f t="shared" si="27"/>
        <v>Monday</v>
      </c>
      <c r="L346" t="str">
        <f t="shared" si="28"/>
        <v>Winter</v>
      </c>
      <c r="M346">
        <f t="shared" si="29"/>
        <v>15380.519999999997</v>
      </c>
    </row>
    <row r="347" spans="1:13" x14ac:dyDescent="0.25">
      <c r="A347" t="s">
        <v>176</v>
      </c>
      <c r="B347" t="s">
        <v>22</v>
      </c>
      <c r="C347" t="s">
        <v>142</v>
      </c>
      <c r="D347">
        <v>1</v>
      </c>
      <c r="E347">
        <v>434.87</v>
      </c>
      <c r="F347" s="16">
        <f t="shared" si="25"/>
        <v>434.87</v>
      </c>
      <c r="G347" t="s">
        <v>24</v>
      </c>
      <c r="H347" t="s">
        <v>12</v>
      </c>
      <c r="I347" s="1">
        <v>45232</v>
      </c>
      <c r="J347" t="str">
        <f t="shared" si="26"/>
        <v>November</v>
      </c>
      <c r="K347" t="str">
        <f t="shared" si="27"/>
        <v>Thursday</v>
      </c>
      <c r="L347" t="str">
        <f t="shared" si="28"/>
        <v>Autumn</v>
      </c>
      <c r="M347">
        <f t="shared" si="29"/>
        <v>17704.430000000004</v>
      </c>
    </row>
    <row r="348" spans="1:13" x14ac:dyDescent="0.25">
      <c r="A348" t="s">
        <v>237</v>
      </c>
      <c r="B348" t="s">
        <v>69</v>
      </c>
      <c r="C348" t="s">
        <v>72</v>
      </c>
      <c r="D348">
        <v>1</v>
      </c>
      <c r="E348">
        <v>41.78</v>
      </c>
      <c r="F348" s="16">
        <f t="shared" si="25"/>
        <v>41.78</v>
      </c>
      <c r="G348" t="s">
        <v>24</v>
      </c>
      <c r="H348" t="s">
        <v>12</v>
      </c>
      <c r="I348" s="1">
        <v>45214</v>
      </c>
      <c r="J348" t="str">
        <f t="shared" si="26"/>
        <v>October</v>
      </c>
      <c r="K348" t="str">
        <f t="shared" si="27"/>
        <v>Sunday</v>
      </c>
      <c r="L348" t="str">
        <f t="shared" si="28"/>
        <v>Autumn</v>
      </c>
      <c r="M348">
        <f t="shared" si="29"/>
        <v>14663.250000000002</v>
      </c>
    </row>
    <row r="349" spans="1:13" x14ac:dyDescent="0.25">
      <c r="A349" t="s">
        <v>224</v>
      </c>
      <c r="B349" t="s">
        <v>22</v>
      </c>
      <c r="C349" t="s">
        <v>142</v>
      </c>
      <c r="D349">
        <v>2</v>
      </c>
      <c r="E349">
        <v>308.45</v>
      </c>
      <c r="F349" s="16">
        <f t="shared" si="25"/>
        <v>616.9</v>
      </c>
      <c r="G349" t="s">
        <v>24</v>
      </c>
      <c r="H349" t="s">
        <v>40</v>
      </c>
      <c r="I349" s="1">
        <v>45670</v>
      </c>
      <c r="J349" t="str">
        <f t="shared" si="26"/>
        <v>January</v>
      </c>
      <c r="K349" t="str">
        <f t="shared" si="27"/>
        <v>Monday</v>
      </c>
      <c r="L349" t="str">
        <f t="shared" si="28"/>
        <v>Winter</v>
      </c>
      <c r="M349">
        <f t="shared" si="29"/>
        <v>42336.86</v>
      </c>
    </row>
    <row r="350" spans="1:13" x14ac:dyDescent="0.25">
      <c r="A350" t="s">
        <v>73</v>
      </c>
      <c r="B350" t="s">
        <v>99</v>
      </c>
      <c r="C350" t="s">
        <v>129</v>
      </c>
      <c r="D350">
        <v>1</v>
      </c>
      <c r="E350">
        <v>14.45</v>
      </c>
      <c r="F350" s="16">
        <f t="shared" si="25"/>
        <v>14.45</v>
      </c>
      <c r="G350" t="s">
        <v>24</v>
      </c>
      <c r="H350" t="s">
        <v>40</v>
      </c>
      <c r="I350" s="1">
        <v>45579</v>
      </c>
      <c r="J350" t="str">
        <f t="shared" si="26"/>
        <v>October</v>
      </c>
      <c r="K350" t="str">
        <f t="shared" si="27"/>
        <v>Monday</v>
      </c>
      <c r="L350" t="str">
        <f t="shared" si="28"/>
        <v>Autumn</v>
      </c>
      <c r="M350">
        <f t="shared" si="29"/>
        <v>155761.74999999997</v>
      </c>
    </row>
    <row r="351" spans="1:13" x14ac:dyDescent="0.25">
      <c r="A351" t="s">
        <v>238</v>
      </c>
      <c r="B351" t="s">
        <v>22</v>
      </c>
      <c r="C351" t="s">
        <v>23</v>
      </c>
      <c r="D351">
        <v>5</v>
      </c>
      <c r="E351">
        <v>22.18</v>
      </c>
      <c r="F351" s="16">
        <f t="shared" si="25"/>
        <v>110.9</v>
      </c>
      <c r="G351" t="s">
        <v>37</v>
      </c>
      <c r="H351" t="s">
        <v>40</v>
      </c>
      <c r="I351" s="1">
        <v>45009</v>
      </c>
      <c r="J351" t="str">
        <f t="shared" si="26"/>
        <v>March</v>
      </c>
      <c r="K351" t="str">
        <f t="shared" si="27"/>
        <v>Friday</v>
      </c>
      <c r="L351" t="str">
        <f t="shared" si="28"/>
        <v>Spring</v>
      </c>
      <c r="M351">
        <f t="shared" si="29"/>
        <v>515134.45999999996</v>
      </c>
    </row>
    <row r="352" spans="1:13" x14ac:dyDescent="0.25">
      <c r="A352" t="s">
        <v>198</v>
      </c>
      <c r="B352" t="s">
        <v>35</v>
      </c>
      <c r="C352" t="s">
        <v>36</v>
      </c>
      <c r="D352">
        <v>1</v>
      </c>
      <c r="E352">
        <v>258.39999999999998</v>
      </c>
      <c r="F352" s="16">
        <f t="shared" si="25"/>
        <v>258.39999999999998</v>
      </c>
      <c r="G352" t="s">
        <v>24</v>
      </c>
      <c r="H352" t="s">
        <v>16</v>
      </c>
      <c r="I352" s="1">
        <v>45361</v>
      </c>
      <c r="J352" t="str">
        <f t="shared" si="26"/>
        <v>March</v>
      </c>
      <c r="K352" t="str">
        <f t="shared" si="27"/>
        <v>Sunday</v>
      </c>
      <c r="L352" t="str">
        <f t="shared" si="28"/>
        <v>Spring</v>
      </c>
      <c r="M352">
        <f t="shared" si="29"/>
        <v>7064.3499999999976</v>
      </c>
    </row>
    <row r="353" spans="1:13" x14ac:dyDescent="0.25">
      <c r="A353" t="s">
        <v>145</v>
      </c>
      <c r="B353" t="s">
        <v>22</v>
      </c>
      <c r="C353" t="s">
        <v>23</v>
      </c>
      <c r="D353">
        <v>5</v>
      </c>
      <c r="E353">
        <v>25.3</v>
      </c>
      <c r="F353" s="16">
        <f t="shared" si="25"/>
        <v>126.5</v>
      </c>
      <c r="G353" t="s">
        <v>37</v>
      </c>
      <c r="H353" t="s">
        <v>16</v>
      </c>
      <c r="I353" s="1">
        <v>45127</v>
      </c>
      <c r="J353" t="str">
        <f t="shared" si="26"/>
        <v>July</v>
      </c>
      <c r="K353" t="str">
        <f t="shared" si="27"/>
        <v>Thursday</v>
      </c>
      <c r="L353" t="str">
        <f t="shared" si="28"/>
        <v>Summer</v>
      </c>
      <c r="M353">
        <f t="shared" si="29"/>
        <v>215047.65000000008</v>
      </c>
    </row>
    <row r="354" spans="1:13" x14ac:dyDescent="0.25">
      <c r="A354" t="s">
        <v>59</v>
      </c>
      <c r="B354" t="s">
        <v>60</v>
      </c>
      <c r="C354" t="s">
        <v>77</v>
      </c>
      <c r="D354">
        <v>1</v>
      </c>
      <c r="E354">
        <v>507.71</v>
      </c>
      <c r="F354" s="16">
        <f t="shared" si="25"/>
        <v>507.71</v>
      </c>
      <c r="G354" t="s">
        <v>11</v>
      </c>
      <c r="H354" t="s">
        <v>40</v>
      </c>
      <c r="I354" s="1">
        <v>45068</v>
      </c>
      <c r="J354" t="str">
        <f t="shared" si="26"/>
        <v>May</v>
      </c>
      <c r="K354" t="str">
        <f t="shared" si="27"/>
        <v>Monday</v>
      </c>
      <c r="L354" t="str">
        <f t="shared" si="28"/>
        <v>Spring</v>
      </c>
      <c r="M354">
        <f t="shared" si="29"/>
        <v>15360.220000000003</v>
      </c>
    </row>
    <row r="355" spans="1:13" x14ac:dyDescent="0.25">
      <c r="A355" t="s">
        <v>68</v>
      </c>
      <c r="B355" t="s">
        <v>99</v>
      </c>
      <c r="C355" t="s">
        <v>129</v>
      </c>
      <c r="D355">
        <v>1</v>
      </c>
      <c r="E355">
        <v>6.25</v>
      </c>
      <c r="F355" s="16">
        <f t="shared" si="25"/>
        <v>6.25</v>
      </c>
      <c r="G355" t="s">
        <v>20</v>
      </c>
      <c r="H355" t="s">
        <v>12</v>
      </c>
      <c r="I355" s="1">
        <v>44998</v>
      </c>
      <c r="J355" t="str">
        <f t="shared" si="26"/>
        <v>March</v>
      </c>
      <c r="K355" t="str">
        <f t="shared" si="27"/>
        <v>Monday</v>
      </c>
      <c r="L355" t="str">
        <f t="shared" si="28"/>
        <v>Spring</v>
      </c>
      <c r="M355">
        <f t="shared" si="29"/>
        <v>587776.45000000007</v>
      </c>
    </row>
    <row r="356" spans="1:13" x14ac:dyDescent="0.25">
      <c r="A356" t="s">
        <v>88</v>
      </c>
      <c r="B356" t="s">
        <v>45</v>
      </c>
      <c r="C356" t="s">
        <v>108</v>
      </c>
      <c r="D356">
        <v>4</v>
      </c>
      <c r="E356">
        <v>523.55999999999995</v>
      </c>
      <c r="F356" s="16">
        <f t="shared" si="25"/>
        <v>2094.2399999999998</v>
      </c>
      <c r="G356" t="s">
        <v>37</v>
      </c>
      <c r="H356" t="s">
        <v>40</v>
      </c>
      <c r="I356" s="1">
        <v>45667</v>
      </c>
      <c r="J356" t="str">
        <f t="shared" si="26"/>
        <v>January</v>
      </c>
      <c r="K356" t="str">
        <f t="shared" si="27"/>
        <v>Friday</v>
      </c>
      <c r="L356" t="str">
        <f t="shared" si="28"/>
        <v>Winter</v>
      </c>
      <c r="M356">
        <f t="shared" si="29"/>
        <v>453507.3</v>
      </c>
    </row>
    <row r="357" spans="1:13" x14ac:dyDescent="0.25">
      <c r="A357" t="s">
        <v>128</v>
      </c>
      <c r="B357" t="s">
        <v>69</v>
      </c>
      <c r="C357" t="s">
        <v>109</v>
      </c>
      <c r="D357">
        <v>5</v>
      </c>
      <c r="E357">
        <v>7.62</v>
      </c>
      <c r="F357" s="16">
        <f t="shared" si="25"/>
        <v>38.1</v>
      </c>
      <c r="G357" t="s">
        <v>11</v>
      </c>
      <c r="H357" t="s">
        <v>12</v>
      </c>
      <c r="I357" s="1">
        <v>45337</v>
      </c>
      <c r="J357" t="str">
        <f t="shared" si="26"/>
        <v>February</v>
      </c>
      <c r="K357" t="str">
        <f t="shared" si="27"/>
        <v>Thursday</v>
      </c>
      <c r="L357" t="str">
        <f t="shared" si="28"/>
        <v>Winter</v>
      </c>
      <c r="M357">
        <f t="shared" si="29"/>
        <v>74501.180000000008</v>
      </c>
    </row>
    <row r="358" spans="1:13" x14ac:dyDescent="0.25">
      <c r="A358" t="s">
        <v>154</v>
      </c>
      <c r="B358" t="s">
        <v>22</v>
      </c>
      <c r="C358" t="s">
        <v>33</v>
      </c>
      <c r="D358">
        <v>5</v>
      </c>
      <c r="E358">
        <v>65.03</v>
      </c>
      <c r="F358" s="16">
        <f t="shared" si="25"/>
        <v>325.14999999999998</v>
      </c>
      <c r="G358" t="s">
        <v>20</v>
      </c>
      <c r="H358" t="s">
        <v>12</v>
      </c>
      <c r="I358" s="1">
        <v>45282</v>
      </c>
      <c r="J358" t="str">
        <f t="shared" si="26"/>
        <v>December</v>
      </c>
      <c r="K358" t="str">
        <f t="shared" si="27"/>
        <v>Friday</v>
      </c>
      <c r="L358" t="str">
        <f t="shared" si="28"/>
        <v>Winter</v>
      </c>
      <c r="M358">
        <f t="shared" si="29"/>
        <v>17713.12</v>
      </c>
    </row>
    <row r="359" spans="1:13" x14ac:dyDescent="0.25">
      <c r="A359" t="s">
        <v>120</v>
      </c>
      <c r="B359" t="s">
        <v>18</v>
      </c>
      <c r="C359" t="s">
        <v>51</v>
      </c>
      <c r="D359">
        <v>1</v>
      </c>
      <c r="E359">
        <v>115.73</v>
      </c>
      <c r="F359" s="16">
        <f t="shared" si="25"/>
        <v>115.73</v>
      </c>
      <c r="G359" t="s">
        <v>24</v>
      </c>
      <c r="H359" t="s">
        <v>16</v>
      </c>
      <c r="I359" s="1">
        <v>45224</v>
      </c>
      <c r="J359" t="str">
        <f t="shared" si="26"/>
        <v>October</v>
      </c>
      <c r="K359" t="str">
        <f t="shared" si="27"/>
        <v>Wednesday</v>
      </c>
      <c r="L359" t="str">
        <f t="shared" si="28"/>
        <v>Autumn</v>
      </c>
      <c r="M359">
        <f t="shared" si="29"/>
        <v>14850.779999999999</v>
      </c>
    </row>
    <row r="360" spans="1:13" x14ac:dyDescent="0.25">
      <c r="A360" t="s">
        <v>95</v>
      </c>
      <c r="B360" t="s">
        <v>48</v>
      </c>
      <c r="C360" t="s">
        <v>162</v>
      </c>
      <c r="D360">
        <v>3</v>
      </c>
      <c r="E360">
        <v>26.36</v>
      </c>
      <c r="F360" s="16">
        <f t="shared" si="25"/>
        <v>79.08</v>
      </c>
      <c r="G360" t="s">
        <v>24</v>
      </c>
      <c r="H360" t="s">
        <v>12</v>
      </c>
      <c r="I360" s="1">
        <v>45429</v>
      </c>
      <c r="J360" t="str">
        <f t="shared" si="26"/>
        <v>May</v>
      </c>
      <c r="K360" t="str">
        <f t="shared" si="27"/>
        <v>Friday</v>
      </c>
      <c r="L360" t="str">
        <f t="shared" si="28"/>
        <v>Spring</v>
      </c>
      <c r="M360">
        <f t="shared" si="29"/>
        <v>59138.969999999994</v>
      </c>
    </row>
    <row r="361" spans="1:13" x14ac:dyDescent="0.25">
      <c r="A361" t="s">
        <v>157</v>
      </c>
      <c r="B361" t="s">
        <v>18</v>
      </c>
      <c r="C361" t="s">
        <v>51</v>
      </c>
      <c r="D361">
        <v>1</v>
      </c>
      <c r="E361">
        <v>98.16</v>
      </c>
      <c r="F361" s="16">
        <f t="shared" si="25"/>
        <v>98.16</v>
      </c>
      <c r="G361" t="s">
        <v>37</v>
      </c>
      <c r="H361" t="s">
        <v>40</v>
      </c>
      <c r="I361" s="1">
        <v>45488</v>
      </c>
      <c r="J361" t="str">
        <f t="shared" si="26"/>
        <v>July</v>
      </c>
      <c r="K361" t="str">
        <f t="shared" si="27"/>
        <v>Monday</v>
      </c>
      <c r="L361" t="str">
        <f t="shared" si="28"/>
        <v>Summer</v>
      </c>
      <c r="M361">
        <f t="shared" si="29"/>
        <v>98751.430000000008</v>
      </c>
    </row>
    <row r="362" spans="1:13" x14ac:dyDescent="0.25">
      <c r="A362" t="s">
        <v>170</v>
      </c>
      <c r="B362" t="s">
        <v>35</v>
      </c>
      <c r="C362" t="s">
        <v>159</v>
      </c>
      <c r="D362">
        <v>1</v>
      </c>
      <c r="E362">
        <v>299.18</v>
      </c>
      <c r="F362" s="16">
        <f t="shared" si="25"/>
        <v>299.18</v>
      </c>
      <c r="G362" t="s">
        <v>24</v>
      </c>
      <c r="H362" t="s">
        <v>40</v>
      </c>
      <c r="I362" s="1">
        <v>45372</v>
      </c>
      <c r="J362" t="str">
        <f t="shared" si="26"/>
        <v>March</v>
      </c>
      <c r="K362" t="str">
        <f t="shared" si="27"/>
        <v>Thursday</v>
      </c>
      <c r="L362" t="str">
        <f t="shared" si="28"/>
        <v>Spring</v>
      </c>
      <c r="M362">
        <f t="shared" si="29"/>
        <v>96059.95</v>
      </c>
    </row>
    <row r="363" spans="1:13" x14ac:dyDescent="0.25">
      <c r="A363" t="s">
        <v>147</v>
      </c>
      <c r="B363" t="s">
        <v>48</v>
      </c>
      <c r="C363" t="s">
        <v>111</v>
      </c>
      <c r="D363">
        <v>5</v>
      </c>
      <c r="E363">
        <v>44.74</v>
      </c>
      <c r="F363" s="16">
        <f t="shared" si="25"/>
        <v>223.70000000000002</v>
      </c>
      <c r="G363" t="s">
        <v>24</v>
      </c>
      <c r="H363" t="s">
        <v>40</v>
      </c>
      <c r="I363" s="1">
        <v>45429</v>
      </c>
      <c r="J363" t="str">
        <f t="shared" si="26"/>
        <v>May</v>
      </c>
      <c r="K363" t="str">
        <f t="shared" si="27"/>
        <v>Friday</v>
      </c>
      <c r="L363" t="str">
        <f t="shared" si="28"/>
        <v>Spring</v>
      </c>
      <c r="M363">
        <f t="shared" si="29"/>
        <v>22020.819999999996</v>
      </c>
    </row>
    <row r="364" spans="1:13" x14ac:dyDescent="0.25">
      <c r="A364" t="s">
        <v>115</v>
      </c>
      <c r="B364" t="s">
        <v>26</v>
      </c>
      <c r="C364" t="s">
        <v>39</v>
      </c>
      <c r="D364">
        <v>1</v>
      </c>
      <c r="E364">
        <v>89.19</v>
      </c>
      <c r="F364" s="16">
        <f t="shared" si="25"/>
        <v>89.19</v>
      </c>
      <c r="G364" t="s">
        <v>20</v>
      </c>
      <c r="H364" t="s">
        <v>16</v>
      </c>
      <c r="I364" s="1">
        <v>45273</v>
      </c>
      <c r="J364" t="str">
        <f t="shared" si="26"/>
        <v>December</v>
      </c>
      <c r="K364" t="str">
        <f t="shared" si="27"/>
        <v>Wednesday</v>
      </c>
      <c r="L364" t="str">
        <f t="shared" si="28"/>
        <v>Winter</v>
      </c>
      <c r="M364">
        <f t="shared" si="29"/>
        <v>10198.910000000002</v>
      </c>
    </row>
    <row r="365" spans="1:13" x14ac:dyDescent="0.25">
      <c r="A365" t="s">
        <v>228</v>
      </c>
      <c r="B365" t="s">
        <v>9</v>
      </c>
      <c r="C365" t="s">
        <v>10</v>
      </c>
      <c r="D365">
        <v>1</v>
      </c>
      <c r="E365">
        <v>2</v>
      </c>
      <c r="F365" s="16">
        <f t="shared" si="25"/>
        <v>2</v>
      </c>
      <c r="G365" t="s">
        <v>37</v>
      </c>
      <c r="H365" t="s">
        <v>12</v>
      </c>
      <c r="I365" s="1">
        <v>45230</v>
      </c>
      <c r="J365" t="str">
        <f t="shared" si="26"/>
        <v>October</v>
      </c>
      <c r="K365" t="str">
        <f t="shared" si="27"/>
        <v>Tuesday</v>
      </c>
      <c r="L365" t="str">
        <f t="shared" si="28"/>
        <v>Autumn</v>
      </c>
      <c r="M365">
        <f t="shared" si="29"/>
        <v>175381.55999999997</v>
      </c>
    </row>
    <row r="366" spans="1:13" x14ac:dyDescent="0.25">
      <c r="A366" t="s">
        <v>34</v>
      </c>
      <c r="B366" t="s">
        <v>48</v>
      </c>
      <c r="C366" t="s">
        <v>162</v>
      </c>
      <c r="D366">
        <v>2</v>
      </c>
      <c r="E366">
        <v>49.71</v>
      </c>
      <c r="F366" s="16">
        <f t="shared" si="25"/>
        <v>99.42</v>
      </c>
      <c r="G366" t="s">
        <v>11</v>
      </c>
      <c r="H366" t="s">
        <v>16</v>
      </c>
      <c r="I366" s="1">
        <v>45072</v>
      </c>
      <c r="J366" t="str">
        <f t="shared" si="26"/>
        <v>May</v>
      </c>
      <c r="K366" t="str">
        <f t="shared" si="27"/>
        <v>Friday</v>
      </c>
      <c r="L366" t="str">
        <f t="shared" si="28"/>
        <v>Spring</v>
      </c>
      <c r="M366">
        <f t="shared" si="29"/>
        <v>29455.519999999997</v>
      </c>
    </row>
    <row r="367" spans="1:13" x14ac:dyDescent="0.25">
      <c r="A367" t="s">
        <v>218</v>
      </c>
      <c r="B367" t="s">
        <v>14</v>
      </c>
      <c r="C367" t="s">
        <v>134</v>
      </c>
      <c r="D367">
        <v>3</v>
      </c>
      <c r="E367">
        <v>15.29</v>
      </c>
      <c r="F367" s="16">
        <f t="shared" si="25"/>
        <v>45.87</v>
      </c>
      <c r="G367" t="s">
        <v>37</v>
      </c>
      <c r="H367" t="s">
        <v>16</v>
      </c>
      <c r="I367" s="1">
        <v>45494</v>
      </c>
      <c r="J367" t="str">
        <f t="shared" si="26"/>
        <v>July</v>
      </c>
      <c r="K367" t="str">
        <f t="shared" si="27"/>
        <v>Sunday</v>
      </c>
      <c r="L367" t="str">
        <f t="shared" si="28"/>
        <v>Summer</v>
      </c>
      <c r="M367">
        <f t="shared" si="29"/>
        <v>135697.39999999997</v>
      </c>
    </row>
    <row r="368" spans="1:13" x14ac:dyDescent="0.25">
      <c r="A368" t="s">
        <v>68</v>
      </c>
      <c r="B368" t="s">
        <v>9</v>
      </c>
      <c r="C368" t="s">
        <v>63</v>
      </c>
      <c r="D368">
        <v>4</v>
      </c>
      <c r="E368">
        <v>10.23</v>
      </c>
      <c r="F368" s="16">
        <f t="shared" si="25"/>
        <v>40.92</v>
      </c>
      <c r="G368" t="s">
        <v>37</v>
      </c>
      <c r="H368" t="s">
        <v>40</v>
      </c>
      <c r="I368" s="1">
        <v>45639</v>
      </c>
      <c r="J368" t="str">
        <f t="shared" si="26"/>
        <v>December</v>
      </c>
      <c r="K368" t="str">
        <f t="shared" si="27"/>
        <v>Friday</v>
      </c>
      <c r="L368" t="str">
        <f t="shared" si="28"/>
        <v>Winter</v>
      </c>
      <c r="M368">
        <f t="shared" si="29"/>
        <v>587770.20000000007</v>
      </c>
    </row>
    <row r="369" spans="1:13" x14ac:dyDescent="0.25">
      <c r="A369" t="s">
        <v>239</v>
      </c>
      <c r="B369" t="s">
        <v>55</v>
      </c>
      <c r="C369" t="s">
        <v>164</v>
      </c>
      <c r="D369">
        <v>1</v>
      </c>
      <c r="E369">
        <v>937.11</v>
      </c>
      <c r="F369" s="16">
        <f t="shared" si="25"/>
        <v>937.11</v>
      </c>
      <c r="G369" t="s">
        <v>11</v>
      </c>
      <c r="H369" t="s">
        <v>16</v>
      </c>
      <c r="I369" s="1">
        <v>45557</v>
      </c>
      <c r="J369" t="str">
        <f t="shared" si="26"/>
        <v>September</v>
      </c>
      <c r="K369" t="str">
        <f t="shared" si="27"/>
        <v>Sunday</v>
      </c>
      <c r="L369" t="str">
        <f t="shared" si="28"/>
        <v>Autumn</v>
      </c>
      <c r="M369">
        <f t="shared" si="29"/>
        <v>8827.67</v>
      </c>
    </row>
    <row r="370" spans="1:13" x14ac:dyDescent="0.25">
      <c r="A370" t="s">
        <v>71</v>
      </c>
      <c r="B370" t="s">
        <v>99</v>
      </c>
      <c r="C370" t="s">
        <v>129</v>
      </c>
      <c r="D370">
        <v>1</v>
      </c>
      <c r="E370">
        <v>6.87</v>
      </c>
      <c r="F370" s="16">
        <f t="shared" si="25"/>
        <v>6.87</v>
      </c>
      <c r="G370" t="s">
        <v>20</v>
      </c>
      <c r="H370" t="s">
        <v>40</v>
      </c>
      <c r="I370" s="1">
        <v>45378</v>
      </c>
      <c r="J370" t="str">
        <f t="shared" si="26"/>
        <v>March</v>
      </c>
      <c r="K370" t="str">
        <f t="shared" si="27"/>
        <v>Wednesday</v>
      </c>
      <c r="L370" t="str">
        <f t="shared" si="28"/>
        <v>Spring</v>
      </c>
      <c r="M370">
        <f t="shared" si="29"/>
        <v>20162.009999999998</v>
      </c>
    </row>
    <row r="371" spans="1:13" x14ac:dyDescent="0.25">
      <c r="A371" t="s">
        <v>135</v>
      </c>
      <c r="B371" t="s">
        <v>26</v>
      </c>
      <c r="C371" t="s">
        <v>39</v>
      </c>
      <c r="D371">
        <v>1</v>
      </c>
      <c r="E371">
        <v>91.22</v>
      </c>
      <c r="F371" s="16">
        <f t="shared" si="25"/>
        <v>91.22</v>
      </c>
      <c r="G371" t="s">
        <v>11</v>
      </c>
      <c r="H371" t="s">
        <v>16</v>
      </c>
      <c r="I371" s="1">
        <v>45187</v>
      </c>
      <c r="J371" t="str">
        <f t="shared" si="26"/>
        <v>September</v>
      </c>
      <c r="K371" t="str">
        <f t="shared" si="27"/>
        <v>Monday</v>
      </c>
      <c r="L371" t="str">
        <f t="shared" si="28"/>
        <v>Autumn</v>
      </c>
      <c r="M371">
        <f t="shared" si="29"/>
        <v>18244.55</v>
      </c>
    </row>
    <row r="372" spans="1:13" x14ac:dyDescent="0.25">
      <c r="A372" t="s">
        <v>96</v>
      </c>
      <c r="B372" t="s">
        <v>26</v>
      </c>
      <c r="C372" t="s">
        <v>53</v>
      </c>
      <c r="D372">
        <v>4</v>
      </c>
      <c r="E372">
        <v>360.23</v>
      </c>
      <c r="F372" s="16">
        <f t="shared" si="25"/>
        <v>1440.92</v>
      </c>
      <c r="G372" t="s">
        <v>20</v>
      </c>
      <c r="H372" t="s">
        <v>16</v>
      </c>
      <c r="I372" s="1">
        <v>45435</v>
      </c>
      <c r="J372" t="str">
        <f t="shared" si="26"/>
        <v>May</v>
      </c>
      <c r="K372" t="str">
        <f t="shared" si="27"/>
        <v>Thursday</v>
      </c>
      <c r="L372" t="str">
        <f t="shared" si="28"/>
        <v>Spring</v>
      </c>
      <c r="M372">
        <f t="shared" si="29"/>
        <v>24798.940000000002</v>
      </c>
    </row>
    <row r="373" spans="1:13" x14ac:dyDescent="0.25">
      <c r="A373" t="s">
        <v>145</v>
      </c>
      <c r="B373" t="s">
        <v>18</v>
      </c>
      <c r="C373" t="s">
        <v>106</v>
      </c>
      <c r="D373">
        <v>1</v>
      </c>
      <c r="E373">
        <v>172.03</v>
      </c>
      <c r="F373" s="16">
        <f t="shared" si="25"/>
        <v>172.03</v>
      </c>
      <c r="G373" t="s">
        <v>11</v>
      </c>
      <c r="H373" t="s">
        <v>40</v>
      </c>
      <c r="I373" s="1">
        <v>45165</v>
      </c>
      <c r="J373" t="str">
        <f t="shared" si="26"/>
        <v>August</v>
      </c>
      <c r="K373" t="str">
        <f t="shared" si="27"/>
        <v>Sunday</v>
      </c>
      <c r="L373" t="str">
        <f t="shared" si="28"/>
        <v>Summer</v>
      </c>
      <c r="M373">
        <f t="shared" si="29"/>
        <v>214921.15000000008</v>
      </c>
    </row>
    <row r="374" spans="1:13" x14ac:dyDescent="0.25">
      <c r="A374" t="s">
        <v>174</v>
      </c>
      <c r="B374" t="s">
        <v>14</v>
      </c>
      <c r="C374" t="s">
        <v>134</v>
      </c>
      <c r="D374">
        <v>3</v>
      </c>
      <c r="E374">
        <v>14.56</v>
      </c>
      <c r="F374" s="16">
        <f t="shared" si="25"/>
        <v>43.68</v>
      </c>
      <c r="G374" t="s">
        <v>24</v>
      </c>
      <c r="H374" t="s">
        <v>12</v>
      </c>
      <c r="I374" s="1">
        <v>45085</v>
      </c>
      <c r="J374" t="str">
        <f t="shared" si="26"/>
        <v>June</v>
      </c>
      <c r="K374" t="str">
        <f t="shared" si="27"/>
        <v>Thursday</v>
      </c>
      <c r="L374" t="str">
        <f t="shared" si="28"/>
        <v>Summer</v>
      </c>
      <c r="M374">
        <f t="shared" si="29"/>
        <v>80277.700000000026</v>
      </c>
    </row>
    <row r="375" spans="1:13" x14ac:dyDescent="0.25">
      <c r="A375" t="s">
        <v>227</v>
      </c>
      <c r="B375" t="s">
        <v>45</v>
      </c>
      <c r="C375" t="s">
        <v>46</v>
      </c>
      <c r="D375">
        <v>5</v>
      </c>
      <c r="E375">
        <v>4.4400000000000004</v>
      </c>
      <c r="F375" s="16">
        <f t="shared" si="25"/>
        <v>22.200000000000003</v>
      </c>
      <c r="G375" t="s">
        <v>20</v>
      </c>
      <c r="H375" t="s">
        <v>12</v>
      </c>
      <c r="I375" s="1">
        <v>45034</v>
      </c>
      <c r="J375" t="str">
        <f t="shared" si="26"/>
        <v>April</v>
      </c>
      <c r="K375" t="str">
        <f t="shared" si="27"/>
        <v>Tuesday</v>
      </c>
      <c r="L375" t="str">
        <f t="shared" si="28"/>
        <v>Spring</v>
      </c>
      <c r="M375">
        <f t="shared" si="29"/>
        <v>101740.09000000004</v>
      </c>
    </row>
    <row r="376" spans="1:13" x14ac:dyDescent="0.25">
      <c r="A376" t="s">
        <v>66</v>
      </c>
      <c r="B376" t="s">
        <v>99</v>
      </c>
      <c r="C376" t="s">
        <v>129</v>
      </c>
      <c r="D376">
        <v>1</v>
      </c>
      <c r="E376">
        <v>11.32</v>
      </c>
      <c r="F376" s="16">
        <f t="shared" si="25"/>
        <v>11.32</v>
      </c>
      <c r="G376" t="s">
        <v>24</v>
      </c>
      <c r="H376" t="s">
        <v>16</v>
      </c>
      <c r="I376" s="1">
        <v>45281</v>
      </c>
      <c r="J376" t="str">
        <f t="shared" si="26"/>
        <v>December</v>
      </c>
      <c r="K376" t="str">
        <f t="shared" si="27"/>
        <v>Thursday</v>
      </c>
      <c r="L376" t="str">
        <f t="shared" si="28"/>
        <v>Winter</v>
      </c>
      <c r="M376">
        <f t="shared" si="29"/>
        <v>373598.8899999999</v>
      </c>
    </row>
    <row r="377" spans="1:13" x14ac:dyDescent="0.25">
      <c r="A377" t="s">
        <v>71</v>
      </c>
      <c r="B377" t="s">
        <v>48</v>
      </c>
      <c r="C377" t="s">
        <v>162</v>
      </c>
      <c r="D377">
        <v>1</v>
      </c>
      <c r="E377">
        <v>39.119999999999997</v>
      </c>
      <c r="F377" s="16">
        <f t="shared" si="25"/>
        <v>39.119999999999997</v>
      </c>
      <c r="G377" t="s">
        <v>11</v>
      </c>
      <c r="H377" t="s">
        <v>12</v>
      </c>
      <c r="I377" s="1">
        <v>45066</v>
      </c>
      <c r="J377" t="str">
        <f t="shared" si="26"/>
        <v>May</v>
      </c>
      <c r="K377" t="str">
        <f t="shared" si="27"/>
        <v>Saturday</v>
      </c>
      <c r="L377" t="str">
        <f t="shared" si="28"/>
        <v>Spring</v>
      </c>
      <c r="M377">
        <f t="shared" si="29"/>
        <v>20155.14</v>
      </c>
    </row>
    <row r="378" spans="1:13" x14ac:dyDescent="0.25">
      <c r="A378" t="s">
        <v>167</v>
      </c>
      <c r="B378" t="s">
        <v>9</v>
      </c>
      <c r="C378" t="s">
        <v>86</v>
      </c>
      <c r="D378">
        <v>1</v>
      </c>
      <c r="E378">
        <v>6.22</v>
      </c>
      <c r="F378" s="16">
        <f t="shared" si="25"/>
        <v>6.22</v>
      </c>
      <c r="G378" t="s">
        <v>37</v>
      </c>
      <c r="H378" t="s">
        <v>12</v>
      </c>
      <c r="I378" s="1">
        <v>45521</v>
      </c>
      <c r="J378" t="str">
        <f t="shared" si="26"/>
        <v>August</v>
      </c>
      <c r="K378" t="str">
        <f t="shared" si="27"/>
        <v>Saturday</v>
      </c>
      <c r="L378" t="str">
        <f t="shared" si="28"/>
        <v>Summer</v>
      </c>
      <c r="M378">
        <f t="shared" si="29"/>
        <v>26314.649999999998</v>
      </c>
    </row>
    <row r="379" spans="1:13" x14ac:dyDescent="0.25">
      <c r="A379" t="s">
        <v>192</v>
      </c>
      <c r="B379" t="s">
        <v>48</v>
      </c>
      <c r="C379" t="s">
        <v>49</v>
      </c>
      <c r="D379">
        <v>3</v>
      </c>
      <c r="E379">
        <v>35.619999999999997</v>
      </c>
      <c r="F379" s="16">
        <f t="shared" si="25"/>
        <v>106.85999999999999</v>
      </c>
      <c r="G379" t="s">
        <v>24</v>
      </c>
      <c r="H379" t="s">
        <v>12</v>
      </c>
      <c r="I379" s="1">
        <v>45623</v>
      </c>
      <c r="J379" t="str">
        <f t="shared" si="26"/>
        <v>November</v>
      </c>
      <c r="K379" t="str">
        <f t="shared" si="27"/>
        <v>Wednesday</v>
      </c>
      <c r="L379" t="str">
        <f t="shared" si="28"/>
        <v>Autumn</v>
      </c>
      <c r="M379">
        <f t="shared" si="29"/>
        <v>59291.660000000011</v>
      </c>
    </row>
    <row r="380" spans="1:13" x14ac:dyDescent="0.25">
      <c r="A380" t="s">
        <v>41</v>
      </c>
      <c r="B380" t="s">
        <v>69</v>
      </c>
      <c r="C380" t="s">
        <v>109</v>
      </c>
      <c r="D380">
        <v>3</v>
      </c>
      <c r="E380">
        <v>6.25</v>
      </c>
      <c r="F380" s="16">
        <f t="shared" si="25"/>
        <v>18.75</v>
      </c>
      <c r="G380" t="s">
        <v>20</v>
      </c>
      <c r="H380" t="s">
        <v>12</v>
      </c>
      <c r="I380" s="1">
        <v>45341</v>
      </c>
      <c r="J380" t="str">
        <f t="shared" si="26"/>
        <v>February</v>
      </c>
      <c r="K380" t="str">
        <f t="shared" si="27"/>
        <v>Monday</v>
      </c>
      <c r="L380" t="str">
        <f t="shared" si="28"/>
        <v>Winter</v>
      </c>
      <c r="M380">
        <f t="shared" si="29"/>
        <v>87136.039999999979</v>
      </c>
    </row>
    <row r="381" spans="1:13" x14ac:dyDescent="0.25">
      <c r="A381" t="s">
        <v>240</v>
      </c>
      <c r="B381" t="s">
        <v>22</v>
      </c>
      <c r="C381" t="s">
        <v>23</v>
      </c>
      <c r="D381">
        <v>2</v>
      </c>
      <c r="E381">
        <v>23</v>
      </c>
      <c r="F381" s="16">
        <f t="shared" si="25"/>
        <v>46</v>
      </c>
      <c r="G381" t="s">
        <v>11</v>
      </c>
      <c r="H381" t="s">
        <v>12</v>
      </c>
      <c r="I381" s="1">
        <v>44973</v>
      </c>
      <c r="J381" t="str">
        <f t="shared" si="26"/>
        <v>February</v>
      </c>
      <c r="K381" t="str">
        <f t="shared" si="27"/>
        <v>Thursday</v>
      </c>
      <c r="L381" t="str">
        <f t="shared" si="28"/>
        <v>Winter</v>
      </c>
      <c r="M381">
        <f t="shared" si="29"/>
        <v>60755.94</v>
      </c>
    </row>
    <row r="382" spans="1:13" x14ac:dyDescent="0.25">
      <c r="A382" t="s">
        <v>110</v>
      </c>
      <c r="B382" t="s">
        <v>69</v>
      </c>
      <c r="C382" t="s">
        <v>70</v>
      </c>
      <c r="D382">
        <v>1</v>
      </c>
      <c r="E382">
        <v>11.69</v>
      </c>
      <c r="F382" s="16">
        <f t="shared" si="25"/>
        <v>11.69</v>
      </c>
      <c r="G382" t="s">
        <v>37</v>
      </c>
      <c r="H382" t="s">
        <v>40</v>
      </c>
      <c r="I382" s="1">
        <v>45413</v>
      </c>
      <c r="J382" t="str">
        <f t="shared" si="26"/>
        <v>May</v>
      </c>
      <c r="K382" t="str">
        <f t="shared" si="27"/>
        <v>Wednesday</v>
      </c>
      <c r="L382" t="str">
        <f t="shared" si="28"/>
        <v>Spring</v>
      </c>
      <c r="M382">
        <f t="shared" si="29"/>
        <v>58516.859999999993</v>
      </c>
    </row>
    <row r="383" spans="1:13" x14ac:dyDescent="0.25">
      <c r="A383" t="s">
        <v>208</v>
      </c>
      <c r="B383" t="s">
        <v>30</v>
      </c>
      <c r="C383" t="s">
        <v>93</v>
      </c>
      <c r="D383">
        <v>1</v>
      </c>
      <c r="E383">
        <v>71.180000000000007</v>
      </c>
      <c r="F383" s="16">
        <f t="shared" si="25"/>
        <v>71.180000000000007</v>
      </c>
      <c r="G383" t="s">
        <v>37</v>
      </c>
      <c r="H383" t="s">
        <v>16</v>
      </c>
      <c r="I383" s="1">
        <v>45244</v>
      </c>
      <c r="J383" t="str">
        <f t="shared" si="26"/>
        <v>November</v>
      </c>
      <c r="K383" t="str">
        <f t="shared" si="27"/>
        <v>Tuesday</v>
      </c>
      <c r="L383" t="str">
        <f t="shared" si="28"/>
        <v>Autumn</v>
      </c>
      <c r="M383">
        <f t="shared" si="29"/>
        <v>178200.86</v>
      </c>
    </row>
    <row r="384" spans="1:13" x14ac:dyDescent="0.25">
      <c r="A384" t="s">
        <v>115</v>
      </c>
      <c r="B384" t="s">
        <v>60</v>
      </c>
      <c r="C384" t="s">
        <v>77</v>
      </c>
      <c r="D384">
        <v>1</v>
      </c>
      <c r="E384">
        <v>405.76</v>
      </c>
      <c r="F384" s="16">
        <f t="shared" si="25"/>
        <v>405.76</v>
      </c>
      <c r="G384" t="s">
        <v>24</v>
      </c>
      <c r="H384" t="s">
        <v>16</v>
      </c>
      <c r="I384" s="1">
        <v>45127</v>
      </c>
      <c r="J384" t="str">
        <f t="shared" si="26"/>
        <v>July</v>
      </c>
      <c r="K384" t="str">
        <f t="shared" si="27"/>
        <v>Thursday</v>
      </c>
      <c r="L384" t="str">
        <f t="shared" si="28"/>
        <v>Summer</v>
      </c>
      <c r="M384">
        <f t="shared" si="29"/>
        <v>10109.720000000001</v>
      </c>
    </row>
    <row r="385" spans="1:13" x14ac:dyDescent="0.25">
      <c r="A385" t="s">
        <v>216</v>
      </c>
      <c r="B385" t="s">
        <v>99</v>
      </c>
      <c r="C385" t="s">
        <v>188</v>
      </c>
      <c r="D385">
        <v>1</v>
      </c>
      <c r="E385">
        <v>58.67</v>
      </c>
      <c r="F385" s="16">
        <f t="shared" si="25"/>
        <v>58.67</v>
      </c>
      <c r="G385" t="s">
        <v>20</v>
      </c>
      <c r="H385" t="s">
        <v>16</v>
      </c>
      <c r="I385" s="1">
        <v>45276</v>
      </c>
      <c r="J385" t="str">
        <f t="shared" si="26"/>
        <v>December</v>
      </c>
      <c r="K385" t="str">
        <f t="shared" si="27"/>
        <v>Saturday</v>
      </c>
      <c r="L385" t="str">
        <f t="shared" si="28"/>
        <v>Winter</v>
      </c>
      <c r="M385">
        <f t="shared" si="29"/>
        <v>11982.899999999998</v>
      </c>
    </row>
    <row r="386" spans="1:13" x14ac:dyDescent="0.25">
      <c r="A386" t="s">
        <v>241</v>
      </c>
      <c r="B386" t="s">
        <v>22</v>
      </c>
      <c r="C386" t="s">
        <v>142</v>
      </c>
      <c r="D386">
        <v>1</v>
      </c>
      <c r="E386">
        <v>405.91</v>
      </c>
      <c r="F386" s="16">
        <f t="shared" si="25"/>
        <v>405.91</v>
      </c>
      <c r="G386" t="s">
        <v>24</v>
      </c>
      <c r="H386" t="s">
        <v>40</v>
      </c>
      <c r="I386" s="1">
        <v>45426</v>
      </c>
      <c r="J386" t="str">
        <f t="shared" si="26"/>
        <v>May</v>
      </c>
      <c r="K386" t="str">
        <f t="shared" si="27"/>
        <v>Tuesday</v>
      </c>
      <c r="L386" t="str">
        <f t="shared" si="28"/>
        <v>Spring</v>
      </c>
      <c r="M386">
        <f t="shared" si="29"/>
        <v>15711.12</v>
      </c>
    </row>
    <row r="387" spans="1:13" x14ac:dyDescent="0.25">
      <c r="A387" t="s">
        <v>117</v>
      </c>
      <c r="B387" t="s">
        <v>55</v>
      </c>
      <c r="C387" t="s">
        <v>164</v>
      </c>
      <c r="D387">
        <v>1</v>
      </c>
      <c r="E387">
        <v>1364.92</v>
      </c>
      <c r="F387" s="16">
        <f t="shared" ref="F387:F450" si="30">D387*E387</f>
        <v>1364.92</v>
      </c>
      <c r="G387" t="s">
        <v>20</v>
      </c>
      <c r="H387" t="s">
        <v>16</v>
      </c>
      <c r="I387" s="1">
        <v>45648</v>
      </c>
      <c r="J387" t="str">
        <f t="shared" ref="J387:J450" si="31">TEXT(I387,"mmmm")</f>
        <v>December</v>
      </c>
      <c r="K387" t="str">
        <f t="shared" ref="K387:K450" si="32">TEXT(I387,"dddd")</f>
        <v>Sunday</v>
      </c>
      <c r="L387" t="str">
        <f t="shared" ref="L387:L450" si="33">IF(OR(MONTH(I387)=3,MONTH(I387)=4,MONTH(I387)=5),"Spring",IF(OR(MONTH(I387)=6,MONTH(I387)=7,MONTH(I387)=8),"Summer",IF(OR(MONTH(I387)=9,MONTH(I387)=10,MONTH(I387)=11),"Autumn",IF(OR(MONTH(I387)=12,MONTH(I387)=1,MONTH(I387)=2),"Winter"))))</f>
        <v>Winter</v>
      </c>
      <c r="M387">
        <f t="shared" ref="M387:M450" si="34">SUMIF(A387:A10386,A387,F387:F10386)</f>
        <v>15050.300000000005</v>
      </c>
    </row>
    <row r="388" spans="1:13" x14ac:dyDescent="0.25">
      <c r="A388" t="s">
        <v>191</v>
      </c>
      <c r="B388" t="s">
        <v>22</v>
      </c>
      <c r="C388" t="s">
        <v>142</v>
      </c>
      <c r="D388">
        <v>5</v>
      </c>
      <c r="E388">
        <v>121.92</v>
      </c>
      <c r="F388" s="16">
        <f t="shared" si="30"/>
        <v>609.6</v>
      </c>
      <c r="G388" t="s">
        <v>37</v>
      </c>
      <c r="H388" t="s">
        <v>16</v>
      </c>
      <c r="I388" s="1">
        <v>45176</v>
      </c>
      <c r="J388" t="str">
        <f t="shared" si="31"/>
        <v>September</v>
      </c>
      <c r="K388" t="str">
        <f t="shared" si="32"/>
        <v>Thursday</v>
      </c>
      <c r="L388" t="str">
        <f t="shared" si="33"/>
        <v>Autumn</v>
      </c>
      <c r="M388">
        <f t="shared" si="34"/>
        <v>18009.879999999997</v>
      </c>
    </row>
    <row r="389" spans="1:13" x14ac:dyDescent="0.25">
      <c r="A389" t="s">
        <v>234</v>
      </c>
      <c r="B389" t="s">
        <v>55</v>
      </c>
      <c r="C389" t="s">
        <v>164</v>
      </c>
      <c r="D389">
        <v>1</v>
      </c>
      <c r="E389">
        <v>598.79999999999995</v>
      </c>
      <c r="F389" s="16">
        <f t="shared" si="30"/>
        <v>598.79999999999995</v>
      </c>
      <c r="G389" t="s">
        <v>24</v>
      </c>
      <c r="H389" t="s">
        <v>40</v>
      </c>
      <c r="I389" s="1">
        <v>45350</v>
      </c>
      <c r="J389" t="str">
        <f t="shared" si="31"/>
        <v>February</v>
      </c>
      <c r="K389" t="str">
        <f t="shared" si="32"/>
        <v>Wednesday</v>
      </c>
      <c r="L389" t="str">
        <f t="shared" si="33"/>
        <v>Winter</v>
      </c>
      <c r="M389">
        <f t="shared" si="34"/>
        <v>17149.61</v>
      </c>
    </row>
    <row r="390" spans="1:13" x14ac:dyDescent="0.25">
      <c r="A390" t="s">
        <v>211</v>
      </c>
      <c r="B390" t="s">
        <v>14</v>
      </c>
      <c r="C390" t="s">
        <v>134</v>
      </c>
      <c r="D390">
        <v>1</v>
      </c>
      <c r="E390">
        <v>15.57</v>
      </c>
      <c r="F390" s="16">
        <f t="shared" si="30"/>
        <v>15.57</v>
      </c>
      <c r="G390" t="s">
        <v>20</v>
      </c>
      <c r="H390" t="s">
        <v>12</v>
      </c>
      <c r="I390" s="1">
        <v>45238</v>
      </c>
      <c r="J390" t="str">
        <f t="shared" si="31"/>
        <v>November</v>
      </c>
      <c r="K390" t="str">
        <f t="shared" si="32"/>
        <v>Wednesday</v>
      </c>
      <c r="L390" t="str">
        <f t="shared" si="33"/>
        <v>Autumn</v>
      </c>
      <c r="M390">
        <f t="shared" si="34"/>
        <v>103693.84</v>
      </c>
    </row>
    <row r="391" spans="1:13" x14ac:dyDescent="0.25">
      <c r="A391" t="s">
        <v>185</v>
      </c>
      <c r="B391" t="s">
        <v>9</v>
      </c>
      <c r="C391" t="s">
        <v>86</v>
      </c>
      <c r="D391">
        <v>4</v>
      </c>
      <c r="E391">
        <v>2.44</v>
      </c>
      <c r="F391" s="16">
        <f t="shared" si="30"/>
        <v>9.76</v>
      </c>
      <c r="G391" t="s">
        <v>11</v>
      </c>
      <c r="H391" t="s">
        <v>16</v>
      </c>
      <c r="I391" s="1">
        <v>44978</v>
      </c>
      <c r="J391" t="str">
        <f t="shared" si="31"/>
        <v>February</v>
      </c>
      <c r="K391" t="str">
        <f t="shared" si="32"/>
        <v>Tuesday</v>
      </c>
      <c r="L391" t="str">
        <f t="shared" si="33"/>
        <v>Winter</v>
      </c>
      <c r="M391">
        <f t="shared" si="34"/>
        <v>26826.360000000004</v>
      </c>
    </row>
    <row r="392" spans="1:13" x14ac:dyDescent="0.25">
      <c r="A392" t="s">
        <v>97</v>
      </c>
      <c r="B392" t="s">
        <v>26</v>
      </c>
      <c r="C392" t="s">
        <v>39</v>
      </c>
      <c r="D392">
        <v>3</v>
      </c>
      <c r="E392">
        <v>77.58</v>
      </c>
      <c r="F392" s="16">
        <f t="shared" si="30"/>
        <v>232.74</v>
      </c>
      <c r="G392" t="s">
        <v>20</v>
      </c>
      <c r="H392" t="s">
        <v>40</v>
      </c>
      <c r="I392" s="1">
        <v>45021</v>
      </c>
      <c r="J392" t="str">
        <f t="shared" si="31"/>
        <v>April</v>
      </c>
      <c r="K392" t="str">
        <f t="shared" si="32"/>
        <v>Wednesday</v>
      </c>
      <c r="L392" t="str">
        <f t="shared" si="33"/>
        <v>Spring</v>
      </c>
      <c r="M392">
        <f t="shared" si="34"/>
        <v>18939.840000000007</v>
      </c>
    </row>
    <row r="393" spans="1:13" x14ac:dyDescent="0.25">
      <c r="A393" t="s">
        <v>102</v>
      </c>
      <c r="B393" t="s">
        <v>35</v>
      </c>
      <c r="C393" t="s">
        <v>159</v>
      </c>
      <c r="D393">
        <v>1</v>
      </c>
      <c r="E393">
        <v>537.48</v>
      </c>
      <c r="F393" s="16">
        <f t="shared" si="30"/>
        <v>537.48</v>
      </c>
      <c r="G393" t="s">
        <v>11</v>
      </c>
      <c r="H393" t="s">
        <v>12</v>
      </c>
      <c r="I393" s="1">
        <v>45197</v>
      </c>
      <c r="J393" t="str">
        <f t="shared" si="31"/>
        <v>September</v>
      </c>
      <c r="K393" t="str">
        <f t="shared" si="32"/>
        <v>Thursday</v>
      </c>
      <c r="L393" t="str">
        <f t="shared" si="33"/>
        <v>Autumn</v>
      </c>
      <c r="M393">
        <f t="shared" si="34"/>
        <v>24252.650000000005</v>
      </c>
    </row>
    <row r="394" spans="1:13" x14ac:dyDescent="0.25">
      <c r="A394" t="s">
        <v>242</v>
      </c>
      <c r="B394" t="s">
        <v>35</v>
      </c>
      <c r="C394" t="s">
        <v>75</v>
      </c>
      <c r="D394">
        <v>1</v>
      </c>
      <c r="E394">
        <v>11.69</v>
      </c>
      <c r="F394" s="16">
        <f t="shared" si="30"/>
        <v>11.69</v>
      </c>
      <c r="G394" t="s">
        <v>11</v>
      </c>
      <c r="H394" t="s">
        <v>12</v>
      </c>
      <c r="I394" s="1">
        <v>45414</v>
      </c>
      <c r="J394" t="str">
        <f t="shared" si="31"/>
        <v>May</v>
      </c>
      <c r="K394" t="str">
        <f t="shared" si="32"/>
        <v>Thursday</v>
      </c>
      <c r="L394" t="str">
        <f t="shared" si="33"/>
        <v>Spring</v>
      </c>
      <c r="M394">
        <f t="shared" si="34"/>
        <v>367161.31000000011</v>
      </c>
    </row>
    <row r="395" spans="1:13" x14ac:dyDescent="0.25">
      <c r="A395" t="s">
        <v>113</v>
      </c>
      <c r="B395" t="s">
        <v>22</v>
      </c>
      <c r="C395" t="s">
        <v>23</v>
      </c>
      <c r="D395">
        <v>3</v>
      </c>
      <c r="E395">
        <v>24.32</v>
      </c>
      <c r="F395" s="16">
        <f t="shared" si="30"/>
        <v>72.960000000000008</v>
      </c>
      <c r="G395" t="s">
        <v>24</v>
      </c>
      <c r="H395" t="s">
        <v>16</v>
      </c>
      <c r="I395" s="1">
        <v>45194</v>
      </c>
      <c r="J395" t="str">
        <f t="shared" si="31"/>
        <v>September</v>
      </c>
      <c r="K395" t="str">
        <f t="shared" si="32"/>
        <v>Monday</v>
      </c>
      <c r="L395" t="str">
        <f t="shared" si="33"/>
        <v>Autumn</v>
      </c>
      <c r="M395">
        <f t="shared" si="34"/>
        <v>22751.170000000006</v>
      </c>
    </row>
    <row r="396" spans="1:13" x14ac:dyDescent="0.25">
      <c r="A396" t="s">
        <v>155</v>
      </c>
      <c r="B396" t="s">
        <v>18</v>
      </c>
      <c r="C396" t="s">
        <v>106</v>
      </c>
      <c r="D396">
        <v>1</v>
      </c>
      <c r="E396">
        <v>130.80000000000001</v>
      </c>
      <c r="F396" s="16">
        <f t="shared" si="30"/>
        <v>130.80000000000001</v>
      </c>
      <c r="G396" t="s">
        <v>24</v>
      </c>
      <c r="H396" t="s">
        <v>16</v>
      </c>
      <c r="I396" s="1">
        <v>44937</v>
      </c>
      <c r="J396" t="str">
        <f t="shared" si="31"/>
        <v>January</v>
      </c>
      <c r="K396" t="str">
        <f t="shared" si="32"/>
        <v>Wednesday</v>
      </c>
      <c r="L396" t="str">
        <f t="shared" si="33"/>
        <v>Winter</v>
      </c>
      <c r="M396">
        <f t="shared" si="34"/>
        <v>106377.99000000002</v>
      </c>
    </row>
    <row r="397" spans="1:13" x14ac:dyDescent="0.25">
      <c r="A397" t="s">
        <v>138</v>
      </c>
      <c r="B397" t="s">
        <v>18</v>
      </c>
      <c r="C397" t="s">
        <v>19</v>
      </c>
      <c r="D397">
        <v>1</v>
      </c>
      <c r="E397">
        <v>96.72</v>
      </c>
      <c r="F397" s="16">
        <f t="shared" si="30"/>
        <v>96.72</v>
      </c>
      <c r="G397" t="s">
        <v>20</v>
      </c>
      <c r="H397" t="s">
        <v>40</v>
      </c>
      <c r="I397" s="1">
        <v>44958</v>
      </c>
      <c r="J397" t="str">
        <f t="shared" si="31"/>
        <v>February</v>
      </c>
      <c r="K397" t="str">
        <f t="shared" si="32"/>
        <v>Wednesday</v>
      </c>
      <c r="L397" t="str">
        <f t="shared" si="33"/>
        <v>Winter</v>
      </c>
      <c r="M397">
        <f t="shared" si="34"/>
        <v>253212.44000000006</v>
      </c>
    </row>
    <row r="398" spans="1:13" x14ac:dyDescent="0.25">
      <c r="A398" t="s">
        <v>232</v>
      </c>
      <c r="B398" t="s">
        <v>48</v>
      </c>
      <c r="C398" t="s">
        <v>162</v>
      </c>
      <c r="D398">
        <v>3</v>
      </c>
      <c r="E398">
        <v>23.61</v>
      </c>
      <c r="F398" s="16">
        <f t="shared" si="30"/>
        <v>70.83</v>
      </c>
      <c r="G398" t="s">
        <v>37</v>
      </c>
      <c r="H398" t="s">
        <v>40</v>
      </c>
      <c r="I398" s="1">
        <v>45287</v>
      </c>
      <c r="J398" t="str">
        <f t="shared" si="31"/>
        <v>December</v>
      </c>
      <c r="K398" t="str">
        <f t="shared" si="32"/>
        <v>Wednesday</v>
      </c>
      <c r="L398" t="str">
        <f t="shared" si="33"/>
        <v>Winter</v>
      </c>
      <c r="M398">
        <f t="shared" si="34"/>
        <v>90961.629999999976</v>
      </c>
    </row>
    <row r="399" spans="1:13" x14ac:dyDescent="0.25">
      <c r="A399" t="s">
        <v>43</v>
      </c>
      <c r="B399" t="s">
        <v>99</v>
      </c>
      <c r="C399" t="s">
        <v>188</v>
      </c>
      <c r="D399">
        <v>1</v>
      </c>
      <c r="E399">
        <v>32.619999999999997</v>
      </c>
      <c r="F399" s="16">
        <f t="shared" si="30"/>
        <v>32.619999999999997</v>
      </c>
      <c r="G399" t="s">
        <v>37</v>
      </c>
      <c r="H399" t="s">
        <v>40</v>
      </c>
      <c r="I399" s="1">
        <v>45285</v>
      </c>
      <c r="J399" t="str">
        <f t="shared" si="31"/>
        <v>December</v>
      </c>
      <c r="K399" t="str">
        <f t="shared" si="32"/>
        <v>Monday</v>
      </c>
      <c r="L399" t="str">
        <f t="shared" si="33"/>
        <v>Winter</v>
      </c>
      <c r="M399">
        <f t="shared" si="34"/>
        <v>296366.55000000005</v>
      </c>
    </row>
    <row r="400" spans="1:13" x14ac:dyDescent="0.25">
      <c r="A400" t="s">
        <v>13</v>
      </c>
      <c r="B400" t="s">
        <v>60</v>
      </c>
      <c r="C400" t="s">
        <v>81</v>
      </c>
      <c r="D400">
        <v>1</v>
      </c>
      <c r="E400">
        <v>462.74</v>
      </c>
      <c r="F400" s="16">
        <f t="shared" si="30"/>
        <v>462.74</v>
      </c>
      <c r="G400" t="s">
        <v>11</v>
      </c>
      <c r="H400" t="s">
        <v>12</v>
      </c>
      <c r="I400" s="1">
        <v>45086</v>
      </c>
      <c r="J400" t="str">
        <f t="shared" si="31"/>
        <v>June</v>
      </c>
      <c r="K400" t="str">
        <f t="shared" si="32"/>
        <v>Friday</v>
      </c>
      <c r="L400" t="str">
        <f t="shared" si="33"/>
        <v>Summer</v>
      </c>
      <c r="M400">
        <f t="shared" si="34"/>
        <v>260987.99000000005</v>
      </c>
    </row>
    <row r="401" spans="1:13" x14ac:dyDescent="0.25">
      <c r="A401" t="s">
        <v>25</v>
      </c>
      <c r="B401" t="s">
        <v>18</v>
      </c>
      <c r="C401" t="s">
        <v>19</v>
      </c>
      <c r="D401">
        <v>1</v>
      </c>
      <c r="E401">
        <v>86.62</v>
      </c>
      <c r="F401" s="16">
        <f t="shared" si="30"/>
        <v>86.62</v>
      </c>
      <c r="G401" t="s">
        <v>24</v>
      </c>
      <c r="H401" t="s">
        <v>40</v>
      </c>
      <c r="I401" s="1">
        <v>45239</v>
      </c>
      <c r="J401" t="str">
        <f t="shared" si="31"/>
        <v>November</v>
      </c>
      <c r="K401" t="str">
        <f t="shared" si="32"/>
        <v>Thursday</v>
      </c>
      <c r="L401" t="str">
        <f t="shared" si="33"/>
        <v>Autumn</v>
      </c>
      <c r="M401">
        <f t="shared" si="34"/>
        <v>274044.39999999997</v>
      </c>
    </row>
    <row r="402" spans="1:13" x14ac:dyDescent="0.25">
      <c r="A402" t="s">
        <v>57</v>
      </c>
      <c r="B402" t="s">
        <v>60</v>
      </c>
      <c r="C402" t="s">
        <v>81</v>
      </c>
      <c r="D402">
        <v>1</v>
      </c>
      <c r="E402">
        <v>462.91</v>
      </c>
      <c r="F402" s="16">
        <f t="shared" si="30"/>
        <v>462.91</v>
      </c>
      <c r="G402" t="s">
        <v>11</v>
      </c>
      <c r="H402" t="s">
        <v>40</v>
      </c>
      <c r="I402" s="1">
        <v>44936</v>
      </c>
      <c r="J402" t="str">
        <f t="shared" si="31"/>
        <v>January</v>
      </c>
      <c r="K402" t="str">
        <f t="shared" si="32"/>
        <v>Tuesday</v>
      </c>
      <c r="L402" t="str">
        <f t="shared" si="33"/>
        <v>Winter</v>
      </c>
      <c r="M402">
        <f t="shared" si="34"/>
        <v>196084.22999999998</v>
      </c>
    </row>
    <row r="403" spans="1:13" x14ac:dyDescent="0.25">
      <c r="A403" t="s">
        <v>197</v>
      </c>
      <c r="B403" t="s">
        <v>9</v>
      </c>
      <c r="C403" t="s">
        <v>10</v>
      </c>
      <c r="D403">
        <v>1</v>
      </c>
      <c r="E403">
        <v>4.16</v>
      </c>
      <c r="F403" s="16">
        <f t="shared" si="30"/>
        <v>4.16</v>
      </c>
      <c r="G403" t="s">
        <v>11</v>
      </c>
      <c r="H403" t="s">
        <v>40</v>
      </c>
      <c r="I403" s="1">
        <v>45344</v>
      </c>
      <c r="J403" t="str">
        <f t="shared" si="31"/>
        <v>February</v>
      </c>
      <c r="K403" t="str">
        <f t="shared" si="32"/>
        <v>Thursday</v>
      </c>
      <c r="L403" t="str">
        <f t="shared" si="33"/>
        <v>Winter</v>
      </c>
      <c r="M403">
        <f t="shared" si="34"/>
        <v>28110.210000000003</v>
      </c>
    </row>
    <row r="404" spans="1:13" x14ac:dyDescent="0.25">
      <c r="A404" t="s">
        <v>123</v>
      </c>
      <c r="B404" t="s">
        <v>22</v>
      </c>
      <c r="C404" t="s">
        <v>142</v>
      </c>
      <c r="D404">
        <v>2</v>
      </c>
      <c r="E404">
        <v>306.27</v>
      </c>
      <c r="F404" s="16">
        <f t="shared" si="30"/>
        <v>612.54</v>
      </c>
      <c r="G404" t="s">
        <v>20</v>
      </c>
      <c r="H404" t="s">
        <v>16</v>
      </c>
      <c r="I404" s="1">
        <v>45215</v>
      </c>
      <c r="J404" t="str">
        <f t="shared" si="31"/>
        <v>October</v>
      </c>
      <c r="K404" t="str">
        <f t="shared" si="32"/>
        <v>Monday</v>
      </c>
      <c r="L404" t="str">
        <f t="shared" si="33"/>
        <v>Autumn</v>
      </c>
      <c r="M404">
        <f t="shared" si="34"/>
        <v>25832.959999999995</v>
      </c>
    </row>
    <row r="405" spans="1:13" x14ac:dyDescent="0.25">
      <c r="A405" t="s">
        <v>233</v>
      </c>
      <c r="B405" t="s">
        <v>22</v>
      </c>
      <c r="C405" t="s">
        <v>33</v>
      </c>
      <c r="D405">
        <v>1</v>
      </c>
      <c r="E405">
        <v>59.28</v>
      </c>
      <c r="F405" s="16">
        <f t="shared" si="30"/>
        <v>59.28</v>
      </c>
      <c r="G405" t="s">
        <v>24</v>
      </c>
      <c r="H405" t="s">
        <v>16</v>
      </c>
      <c r="I405" s="1">
        <v>45151</v>
      </c>
      <c r="J405" t="str">
        <f t="shared" si="31"/>
        <v>August</v>
      </c>
      <c r="K405" t="str">
        <f t="shared" si="32"/>
        <v>Sunday</v>
      </c>
      <c r="L405" t="str">
        <f t="shared" si="33"/>
        <v>Summer</v>
      </c>
      <c r="M405">
        <f t="shared" si="34"/>
        <v>13210.770000000002</v>
      </c>
    </row>
    <row r="406" spans="1:13" x14ac:dyDescent="0.25">
      <c r="A406" t="s">
        <v>25</v>
      </c>
      <c r="B406" t="s">
        <v>18</v>
      </c>
      <c r="C406" t="s">
        <v>19</v>
      </c>
      <c r="D406">
        <v>1</v>
      </c>
      <c r="E406">
        <v>33.619999999999997</v>
      </c>
      <c r="F406" s="16">
        <f t="shared" si="30"/>
        <v>33.619999999999997</v>
      </c>
      <c r="G406" t="s">
        <v>37</v>
      </c>
      <c r="H406" t="s">
        <v>12</v>
      </c>
      <c r="I406" s="1">
        <v>45197</v>
      </c>
      <c r="J406" t="str">
        <f t="shared" si="31"/>
        <v>September</v>
      </c>
      <c r="K406" t="str">
        <f t="shared" si="32"/>
        <v>Thursday</v>
      </c>
      <c r="L406" t="str">
        <f t="shared" si="33"/>
        <v>Autumn</v>
      </c>
      <c r="M406">
        <f t="shared" si="34"/>
        <v>273957.77999999997</v>
      </c>
    </row>
    <row r="407" spans="1:13" x14ac:dyDescent="0.25">
      <c r="A407" t="s">
        <v>157</v>
      </c>
      <c r="B407" t="s">
        <v>48</v>
      </c>
      <c r="C407" t="s">
        <v>162</v>
      </c>
      <c r="D407">
        <v>3</v>
      </c>
      <c r="E407">
        <v>31.62</v>
      </c>
      <c r="F407" s="16">
        <f t="shared" si="30"/>
        <v>94.86</v>
      </c>
      <c r="G407" t="s">
        <v>37</v>
      </c>
      <c r="H407" t="s">
        <v>12</v>
      </c>
      <c r="I407" s="1">
        <v>45665</v>
      </c>
      <c r="J407" t="str">
        <f t="shared" si="31"/>
        <v>January</v>
      </c>
      <c r="K407" t="str">
        <f t="shared" si="32"/>
        <v>Wednesday</v>
      </c>
      <c r="L407" t="str">
        <f t="shared" si="33"/>
        <v>Winter</v>
      </c>
      <c r="M407">
        <f t="shared" si="34"/>
        <v>98653.270000000019</v>
      </c>
    </row>
    <row r="408" spans="1:13" x14ac:dyDescent="0.25">
      <c r="A408" t="s">
        <v>62</v>
      </c>
      <c r="B408" t="s">
        <v>48</v>
      </c>
      <c r="C408" t="s">
        <v>162</v>
      </c>
      <c r="D408">
        <v>1</v>
      </c>
      <c r="E408">
        <v>14.88</v>
      </c>
      <c r="F408" s="16">
        <f t="shared" si="30"/>
        <v>14.88</v>
      </c>
      <c r="G408" t="s">
        <v>20</v>
      </c>
      <c r="H408" t="s">
        <v>16</v>
      </c>
      <c r="I408" s="1">
        <v>45493</v>
      </c>
      <c r="J408" t="str">
        <f t="shared" si="31"/>
        <v>July</v>
      </c>
      <c r="K408" t="str">
        <f t="shared" si="32"/>
        <v>Saturday</v>
      </c>
      <c r="L408" t="str">
        <f t="shared" si="33"/>
        <v>Summer</v>
      </c>
      <c r="M408">
        <f t="shared" si="34"/>
        <v>204494.05</v>
      </c>
    </row>
    <row r="409" spans="1:13" x14ac:dyDescent="0.25">
      <c r="A409" t="s">
        <v>92</v>
      </c>
      <c r="B409" t="s">
        <v>55</v>
      </c>
      <c r="C409" t="s">
        <v>65</v>
      </c>
      <c r="D409">
        <v>5</v>
      </c>
      <c r="E409">
        <v>144.94</v>
      </c>
      <c r="F409" s="16">
        <f t="shared" si="30"/>
        <v>724.7</v>
      </c>
      <c r="G409" t="s">
        <v>24</v>
      </c>
      <c r="H409" t="s">
        <v>16</v>
      </c>
      <c r="I409" s="1">
        <v>45052</v>
      </c>
      <c r="J409" t="str">
        <f t="shared" si="31"/>
        <v>May</v>
      </c>
      <c r="K409" t="str">
        <f t="shared" si="32"/>
        <v>Saturday</v>
      </c>
      <c r="L409" t="str">
        <f t="shared" si="33"/>
        <v>Spring</v>
      </c>
      <c r="M409">
        <f t="shared" si="34"/>
        <v>330475.19000000006</v>
      </c>
    </row>
    <row r="410" spans="1:13" x14ac:dyDescent="0.25">
      <c r="A410" t="s">
        <v>206</v>
      </c>
      <c r="B410" t="s">
        <v>69</v>
      </c>
      <c r="C410" t="s">
        <v>70</v>
      </c>
      <c r="D410">
        <v>2</v>
      </c>
      <c r="E410">
        <v>6.95</v>
      </c>
      <c r="F410" s="16">
        <f t="shared" si="30"/>
        <v>13.9</v>
      </c>
      <c r="G410" t="s">
        <v>11</v>
      </c>
      <c r="H410" t="s">
        <v>12</v>
      </c>
      <c r="I410" s="1">
        <v>45269</v>
      </c>
      <c r="J410" t="str">
        <f t="shared" si="31"/>
        <v>December</v>
      </c>
      <c r="K410" t="str">
        <f t="shared" si="32"/>
        <v>Saturday</v>
      </c>
      <c r="L410" t="str">
        <f t="shared" si="33"/>
        <v>Winter</v>
      </c>
      <c r="M410">
        <f t="shared" si="34"/>
        <v>18097.699999999997</v>
      </c>
    </row>
    <row r="411" spans="1:13" x14ac:dyDescent="0.25">
      <c r="A411" t="s">
        <v>179</v>
      </c>
      <c r="B411" t="s">
        <v>48</v>
      </c>
      <c r="C411" t="s">
        <v>162</v>
      </c>
      <c r="D411">
        <v>4</v>
      </c>
      <c r="E411">
        <v>5.63</v>
      </c>
      <c r="F411" s="16">
        <f t="shared" si="30"/>
        <v>22.52</v>
      </c>
      <c r="G411" t="s">
        <v>11</v>
      </c>
      <c r="H411" t="s">
        <v>12</v>
      </c>
      <c r="I411" s="1">
        <v>44950</v>
      </c>
      <c r="J411" t="str">
        <f t="shared" si="31"/>
        <v>January</v>
      </c>
      <c r="K411" t="str">
        <f t="shared" si="32"/>
        <v>Tuesday</v>
      </c>
      <c r="L411" t="str">
        <f t="shared" si="33"/>
        <v>Winter</v>
      </c>
      <c r="M411">
        <f t="shared" si="34"/>
        <v>13212.47</v>
      </c>
    </row>
    <row r="412" spans="1:13" x14ac:dyDescent="0.25">
      <c r="A412" t="s">
        <v>185</v>
      </c>
      <c r="B412" t="s">
        <v>35</v>
      </c>
      <c r="C412" t="s">
        <v>36</v>
      </c>
      <c r="D412">
        <v>1</v>
      </c>
      <c r="E412">
        <v>664.17</v>
      </c>
      <c r="F412" s="16">
        <f t="shared" si="30"/>
        <v>664.17</v>
      </c>
      <c r="G412" t="s">
        <v>24</v>
      </c>
      <c r="H412" t="s">
        <v>16</v>
      </c>
      <c r="I412" s="1">
        <v>45463</v>
      </c>
      <c r="J412" t="str">
        <f t="shared" si="31"/>
        <v>June</v>
      </c>
      <c r="K412" t="str">
        <f t="shared" si="32"/>
        <v>Thursday</v>
      </c>
      <c r="L412" t="str">
        <f t="shared" si="33"/>
        <v>Summer</v>
      </c>
      <c r="M412">
        <f t="shared" si="34"/>
        <v>26816.600000000002</v>
      </c>
    </row>
    <row r="413" spans="1:13" x14ac:dyDescent="0.25">
      <c r="A413" t="s">
        <v>228</v>
      </c>
      <c r="B413" t="s">
        <v>26</v>
      </c>
      <c r="C413" t="s">
        <v>53</v>
      </c>
      <c r="D413">
        <v>5</v>
      </c>
      <c r="E413">
        <v>493.84</v>
      </c>
      <c r="F413" s="16">
        <f t="shared" si="30"/>
        <v>2469.1999999999998</v>
      </c>
      <c r="G413" t="s">
        <v>11</v>
      </c>
      <c r="H413" t="s">
        <v>40</v>
      </c>
      <c r="I413" s="1">
        <v>45042</v>
      </c>
      <c r="J413" t="str">
        <f t="shared" si="31"/>
        <v>April</v>
      </c>
      <c r="K413" t="str">
        <f t="shared" si="32"/>
        <v>Wednesday</v>
      </c>
      <c r="L413" t="str">
        <f t="shared" si="33"/>
        <v>Spring</v>
      </c>
      <c r="M413">
        <f t="shared" si="34"/>
        <v>175379.55999999997</v>
      </c>
    </row>
    <row r="414" spans="1:13" x14ac:dyDescent="0.25">
      <c r="A414" t="s">
        <v>73</v>
      </c>
      <c r="B414" t="s">
        <v>26</v>
      </c>
      <c r="C414" t="s">
        <v>53</v>
      </c>
      <c r="D414">
        <v>4</v>
      </c>
      <c r="E414">
        <v>257.92</v>
      </c>
      <c r="F414" s="16">
        <f t="shared" si="30"/>
        <v>1031.68</v>
      </c>
      <c r="G414" t="s">
        <v>37</v>
      </c>
      <c r="H414" t="s">
        <v>40</v>
      </c>
      <c r="I414" s="1">
        <v>45149</v>
      </c>
      <c r="J414" t="str">
        <f t="shared" si="31"/>
        <v>August</v>
      </c>
      <c r="K414" t="str">
        <f t="shared" si="32"/>
        <v>Friday</v>
      </c>
      <c r="L414" t="str">
        <f t="shared" si="33"/>
        <v>Summer</v>
      </c>
      <c r="M414">
        <f t="shared" si="34"/>
        <v>155747.29999999999</v>
      </c>
    </row>
    <row r="415" spans="1:13" x14ac:dyDescent="0.25">
      <c r="A415" t="s">
        <v>176</v>
      </c>
      <c r="B415" t="s">
        <v>9</v>
      </c>
      <c r="C415" t="s">
        <v>86</v>
      </c>
      <c r="D415">
        <v>1</v>
      </c>
      <c r="E415">
        <v>2.77</v>
      </c>
      <c r="F415" s="16">
        <f t="shared" si="30"/>
        <v>2.77</v>
      </c>
      <c r="G415" t="s">
        <v>24</v>
      </c>
      <c r="H415" t="s">
        <v>40</v>
      </c>
      <c r="I415" s="1">
        <v>45469</v>
      </c>
      <c r="J415" t="str">
        <f t="shared" si="31"/>
        <v>June</v>
      </c>
      <c r="K415" t="str">
        <f t="shared" si="32"/>
        <v>Wednesday</v>
      </c>
      <c r="L415" t="str">
        <f t="shared" si="33"/>
        <v>Summer</v>
      </c>
      <c r="M415">
        <f t="shared" si="34"/>
        <v>17269.560000000001</v>
      </c>
    </row>
    <row r="416" spans="1:13" x14ac:dyDescent="0.25">
      <c r="A416" t="s">
        <v>50</v>
      </c>
      <c r="B416" t="s">
        <v>48</v>
      </c>
      <c r="C416" t="s">
        <v>111</v>
      </c>
      <c r="D416">
        <v>2</v>
      </c>
      <c r="E416">
        <v>23.43</v>
      </c>
      <c r="F416" s="16">
        <f t="shared" si="30"/>
        <v>46.86</v>
      </c>
      <c r="G416" t="s">
        <v>24</v>
      </c>
      <c r="H416" t="s">
        <v>16</v>
      </c>
      <c r="I416" s="1">
        <v>45121</v>
      </c>
      <c r="J416" t="str">
        <f t="shared" si="31"/>
        <v>July</v>
      </c>
      <c r="K416" t="str">
        <f t="shared" si="32"/>
        <v>Friday</v>
      </c>
      <c r="L416" t="str">
        <f t="shared" si="33"/>
        <v>Summer</v>
      </c>
      <c r="M416">
        <f t="shared" si="34"/>
        <v>198697.72000000003</v>
      </c>
    </row>
    <row r="417" spans="1:13" x14ac:dyDescent="0.25">
      <c r="A417" t="s">
        <v>210</v>
      </c>
      <c r="B417" t="s">
        <v>99</v>
      </c>
      <c r="C417" t="s">
        <v>129</v>
      </c>
      <c r="D417">
        <v>1</v>
      </c>
      <c r="E417">
        <v>5.49</v>
      </c>
      <c r="F417" s="16">
        <f t="shared" si="30"/>
        <v>5.49</v>
      </c>
      <c r="G417" t="s">
        <v>37</v>
      </c>
      <c r="H417" t="s">
        <v>40</v>
      </c>
      <c r="I417" s="1">
        <v>44942</v>
      </c>
      <c r="J417" t="str">
        <f t="shared" si="31"/>
        <v>January</v>
      </c>
      <c r="K417" t="str">
        <f t="shared" si="32"/>
        <v>Monday</v>
      </c>
      <c r="L417" t="str">
        <f t="shared" si="33"/>
        <v>Winter</v>
      </c>
      <c r="M417">
        <f t="shared" si="34"/>
        <v>277931.82</v>
      </c>
    </row>
    <row r="418" spans="1:13" x14ac:dyDescent="0.25">
      <c r="A418" t="s">
        <v>25</v>
      </c>
      <c r="B418" t="s">
        <v>14</v>
      </c>
      <c r="C418" t="s">
        <v>134</v>
      </c>
      <c r="D418">
        <v>1</v>
      </c>
      <c r="E418">
        <v>10.43</v>
      </c>
      <c r="F418" s="16">
        <f t="shared" si="30"/>
        <v>10.43</v>
      </c>
      <c r="G418" t="s">
        <v>24</v>
      </c>
      <c r="H418" t="s">
        <v>16</v>
      </c>
      <c r="I418" s="1">
        <v>45364</v>
      </c>
      <c r="J418" t="str">
        <f t="shared" si="31"/>
        <v>March</v>
      </c>
      <c r="K418" t="str">
        <f t="shared" si="32"/>
        <v>Wednesday</v>
      </c>
      <c r="L418" t="str">
        <f t="shared" si="33"/>
        <v>Spring</v>
      </c>
      <c r="M418">
        <f t="shared" si="34"/>
        <v>273924.15999999997</v>
      </c>
    </row>
    <row r="419" spans="1:13" x14ac:dyDescent="0.25">
      <c r="A419" t="s">
        <v>76</v>
      </c>
      <c r="B419" t="s">
        <v>48</v>
      </c>
      <c r="C419" t="s">
        <v>111</v>
      </c>
      <c r="D419">
        <v>4</v>
      </c>
      <c r="E419">
        <v>53.42</v>
      </c>
      <c r="F419" s="16">
        <f t="shared" si="30"/>
        <v>213.68</v>
      </c>
      <c r="G419" t="s">
        <v>24</v>
      </c>
      <c r="H419" t="s">
        <v>12</v>
      </c>
      <c r="I419" s="1">
        <v>44990</v>
      </c>
      <c r="J419" t="str">
        <f t="shared" si="31"/>
        <v>March</v>
      </c>
      <c r="K419" t="str">
        <f t="shared" si="32"/>
        <v>Sunday</v>
      </c>
      <c r="L419" t="str">
        <f t="shared" si="33"/>
        <v>Spring</v>
      </c>
      <c r="M419">
        <f t="shared" si="34"/>
        <v>297795.26000000007</v>
      </c>
    </row>
    <row r="420" spans="1:13" x14ac:dyDescent="0.25">
      <c r="A420" t="s">
        <v>178</v>
      </c>
      <c r="B420" t="s">
        <v>55</v>
      </c>
      <c r="C420" t="s">
        <v>164</v>
      </c>
      <c r="D420">
        <v>4</v>
      </c>
      <c r="E420">
        <v>574.67999999999995</v>
      </c>
      <c r="F420" s="16">
        <f t="shared" si="30"/>
        <v>2298.7199999999998</v>
      </c>
      <c r="G420" t="s">
        <v>37</v>
      </c>
      <c r="H420" t="s">
        <v>40</v>
      </c>
      <c r="I420" s="1">
        <v>45402</v>
      </c>
      <c r="J420" t="str">
        <f t="shared" si="31"/>
        <v>April</v>
      </c>
      <c r="K420" t="str">
        <f t="shared" si="32"/>
        <v>Saturday</v>
      </c>
      <c r="L420" t="str">
        <f t="shared" si="33"/>
        <v>Spring</v>
      </c>
      <c r="M420">
        <f t="shared" si="34"/>
        <v>504935.50999999989</v>
      </c>
    </row>
    <row r="421" spans="1:13" x14ac:dyDescent="0.25">
      <c r="A421" t="s">
        <v>153</v>
      </c>
      <c r="B421" t="s">
        <v>30</v>
      </c>
      <c r="C421" t="s">
        <v>79</v>
      </c>
      <c r="D421">
        <v>1</v>
      </c>
      <c r="E421">
        <v>9.35</v>
      </c>
      <c r="F421" s="16">
        <f t="shared" si="30"/>
        <v>9.35</v>
      </c>
      <c r="G421" t="s">
        <v>37</v>
      </c>
      <c r="H421" t="s">
        <v>12</v>
      </c>
      <c r="I421" s="1">
        <v>45205</v>
      </c>
      <c r="J421" t="str">
        <f t="shared" si="31"/>
        <v>October</v>
      </c>
      <c r="K421" t="str">
        <f t="shared" si="32"/>
        <v>Friday</v>
      </c>
      <c r="L421" t="str">
        <f t="shared" si="33"/>
        <v>Autumn</v>
      </c>
      <c r="M421">
        <f t="shared" si="34"/>
        <v>250663.54000000004</v>
      </c>
    </row>
    <row r="422" spans="1:13" x14ac:dyDescent="0.25">
      <c r="A422" t="s">
        <v>128</v>
      </c>
      <c r="B422" t="s">
        <v>55</v>
      </c>
      <c r="C422" t="s">
        <v>58</v>
      </c>
      <c r="D422">
        <v>3</v>
      </c>
      <c r="E422">
        <v>134.63</v>
      </c>
      <c r="F422" s="16">
        <f t="shared" si="30"/>
        <v>403.89</v>
      </c>
      <c r="G422" t="s">
        <v>37</v>
      </c>
      <c r="H422" t="s">
        <v>16</v>
      </c>
      <c r="I422" s="1">
        <v>45286</v>
      </c>
      <c r="J422" t="str">
        <f t="shared" si="31"/>
        <v>December</v>
      </c>
      <c r="K422" t="str">
        <f t="shared" si="32"/>
        <v>Tuesday</v>
      </c>
      <c r="L422" t="str">
        <f t="shared" si="33"/>
        <v>Winter</v>
      </c>
      <c r="M422">
        <f t="shared" si="34"/>
        <v>74463.080000000016</v>
      </c>
    </row>
    <row r="423" spans="1:13" x14ac:dyDescent="0.25">
      <c r="A423" t="s">
        <v>174</v>
      </c>
      <c r="B423" t="s">
        <v>99</v>
      </c>
      <c r="C423" t="s">
        <v>129</v>
      </c>
      <c r="D423">
        <v>1</v>
      </c>
      <c r="E423">
        <v>5.3</v>
      </c>
      <c r="F423" s="16">
        <f t="shared" si="30"/>
        <v>5.3</v>
      </c>
      <c r="G423" t="s">
        <v>24</v>
      </c>
      <c r="H423" t="s">
        <v>16</v>
      </c>
      <c r="I423" s="1">
        <v>45080</v>
      </c>
      <c r="J423" t="str">
        <f t="shared" si="31"/>
        <v>June</v>
      </c>
      <c r="K423" t="str">
        <f t="shared" si="32"/>
        <v>Saturday</v>
      </c>
      <c r="L423" t="str">
        <f t="shared" si="33"/>
        <v>Summer</v>
      </c>
      <c r="M423">
        <f t="shared" si="34"/>
        <v>80234.020000000019</v>
      </c>
    </row>
    <row r="424" spans="1:13" x14ac:dyDescent="0.25">
      <c r="A424" t="s">
        <v>206</v>
      </c>
      <c r="B424" t="s">
        <v>35</v>
      </c>
      <c r="C424" t="s">
        <v>159</v>
      </c>
      <c r="D424">
        <v>1</v>
      </c>
      <c r="E424">
        <v>538.25</v>
      </c>
      <c r="F424" s="16">
        <f t="shared" si="30"/>
        <v>538.25</v>
      </c>
      <c r="G424" t="s">
        <v>24</v>
      </c>
      <c r="H424" t="s">
        <v>40</v>
      </c>
      <c r="I424" s="1">
        <v>45661</v>
      </c>
      <c r="J424" t="str">
        <f t="shared" si="31"/>
        <v>January</v>
      </c>
      <c r="K424" t="str">
        <f t="shared" si="32"/>
        <v>Saturday</v>
      </c>
      <c r="L424" t="str">
        <f t="shared" si="33"/>
        <v>Winter</v>
      </c>
      <c r="M424">
        <f t="shared" si="34"/>
        <v>18083.8</v>
      </c>
    </row>
    <row r="425" spans="1:13" x14ac:dyDescent="0.25">
      <c r="A425" t="s">
        <v>192</v>
      </c>
      <c r="B425" t="s">
        <v>55</v>
      </c>
      <c r="C425" t="s">
        <v>65</v>
      </c>
      <c r="D425">
        <v>3</v>
      </c>
      <c r="E425">
        <v>96.39</v>
      </c>
      <c r="F425" s="16">
        <f t="shared" si="30"/>
        <v>289.17</v>
      </c>
      <c r="G425" t="s">
        <v>11</v>
      </c>
      <c r="H425" t="s">
        <v>12</v>
      </c>
      <c r="I425" s="1">
        <v>45239</v>
      </c>
      <c r="J425" t="str">
        <f t="shared" si="31"/>
        <v>November</v>
      </c>
      <c r="K425" t="str">
        <f t="shared" si="32"/>
        <v>Thursday</v>
      </c>
      <c r="L425" t="str">
        <f t="shared" si="33"/>
        <v>Autumn</v>
      </c>
      <c r="M425">
        <f t="shared" si="34"/>
        <v>59184.80000000001</v>
      </c>
    </row>
    <row r="426" spans="1:13" x14ac:dyDescent="0.25">
      <c r="A426" t="s">
        <v>222</v>
      </c>
      <c r="B426" t="s">
        <v>69</v>
      </c>
      <c r="C426" t="s">
        <v>109</v>
      </c>
      <c r="D426">
        <v>3</v>
      </c>
      <c r="E426">
        <v>5.87</v>
      </c>
      <c r="F426" s="16">
        <f t="shared" si="30"/>
        <v>17.61</v>
      </c>
      <c r="G426" t="s">
        <v>20</v>
      </c>
      <c r="H426" t="s">
        <v>12</v>
      </c>
      <c r="I426" s="1">
        <v>45438</v>
      </c>
      <c r="J426" t="str">
        <f t="shared" si="31"/>
        <v>May</v>
      </c>
      <c r="K426" t="str">
        <f t="shared" si="32"/>
        <v>Sunday</v>
      </c>
      <c r="L426" t="str">
        <f t="shared" si="33"/>
        <v>Spring</v>
      </c>
      <c r="M426">
        <f t="shared" si="34"/>
        <v>14450.4</v>
      </c>
    </row>
    <row r="427" spans="1:13" x14ac:dyDescent="0.25">
      <c r="A427" t="s">
        <v>41</v>
      </c>
      <c r="B427" t="s">
        <v>55</v>
      </c>
      <c r="C427" t="s">
        <v>65</v>
      </c>
      <c r="D427">
        <v>3</v>
      </c>
      <c r="E427">
        <v>44.63</v>
      </c>
      <c r="F427" s="16">
        <f t="shared" si="30"/>
        <v>133.89000000000001</v>
      </c>
      <c r="G427" t="s">
        <v>24</v>
      </c>
      <c r="H427" t="s">
        <v>16</v>
      </c>
      <c r="I427" s="1">
        <v>45246</v>
      </c>
      <c r="J427" t="str">
        <f t="shared" si="31"/>
        <v>November</v>
      </c>
      <c r="K427" t="str">
        <f t="shared" si="32"/>
        <v>Thursday</v>
      </c>
      <c r="L427" t="str">
        <f t="shared" si="33"/>
        <v>Autumn</v>
      </c>
      <c r="M427">
        <f t="shared" si="34"/>
        <v>87117.289999999979</v>
      </c>
    </row>
    <row r="428" spans="1:13" x14ac:dyDescent="0.25">
      <c r="A428" t="s">
        <v>160</v>
      </c>
      <c r="B428" t="s">
        <v>99</v>
      </c>
      <c r="C428" t="s">
        <v>100</v>
      </c>
      <c r="D428">
        <v>1</v>
      </c>
      <c r="E428">
        <v>10.67</v>
      </c>
      <c r="F428" s="16">
        <f t="shared" si="30"/>
        <v>10.67</v>
      </c>
      <c r="G428" t="s">
        <v>37</v>
      </c>
      <c r="H428" t="s">
        <v>12</v>
      </c>
      <c r="I428" s="1">
        <v>44943</v>
      </c>
      <c r="J428" t="str">
        <f t="shared" si="31"/>
        <v>January</v>
      </c>
      <c r="K428" t="str">
        <f t="shared" si="32"/>
        <v>Tuesday</v>
      </c>
      <c r="L428" t="str">
        <f t="shared" si="33"/>
        <v>Winter</v>
      </c>
      <c r="M428">
        <f t="shared" si="34"/>
        <v>21284.469999999998</v>
      </c>
    </row>
    <row r="429" spans="1:13" x14ac:dyDescent="0.25">
      <c r="A429" t="s">
        <v>243</v>
      </c>
      <c r="B429" t="s">
        <v>9</v>
      </c>
      <c r="C429" t="s">
        <v>67</v>
      </c>
      <c r="D429">
        <v>5</v>
      </c>
      <c r="E429">
        <v>10.57</v>
      </c>
      <c r="F429" s="16">
        <f t="shared" si="30"/>
        <v>52.85</v>
      </c>
      <c r="G429" t="s">
        <v>37</v>
      </c>
      <c r="H429" t="s">
        <v>16</v>
      </c>
      <c r="I429" s="1">
        <v>45648</v>
      </c>
      <c r="J429" t="str">
        <f t="shared" si="31"/>
        <v>December</v>
      </c>
      <c r="K429" t="str">
        <f t="shared" si="32"/>
        <v>Sunday</v>
      </c>
      <c r="L429" t="str">
        <f t="shared" si="33"/>
        <v>Winter</v>
      </c>
      <c r="M429">
        <f t="shared" si="34"/>
        <v>426895.06000000006</v>
      </c>
    </row>
    <row r="430" spans="1:13" x14ac:dyDescent="0.25">
      <c r="A430" t="s">
        <v>185</v>
      </c>
      <c r="B430" t="s">
        <v>30</v>
      </c>
      <c r="C430" t="s">
        <v>79</v>
      </c>
      <c r="D430">
        <v>1</v>
      </c>
      <c r="E430">
        <v>7.12</v>
      </c>
      <c r="F430" s="16">
        <f t="shared" si="30"/>
        <v>7.12</v>
      </c>
      <c r="G430" t="s">
        <v>24</v>
      </c>
      <c r="H430" t="s">
        <v>40</v>
      </c>
      <c r="I430" s="1">
        <v>45520</v>
      </c>
      <c r="J430" t="str">
        <f t="shared" si="31"/>
        <v>August</v>
      </c>
      <c r="K430" t="str">
        <f t="shared" si="32"/>
        <v>Friday</v>
      </c>
      <c r="L430" t="str">
        <f t="shared" si="33"/>
        <v>Summer</v>
      </c>
      <c r="M430">
        <f t="shared" si="34"/>
        <v>26152.430000000004</v>
      </c>
    </row>
    <row r="431" spans="1:13" x14ac:dyDescent="0.25">
      <c r="A431" t="s">
        <v>43</v>
      </c>
      <c r="B431" t="s">
        <v>9</v>
      </c>
      <c r="C431" t="s">
        <v>63</v>
      </c>
      <c r="D431">
        <v>1</v>
      </c>
      <c r="E431">
        <v>3.72</v>
      </c>
      <c r="F431" s="16">
        <f t="shared" si="30"/>
        <v>3.72</v>
      </c>
      <c r="G431" t="s">
        <v>37</v>
      </c>
      <c r="H431" t="s">
        <v>16</v>
      </c>
      <c r="I431" s="1">
        <v>45380</v>
      </c>
      <c r="J431" t="str">
        <f t="shared" si="31"/>
        <v>March</v>
      </c>
      <c r="K431" t="str">
        <f t="shared" si="32"/>
        <v>Friday</v>
      </c>
      <c r="L431" t="str">
        <f t="shared" si="33"/>
        <v>Spring</v>
      </c>
      <c r="M431">
        <f t="shared" si="34"/>
        <v>296333.93000000005</v>
      </c>
    </row>
    <row r="432" spans="1:13" x14ac:dyDescent="0.25">
      <c r="A432" t="s">
        <v>244</v>
      </c>
      <c r="B432" t="s">
        <v>55</v>
      </c>
      <c r="C432" t="s">
        <v>58</v>
      </c>
      <c r="D432">
        <v>2</v>
      </c>
      <c r="E432">
        <v>110.95</v>
      </c>
      <c r="F432" s="16">
        <f t="shared" si="30"/>
        <v>221.9</v>
      </c>
      <c r="G432" t="s">
        <v>11</v>
      </c>
      <c r="H432" t="s">
        <v>12</v>
      </c>
      <c r="I432" s="1">
        <v>45196</v>
      </c>
      <c r="J432" t="str">
        <f t="shared" si="31"/>
        <v>September</v>
      </c>
      <c r="K432" t="str">
        <f t="shared" si="32"/>
        <v>Wednesday</v>
      </c>
      <c r="L432" t="str">
        <f t="shared" si="33"/>
        <v>Autumn</v>
      </c>
      <c r="M432">
        <f t="shared" si="34"/>
        <v>12806.39</v>
      </c>
    </row>
    <row r="433" spans="1:13" x14ac:dyDescent="0.25">
      <c r="A433" t="s">
        <v>139</v>
      </c>
      <c r="B433" t="s">
        <v>48</v>
      </c>
      <c r="C433" t="s">
        <v>196</v>
      </c>
      <c r="D433">
        <v>3</v>
      </c>
      <c r="E433">
        <v>62.41</v>
      </c>
      <c r="F433" s="16">
        <f t="shared" si="30"/>
        <v>187.23</v>
      </c>
      <c r="G433" t="s">
        <v>11</v>
      </c>
      <c r="H433" t="s">
        <v>12</v>
      </c>
      <c r="I433" s="1">
        <v>45231</v>
      </c>
      <c r="J433" t="str">
        <f t="shared" si="31"/>
        <v>November</v>
      </c>
      <c r="K433" t="str">
        <f t="shared" si="32"/>
        <v>Wednesday</v>
      </c>
      <c r="L433" t="str">
        <f t="shared" si="33"/>
        <v>Autumn</v>
      </c>
      <c r="M433">
        <f t="shared" si="34"/>
        <v>16864.61</v>
      </c>
    </row>
    <row r="434" spans="1:13" x14ac:dyDescent="0.25">
      <c r="A434" t="s">
        <v>54</v>
      </c>
      <c r="B434" t="s">
        <v>26</v>
      </c>
      <c r="C434" t="s">
        <v>53</v>
      </c>
      <c r="D434">
        <v>5</v>
      </c>
      <c r="E434">
        <v>376.83</v>
      </c>
      <c r="F434" s="16">
        <f t="shared" si="30"/>
        <v>1884.1499999999999</v>
      </c>
      <c r="G434" t="s">
        <v>24</v>
      </c>
      <c r="H434" t="s">
        <v>40</v>
      </c>
      <c r="I434" s="1">
        <v>45118</v>
      </c>
      <c r="J434" t="str">
        <f t="shared" si="31"/>
        <v>July</v>
      </c>
      <c r="K434" t="str">
        <f t="shared" si="32"/>
        <v>Tuesday</v>
      </c>
      <c r="L434" t="str">
        <f t="shared" si="33"/>
        <v>Summer</v>
      </c>
      <c r="M434">
        <f t="shared" si="34"/>
        <v>86023.19</v>
      </c>
    </row>
    <row r="435" spans="1:13" x14ac:dyDescent="0.25">
      <c r="A435" t="s">
        <v>171</v>
      </c>
      <c r="B435" t="s">
        <v>69</v>
      </c>
      <c r="C435" t="s">
        <v>72</v>
      </c>
      <c r="D435">
        <v>2</v>
      </c>
      <c r="E435">
        <v>93.32</v>
      </c>
      <c r="F435" s="16">
        <f t="shared" si="30"/>
        <v>186.64</v>
      </c>
      <c r="G435" t="s">
        <v>24</v>
      </c>
      <c r="H435" t="s">
        <v>12</v>
      </c>
      <c r="I435" s="1">
        <v>45289</v>
      </c>
      <c r="J435" t="str">
        <f t="shared" si="31"/>
        <v>December</v>
      </c>
      <c r="K435" t="str">
        <f t="shared" si="32"/>
        <v>Friday</v>
      </c>
      <c r="L435" t="str">
        <f t="shared" si="33"/>
        <v>Winter</v>
      </c>
      <c r="M435">
        <f t="shared" si="34"/>
        <v>24031.51</v>
      </c>
    </row>
    <row r="436" spans="1:13" x14ac:dyDescent="0.25">
      <c r="A436" t="s">
        <v>107</v>
      </c>
      <c r="B436" t="s">
        <v>30</v>
      </c>
      <c r="C436" t="s">
        <v>31</v>
      </c>
      <c r="D436">
        <v>1</v>
      </c>
      <c r="E436">
        <v>595.29</v>
      </c>
      <c r="F436" s="16">
        <f t="shared" si="30"/>
        <v>595.29</v>
      </c>
      <c r="G436" t="s">
        <v>24</v>
      </c>
      <c r="H436" t="s">
        <v>12</v>
      </c>
      <c r="I436" s="1">
        <v>45467</v>
      </c>
      <c r="J436" t="str">
        <f t="shared" si="31"/>
        <v>June</v>
      </c>
      <c r="K436" t="str">
        <f t="shared" si="32"/>
        <v>Monday</v>
      </c>
      <c r="L436" t="str">
        <f t="shared" si="33"/>
        <v>Summer</v>
      </c>
      <c r="M436">
        <f t="shared" si="34"/>
        <v>15402.059999999998</v>
      </c>
    </row>
    <row r="437" spans="1:13" x14ac:dyDescent="0.25">
      <c r="A437" t="s">
        <v>66</v>
      </c>
      <c r="B437" t="s">
        <v>45</v>
      </c>
      <c r="C437" t="s">
        <v>161</v>
      </c>
      <c r="D437">
        <v>3</v>
      </c>
      <c r="E437">
        <v>5.73</v>
      </c>
      <c r="F437" s="16">
        <f t="shared" si="30"/>
        <v>17.190000000000001</v>
      </c>
      <c r="G437" t="s">
        <v>24</v>
      </c>
      <c r="H437" t="s">
        <v>16</v>
      </c>
      <c r="I437" s="1">
        <v>45172</v>
      </c>
      <c r="J437" t="str">
        <f t="shared" si="31"/>
        <v>September</v>
      </c>
      <c r="K437" t="str">
        <f t="shared" si="32"/>
        <v>Sunday</v>
      </c>
      <c r="L437" t="str">
        <f t="shared" si="33"/>
        <v>Autumn</v>
      </c>
      <c r="M437">
        <f t="shared" si="34"/>
        <v>373587.56999999989</v>
      </c>
    </row>
    <row r="438" spans="1:13" x14ac:dyDescent="0.25">
      <c r="A438" t="s">
        <v>138</v>
      </c>
      <c r="B438" t="s">
        <v>69</v>
      </c>
      <c r="C438" t="s">
        <v>109</v>
      </c>
      <c r="D438">
        <v>1</v>
      </c>
      <c r="E438">
        <v>6.85</v>
      </c>
      <c r="F438" s="16">
        <f t="shared" si="30"/>
        <v>6.85</v>
      </c>
      <c r="G438" t="s">
        <v>24</v>
      </c>
      <c r="H438" t="s">
        <v>40</v>
      </c>
      <c r="I438" s="1">
        <v>45161</v>
      </c>
      <c r="J438" t="str">
        <f t="shared" si="31"/>
        <v>August</v>
      </c>
      <c r="K438" t="str">
        <f t="shared" si="32"/>
        <v>Wednesday</v>
      </c>
      <c r="L438" t="str">
        <f t="shared" si="33"/>
        <v>Summer</v>
      </c>
      <c r="M438">
        <f t="shared" si="34"/>
        <v>253115.72000000006</v>
      </c>
    </row>
    <row r="439" spans="1:13" x14ac:dyDescent="0.25">
      <c r="A439" t="s">
        <v>131</v>
      </c>
      <c r="B439" t="s">
        <v>22</v>
      </c>
      <c r="C439" t="s">
        <v>33</v>
      </c>
      <c r="D439">
        <v>5</v>
      </c>
      <c r="E439">
        <v>78.98</v>
      </c>
      <c r="F439" s="16">
        <f t="shared" si="30"/>
        <v>394.90000000000003</v>
      </c>
      <c r="G439" t="s">
        <v>24</v>
      </c>
      <c r="H439" t="s">
        <v>16</v>
      </c>
      <c r="I439" s="1">
        <v>45626</v>
      </c>
      <c r="J439" t="str">
        <f t="shared" si="31"/>
        <v>November</v>
      </c>
      <c r="K439" t="str">
        <f t="shared" si="32"/>
        <v>Saturday</v>
      </c>
      <c r="L439" t="str">
        <f t="shared" si="33"/>
        <v>Autumn</v>
      </c>
      <c r="M439">
        <f t="shared" si="34"/>
        <v>231750.51000000007</v>
      </c>
    </row>
    <row r="440" spans="1:13" x14ac:dyDescent="0.25">
      <c r="A440" t="s">
        <v>245</v>
      </c>
      <c r="B440" t="s">
        <v>26</v>
      </c>
      <c r="C440" t="s">
        <v>53</v>
      </c>
      <c r="D440">
        <v>3</v>
      </c>
      <c r="E440">
        <v>456.62</v>
      </c>
      <c r="F440" s="16">
        <f t="shared" si="30"/>
        <v>1369.8600000000001</v>
      </c>
      <c r="G440" t="s">
        <v>37</v>
      </c>
      <c r="H440" t="s">
        <v>16</v>
      </c>
      <c r="I440" s="1">
        <v>45648</v>
      </c>
      <c r="J440" t="str">
        <f t="shared" si="31"/>
        <v>December</v>
      </c>
      <c r="K440" t="str">
        <f t="shared" si="32"/>
        <v>Sunday</v>
      </c>
      <c r="L440" t="str">
        <f t="shared" si="33"/>
        <v>Winter</v>
      </c>
      <c r="M440">
        <f t="shared" si="34"/>
        <v>24079.280000000002</v>
      </c>
    </row>
    <row r="441" spans="1:13" x14ac:dyDescent="0.25">
      <c r="A441" t="s">
        <v>155</v>
      </c>
      <c r="B441" t="s">
        <v>26</v>
      </c>
      <c r="C441" t="s">
        <v>152</v>
      </c>
      <c r="D441">
        <v>5</v>
      </c>
      <c r="E441">
        <v>64.83</v>
      </c>
      <c r="F441" s="16">
        <f t="shared" si="30"/>
        <v>324.14999999999998</v>
      </c>
      <c r="G441" t="s">
        <v>37</v>
      </c>
      <c r="H441" t="s">
        <v>12</v>
      </c>
      <c r="I441" s="1">
        <v>45132</v>
      </c>
      <c r="J441" t="str">
        <f t="shared" si="31"/>
        <v>July</v>
      </c>
      <c r="K441" t="str">
        <f t="shared" si="32"/>
        <v>Tuesday</v>
      </c>
      <c r="L441" t="str">
        <f t="shared" si="33"/>
        <v>Summer</v>
      </c>
      <c r="M441">
        <f t="shared" si="34"/>
        <v>106247.19000000002</v>
      </c>
    </row>
    <row r="442" spans="1:13" x14ac:dyDescent="0.25">
      <c r="A442" t="s">
        <v>226</v>
      </c>
      <c r="B442" t="s">
        <v>69</v>
      </c>
      <c r="C442" t="s">
        <v>72</v>
      </c>
      <c r="D442">
        <v>5</v>
      </c>
      <c r="E442">
        <v>34.93</v>
      </c>
      <c r="F442" s="16">
        <f t="shared" si="30"/>
        <v>174.65</v>
      </c>
      <c r="G442" t="s">
        <v>24</v>
      </c>
      <c r="H442" t="s">
        <v>12</v>
      </c>
      <c r="I442" s="1">
        <v>45605</v>
      </c>
      <c r="J442" t="str">
        <f t="shared" si="31"/>
        <v>November</v>
      </c>
      <c r="K442" t="str">
        <f t="shared" si="32"/>
        <v>Saturday</v>
      </c>
      <c r="L442" t="str">
        <f t="shared" si="33"/>
        <v>Autumn</v>
      </c>
      <c r="M442">
        <f t="shared" si="34"/>
        <v>117398.36999999998</v>
      </c>
    </row>
    <row r="443" spans="1:13" x14ac:dyDescent="0.25">
      <c r="A443" t="s">
        <v>82</v>
      </c>
      <c r="B443" t="s">
        <v>69</v>
      </c>
      <c r="C443" t="s">
        <v>72</v>
      </c>
      <c r="D443">
        <v>2</v>
      </c>
      <c r="E443">
        <v>13.86</v>
      </c>
      <c r="F443" s="16">
        <f t="shared" si="30"/>
        <v>27.72</v>
      </c>
      <c r="G443" t="s">
        <v>37</v>
      </c>
      <c r="H443" t="s">
        <v>12</v>
      </c>
      <c r="I443" s="1">
        <v>45430</v>
      </c>
      <c r="J443" t="str">
        <f t="shared" si="31"/>
        <v>May</v>
      </c>
      <c r="K443" t="str">
        <f t="shared" si="32"/>
        <v>Saturday</v>
      </c>
      <c r="L443" t="str">
        <f t="shared" si="33"/>
        <v>Spring</v>
      </c>
      <c r="M443">
        <f t="shared" si="34"/>
        <v>134488.21</v>
      </c>
    </row>
    <row r="444" spans="1:13" x14ac:dyDescent="0.25">
      <c r="A444" t="s">
        <v>234</v>
      </c>
      <c r="B444" t="s">
        <v>60</v>
      </c>
      <c r="C444" t="s">
        <v>81</v>
      </c>
      <c r="D444">
        <v>1</v>
      </c>
      <c r="E444">
        <v>397.27</v>
      </c>
      <c r="F444" s="16">
        <f t="shared" si="30"/>
        <v>397.27</v>
      </c>
      <c r="G444" t="s">
        <v>20</v>
      </c>
      <c r="H444" t="s">
        <v>12</v>
      </c>
      <c r="I444" s="1">
        <v>45546</v>
      </c>
      <c r="J444" t="str">
        <f t="shared" si="31"/>
        <v>September</v>
      </c>
      <c r="K444" t="str">
        <f t="shared" si="32"/>
        <v>Wednesday</v>
      </c>
      <c r="L444" t="str">
        <f t="shared" si="33"/>
        <v>Autumn</v>
      </c>
      <c r="M444">
        <f t="shared" si="34"/>
        <v>16550.809999999998</v>
      </c>
    </row>
    <row r="445" spans="1:13" x14ac:dyDescent="0.25">
      <c r="A445" t="s">
        <v>151</v>
      </c>
      <c r="B445" t="s">
        <v>55</v>
      </c>
      <c r="C445" t="s">
        <v>58</v>
      </c>
      <c r="D445">
        <v>2</v>
      </c>
      <c r="E445">
        <v>38.369999999999997</v>
      </c>
      <c r="F445" s="16">
        <f t="shared" si="30"/>
        <v>76.739999999999995</v>
      </c>
      <c r="G445" t="s">
        <v>24</v>
      </c>
      <c r="H445" t="s">
        <v>12</v>
      </c>
      <c r="I445" s="1">
        <v>45280</v>
      </c>
      <c r="J445" t="str">
        <f t="shared" si="31"/>
        <v>December</v>
      </c>
      <c r="K445" t="str">
        <f t="shared" si="32"/>
        <v>Wednesday</v>
      </c>
      <c r="L445" t="str">
        <f t="shared" si="33"/>
        <v>Winter</v>
      </c>
      <c r="M445">
        <f t="shared" si="34"/>
        <v>34055.310000000005</v>
      </c>
    </row>
    <row r="446" spans="1:13" x14ac:dyDescent="0.25">
      <c r="A446" t="s">
        <v>207</v>
      </c>
      <c r="B446" t="s">
        <v>48</v>
      </c>
      <c r="C446" t="s">
        <v>196</v>
      </c>
      <c r="D446">
        <v>1</v>
      </c>
      <c r="E446">
        <v>66.92</v>
      </c>
      <c r="F446" s="16">
        <f t="shared" si="30"/>
        <v>66.92</v>
      </c>
      <c r="G446" t="s">
        <v>11</v>
      </c>
      <c r="H446" t="s">
        <v>16</v>
      </c>
      <c r="I446" s="1">
        <v>45294</v>
      </c>
      <c r="J446" t="str">
        <f t="shared" si="31"/>
        <v>January</v>
      </c>
      <c r="K446" t="str">
        <f t="shared" si="32"/>
        <v>Wednesday</v>
      </c>
      <c r="L446" t="str">
        <f t="shared" si="33"/>
        <v>Winter</v>
      </c>
      <c r="M446">
        <f t="shared" si="34"/>
        <v>164052.72999999995</v>
      </c>
    </row>
    <row r="447" spans="1:13" x14ac:dyDescent="0.25">
      <c r="A447" t="s">
        <v>29</v>
      </c>
      <c r="B447" t="s">
        <v>18</v>
      </c>
      <c r="C447" t="s">
        <v>106</v>
      </c>
      <c r="D447">
        <v>1</v>
      </c>
      <c r="E447">
        <v>117.3</v>
      </c>
      <c r="F447" s="16">
        <f t="shared" si="30"/>
        <v>117.3</v>
      </c>
      <c r="G447" t="s">
        <v>11</v>
      </c>
      <c r="H447" t="s">
        <v>40</v>
      </c>
      <c r="I447" s="1">
        <v>45480</v>
      </c>
      <c r="J447" t="str">
        <f t="shared" si="31"/>
        <v>July</v>
      </c>
      <c r="K447" t="str">
        <f t="shared" si="32"/>
        <v>Sunday</v>
      </c>
      <c r="L447" t="str">
        <f t="shared" si="33"/>
        <v>Summer</v>
      </c>
      <c r="M447">
        <f t="shared" si="34"/>
        <v>156324.80000000013</v>
      </c>
    </row>
    <row r="448" spans="1:13" x14ac:dyDescent="0.25">
      <c r="A448" t="s">
        <v>246</v>
      </c>
      <c r="B448" t="s">
        <v>14</v>
      </c>
      <c r="C448" t="s">
        <v>150</v>
      </c>
      <c r="D448">
        <v>1</v>
      </c>
      <c r="E448">
        <v>165.07</v>
      </c>
      <c r="F448" s="16">
        <f t="shared" si="30"/>
        <v>165.07</v>
      </c>
      <c r="G448" t="s">
        <v>11</v>
      </c>
      <c r="H448" t="s">
        <v>16</v>
      </c>
      <c r="I448" s="1">
        <v>45492</v>
      </c>
      <c r="J448" t="str">
        <f t="shared" si="31"/>
        <v>July</v>
      </c>
      <c r="K448" t="str">
        <f t="shared" si="32"/>
        <v>Friday</v>
      </c>
      <c r="L448" t="str">
        <f t="shared" si="33"/>
        <v>Summer</v>
      </c>
      <c r="M448">
        <f t="shared" si="34"/>
        <v>307228.24</v>
      </c>
    </row>
    <row r="449" spans="1:13" x14ac:dyDescent="0.25">
      <c r="A449" t="s">
        <v>192</v>
      </c>
      <c r="B449" t="s">
        <v>45</v>
      </c>
      <c r="C449" t="s">
        <v>108</v>
      </c>
      <c r="D449">
        <v>3</v>
      </c>
      <c r="E449">
        <v>330.45</v>
      </c>
      <c r="F449" s="16">
        <f t="shared" si="30"/>
        <v>991.34999999999991</v>
      </c>
      <c r="G449" t="s">
        <v>11</v>
      </c>
      <c r="H449" t="s">
        <v>40</v>
      </c>
      <c r="I449" s="1">
        <v>45470</v>
      </c>
      <c r="J449" t="str">
        <f t="shared" si="31"/>
        <v>June</v>
      </c>
      <c r="K449" t="str">
        <f t="shared" si="32"/>
        <v>Thursday</v>
      </c>
      <c r="L449" t="str">
        <f t="shared" si="33"/>
        <v>Summer</v>
      </c>
      <c r="M449">
        <f t="shared" si="34"/>
        <v>58895.630000000012</v>
      </c>
    </row>
    <row r="450" spans="1:13" x14ac:dyDescent="0.25">
      <c r="A450" t="s">
        <v>32</v>
      </c>
      <c r="B450" t="s">
        <v>60</v>
      </c>
      <c r="C450" t="s">
        <v>81</v>
      </c>
      <c r="D450">
        <v>1</v>
      </c>
      <c r="E450">
        <v>534.1</v>
      </c>
      <c r="F450" s="16">
        <f t="shared" si="30"/>
        <v>534.1</v>
      </c>
      <c r="G450" t="s">
        <v>37</v>
      </c>
      <c r="H450" t="s">
        <v>16</v>
      </c>
      <c r="I450" s="1">
        <v>44970</v>
      </c>
      <c r="J450" t="str">
        <f t="shared" si="31"/>
        <v>February</v>
      </c>
      <c r="K450" t="str">
        <f t="shared" si="32"/>
        <v>Monday</v>
      </c>
      <c r="L450" t="str">
        <f t="shared" si="33"/>
        <v>Winter</v>
      </c>
      <c r="M450">
        <f t="shared" si="34"/>
        <v>78029.06</v>
      </c>
    </row>
    <row r="451" spans="1:13" x14ac:dyDescent="0.25">
      <c r="A451" t="s">
        <v>186</v>
      </c>
      <c r="B451" t="s">
        <v>55</v>
      </c>
      <c r="C451" t="s">
        <v>56</v>
      </c>
      <c r="D451">
        <v>4</v>
      </c>
      <c r="E451">
        <v>47605.47</v>
      </c>
      <c r="F451" s="16">
        <f t="shared" ref="F451:F514" si="35">D451*E451</f>
        <v>190421.88</v>
      </c>
      <c r="G451" t="s">
        <v>37</v>
      </c>
      <c r="H451" t="s">
        <v>40</v>
      </c>
      <c r="I451" s="1">
        <v>45166</v>
      </c>
      <c r="J451" t="str">
        <f t="shared" ref="J451:J514" si="36">TEXT(I451,"mmmm")</f>
        <v>August</v>
      </c>
      <c r="K451" t="str">
        <f t="shared" ref="K451:K514" si="37">TEXT(I451,"dddd")</f>
        <v>Monday</v>
      </c>
      <c r="L451" t="str">
        <f t="shared" ref="L451:L514" si="38">IF(OR(MONTH(I451)=3,MONTH(I451)=4,MONTH(I451)=5),"Spring",IF(OR(MONTH(I451)=6,MONTH(I451)=7,MONTH(I451)=8),"Summer",IF(OR(MONTH(I451)=9,MONTH(I451)=10,MONTH(I451)=11),"Autumn",IF(OR(MONTH(I451)=12,MONTH(I451)=1,MONTH(I451)=2),"Winter"))))</f>
        <v>Summer</v>
      </c>
      <c r="M451">
        <f t="shared" ref="M451:M514" si="39">SUMIF(A451:A10450,A451,F451:F10450)</f>
        <v>224431.33999999997</v>
      </c>
    </row>
    <row r="452" spans="1:13" x14ac:dyDescent="0.25">
      <c r="A452" t="s">
        <v>206</v>
      </c>
      <c r="B452" t="s">
        <v>22</v>
      </c>
      <c r="C452" t="s">
        <v>33</v>
      </c>
      <c r="D452">
        <v>2</v>
      </c>
      <c r="E452">
        <v>158.02000000000001</v>
      </c>
      <c r="F452" s="16">
        <f t="shared" si="35"/>
        <v>316.04000000000002</v>
      </c>
      <c r="G452" t="s">
        <v>20</v>
      </c>
      <c r="H452" t="s">
        <v>40</v>
      </c>
      <c r="I452" s="1">
        <v>45315</v>
      </c>
      <c r="J452" t="str">
        <f t="shared" si="36"/>
        <v>January</v>
      </c>
      <c r="K452" t="str">
        <f t="shared" si="37"/>
        <v>Wednesday</v>
      </c>
      <c r="L452" t="str">
        <f t="shared" si="38"/>
        <v>Winter</v>
      </c>
      <c r="M452">
        <f t="shared" si="39"/>
        <v>17545.55</v>
      </c>
    </row>
    <row r="453" spans="1:13" x14ac:dyDescent="0.25">
      <c r="A453" t="s">
        <v>236</v>
      </c>
      <c r="B453" t="s">
        <v>99</v>
      </c>
      <c r="C453" t="s">
        <v>129</v>
      </c>
      <c r="D453">
        <v>1</v>
      </c>
      <c r="E453">
        <v>11.15</v>
      </c>
      <c r="F453" s="16">
        <f t="shared" si="35"/>
        <v>11.15</v>
      </c>
      <c r="G453" t="s">
        <v>20</v>
      </c>
      <c r="H453" t="s">
        <v>12</v>
      </c>
      <c r="I453" s="1">
        <v>45529</v>
      </c>
      <c r="J453" t="str">
        <f t="shared" si="36"/>
        <v>August</v>
      </c>
      <c r="K453" t="str">
        <f t="shared" si="37"/>
        <v>Sunday</v>
      </c>
      <c r="L453" t="str">
        <f t="shared" si="38"/>
        <v>Summer</v>
      </c>
      <c r="M453">
        <f t="shared" si="39"/>
        <v>11677.4</v>
      </c>
    </row>
    <row r="454" spans="1:13" x14ac:dyDescent="0.25">
      <c r="A454" t="s">
        <v>247</v>
      </c>
      <c r="B454" t="s">
        <v>30</v>
      </c>
      <c r="C454" t="s">
        <v>31</v>
      </c>
      <c r="D454">
        <v>1</v>
      </c>
      <c r="E454">
        <v>177.01</v>
      </c>
      <c r="F454" s="16">
        <f t="shared" si="35"/>
        <v>177.01</v>
      </c>
      <c r="G454" t="s">
        <v>37</v>
      </c>
      <c r="H454" t="s">
        <v>16</v>
      </c>
      <c r="I454" s="1">
        <v>45520</v>
      </c>
      <c r="J454" t="str">
        <f t="shared" si="36"/>
        <v>August</v>
      </c>
      <c r="K454" t="str">
        <f t="shared" si="37"/>
        <v>Friday</v>
      </c>
      <c r="L454" t="str">
        <f t="shared" si="38"/>
        <v>Summer</v>
      </c>
      <c r="M454">
        <f t="shared" si="39"/>
        <v>75504.549999999988</v>
      </c>
    </row>
    <row r="455" spans="1:13" x14ac:dyDescent="0.25">
      <c r="A455" t="s">
        <v>230</v>
      </c>
      <c r="B455" t="s">
        <v>14</v>
      </c>
      <c r="C455" t="s">
        <v>15</v>
      </c>
      <c r="D455">
        <v>1</v>
      </c>
      <c r="E455">
        <v>30.65</v>
      </c>
      <c r="F455" s="16">
        <f t="shared" si="35"/>
        <v>30.65</v>
      </c>
      <c r="G455" t="s">
        <v>20</v>
      </c>
      <c r="H455" t="s">
        <v>16</v>
      </c>
      <c r="I455" s="1">
        <v>45583</v>
      </c>
      <c r="J455" t="str">
        <f t="shared" si="36"/>
        <v>October</v>
      </c>
      <c r="K455" t="str">
        <f t="shared" si="37"/>
        <v>Friday</v>
      </c>
      <c r="L455" t="str">
        <f t="shared" si="38"/>
        <v>Autumn</v>
      </c>
      <c r="M455">
        <f t="shared" si="39"/>
        <v>70624.199999999983</v>
      </c>
    </row>
    <row r="456" spans="1:13" x14ac:dyDescent="0.25">
      <c r="A456" t="s">
        <v>237</v>
      </c>
      <c r="B456" t="s">
        <v>14</v>
      </c>
      <c r="C456" t="s">
        <v>134</v>
      </c>
      <c r="D456">
        <v>3</v>
      </c>
      <c r="E456">
        <v>15.15</v>
      </c>
      <c r="F456" s="16">
        <f t="shared" si="35"/>
        <v>45.45</v>
      </c>
      <c r="G456" t="s">
        <v>37</v>
      </c>
      <c r="H456" t="s">
        <v>16</v>
      </c>
      <c r="I456" s="1">
        <v>45438</v>
      </c>
      <c r="J456" t="str">
        <f t="shared" si="36"/>
        <v>May</v>
      </c>
      <c r="K456" t="str">
        <f t="shared" si="37"/>
        <v>Sunday</v>
      </c>
      <c r="L456" t="str">
        <f t="shared" si="38"/>
        <v>Spring</v>
      </c>
      <c r="M456">
        <f t="shared" si="39"/>
        <v>14621.47</v>
      </c>
    </row>
    <row r="457" spans="1:13" x14ac:dyDescent="0.25">
      <c r="A457" t="s">
        <v>248</v>
      </c>
      <c r="B457" t="s">
        <v>99</v>
      </c>
      <c r="C457" t="s">
        <v>100</v>
      </c>
      <c r="D457">
        <v>1</v>
      </c>
      <c r="E457">
        <v>8.61</v>
      </c>
      <c r="F457" s="16">
        <f t="shared" si="35"/>
        <v>8.61</v>
      </c>
      <c r="G457" t="s">
        <v>24</v>
      </c>
      <c r="H457" t="s">
        <v>40</v>
      </c>
      <c r="I457" s="1">
        <v>45052</v>
      </c>
      <c r="J457" t="str">
        <f t="shared" si="36"/>
        <v>May</v>
      </c>
      <c r="K457" t="str">
        <f t="shared" si="37"/>
        <v>Saturday</v>
      </c>
      <c r="L457" t="str">
        <f t="shared" si="38"/>
        <v>Spring</v>
      </c>
      <c r="M457">
        <f t="shared" si="39"/>
        <v>197374.71999999997</v>
      </c>
    </row>
    <row r="458" spans="1:13" x14ac:dyDescent="0.25">
      <c r="A458" t="s">
        <v>234</v>
      </c>
      <c r="B458" t="s">
        <v>45</v>
      </c>
      <c r="C458" t="s">
        <v>103</v>
      </c>
      <c r="D458">
        <v>5</v>
      </c>
      <c r="E458">
        <v>9.24</v>
      </c>
      <c r="F458" s="16">
        <f t="shared" si="35"/>
        <v>46.2</v>
      </c>
      <c r="G458" t="s">
        <v>37</v>
      </c>
      <c r="H458" t="s">
        <v>12</v>
      </c>
      <c r="I458" s="1">
        <v>44971</v>
      </c>
      <c r="J458" t="str">
        <f t="shared" si="36"/>
        <v>February</v>
      </c>
      <c r="K458" t="str">
        <f t="shared" si="37"/>
        <v>Tuesday</v>
      </c>
      <c r="L458" t="str">
        <f t="shared" si="38"/>
        <v>Winter</v>
      </c>
      <c r="M458">
        <f t="shared" si="39"/>
        <v>16153.54</v>
      </c>
    </row>
    <row r="459" spans="1:13" x14ac:dyDescent="0.25">
      <c r="A459" t="s">
        <v>126</v>
      </c>
      <c r="B459" t="s">
        <v>14</v>
      </c>
      <c r="C459" t="s">
        <v>150</v>
      </c>
      <c r="D459">
        <v>5</v>
      </c>
      <c r="E459">
        <v>167.01</v>
      </c>
      <c r="F459" s="16">
        <f t="shared" si="35"/>
        <v>835.05</v>
      </c>
      <c r="G459" t="s">
        <v>24</v>
      </c>
      <c r="H459" t="s">
        <v>16</v>
      </c>
      <c r="I459" s="1">
        <v>45047</v>
      </c>
      <c r="J459" t="str">
        <f t="shared" si="36"/>
        <v>May</v>
      </c>
      <c r="K459" t="str">
        <f t="shared" si="37"/>
        <v>Monday</v>
      </c>
      <c r="L459" t="str">
        <f t="shared" si="38"/>
        <v>Spring</v>
      </c>
      <c r="M459">
        <f t="shared" si="39"/>
        <v>675950.89999999991</v>
      </c>
    </row>
    <row r="460" spans="1:13" x14ac:dyDescent="0.25">
      <c r="A460" t="s">
        <v>172</v>
      </c>
      <c r="B460" t="s">
        <v>30</v>
      </c>
      <c r="C460" t="s">
        <v>93</v>
      </c>
      <c r="D460">
        <v>1</v>
      </c>
      <c r="E460">
        <v>49.58</v>
      </c>
      <c r="F460" s="16">
        <f t="shared" si="35"/>
        <v>49.58</v>
      </c>
      <c r="G460" t="s">
        <v>37</v>
      </c>
      <c r="H460" t="s">
        <v>16</v>
      </c>
      <c r="I460" s="1">
        <v>45424</v>
      </c>
      <c r="J460" t="str">
        <f t="shared" si="36"/>
        <v>May</v>
      </c>
      <c r="K460" t="str">
        <f t="shared" si="37"/>
        <v>Sunday</v>
      </c>
      <c r="L460" t="str">
        <f t="shared" si="38"/>
        <v>Spring</v>
      </c>
      <c r="M460">
        <f t="shared" si="39"/>
        <v>171357.13999999998</v>
      </c>
    </row>
    <row r="461" spans="1:13" x14ac:dyDescent="0.25">
      <c r="A461" t="s">
        <v>249</v>
      </c>
      <c r="B461" t="s">
        <v>14</v>
      </c>
      <c r="C461" t="s">
        <v>150</v>
      </c>
      <c r="D461">
        <v>4</v>
      </c>
      <c r="E461">
        <v>154.80000000000001</v>
      </c>
      <c r="F461" s="16">
        <f t="shared" si="35"/>
        <v>619.20000000000005</v>
      </c>
      <c r="G461" t="s">
        <v>11</v>
      </c>
      <c r="H461" t="s">
        <v>40</v>
      </c>
      <c r="I461" s="1">
        <v>45340</v>
      </c>
      <c r="J461" t="str">
        <f t="shared" si="36"/>
        <v>February</v>
      </c>
      <c r="K461" t="str">
        <f t="shared" si="37"/>
        <v>Sunday</v>
      </c>
      <c r="L461" t="str">
        <f t="shared" si="38"/>
        <v>Winter</v>
      </c>
      <c r="M461">
        <f t="shared" si="39"/>
        <v>100834.50999999998</v>
      </c>
    </row>
    <row r="462" spans="1:13" x14ac:dyDescent="0.25">
      <c r="A462" t="s">
        <v>105</v>
      </c>
      <c r="B462" t="s">
        <v>99</v>
      </c>
      <c r="C462" t="s">
        <v>100</v>
      </c>
      <c r="D462">
        <v>1</v>
      </c>
      <c r="E462">
        <v>9.14</v>
      </c>
      <c r="F462" s="16">
        <f t="shared" si="35"/>
        <v>9.14</v>
      </c>
      <c r="G462" t="s">
        <v>24</v>
      </c>
      <c r="H462" t="s">
        <v>16</v>
      </c>
      <c r="I462" s="1">
        <v>45276</v>
      </c>
      <c r="J462" t="str">
        <f t="shared" si="36"/>
        <v>December</v>
      </c>
      <c r="K462" t="str">
        <f t="shared" si="37"/>
        <v>Saturday</v>
      </c>
      <c r="L462" t="str">
        <f t="shared" si="38"/>
        <v>Winter</v>
      </c>
      <c r="M462">
        <f t="shared" si="39"/>
        <v>61961.639999999992</v>
      </c>
    </row>
    <row r="463" spans="1:13" x14ac:dyDescent="0.25">
      <c r="A463" t="s">
        <v>179</v>
      </c>
      <c r="B463" t="s">
        <v>99</v>
      </c>
      <c r="C463" t="s">
        <v>129</v>
      </c>
      <c r="D463">
        <v>1</v>
      </c>
      <c r="E463">
        <v>13.76</v>
      </c>
      <c r="F463" s="16">
        <f t="shared" si="35"/>
        <v>13.76</v>
      </c>
      <c r="G463" t="s">
        <v>37</v>
      </c>
      <c r="H463" t="s">
        <v>12</v>
      </c>
      <c r="I463" s="1">
        <v>45365</v>
      </c>
      <c r="J463" t="str">
        <f t="shared" si="36"/>
        <v>March</v>
      </c>
      <c r="K463" t="str">
        <f t="shared" si="37"/>
        <v>Thursday</v>
      </c>
      <c r="L463" t="str">
        <f t="shared" si="38"/>
        <v>Spring</v>
      </c>
      <c r="M463">
        <f t="shared" si="39"/>
        <v>13189.949999999999</v>
      </c>
    </row>
    <row r="464" spans="1:13" x14ac:dyDescent="0.25">
      <c r="A464" t="s">
        <v>242</v>
      </c>
      <c r="B464" t="s">
        <v>9</v>
      </c>
      <c r="C464" t="s">
        <v>180</v>
      </c>
      <c r="D464">
        <v>1</v>
      </c>
      <c r="E464">
        <v>2.69</v>
      </c>
      <c r="F464" s="16">
        <f t="shared" si="35"/>
        <v>2.69</v>
      </c>
      <c r="G464" t="s">
        <v>20</v>
      </c>
      <c r="H464" t="s">
        <v>40</v>
      </c>
      <c r="I464" s="1">
        <v>45590</v>
      </c>
      <c r="J464" t="str">
        <f t="shared" si="36"/>
        <v>October</v>
      </c>
      <c r="K464" t="str">
        <f t="shared" si="37"/>
        <v>Friday</v>
      </c>
      <c r="L464" t="str">
        <f t="shared" si="38"/>
        <v>Autumn</v>
      </c>
      <c r="M464">
        <f t="shared" si="39"/>
        <v>367149.62000000005</v>
      </c>
    </row>
    <row r="465" spans="1:13" x14ac:dyDescent="0.25">
      <c r="A465" t="s">
        <v>21</v>
      </c>
      <c r="B465" t="s">
        <v>99</v>
      </c>
      <c r="C465" t="s">
        <v>100</v>
      </c>
      <c r="D465">
        <v>1</v>
      </c>
      <c r="E465">
        <v>10.62</v>
      </c>
      <c r="F465" s="16">
        <f t="shared" si="35"/>
        <v>10.62</v>
      </c>
      <c r="G465" t="s">
        <v>24</v>
      </c>
      <c r="H465" t="s">
        <v>40</v>
      </c>
      <c r="I465" s="1">
        <v>44937</v>
      </c>
      <c r="J465" t="str">
        <f t="shared" si="36"/>
        <v>January</v>
      </c>
      <c r="K465" t="str">
        <f t="shared" si="37"/>
        <v>Wednesday</v>
      </c>
      <c r="L465" t="str">
        <f t="shared" si="38"/>
        <v>Winter</v>
      </c>
      <c r="M465">
        <f t="shared" si="39"/>
        <v>103164.74000000002</v>
      </c>
    </row>
    <row r="466" spans="1:13" x14ac:dyDescent="0.25">
      <c r="A466" t="s">
        <v>158</v>
      </c>
      <c r="B466" t="s">
        <v>30</v>
      </c>
      <c r="C466" t="s">
        <v>31</v>
      </c>
      <c r="D466">
        <v>1</v>
      </c>
      <c r="E466">
        <v>227.68</v>
      </c>
      <c r="F466" s="16">
        <f t="shared" si="35"/>
        <v>227.68</v>
      </c>
      <c r="G466" t="s">
        <v>20</v>
      </c>
      <c r="H466" t="s">
        <v>12</v>
      </c>
      <c r="I466" s="1">
        <v>45146</v>
      </c>
      <c r="J466" t="str">
        <f t="shared" si="36"/>
        <v>August</v>
      </c>
      <c r="K466" t="str">
        <f t="shared" si="37"/>
        <v>Tuesday</v>
      </c>
      <c r="L466" t="str">
        <f t="shared" si="38"/>
        <v>Summer</v>
      </c>
      <c r="M466">
        <f t="shared" si="39"/>
        <v>14371.440000000002</v>
      </c>
    </row>
    <row r="467" spans="1:13" x14ac:dyDescent="0.25">
      <c r="A467" t="s">
        <v>114</v>
      </c>
      <c r="B467" t="s">
        <v>9</v>
      </c>
      <c r="C467" t="s">
        <v>180</v>
      </c>
      <c r="D467">
        <v>3</v>
      </c>
      <c r="E467">
        <v>6.07</v>
      </c>
      <c r="F467" s="16">
        <f t="shared" si="35"/>
        <v>18.21</v>
      </c>
      <c r="G467" t="s">
        <v>20</v>
      </c>
      <c r="H467" t="s">
        <v>40</v>
      </c>
      <c r="I467" s="1">
        <v>44995</v>
      </c>
      <c r="J467" t="str">
        <f t="shared" si="36"/>
        <v>March</v>
      </c>
      <c r="K467" t="str">
        <f t="shared" si="37"/>
        <v>Friday</v>
      </c>
      <c r="L467" t="str">
        <f t="shared" si="38"/>
        <v>Spring</v>
      </c>
      <c r="M467">
        <f t="shared" si="39"/>
        <v>14034.020000000002</v>
      </c>
    </row>
    <row r="468" spans="1:13" x14ac:dyDescent="0.25">
      <c r="A468" t="s">
        <v>250</v>
      </c>
      <c r="B468" t="s">
        <v>60</v>
      </c>
      <c r="C468" t="s">
        <v>81</v>
      </c>
      <c r="D468">
        <v>1</v>
      </c>
      <c r="E468">
        <v>226.22</v>
      </c>
      <c r="F468" s="16">
        <f t="shared" si="35"/>
        <v>226.22</v>
      </c>
      <c r="G468" t="s">
        <v>37</v>
      </c>
      <c r="H468" t="s">
        <v>40</v>
      </c>
      <c r="I468" s="1">
        <v>45576</v>
      </c>
      <c r="J468" t="str">
        <f t="shared" si="36"/>
        <v>October</v>
      </c>
      <c r="K468" t="str">
        <f t="shared" si="37"/>
        <v>Friday</v>
      </c>
      <c r="L468" t="str">
        <f t="shared" si="38"/>
        <v>Autumn</v>
      </c>
      <c r="M468">
        <f t="shared" si="39"/>
        <v>285000.77</v>
      </c>
    </row>
    <row r="469" spans="1:13" x14ac:dyDescent="0.25">
      <c r="A469" t="s">
        <v>202</v>
      </c>
      <c r="B469" t="s">
        <v>48</v>
      </c>
      <c r="C469" t="s">
        <v>196</v>
      </c>
      <c r="D469">
        <v>3</v>
      </c>
      <c r="E469">
        <v>35.08</v>
      </c>
      <c r="F469" s="16">
        <f t="shared" si="35"/>
        <v>105.24</v>
      </c>
      <c r="G469" t="s">
        <v>24</v>
      </c>
      <c r="H469" t="s">
        <v>12</v>
      </c>
      <c r="I469" s="1">
        <v>44974</v>
      </c>
      <c r="J469" t="str">
        <f t="shared" si="36"/>
        <v>February</v>
      </c>
      <c r="K469" t="str">
        <f t="shared" si="37"/>
        <v>Friday</v>
      </c>
      <c r="L469" t="str">
        <f t="shared" si="38"/>
        <v>Winter</v>
      </c>
      <c r="M469">
        <f t="shared" si="39"/>
        <v>78530.580000000031</v>
      </c>
    </row>
    <row r="470" spans="1:13" x14ac:dyDescent="0.25">
      <c r="A470" t="s">
        <v>183</v>
      </c>
      <c r="B470" t="s">
        <v>35</v>
      </c>
      <c r="C470" t="s">
        <v>75</v>
      </c>
      <c r="D470">
        <v>1</v>
      </c>
      <c r="E470">
        <v>19.48</v>
      </c>
      <c r="F470" s="16">
        <f t="shared" si="35"/>
        <v>19.48</v>
      </c>
      <c r="G470" t="s">
        <v>20</v>
      </c>
      <c r="H470" t="s">
        <v>16</v>
      </c>
      <c r="I470" s="1">
        <v>45124</v>
      </c>
      <c r="J470" t="str">
        <f t="shared" si="36"/>
        <v>July</v>
      </c>
      <c r="K470" t="str">
        <f t="shared" si="37"/>
        <v>Monday</v>
      </c>
      <c r="L470" t="str">
        <f t="shared" si="38"/>
        <v>Summer</v>
      </c>
      <c r="M470">
        <f t="shared" si="39"/>
        <v>12674.510000000002</v>
      </c>
    </row>
    <row r="471" spans="1:13" x14ac:dyDescent="0.25">
      <c r="A471" t="s">
        <v>193</v>
      </c>
      <c r="B471" t="s">
        <v>69</v>
      </c>
      <c r="C471" t="s">
        <v>70</v>
      </c>
      <c r="D471">
        <v>1</v>
      </c>
      <c r="E471">
        <v>15.14</v>
      </c>
      <c r="F471" s="16">
        <f t="shared" si="35"/>
        <v>15.14</v>
      </c>
      <c r="G471" t="s">
        <v>37</v>
      </c>
      <c r="H471" t="s">
        <v>16</v>
      </c>
      <c r="I471" s="1">
        <v>45590</v>
      </c>
      <c r="J471" t="str">
        <f t="shared" si="36"/>
        <v>October</v>
      </c>
      <c r="K471" t="str">
        <f t="shared" si="37"/>
        <v>Friday</v>
      </c>
      <c r="L471" t="str">
        <f t="shared" si="38"/>
        <v>Autumn</v>
      </c>
      <c r="M471">
        <f t="shared" si="39"/>
        <v>83808.490000000034</v>
      </c>
    </row>
    <row r="472" spans="1:13" x14ac:dyDescent="0.25">
      <c r="A472" t="s">
        <v>245</v>
      </c>
      <c r="B472" t="s">
        <v>99</v>
      </c>
      <c r="C472" t="s">
        <v>129</v>
      </c>
      <c r="D472">
        <v>1</v>
      </c>
      <c r="E472">
        <v>13.74</v>
      </c>
      <c r="F472" s="16">
        <f t="shared" si="35"/>
        <v>13.74</v>
      </c>
      <c r="G472" t="s">
        <v>37</v>
      </c>
      <c r="H472" t="s">
        <v>16</v>
      </c>
      <c r="I472" s="1">
        <v>45362</v>
      </c>
      <c r="J472" t="str">
        <f t="shared" si="36"/>
        <v>March</v>
      </c>
      <c r="K472" t="str">
        <f t="shared" si="37"/>
        <v>Monday</v>
      </c>
      <c r="L472" t="str">
        <f t="shared" si="38"/>
        <v>Spring</v>
      </c>
      <c r="M472">
        <f t="shared" si="39"/>
        <v>22709.420000000009</v>
      </c>
    </row>
    <row r="473" spans="1:13" x14ac:dyDescent="0.25">
      <c r="A473" t="s">
        <v>21</v>
      </c>
      <c r="B473" t="s">
        <v>9</v>
      </c>
      <c r="C473" t="s">
        <v>42</v>
      </c>
      <c r="D473">
        <v>1</v>
      </c>
      <c r="E473">
        <v>1.5</v>
      </c>
      <c r="F473" s="16">
        <f t="shared" si="35"/>
        <v>1.5</v>
      </c>
      <c r="G473" t="s">
        <v>37</v>
      </c>
      <c r="H473" t="s">
        <v>16</v>
      </c>
      <c r="I473" s="1">
        <v>45375</v>
      </c>
      <c r="J473" t="str">
        <f t="shared" si="36"/>
        <v>March</v>
      </c>
      <c r="K473" t="str">
        <f t="shared" si="37"/>
        <v>Sunday</v>
      </c>
      <c r="L473" t="str">
        <f t="shared" si="38"/>
        <v>Spring</v>
      </c>
      <c r="M473">
        <f t="shared" si="39"/>
        <v>103154.12000000001</v>
      </c>
    </row>
    <row r="474" spans="1:13" x14ac:dyDescent="0.25">
      <c r="A474" t="s">
        <v>112</v>
      </c>
      <c r="B474" t="s">
        <v>48</v>
      </c>
      <c r="C474" t="s">
        <v>162</v>
      </c>
      <c r="D474">
        <v>2</v>
      </c>
      <c r="E474">
        <v>45.49</v>
      </c>
      <c r="F474" s="16">
        <f t="shared" si="35"/>
        <v>90.98</v>
      </c>
      <c r="G474" t="s">
        <v>37</v>
      </c>
      <c r="H474" t="s">
        <v>40</v>
      </c>
      <c r="I474" s="1">
        <v>45652</v>
      </c>
      <c r="J474" t="str">
        <f t="shared" si="36"/>
        <v>December</v>
      </c>
      <c r="K474" t="str">
        <f t="shared" si="37"/>
        <v>Thursday</v>
      </c>
      <c r="L474" t="str">
        <f t="shared" si="38"/>
        <v>Winter</v>
      </c>
      <c r="M474">
        <f t="shared" si="39"/>
        <v>203038.92000000004</v>
      </c>
    </row>
    <row r="475" spans="1:13" x14ac:dyDescent="0.25">
      <c r="A475" t="s">
        <v>112</v>
      </c>
      <c r="B475" t="s">
        <v>99</v>
      </c>
      <c r="C475" t="s">
        <v>100</v>
      </c>
      <c r="D475">
        <v>1</v>
      </c>
      <c r="E475">
        <v>18.55</v>
      </c>
      <c r="F475" s="16">
        <f t="shared" si="35"/>
        <v>18.55</v>
      </c>
      <c r="G475" t="s">
        <v>11</v>
      </c>
      <c r="H475" t="s">
        <v>40</v>
      </c>
      <c r="I475" s="1">
        <v>45340</v>
      </c>
      <c r="J475" t="str">
        <f t="shared" si="36"/>
        <v>February</v>
      </c>
      <c r="K475" t="str">
        <f t="shared" si="37"/>
        <v>Sunday</v>
      </c>
      <c r="L475" t="str">
        <f t="shared" si="38"/>
        <v>Winter</v>
      </c>
      <c r="M475">
        <f t="shared" si="39"/>
        <v>202947.94</v>
      </c>
    </row>
    <row r="476" spans="1:13" x14ac:dyDescent="0.25">
      <c r="A476" t="s">
        <v>151</v>
      </c>
      <c r="B476" t="s">
        <v>18</v>
      </c>
      <c r="C476" t="s">
        <v>148</v>
      </c>
      <c r="D476">
        <v>1</v>
      </c>
      <c r="E476">
        <v>1981.56</v>
      </c>
      <c r="F476" s="16">
        <f t="shared" si="35"/>
        <v>1981.56</v>
      </c>
      <c r="G476" t="s">
        <v>20</v>
      </c>
      <c r="H476" t="s">
        <v>12</v>
      </c>
      <c r="I476" s="1">
        <v>45377</v>
      </c>
      <c r="J476" t="str">
        <f t="shared" si="36"/>
        <v>March</v>
      </c>
      <c r="K476" t="str">
        <f t="shared" si="37"/>
        <v>Tuesday</v>
      </c>
      <c r="L476" t="str">
        <f t="shared" si="38"/>
        <v>Spring</v>
      </c>
      <c r="M476">
        <f t="shared" si="39"/>
        <v>33978.570000000007</v>
      </c>
    </row>
    <row r="477" spans="1:13" x14ac:dyDescent="0.25">
      <c r="A477" t="s">
        <v>251</v>
      </c>
      <c r="B477" t="s">
        <v>9</v>
      </c>
      <c r="C477" t="s">
        <v>180</v>
      </c>
      <c r="D477">
        <v>5</v>
      </c>
      <c r="E477">
        <v>5.53</v>
      </c>
      <c r="F477" s="16">
        <f t="shared" si="35"/>
        <v>27.650000000000002</v>
      </c>
      <c r="G477" t="s">
        <v>11</v>
      </c>
      <c r="H477" t="s">
        <v>40</v>
      </c>
      <c r="I477" s="1">
        <v>45309</v>
      </c>
      <c r="J477" t="str">
        <f t="shared" si="36"/>
        <v>January</v>
      </c>
      <c r="K477" t="str">
        <f t="shared" si="37"/>
        <v>Thursday</v>
      </c>
      <c r="L477" t="str">
        <f t="shared" si="38"/>
        <v>Winter</v>
      </c>
      <c r="M477">
        <f t="shared" si="39"/>
        <v>39936.270000000004</v>
      </c>
    </row>
    <row r="478" spans="1:13" x14ac:dyDescent="0.25">
      <c r="A478" t="s">
        <v>189</v>
      </c>
      <c r="B478" t="s">
        <v>9</v>
      </c>
      <c r="C478" t="s">
        <v>86</v>
      </c>
      <c r="D478">
        <v>5</v>
      </c>
      <c r="E478">
        <v>1.32</v>
      </c>
      <c r="F478" s="16">
        <f t="shared" si="35"/>
        <v>6.6000000000000005</v>
      </c>
      <c r="G478" t="s">
        <v>11</v>
      </c>
      <c r="H478" t="s">
        <v>12</v>
      </c>
      <c r="I478" s="1">
        <v>45275</v>
      </c>
      <c r="J478" t="str">
        <f t="shared" si="36"/>
        <v>December</v>
      </c>
      <c r="K478" t="str">
        <f t="shared" si="37"/>
        <v>Friday</v>
      </c>
      <c r="L478" t="str">
        <f t="shared" si="38"/>
        <v>Winter</v>
      </c>
      <c r="M478">
        <f t="shared" si="39"/>
        <v>26504.249999999996</v>
      </c>
    </row>
    <row r="479" spans="1:13" x14ac:dyDescent="0.25">
      <c r="A479" t="s">
        <v>182</v>
      </c>
      <c r="B479" t="s">
        <v>14</v>
      </c>
      <c r="C479" t="s">
        <v>134</v>
      </c>
      <c r="D479">
        <v>1</v>
      </c>
      <c r="E479">
        <v>9.8000000000000007</v>
      </c>
      <c r="F479" s="16">
        <f t="shared" si="35"/>
        <v>9.8000000000000007</v>
      </c>
      <c r="G479" t="s">
        <v>20</v>
      </c>
      <c r="H479" t="s">
        <v>16</v>
      </c>
      <c r="I479" s="1">
        <v>45199</v>
      </c>
      <c r="J479" t="str">
        <f t="shared" si="36"/>
        <v>September</v>
      </c>
      <c r="K479" t="str">
        <f t="shared" si="37"/>
        <v>Saturday</v>
      </c>
      <c r="L479" t="str">
        <f t="shared" si="38"/>
        <v>Autumn</v>
      </c>
      <c r="M479">
        <f t="shared" si="39"/>
        <v>44747.940000000017</v>
      </c>
    </row>
    <row r="480" spans="1:13" x14ac:dyDescent="0.25">
      <c r="A480" t="s">
        <v>47</v>
      </c>
      <c r="B480" t="s">
        <v>14</v>
      </c>
      <c r="C480" t="s">
        <v>15</v>
      </c>
      <c r="D480">
        <v>3</v>
      </c>
      <c r="E480">
        <v>72.650000000000006</v>
      </c>
      <c r="F480" s="16">
        <f t="shared" si="35"/>
        <v>217.95000000000002</v>
      </c>
      <c r="G480" t="s">
        <v>11</v>
      </c>
      <c r="H480" t="s">
        <v>16</v>
      </c>
      <c r="I480" s="1">
        <v>45658</v>
      </c>
      <c r="J480" t="str">
        <f t="shared" si="36"/>
        <v>January</v>
      </c>
      <c r="K480" t="str">
        <f t="shared" si="37"/>
        <v>Wednesday</v>
      </c>
      <c r="L480" t="str">
        <f t="shared" si="38"/>
        <v>Winter</v>
      </c>
      <c r="M480">
        <f t="shared" si="39"/>
        <v>216482.19000000003</v>
      </c>
    </row>
    <row r="481" spans="1:13" x14ac:dyDescent="0.25">
      <c r="A481" t="s">
        <v>195</v>
      </c>
      <c r="B481" t="s">
        <v>69</v>
      </c>
      <c r="C481" t="s">
        <v>109</v>
      </c>
      <c r="D481">
        <v>2</v>
      </c>
      <c r="E481">
        <v>2.31</v>
      </c>
      <c r="F481" s="16">
        <f t="shared" si="35"/>
        <v>4.62</v>
      </c>
      <c r="G481" t="s">
        <v>11</v>
      </c>
      <c r="H481" t="s">
        <v>16</v>
      </c>
      <c r="I481" s="1">
        <v>44928</v>
      </c>
      <c r="J481" t="str">
        <f t="shared" si="36"/>
        <v>January</v>
      </c>
      <c r="K481" t="str">
        <f t="shared" si="37"/>
        <v>Monday</v>
      </c>
      <c r="L481" t="str">
        <f t="shared" si="38"/>
        <v>Winter</v>
      </c>
      <c r="M481">
        <f t="shared" si="39"/>
        <v>225539.57</v>
      </c>
    </row>
    <row r="482" spans="1:13" x14ac:dyDescent="0.25">
      <c r="A482" t="s">
        <v>47</v>
      </c>
      <c r="B482" t="s">
        <v>30</v>
      </c>
      <c r="C482" t="s">
        <v>93</v>
      </c>
      <c r="D482">
        <v>1</v>
      </c>
      <c r="E482">
        <v>54.73</v>
      </c>
      <c r="F482" s="16">
        <f t="shared" si="35"/>
        <v>54.73</v>
      </c>
      <c r="G482" t="s">
        <v>24</v>
      </c>
      <c r="H482" t="s">
        <v>16</v>
      </c>
      <c r="I482" s="1">
        <v>45180</v>
      </c>
      <c r="J482" t="str">
        <f t="shared" si="36"/>
        <v>September</v>
      </c>
      <c r="K482" t="str">
        <f t="shared" si="37"/>
        <v>Monday</v>
      </c>
      <c r="L482" t="str">
        <f t="shared" si="38"/>
        <v>Autumn</v>
      </c>
      <c r="M482">
        <f t="shared" si="39"/>
        <v>216264.24000000002</v>
      </c>
    </row>
    <row r="483" spans="1:13" x14ac:dyDescent="0.25">
      <c r="A483" t="s">
        <v>147</v>
      </c>
      <c r="B483" t="s">
        <v>35</v>
      </c>
      <c r="C483" t="s">
        <v>75</v>
      </c>
      <c r="D483">
        <v>1</v>
      </c>
      <c r="E483">
        <v>28.91</v>
      </c>
      <c r="F483" s="16">
        <f t="shared" si="35"/>
        <v>28.91</v>
      </c>
      <c r="G483" t="s">
        <v>24</v>
      </c>
      <c r="H483" t="s">
        <v>16</v>
      </c>
      <c r="I483" s="1">
        <v>45021</v>
      </c>
      <c r="J483" t="str">
        <f t="shared" si="36"/>
        <v>April</v>
      </c>
      <c r="K483" t="str">
        <f t="shared" si="37"/>
        <v>Wednesday</v>
      </c>
      <c r="L483" t="str">
        <f t="shared" si="38"/>
        <v>Spring</v>
      </c>
      <c r="M483">
        <f t="shared" si="39"/>
        <v>21797.119999999995</v>
      </c>
    </row>
    <row r="484" spans="1:13" x14ac:dyDescent="0.25">
      <c r="A484" t="s">
        <v>175</v>
      </c>
      <c r="B484" t="s">
        <v>18</v>
      </c>
      <c r="C484" t="s">
        <v>106</v>
      </c>
      <c r="D484">
        <v>1</v>
      </c>
      <c r="E484">
        <v>118.97</v>
      </c>
      <c r="F484" s="16">
        <f t="shared" si="35"/>
        <v>118.97</v>
      </c>
      <c r="G484" t="s">
        <v>37</v>
      </c>
      <c r="H484" t="s">
        <v>40</v>
      </c>
      <c r="I484" s="1">
        <v>45641</v>
      </c>
      <c r="J484" t="str">
        <f t="shared" si="36"/>
        <v>December</v>
      </c>
      <c r="K484" t="str">
        <f t="shared" si="37"/>
        <v>Sunday</v>
      </c>
      <c r="L484" t="str">
        <f t="shared" si="38"/>
        <v>Winter</v>
      </c>
      <c r="M484">
        <f t="shared" si="39"/>
        <v>236247.82999999996</v>
      </c>
    </row>
    <row r="485" spans="1:13" x14ac:dyDescent="0.25">
      <c r="A485" t="s">
        <v>32</v>
      </c>
      <c r="B485" t="s">
        <v>69</v>
      </c>
      <c r="C485" t="s">
        <v>109</v>
      </c>
      <c r="D485">
        <v>5</v>
      </c>
      <c r="E485">
        <v>6.97</v>
      </c>
      <c r="F485" s="16">
        <f t="shared" si="35"/>
        <v>34.85</v>
      </c>
      <c r="G485" t="s">
        <v>37</v>
      </c>
      <c r="H485" t="s">
        <v>40</v>
      </c>
      <c r="I485" s="1">
        <v>45266</v>
      </c>
      <c r="J485" t="str">
        <f t="shared" si="36"/>
        <v>December</v>
      </c>
      <c r="K485" t="str">
        <f t="shared" si="37"/>
        <v>Wednesday</v>
      </c>
      <c r="L485" t="str">
        <f t="shared" si="38"/>
        <v>Winter</v>
      </c>
      <c r="M485">
        <f t="shared" si="39"/>
        <v>77494.959999999992</v>
      </c>
    </row>
    <row r="486" spans="1:13" x14ac:dyDescent="0.25">
      <c r="A486" t="s">
        <v>169</v>
      </c>
      <c r="B486" t="s">
        <v>55</v>
      </c>
      <c r="C486" t="s">
        <v>65</v>
      </c>
      <c r="D486">
        <v>5</v>
      </c>
      <c r="E486">
        <v>106.69</v>
      </c>
      <c r="F486" s="16">
        <f t="shared" si="35"/>
        <v>533.45000000000005</v>
      </c>
      <c r="G486" t="s">
        <v>11</v>
      </c>
      <c r="H486" t="s">
        <v>12</v>
      </c>
      <c r="I486" s="1">
        <v>45173</v>
      </c>
      <c r="J486" t="str">
        <f t="shared" si="36"/>
        <v>September</v>
      </c>
      <c r="K486" t="str">
        <f t="shared" si="37"/>
        <v>Monday</v>
      </c>
      <c r="L486" t="str">
        <f t="shared" si="38"/>
        <v>Autumn</v>
      </c>
      <c r="M486">
        <f t="shared" si="39"/>
        <v>17724.16</v>
      </c>
    </row>
    <row r="487" spans="1:13" x14ac:dyDescent="0.25">
      <c r="A487" t="s">
        <v>44</v>
      </c>
      <c r="B487" t="s">
        <v>45</v>
      </c>
      <c r="C487" t="s">
        <v>103</v>
      </c>
      <c r="D487">
        <v>4</v>
      </c>
      <c r="E487">
        <v>14.55</v>
      </c>
      <c r="F487" s="16">
        <f t="shared" si="35"/>
        <v>58.2</v>
      </c>
      <c r="G487" t="s">
        <v>24</v>
      </c>
      <c r="H487" t="s">
        <v>40</v>
      </c>
      <c r="I487" s="1">
        <v>45338</v>
      </c>
      <c r="J487" t="str">
        <f t="shared" si="36"/>
        <v>February</v>
      </c>
      <c r="K487" t="str">
        <f t="shared" si="37"/>
        <v>Friday</v>
      </c>
      <c r="L487" t="str">
        <f t="shared" si="38"/>
        <v>Winter</v>
      </c>
      <c r="M487">
        <f t="shared" si="39"/>
        <v>24419.299999999992</v>
      </c>
    </row>
    <row r="488" spans="1:13" x14ac:dyDescent="0.25">
      <c r="A488" t="s">
        <v>107</v>
      </c>
      <c r="B488" t="s">
        <v>30</v>
      </c>
      <c r="C488" t="s">
        <v>79</v>
      </c>
      <c r="D488">
        <v>1</v>
      </c>
      <c r="E488">
        <v>8.09</v>
      </c>
      <c r="F488" s="16">
        <f t="shared" si="35"/>
        <v>8.09</v>
      </c>
      <c r="G488" t="s">
        <v>24</v>
      </c>
      <c r="H488" t="s">
        <v>12</v>
      </c>
      <c r="I488" s="1">
        <v>45603</v>
      </c>
      <c r="J488" t="str">
        <f t="shared" si="36"/>
        <v>November</v>
      </c>
      <c r="K488" t="str">
        <f t="shared" si="37"/>
        <v>Thursday</v>
      </c>
      <c r="L488" t="str">
        <f t="shared" si="38"/>
        <v>Autumn</v>
      </c>
      <c r="M488">
        <f t="shared" si="39"/>
        <v>14806.769999999999</v>
      </c>
    </row>
    <row r="489" spans="1:13" x14ac:dyDescent="0.25">
      <c r="A489" t="s">
        <v>191</v>
      </c>
      <c r="B489" t="s">
        <v>14</v>
      </c>
      <c r="C489" t="s">
        <v>134</v>
      </c>
      <c r="D489">
        <v>2</v>
      </c>
      <c r="E489">
        <v>10.23</v>
      </c>
      <c r="F489" s="16">
        <f t="shared" si="35"/>
        <v>20.46</v>
      </c>
      <c r="G489" t="s">
        <v>24</v>
      </c>
      <c r="H489" t="s">
        <v>12</v>
      </c>
      <c r="I489" s="1">
        <v>45620</v>
      </c>
      <c r="J489" t="str">
        <f t="shared" si="36"/>
        <v>November</v>
      </c>
      <c r="K489" t="str">
        <f t="shared" si="37"/>
        <v>Sunday</v>
      </c>
      <c r="L489" t="str">
        <f t="shared" si="38"/>
        <v>Autumn</v>
      </c>
      <c r="M489">
        <f t="shared" si="39"/>
        <v>17400.28</v>
      </c>
    </row>
    <row r="490" spans="1:13" x14ac:dyDescent="0.25">
      <c r="A490" t="s">
        <v>104</v>
      </c>
      <c r="B490" t="s">
        <v>60</v>
      </c>
      <c r="C490" t="s">
        <v>61</v>
      </c>
      <c r="D490">
        <v>1</v>
      </c>
      <c r="E490">
        <v>499.85</v>
      </c>
      <c r="F490" s="16">
        <f t="shared" si="35"/>
        <v>499.85</v>
      </c>
      <c r="G490" t="s">
        <v>24</v>
      </c>
      <c r="H490" t="s">
        <v>40</v>
      </c>
      <c r="I490" s="1">
        <v>45390</v>
      </c>
      <c r="J490" t="str">
        <f t="shared" si="36"/>
        <v>April</v>
      </c>
      <c r="K490" t="str">
        <f t="shared" si="37"/>
        <v>Monday</v>
      </c>
      <c r="L490" t="str">
        <f t="shared" si="38"/>
        <v>Spring</v>
      </c>
      <c r="M490">
        <f t="shared" si="39"/>
        <v>91872.150000000009</v>
      </c>
    </row>
    <row r="491" spans="1:13" x14ac:dyDescent="0.25">
      <c r="A491" t="s">
        <v>66</v>
      </c>
      <c r="B491" t="s">
        <v>30</v>
      </c>
      <c r="C491" t="s">
        <v>79</v>
      </c>
      <c r="D491">
        <v>1</v>
      </c>
      <c r="E491">
        <v>8.32</v>
      </c>
      <c r="F491" s="16">
        <f t="shared" si="35"/>
        <v>8.32</v>
      </c>
      <c r="G491" t="s">
        <v>24</v>
      </c>
      <c r="H491" t="s">
        <v>12</v>
      </c>
      <c r="I491" s="1">
        <v>45485</v>
      </c>
      <c r="J491" t="str">
        <f t="shared" si="36"/>
        <v>July</v>
      </c>
      <c r="K491" t="str">
        <f t="shared" si="37"/>
        <v>Friday</v>
      </c>
      <c r="L491" t="str">
        <f t="shared" si="38"/>
        <v>Summer</v>
      </c>
      <c r="M491">
        <f t="shared" si="39"/>
        <v>373570.37999999989</v>
      </c>
    </row>
    <row r="492" spans="1:13" x14ac:dyDescent="0.25">
      <c r="A492" t="s">
        <v>201</v>
      </c>
      <c r="B492" t="s">
        <v>22</v>
      </c>
      <c r="C492" t="s">
        <v>142</v>
      </c>
      <c r="D492">
        <v>5</v>
      </c>
      <c r="E492">
        <v>39.270000000000003</v>
      </c>
      <c r="F492" s="16">
        <f t="shared" si="35"/>
        <v>196.35000000000002</v>
      </c>
      <c r="G492" t="s">
        <v>11</v>
      </c>
      <c r="H492" t="s">
        <v>40</v>
      </c>
      <c r="I492" s="1">
        <v>45207</v>
      </c>
      <c r="J492" t="str">
        <f t="shared" si="36"/>
        <v>October</v>
      </c>
      <c r="K492" t="str">
        <f t="shared" si="37"/>
        <v>Sunday</v>
      </c>
      <c r="L492" t="str">
        <f t="shared" si="38"/>
        <v>Autumn</v>
      </c>
      <c r="M492">
        <f t="shared" si="39"/>
        <v>60315.71</v>
      </c>
    </row>
    <row r="493" spans="1:13" x14ac:dyDescent="0.25">
      <c r="A493" t="s">
        <v>32</v>
      </c>
      <c r="B493" t="s">
        <v>18</v>
      </c>
      <c r="C493" t="s">
        <v>106</v>
      </c>
      <c r="D493">
        <v>1</v>
      </c>
      <c r="E493">
        <v>171.74</v>
      </c>
      <c r="F493" s="16">
        <f t="shared" si="35"/>
        <v>171.74</v>
      </c>
      <c r="G493" t="s">
        <v>20</v>
      </c>
      <c r="H493" t="s">
        <v>12</v>
      </c>
      <c r="I493" s="1">
        <v>45533</v>
      </c>
      <c r="J493" t="str">
        <f t="shared" si="36"/>
        <v>August</v>
      </c>
      <c r="K493" t="str">
        <f t="shared" si="37"/>
        <v>Thursday</v>
      </c>
      <c r="L493" t="str">
        <f t="shared" si="38"/>
        <v>Summer</v>
      </c>
      <c r="M493">
        <f t="shared" si="39"/>
        <v>77460.11</v>
      </c>
    </row>
    <row r="494" spans="1:13" x14ac:dyDescent="0.25">
      <c r="A494" t="s">
        <v>211</v>
      </c>
      <c r="B494" t="s">
        <v>30</v>
      </c>
      <c r="C494" t="s">
        <v>79</v>
      </c>
      <c r="D494">
        <v>1</v>
      </c>
      <c r="E494">
        <v>3.23</v>
      </c>
      <c r="F494" s="16">
        <f t="shared" si="35"/>
        <v>3.23</v>
      </c>
      <c r="G494" t="s">
        <v>24</v>
      </c>
      <c r="H494" t="s">
        <v>16</v>
      </c>
      <c r="I494" s="1">
        <v>44939</v>
      </c>
      <c r="J494" t="str">
        <f t="shared" si="36"/>
        <v>January</v>
      </c>
      <c r="K494" t="str">
        <f t="shared" si="37"/>
        <v>Friday</v>
      </c>
      <c r="L494" t="str">
        <f t="shared" si="38"/>
        <v>Winter</v>
      </c>
      <c r="M494">
        <f t="shared" si="39"/>
        <v>103678.27</v>
      </c>
    </row>
    <row r="495" spans="1:13" x14ac:dyDescent="0.25">
      <c r="A495" t="s">
        <v>125</v>
      </c>
      <c r="B495" t="s">
        <v>35</v>
      </c>
      <c r="C495" t="s">
        <v>36</v>
      </c>
      <c r="D495">
        <v>1</v>
      </c>
      <c r="E495">
        <v>1289.31</v>
      </c>
      <c r="F495" s="16">
        <f t="shared" si="35"/>
        <v>1289.31</v>
      </c>
      <c r="G495" t="s">
        <v>37</v>
      </c>
      <c r="H495" t="s">
        <v>40</v>
      </c>
      <c r="I495" s="1">
        <v>45274</v>
      </c>
      <c r="J495" t="str">
        <f t="shared" si="36"/>
        <v>December</v>
      </c>
      <c r="K495" t="str">
        <f t="shared" si="37"/>
        <v>Thursday</v>
      </c>
      <c r="L495" t="str">
        <f t="shared" si="38"/>
        <v>Winter</v>
      </c>
      <c r="M495">
        <f t="shared" si="39"/>
        <v>368312.15000000008</v>
      </c>
    </row>
    <row r="496" spans="1:13" x14ac:dyDescent="0.25">
      <c r="A496" t="s">
        <v>212</v>
      </c>
      <c r="B496" t="s">
        <v>35</v>
      </c>
      <c r="C496" t="s">
        <v>36</v>
      </c>
      <c r="D496">
        <v>1</v>
      </c>
      <c r="E496">
        <v>1083.8499999999999</v>
      </c>
      <c r="F496" s="16">
        <f t="shared" si="35"/>
        <v>1083.8499999999999</v>
      </c>
      <c r="G496" t="s">
        <v>11</v>
      </c>
      <c r="H496" t="s">
        <v>16</v>
      </c>
      <c r="I496" s="1">
        <v>45544</v>
      </c>
      <c r="J496" t="str">
        <f t="shared" si="36"/>
        <v>September</v>
      </c>
      <c r="K496" t="str">
        <f t="shared" si="37"/>
        <v>Monday</v>
      </c>
      <c r="L496" t="str">
        <f t="shared" si="38"/>
        <v>Autumn</v>
      </c>
      <c r="M496">
        <f t="shared" si="39"/>
        <v>12194.65</v>
      </c>
    </row>
    <row r="497" spans="1:13" x14ac:dyDescent="0.25">
      <c r="A497" t="s">
        <v>203</v>
      </c>
      <c r="B497" t="s">
        <v>35</v>
      </c>
      <c r="C497" t="s">
        <v>75</v>
      </c>
      <c r="D497">
        <v>1</v>
      </c>
      <c r="E497">
        <v>26.71</v>
      </c>
      <c r="F497" s="16">
        <f t="shared" si="35"/>
        <v>26.71</v>
      </c>
      <c r="G497" t="s">
        <v>20</v>
      </c>
      <c r="H497" t="s">
        <v>40</v>
      </c>
      <c r="I497" s="1">
        <v>45662</v>
      </c>
      <c r="J497" t="str">
        <f t="shared" si="36"/>
        <v>January</v>
      </c>
      <c r="K497" t="str">
        <f t="shared" si="37"/>
        <v>Sunday</v>
      </c>
      <c r="L497" t="str">
        <f t="shared" si="38"/>
        <v>Winter</v>
      </c>
      <c r="M497">
        <f t="shared" si="39"/>
        <v>54184.81</v>
      </c>
    </row>
    <row r="498" spans="1:13" x14ac:dyDescent="0.25">
      <c r="A498" t="s">
        <v>131</v>
      </c>
      <c r="B498" t="s">
        <v>30</v>
      </c>
      <c r="C498" t="s">
        <v>79</v>
      </c>
      <c r="D498">
        <v>1</v>
      </c>
      <c r="E498">
        <v>7.94</v>
      </c>
      <c r="F498" s="16">
        <f t="shared" si="35"/>
        <v>7.94</v>
      </c>
      <c r="G498" t="s">
        <v>37</v>
      </c>
      <c r="H498" t="s">
        <v>12</v>
      </c>
      <c r="I498" s="1">
        <v>45440</v>
      </c>
      <c r="J498" t="str">
        <f t="shared" si="36"/>
        <v>May</v>
      </c>
      <c r="K498" t="str">
        <f t="shared" si="37"/>
        <v>Tuesday</v>
      </c>
      <c r="L498" t="str">
        <f t="shared" si="38"/>
        <v>Spring</v>
      </c>
      <c r="M498">
        <f t="shared" si="39"/>
        <v>231355.61000000007</v>
      </c>
    </row>
    <row r="499" spans="1:13" x14ac:dyDescent="0.25">
      <c r="A499" t="s">
        <v>252</v>
      </c>
      <c r="B499" t="s">
        <v>18</v>
      </c>
      <c r="C499" t="s">
        <v>51</v>
      </c>
      <c r="D499">
        <v>1</v>
      </c>
      <c r="E499">
        <v>188.81</v>
      </c>
      <c r="F499" s="16">
        <f t="shared" si="35"/>
        <v>188.81</v>
      </c>
      <c r="G499" t="s">
        <v>11</v>
      </c>
      <c r="H499" t="s">
        <v>12</v>
      </c>
      <c r="I499" s="1">
        <v>45392</v>
      </c>
      <c r="J499" t="str">
        <f t="shared" si="36"/>
        <v>April</v>
      </c>
      <c r="K499" t="str">
        <f t="shared" si="37"/>
        <v>Wednesday</v>
      </c>
      <c r="L499" t="str">
        <f t="shared" si="38"/>
        <v>Spring</v>
      </c>
      <c r="M499">
        <f t="shared" si="39"/>
        <v>11305.019999999995</v>
      </c>
    </row>
    <row r="500" spans="1:13" x14ac:dyDescent="0.25">
      <c r="A500" t="s">
        <v>204</v>
      </c>
      <c r="B500" t="s">
        <v>35</v>
      </c>
      <c r="C500" t="s">
        <v>75</v>
      </c>
      <c r="D500">
        <v>1</v>
      </c>
      <c r="E500">
        <v>20.94</v>
      </c>
      <c r="F500" s="16">
        <f t="shared" si="35"/>
        <v>20.94</v>
      </c>
      <c r="G500" t="s">
        <v>20</v>
      </c>
      <c r="H500" t="s">
        <v>40</v>
      </c>
      <c r="I500" s="1">
        <v>45603</v>
      </c>
      <c r="J500" t="str">
        <f t="shared" si="36"/>
        <v>November</v>
      </c>
      <c r="K500" t="str">
        <f t="shared" si="37"/>
        <v>Thursday</v>
      </c>
      <c r="L500" t="str">
        <f t="shared" si="38"/>
        <v>Autumn</v>
      </c>
      <c r="M500">
        <f t="shared" si="39"/>
        <v>55807.280000000006</v>
      </c>
    </row>
    <row r="501" spans="1:13" x14ac:dyDescent="0.25">
      <c r="A501" t="s">
        <v>251</v>
      </c>
      <c r="B501" t="s">
        <v>60</v>
      </c>
      <c r="C501" t="s">
        <v>61</v>
      </c>
      <c r="D501">
        <v>1</v>
      </c>
      <c r="E501">
        <v>152.04</v>
      </c>
      <c r="F501" s="16">
        <f t="shared" si="35"/>
        <v>152.04</v>
      </c>
      <c r="G501" t="s">
        <v>37</v>
      </c>
      <c r="H501" t="s">
        <v>16</v>
      </c>
      <c r="I501" s="1">
        <v>45039</v>
      </c>
      <c r="J501" t="str">
        <f t="shared" si="36"/>
        <v>April</v>
      </c>
      <c r="K501" t="str">
        <f t="shared" si="37"/>
        <v>Sunday</v>
      </c>
      <c r="L501" t="str">
        <f t="shared" si="38"/>
        <v>Spring</v>
      </c>
      <c r="M501">
        <f t="shared" si="39"/>
        <v>39908.620000000003</v>
      </c>
    </row>
    <row r="502" spans="1:13" x14ac:dyDescent="0.25">
      <c r="A502" t="s">
        <v>105</v>
      </c>
      <c r="B502" t="s">
        <v>26</v>
      </c>
      <c r="C502" t="s">
        <v>39</v>
      </c>
      <c r="D502">
        <v>5</v>
      </c>
      <c r="E502">
        <v>78.349999999999994</v>
      </c>
      <c r="F502" s="16">
        <f t="shared" si="35"/>
        <v>391.75</v>
      </c>
      <c r="G502" t="s">
        <v>24</v>
      </c>
      <c r="H502" t="s">
        <v>40</v>
      </c>
      <c r="I502" s="1">
        <v>45379</v>
      </c>
      <c r="J502" t="str">
        <f t="shared" si="36"/>
        <v>March</v>
      </c>
      <c r="K502" t="str">
        <f t="shared" si="37"/>
        <v>Thursday</v>
      </c>
      <c r="L502" t="str">
        <f t="shared" si="38"/>
        <v>Spring</v>
      </c>
      <c r="M502">
        <f t="shared" si="39"/>
        <v>61952.499999999993</v>
      </c>
    </row>
    <row r="503" spans="1:13" x14ac:dyDescent="0.25">
      <c r="A503" t="s">
        <v>140</v>
      </c>
      <c r="B503" t="s">
        <v>26</v>
      </c>
      <c r="C503" t="s">
        <v>39</v>
      </c>
      <c r="D503">
        <v>2</v>
      </c>
      <c r="E503">
        <v>31.37</v>
      </c>
      <c r="F503" s="16">
        <f t="shared" si="35"/>
        <v>62.74</v>
      </c>
      <c r="G503" t="s">
        <v>11</v>
      </c>
      <c r="H503" t="s">
        <v>40</v>
      </c>
      <c r="I503" s="1">
        <v>45140</v>
      </c>
      <c r="J503" t="str">
        <f t="shared" si="36"/>
        <v>August</v>
      </c>
      <c r="K503" t="str">
        <f t="shared" si="37"/>
        <v>Wednesday</v>
      </c>
      <c r="L503" t="str">
        <f t="shared" si="38"/>
        <v>Summer</v>
      </c>
      <c r="M503">
        <f t="shared" si="39"/>
        <v>270145.88999999996</v>
      </c>
    </row>
    <row r="504" spans="1:13" x14ac:dyDescent="0.25">
      <c r="A504" t="s">
        <v>139</v>
      </c>
      <c r="B504" t="s">
        <v>9</v>
      </c>
      <c r="C504" t="s">
        <v>86</v>
      </c>
      <c r="D504">
        <v>3</v>
      </c>
      <c r="E504">
        <v>5.24</v>
      </c>
      <c r="F504" s="16">
        <f t="shared" si="35"/>
        <v>15.72</v>
      </c>
      <c r="G504" t="s">
        <v>24</v>
      </c>
      <c r="H504" t="s">
        <v>40</v>
      </c>
      <c r="I504" s="1">
        <v>45019</v>
      </c>
      <c r="J504" t="str">
        <f t="shared" si="36"/>
        <v>April</v>
      </c>
      <c r="K504" t="str">
        <f t="shared" si="37"/>
        <v>Monday</v>
      </c>
      <c r="L504" t="str">
        <f t="shared" si="38"/>
        <v>Spring</v>
      </c>
      <c r="M504">
        <f t="shared" si="39"/>
        <v>16677.379999999997</v>
      </c>
    </row>
    <row r="505" spans="1:13" x14ac:dyDescent="0.25">
      <c r="A505" t="s">
        <v>243</v>
      </c>
      <c r="B505" t="s">
        <v>99</v>
      </c>
      <c r="C505" t="s">
        <v>100</v>
      </c>
      <c r="D505">
        <v>1</v>
      </c>
      <c r="E505">
        <v>14.8</v>
      </c>
      <c r="F505" s="16">
        <f t="shared" si="35"/>
        <v>14.8</v>
      </c>
      <c r="G505" t="s">
        <v>37</v>
      </c>
      <c r="H505" t="s">
        <v>12</v>
      </c>
      <c r="I505" s="1">
        <v>45520</v>
      </c>
      <c r="J505" t="str">
        <f t="shared" si="36"/>
        <v>August</v>
      </c>
      <c r="K505" t="str">
        <f t="shared" si="37"/>
        <v>Friday</v>
      </c>
      <c r="L505" t="str">
        <f t="shared" si="38"/>
        <v>Summer</v>
      </c>
      <c r="M505">
        <f t="shared" si="39"/>
        <v>426842.21</v>
      </c>
    </row>
    <row r="506" spans="1:13" x14ac:dyDescent="0.25">
      <c r="A506" t="s">
        <v>253</v>
      </c>
      <c r="B506" t="s">
        <v>55</v>
      </c>
      <c r="C506" t="s">
        <v>65</v>
      </c>
      <c r="D506">
        <v>3</v>
      </c>
      <c r="E506">
        <v>99.57</v>
      </c>
      <c r="F506" s="16">
        <f t="shared" si="35"/>
        <v>298.70999999999998</v>
      </c>
      <c r="G506" t="s">
        <v>24</v>
      </c>
      <c r="H506" t="s">
        <v>12</v>
      </c>
      <c r="I506" s="1">
        <v>45354</v>
      </c>
      <c r="J506" t="str">
        <f t="shared" si="36"/>
        <v>March</v>
      </c>
      <c r="K506" t="str">
        <f t="shared" si="37"/>
        <v>Sunday</v>
      </c>
      <c r="L506" t="str">
        <f t="shared" si="38"/>
        <v>Spring</v>
      </c>
      <c r="M506">
        <f t="shared" si="39"/>
        <v>72707.140000000014</v>
      </c>
    </row>
    <row r="507" spans="1:13" x14ac:dyDescent="0.25">
      <c r="A507" t="s">
        <v>239</v>
      </c>
      <c r="B507" t="s">
        <v>30</v>
      </c>
      <c r="C507" t="s">
        <v>79</v>
      </c>
      <c r="D507">
        <v>1</v>
      </c>
      <c r="E507">
        <v>3.18</v>
      </c>
      <c r="F507" s="16">
        <f t="shared" si="35"/>
        <v>3.18</v>
      </c>
      <c r="G507" t="s">
        <v>24</v>
      </c>
      <c r="H507" t="s">
        <v>12</v>
      </c>
      <c r="I507" s="1">
        <v>45630</v>
      </c>
      <c r="J507" t="str">
        <f t="shared" si="36"/>
        <v>December</v>
      </c>
      <c r="K507" t="str">
        <f t="shared" si="37"/>
        <v>Wednesday</v>
      </c>
      <c r="L507" t="str">
        <f t="shared" si="38"/>
        <v>Winter</v>
      </c>
      <c r="M507">
        <f t="shared" si="39"/>
        <v>7890.5599999999986</v>
      </c>
    </row>
    <row r="508" spans="1:13" x14ac:dyDescent="0.25">
      <c r="A508" t="s">
        <v>38</v>
      </c>
      <c r="B508" t="s">
        <v>22</v>
      </c>
      <c r="C508" t="s">
        <v>142</v>
      </c>
      <c r="D508">
        <v>2</v>
      </c>
      <c r="E508">
        <v>93.39</v>
      </c>
      <c r="F508" s="16">
        <f t="shared" si="35"/>
        <v>186.78</v>
      </c>
      <c r="G508" t="s">
        <v>20</v>
      </c>
      <c r="H508" t="s">
        <v>40</v>
      </c>
      <c r="I508" s="1">
        <v>45180</v>
      </c>
      <c r="J508" t="str">
        <f t="shared" si="36"/>
        <v>September</v>
      </c>
      <c r="K508" t="str">
        <f t="shared" si="37"/>
        <v>Monday</v>
      </c>
      <c r="L508" t="str">
        <f t="shared" si="38"/>
        <v>Autumn</v>
      </c>
      <c r="M508">
        <f t="shared" si="39"/>
        <v>17693.760000000002</v>
      </c>
    </row>
    <row r="509" spans="1:13" x14ac:dyDescent="0.25">
      <c r="A509" t="s">
        <v>82</v>
      </c>
      <c r="B509" t="s">
        <v>30</v>
      </c>
      <c r="C509" t="s">
        <v>93</v>
      </c>
      <c r="D509">
        <v>1</v>
      </c>
      <c r="E509">
        <v>97.95</v>
      </c>
      <c r="F509" s="16">
        <f t="shared" si="35"/>
        <v>97.95</v>
      </c>
      <c r="G509" t="s">
        <v>37</v>
      </c>
      <c r="H509" t="s">
        <v>40</v>
      </c>
      <c r="I509" s="1">
        <v>45465</v>
      </c>
      <c r="J509" t="str">
        <f t="shared" si="36"/>
        <v>June</v>
      </c>
      <c r="K509" t="str">
        <f t="shared" si="37"/>
        <v>Saturday</v>
      </c>
      <c r="L509" t="str">
        <f t="shared" si="38"/>
        <v>Summer</v>
      </c>
      <c r="M509">
        <f t="shared" si="39"/>
        <v>134460.49</v>
      </c>
    </row>
    <row r="510" spans="1:13" x14ac:dyDescent="0.25">
      <c r="A510" t="s">
        <v>254</v>
      </c>
      <c r="B510" t="s">
        <v>48</v>
      </c>
      <c r="C510" t="s">
        <v>196</v>
      </c>
      <c r="D510">
        <v>5</v>
      </c>
      <c r="E510">
        <v>42.25</v>
      </c>
      <c r="F510" s="16">
        <f t="shared" si="35"/>
        <v>211.25</v>
      </c>
      <c r="G510" t="s">
        <v>24</v>
      </c>
      <c r="H510" t="s">
        <v>16</v>
      </c>
      <c r="I510" s="1">
        <v>45246</v>
      </c>
      <c r="J510" t="str">
        <f t="shared" si="36"/>
        <v>November</v>
      </c>
      <c r="K510" t="str">
        <f t="shared" si="37"/>
        <v>Thursday</v>
      </c>
      <c r="L510" t="str">
        <f t="shared" si="38"/>
        <v>Autumn</v>
      </c>
      <c r="M510">
        <f t="shared" si="39"/>
        <v>7510.0300000000016</v>
      </c>
    </row>
    <row r="511" spans="1:13" x14ac:dyDescent="0.25">
      <c r="A511" t="s">
        <v>189</v>
      </c>
      <c r="B511" t="s">
        <v>18</v>
      </c>
      <c r="C511" t="s">
        <v>148</v>
      </c>
      <c r="D511">
        <v>1</v>
      </c>
      <c r="E511">
        <v>3964.33</v>
      </c>
      <c r="F511" s="16">
        <f t="shared" si="35"/>
        <v>3964.33</v>
      </c>
      <c r="G511" t="s">
        <v>11</v>
      </c>
      <c r="H511" t="s">
        <v>16</v>
      </c>
      <c r="I511" s="1">
        <v>44968</v>
      </c>
      <c r="J511" t="str">
        <f t="shared" si="36"/>
        <v>February</v>
      </c>
      <c r="K511" t="str">
        <f t="shared" si="37"/>
        <v>Saturday</v>
      </c>
      <c r="L511" t="str">
        <f t="shared" si="38"/>
        <v>Winter</v>
      </c>
      <c r="M511">
        <f t="shared" si="39"/>
        <v>26497.649999999998</v>
      </c>
    </row>
    <row r="512" spans="1:13" x14ac:dyDescent="0.25">
      <c r="A512" t="s">
        <v>170</v>
      </c>
      <c r="B512" t="s">
        <v>48</v>
      </c>
      <c r="C512" t="s">
        <v>49</v>
      </c>
      <c r="D512">
        <v>3</v>
      </c>
      <c r="E512">
        <v>33.409999999999997</v>
      </c>
      <c r="F512" s="16">
        <f t="shared" si="35"/>
        <v>100.22999999999999</v>
      </c>
      <c r="G512" t="s">
        <v>37</v>
      </c>
      <c r="H512" t="s">
        <v>16</v>
      </c>
      <c r="I512" s="1">
        <v>45081</v>
      </c>
      <c r="J512" t="str">
        <f t="shared" si="36"/>
        <v>June</v>
      </c>
      <c r="K512" t="str">
        <f t="shared" si="37"/>
        <v>Sunday</v>
      </c>
      <c r="L512" t="str">
        <f t="shared" si="38"/>
        <v>Summer</v>
      </c>
      <c r="M512">
        <f t="shared" si="39"/>
        <v>95760.76999999999</v>
      </c>
    </row>
    <row r="513" spans="1:13" x14ac:dyDescent="0.25">
      <c r="A513" t="s">
        <v>149</v>
      </c>
      <c r="B513" t="s">
        <v>18</v>
      </c>
      <c r="C513" t="s">
        <v>148</v>
      </c>
      <c r="D513">
        <v>1</v>
      </c>
      <c r="E513">
        <v>4583.7</v>
      </c>
      <c r="F513" s="16">
        <f t="shared" si="35"/>
        <v>4583.7</v>
      </c>
      <c r="G513" t="s">
        <v>24</v>
      </c>
      <c r="H513" t="s">
        <v>40</v>
      </c>
      <c r="I513" s="1">
        <v>45622</v>
      </c>
      <c r="J513" t="str">
        <f t="shared" si="36"/>
        <v>November</v>
      </c>
      <c r="K513" t="str">
        <f t="shared" si="37"/>
        <v>Tuesday</v>
      </c>
      <c r="L513" t="str">
        <f t="shared" si="38"/>
        <v>Autumn</v>
      </c>
      <c r="M513">
        <f t="shared" si="39"/>
        <v>26053.899999999998</v>
      </c>
    </row>
    <row r="514" spans="1:13" x14ac:dyDescent="0.25">
      <c r="A514" t="s">
        <v>163</v>
      </c>
      <c r="B514" t="s">
        <v>55</v>
      </c>
      <c r="C514" t="s">
        <v>164</v>
      </c>
      <c r="D514">
        <v>1</v>
      </c>
      <c r="E514">
        <v>172.93</v>
      </c>
      <c r="F514" s="16">
        <f t="shared" si="35"/>
        <v>172.93</v>
      </c>
      <c r="G514" t="s">
        <v>37</v>
      </c>
      <c r="H514" t="s">
        <v>40</v>
      </c>
      <c r="I514" s="1">
        <v>45492</v>
      </c>
      <c r="J514" t="str">
        <f t="shared" si="36"/>
        <v>July</v>
      </c>
      <c r="K514" t="str">
        <f t="shared" si="37"/>
        <v>Friday</v>
      </c>
      <c r="L514" t="str">
        <f t="shared" si="38"/>
        <v>Summer</v>
      </c>
      <c r="M514">
        <f t="shared" si="39"/>
        <v>94166.51999999999</v>
      </c>
    </row>
    <row r="515" spans="1:13" x14ac:dyDescent="0.25">
      <c r="A515" t="s">
        <v>140</v>
      </c>
      <c r="B515" t="s">
        <v>35</v>
      </c>
      <c r="C515" t="s">
        <v>36</v>
      </c>
      <c r="D515">
        <v>1</v>
      </c>
      <c r="E515">
        <v>256.57</v>
      </c>
      <c r="F515" s="16">
        <f t="shared" ref="F515:F578" si="40">D515*E515</f>
        <v>256.57</v>
      </c>
      <c r="G515" t="s">
        <v>20</v>
      </c>
      <c r="H515" t="s">
        <v>12</v>
      </c>
      <c r="I515" s="1">
        <v>44952</v>
      </c>
      <c r="J515" t="str">
        <f t="shared" ref="J515:J578" si="41">TEXT(I515,"mmmm")</f>
        <v>January</v>
      </c>
      <c r="K515" t="str">
        <f t="shared" ref="K515:K578" si="42">TEXT(I515,"dddd")</f>
        <v>Thursday</v>
      </c>
      <c r="L515" t="str">
        <f t="shared" ref="L515:L578" si="43">IF(OR(MONTH(I515)=3,MONTH(I515)=4,MONTH(I515)=5),"Spring",IF(OR(MONTH(I515)=6,MONTH(I515)=7,MONTH(I515)=8),"Summer",IF(OR(MONTH(I515)=9,MONTH(I515)=10,MONTH(I515)=11),"Autumn",IF(OR(MONTH(I515)=12,MONTH(I515)=1,MONTH(I515)=2),"Winter"))))</f>
        <v>Winter</v>
      </c>
      <c r="M515">
        <f t="shared" ref="M515:M578" si="44">SUMIF(A515:A10514,A515,F515:F10514)</f>
        <v>270083.14999999997</v>
      </c>
    </row>
    <row r="516" spans="1:13" x14ac:dyDescent="0.25">
      <c r="A516" t="s">
        <v>237</v>
      </c>
      <c r="B516" t="s">
        <v>35</v>
      </c>
      <c r="C516" t="s">
        <v>159</v>
      </c>
      <c r="D516">
        <v>1</v>
      </c>
      <c r="E516">
        <v>323.31</v>
      </c>
      <c r="F516" s="16">
        <f t="shared" si="40"/>
        <v>323.31</v>
      </c>
      <c r="G516" t="s">
        <v>37</v>
      </c>
      <c r="H516" t="s">
        <v>40</v>
      </c>
      <c r="I516" s="1">
        <v>45087</v>
      </c>
      <c r="J516" t="str">
        <f t="shared" si="41"/>
        <v>June</v>
      </c>
      <c r="K516" t="str">
        <f t="shared" si="42"/>
        <v>Saturday</v>
      </c>
      <c r="L516" t="str">
        <f t="shared" si="43"/>
        <v>Summer</v>
      </c>
      <c r="M516">
        <f t="shared" si="44"/>
        <v>14576.02</v>
      </c>
    </row>
    <row r="517" spans="1:13" x14ac:dyDescent="0.25">
      <c r="A517" t="s">
        <v>105</v>
      </c>
      <c r="B517" t="s">
        <v>9</v>
      </c>
      <c r="C517" t="s">
        <v>86</v>
      </c>
      <c r="D517">
        <v>3</v>
      </c>
      <c r="E517">
        <v>2.42</v>
      </c>
      <c r="F517" s="16">
        <f t="shared" si="40"/>
        <v>7.26</v>
      </c>
      <c r="G517" t="s">
        <v>11</v>
      </c>
      <c r="H517" t="s">
        <v>12</v>
      </c>
      <c r="I517" s="1">
        <v>45641</v>
      </c>
      <c r="J517" t="str">
        <f t="shared" si="41"/>
        <v>December</v>
      </c>
      <c r="K517" t="str">
        <f t="shared" si="42"/>
        <v>Sunday</v>
      </c>
      <c r="L517" t="str">
        <f t="shared" si="43"/>
        <v>Winter</v>
      </c>
      <c r="M517">
        <f t="shared" si="44"/>
        <v>61560.749999999993</v>
      </c>
    </row>
    <row r="518" spans="1:13" x14ac:dyDescent="0.25">
      <c r="A518" t="s">
        <v>156</v>
      </c>
      <c r="B518" t="s">
        <v>35</v>
      </c>
      <c r="C518" t="s">
        <v>75</v>
      </c>
      <c r="D518">
        <v>1</v>
      </c>
      <c r="E518">
        <v>25.45</v>
      </c>
      <c r="F518" s="16">
        <f t="shared" si="40"/>
        <v>25.45</v>
      </c>
      <c r="G518" t="s">
        <v>20</v>
      </c>
      <c r="H518" t="s">
        <v>40</v>
      </c>
      <c r="I518" s="1">
        <v>45281</v>
      </c>
      <c r="J518" t="str">
        <f t="shared" si="41"/>
        <v>December</v>
      </c>
      <c r="K518" t="str">
        <f t="shared" si="42"/>
        <v>Thursday</v>
      </c>
      <c r="L518" t="str">
        <f t="shared" si="43"/>
        <v>Winter</v>
      </c>
      <c r="M518">
        <f t="shared" si="44"/>
        <v>32235.57</v>
      </c>
    </row>
    <row r="519" spans="1:13" x14ac:dyDescent="0.25">
      <c r="A519" t="s">
        <v>181</v>
      </c>
      <c r="B519" t="s">
        <v>14</v>
      </c>
      <c r="C519" t="s">
        <v>15</v>
      </c>
      <c r="D519">
        <v>1</v>
      </c>
      <c r="E519">
        <v>29.79</v>
      </c>
      <c r="F519" s="16">
        <f t="shared" si="40"/>
        <v>29.79</v>
      </c>
      <c r="G519" t="s">
        <v>11</v>
      </c>
      <c r="H519" t="s">
        <v>16</v>
      </c>
      <c r="I519" s="1">
        <v>45247</v>
      </c>
      <c r="J519" t="str">
        <f t="shared" si="41"/>
        <v>November</v>
      </c>
      <c r="K519" t="str">
        <f t="shared" si="42"/>
        <v>Friday</v>
      </c>
      <c r="L519" t="str">
        <f t="shared" si="43"/>
        <v>Autumn</v>
      </c>
      <c r="M519">
        <f t="shared" si="44"/>
        <v>145296.65</v>
      </c>
    </row>
    <row r="520" spans="1:13" x14ac:dyDescent="0.25">
      <c r="A520" t="s">
        <v>225</v>
      </c>
      <c r="B520" t="s">
        <v>9</v>
      </c>
      <c r="C520" t="s">
        <v>143</v>
      </c>
      <c r="D520">
        <v>4</v>
      </c>
      <c r="E520">
        <v>4.2300000000000004</v>
      </c>
      <c r="F520" s="16">
        <f t="shared" si="40"/>
        <v>16.920000000000002</v>
      </c>
      <c r="G520" t="s">
        <v>11</v>
      </c>
      <c r="H520" t="s">
        <v>16</v>
      </c>
      <c r="I520" s="1">
        <v>45660</v>
      </c>
      <c r="J520" t="str">
        <f t="shared" si="41"/>
        <v>January</v>
      </c>
      <c r="K520" t="str">
        <f t="shared" si="42"/>
        <v>Friday</v>
      </c>
      <c r="L520" t="str">
        <f t="shared" si="43"/>
        <v>Winter</v>
      </c>
      <c r="M520">
        <f t="shared" si="44"/>
        <v>10978.439999999999</v>
      </c>
    </row>
    <row r="521" spans="1:13" x14ac:dyDescent="0.25">
      <c r="A521" t="s">
        <v>197</v>
      </c>
      <c r="B521" t="s">
        <v>30</v>
      </c>
      <c r="C521" t="s">
        <v>93</v>
      </c>
      <c r="D521">
        <v>1</v>
      </c>
      <c r="E521">
        <v>83.01</v>
      </c>
      <c r="F521" s="16">
        <f t="shared" si="40"/>
        <v>83.01</v>
      </c>
      <c r="G521" t="s">
        <v>20</v>
      </c>
      <c r="H521" t="s">
        <v>40</v>
      </c>
      <c r="I521" s="1">
        <v>45201</v>
      </c>
      <c r="J521" t="str">
        <f t="shared" si="41"/>
        <v>October</v>
      </c>
      <c r="K521" t="str">
        <f t="shared" si="42"/>
        <v>Monday</v>
      </c>
      <c r="L521" t="str">
        <f t="shared" si="43"/>
        <v>Autumn</v>
      </c>
      <c r="M521">
        <f t="shared" si="44"/>
        <v>28106.050000000003</v>
      </c>
    </row>
    <row r="522" spans="1:13" x14ac:dyDescent="0.25">
      <c r="A522" t="s">
        <v>110</v>
      </c>
      <c r="B522" t="s">
        <v>99</v>
      </c>
      <c r="C522" t="s">
        <v>100</v>
      </c>
      <c r="D522">
        <v>1</v>
      </c>
      <c r="E522">
        <v>10.39</v>
      </c>
      <c r="F522" s="16">
        <f t="shared" si="40"/>
        <v>10.39</v>
      </c>
      <c r="G522" t="s">
        <v>24</v>
      </c>
      <c r="H522" t="s">
        <v>16</v>
      </c>
      <c r="I522" s="1">
        <v>45126</v>
      </c>
      <c r="J522" t="str">
        <f t="shared" si="41"/>
        <v>July</v>
      </c>
      <c r="K522" t="str">
        <f t="shared" si="42"/>
        <v>Wednesday</v>
      </c>
      <c r="L522" t="str">
        <f t="shared" si="43"/>
        <v>Summer</v>
      </c>
      <c r="M522">
        <f t="shared" si="44"/>
        <v>58505.17</v>
      </c>
    </row>
    <row r="523" spans="1:13" x14ac:dyDescent="0.25">
      <c r="A523" t="s">
        <v>68</v>
      </c>
      <c r="B523" t="s">
        <v>45</v>
      </c>
      <c r="C523" t="s">
        <v>103</v>
      </c>
      <c r="D523">
        <v>4</v>
      </c>
      <c r="E523">
        <v>5.26</v>
      </c>
      <c r="F523" s="16">
        <f t="shared" si="40"/>
        <v>21.04</v>
      </c>
      <c r="G523" t="s">
        <v>37</v>
      </c>
      <c r="H523" t="s">
        <v>12</v>
      </c>
      <c r="I523" s="1">
        <v>45466</v>
      </c>
      <c r="J523" t="str">
        <f t="shared" si="41"/>
        <v>June</v>
      </c>
      <c r="K523" t="str">
        <f t="shared" si="42"/>
        <v>Sunday</v>
      </c>
      <c r="L523" t="str">
        <f t="shared" si="43"/>
        <v>Summer</v>
      </c>
      <c r="M523">
        <f t="shared" si="44"/>
        <v>587729.28</v>
      </c>
    </row>
    <row r="524" spans="1:13" x14ac:dyDescent="0.25">
      <c r="A524" t="s">
        <v>133</v>
      </c>
      <c r="B524" t="s">
        <v>14</v>
      </c>
      <c r="C524" t="s">
        <v>134</v>
      </c>
      <c r="D524">
        <v>3</v>
      </c>
      <c r="E524">
        <v>19.77</v>
      </c>
      <c r="F524" s="16">
        <f t="shared" si="40"/>
        <v>59.31</v>
      </c>
      <c r="G524" t="s">
        <v>24</v>
      </c>
      <c r="H524" t="s">
        <v>40</v>
      </c>
      <c r="I524" s="1">
        <v>45586</v>
      </c>
      <c r="J524" t="str">
        <f t="shared" si="41"/>
        <v>October</v>
      </c>
      <c r="K524" t="str">
        <f t="shared" si="42"/>
        <v>Monday</v>
      </c>
      <c r="L524" t="str">
        <f t="shared" si="43"/>
        <v>Autumn</v>
      </c>
      <c r="M524">
        <f t="shared" si="44"/>
        <v>75917.500000000029</v>
      </c>
    </row>
    <row r="525" spans="1:13" x14ac:dyDescent="0.25">
      <c r="A525" t="s">
        <v>189</v>
      </c>
      <c r="B525" t="s">
        <v>60</v>
      </c>
      <c r="C525" t="s">
        <v>61</v>
      </c>
      <c r="D525">
        <v>1</v>
      </c>
      <c r="E525">
        <v>179.92</v>
      </c>
      <c r="F525" s="16">
        <f t="shared" si="40"/>
        <v>179.92</v>
      </c>
      <c r="G525" t="s">
        <v>24</v>
      </c>
      <c r="H525" t="s">
        <v>40</v>
      </c>
      <c r="I525" s="1">
        <v>45184</v>
      </c>
      <c r="J525" t="str">
        <f t="shared" si="41"/>
        <v>September</v>
      </c>
      <c r="K525" t="str">
        <f t="shared" si="42"/>
        <v>Friday</v>
      </c>
      <c r="L525" t="str">
        <f t="shared" si="43"/>
        <v>Autumn</v>
      </c>
      <c r="M525">
        <f t="shared" si="44"/>
        <v>22533.32</v>
      </c>
    </row>
    <row r="526" spans="1:13" x14ac:dyDescent="0.25">
      <c r="A526" t="s">
        <v>199</v>
      </c>
      <c r="B526" t="s">
        <v>9</v>
      </c>
      <c r="C526" t="s">
        <v>42</v>
      </c>
      <c r="D526">
        <v>4</v>
      </c>
      <c r="E526">
        <v>3.27</v>
      </c>
      <c r="F526" s="16">
        <f t="shared" si="40"/>
        <v>13.08</v>
      </c>
      <c r="G526" t="s">
        <v>11</v>
      </c>
      <c r="H526" t="s">
        <v>16</v>
      </c>
      <c r="I526" s="1">
        <v>44927</v>
      </c>
      <c r="J526" t="str">
        <f t="shared" si="41"/>
        <v>January</v>
      </c>
      <c r="K526" t="str">
        <f t="shared" si="42"/>
        <v>Sunday</v>
      </c>
      <c r="L526" t="str">
        <f t="shared" si="43"/>
        <v>Winter</v>
      </c>
      <c r="M526">
        <f t="shared" si="44"/>
        <v>9617.239999999998</v>
      </c>
    </row>
    <row r="527" spans="1:13" x14ac:dyDescent="0.25">
      <c r="A527" t="s">
        <v>190</v>
      </c>
      <c r="B527" t="s">
        <v>35</v>
      </c>
      <c r="C527" t="s">
        <v>75</v>
      </c>
      <c r="D527">
        <v>1</v>
      </c>
      <c r="E527">
        <v>17.649999999999999</v>
      </c>
      <c r="F527" s="16">
        <f t="shared" si="40"/>
        <v>17.649999999999999</v>
      </c>
      <c r="G527" t="s">
        <v>20</v>
      </c>
      <c r="H527" t="s">
        <v>40</v>
      </c>
      <c r="I527" s="1">
        <v>45426</v>
      </c>
      <c r="J527" t="str">
        <f t="shared" si="41"/>
        <v>May</v>
      </c>
      <c r="K527" t="str">
        <f t="shared" si="42"/>
        <v>Tuesday</v>
      </c>
      <c r="L527" t="str">
        <f t="shared" si="43"/>
        <v>Spring</v>
      </c>
      <c r="M527">
        <f t="shared" si="44"/>
        <v>18399.52</v>
      </c>
    </row>
    <row r="528" spans="1:13" x14ac:dyDescent="0.25">
      <c r="A528" t="s">
        <v>123</v>
      </c>
      <c r="B528" t="s">
        <v>9</v>
      </c>
      <c r="C528" t="s">
        <v>86</v>
      </c>
      <c r="D528">
        <v>3</v>
      </c>
      <c r="E528">
        <v>3.12</v>
      </c>
      <c r="F528" s="16">
        <f t="shared" si="40"/>
        <v>9.36</v>
      </c>
      <c r="G528" t="s">
        <v>37</v>
      </c>
      <c r="H528" t="s">
        <v>16</v>
      </c>
      <c r="I528" s="1">
        <v>45460</v>
      </c>
      <c r="J528" t="str">
        <f t="shared" si="41"/>
        <v>June</v>
      </c>
      <c r="K528" t="str">
        <f t="shared" si="42"/>
        <v>Monday</v>
      </c>
      <c r="L528" t="str">
        <f t="shared" si="43"/>
        <v>Summer</v>
      </c>
      <c r="M528">
        <f t="shared" si="44"/>
        <v>25220.42</v>
      </c>
    </row>
    <row r="529" spans="1:13" x14ac:dyDescent="0.25">
      <c r="A529" t="s">
        <v>211</v>
      </c>
      <c r="B529" t="s">
        <v>45</v>
      </c>
      <c r="C529" t="s">
        <v>46</v>
      </c>
      <c r="D529">
        <v>4</v>
      </c>
      <c r="E529">
        <v>3.66</v>
      </c>
      <c r="F529" s="16">
        <f t="shared" si="40"/>
        <v>14.64</v>
      </c>
      <c r="G529" t="s">
        <v>24</v>
      </c>
      <c r="H529" t="s">
        <v>40</v>
      </c>
      <c r="I529" s="1">
        <v>45359</v>
      </c>
      <c r="J529" t="str">
        <f t="shared" si="41"/>
        <v>March</v>
      </c>
      <c r="K529" t="str">
        <f t="shared" si="42"/>
        <v>Friday</v>
      </c>
      <c r="L529" t="str">
        <f t="shared" si="43"/>
        <v>Spring</v>
      </c>
      <c r="M529">
        <f t="shared" si="44"/>
        <v>103675.04000000001</v>
      </c>
    </row>
    <row r="530" spans="1:13" x14ac:dyDescent="0.25">
      <c r="A530" t="s">
        <v>228</v>
      </c>
      <c r="B530" t="s">
        <v>69</v>
      </c>
      <c r="C530" t="s">
        <v>72</v>
      </c>
      <c r="D530">
        <v>5</v>
      </c>
      <c r="E530">
        <v>84.14</v>
      </c>
      <c r="F530" s="16">
        <f t="shared" si="40"/>
        <v>420.7</v>
      </c>
      <c r="G530" t="s">
        <v>20</v>
      </c>
      <c r="H530" t="s">
        <v>40</v>
      </c>
      <c r="I530" s="1">
        <v>45008</v>
      </c>
      <c r="J530" t="str">
        <f t="shared" si="41"/>
        <v>March</v>
      </c>
      <c r="K530" t="str">
        <f t="shared" si="42"/>
        <v>Thursday</v>
      </c>
      <c r="L530" t="str">
        <f t="shared" si="43"/>
        <v>Spring</v>
      </c>
      <c r="M530">
        <f t="shared" si="44"/>
        <v>172910.35999999996</v>
      </c>
    </row>
    <row r="531" spans="1:13" x14ac:dyDescent="0.25">
      <c r="A531" t="s">
        <v>82</v>
      </c>
      <c r="B531" t="s">
        <v>99</v>
      </c>
      <c r="C531" t="s">
        <v>100</v>
      </c>
      <c r="D531">
        <v>1</v>
      </c>
      <c r="E531">
        <v>12.06</v>
      </c>
      <c r="F531" s="16">
        <f t="shared" si="40"/>
        <v>12.06</v>
      </c>
      <c r="G531" t="s">
        <v>11</v>
      </c>
      <c r="H531" t="s">
        <v>40</v>
      </c>
      <c r="I531" s="1">
        <v>45281</v>
      </c>
      <c r="J531" t="str">
        <f t="shared" si="41"/>
        <v>December</v>
      </c>
      <c r="K531" t="str">
        <f t="shared" si="42"/>
        <v>Thursday</v>
      </c>
      <c r="L531" t="str">
        <f t="shared" si="43"/>
        <v>Winter</v>
      </c>
      <c r="M531">
        <f t="shared" si="44"/>
        <v>134362.53999999998</v>
      </c>
    </row>
    <row r="532" spans="1:13" x14ac:dyDescent="0.25">
      <c r="A532" t="s">
        <v>71</v>
      </c>
      <c r="B532" t="s">
        <v>18</v>
      </c>
      <c r="C532" t="s">
        <v>19</v>
      </c>
      <c r="D532">
        <v>1</v>
      </c>
      <c r="E532">
        <v>80.13</v>
      </c>
      <c r="F532" s="16">
        <f t="shared" si="40"/>
        <v>80.13</v>
      </c>
      <c r="G532" t="s">
        <v>20</v>
      </c>
      <c r="H532" t="s">
        <v>40</v>
      </c>
      <c r="I532" s="1">
        <v>44998</v>
      </c>
      <c r="J532" t="str">
        <f t="shared" si="41"/>
        <v>March</v>
      </c>
      <c r="K532" t="str">
        <f t="shared" si="42"/>
        <v>Monday</v>
      </c>
      <c r="L532" t="str">
        <f t="shared" si="43"/>
        <v>Spring</v>
      </c>
      <c r="M532">
        <f t="shared" si="44"/>
        <v>20116.02</v>
      </c>
    </row>
    <row r="533" spans="1:13" x14ac:dyDescent="0.25">
      <c r="A533" t="s">
        <v>90</v>
      </c>
      <c r="B533" t="s">
        <v>30</v>
      </c>
      <c r="C533" t="s">
        <v>31</v>
      </c>
      <c r="D533">
        <v>1</v>
      </c>
      <c r="E533">
        <v>755.36</v>
      </c>
      <c r="F533" s="16">
        <f t="shared" si="40"/>
        <v>755.36</v>
      </c>
      <c r="G533" t="s">
        <v>11</v>
      </c>
      <c r="H533" t="s">
        <v>12</v>
      </c>
      <c r="I533" s="1">
        <v>44988</v>
      </c>
      <c r="J533" t="str">
        <f t="shared" si="41"/>
        <v>March</v>
      </c>
      <c r="K533" t="str">
        <f t="shared" si="42"/>
        <v>Friday</v>
      </c>
      <c r="L533" t="str">
        <f t="shared" si="43"/>
        <v>Spring</v>
      </c>
      <c r="M533">
        <f t="shared" si="44"/>
        <v>162775.73999999993</v>
      </c>
    </row>
    <row r="534" spans="1:13" x14ac:dyDescent="0.25">
      <c r="A534" t="s">
        <v>59</v>
      </c>
      <c r="B534" t="s">
        <v>22</v>
      </c>
      <c r="C534" t="s">
        <v>33</v>
      </c>
      <c r="D534">
        <v>1</v>
      </c>
      <c r="E534">
        <v>160.9</v>
      </c>
      <c r="F534" s="16">
        <f t="shared" si="40"/>
        <v>160.9</v>
      </c>
      <c r="G534" t="s">
        <v>20</v>
      </c>
      <c r="H534" t="s">
        <v>12</v>
      </c>
      <c r="I534" s="1">
        <v>45004</v>
      </c>
      <c r="J534" t="str">
        <f t="shared" si="41"/>
        <v>March</v>
      </c>
      <c r="K534" t="str">
        <f t="shared" si="42"/>
        <v>Sunday</v>
      </c>
      <c r="L534" t="str">
        <f t="shared" si="43"/>
        <v>Spring</v>
      </c>
      <c r="M534">
        <f t="shared" si="44"/>
        <v>14852.510000000002</v>
      </c>
    </row>
    <row r="535" spans="1:13" x14ac:dyDescent="0.25">
      <c r="A535" t="s">
        <v>98</v>
      </c>
      <c r="B535" t="s">
        <v>22</v>
      </c>
      <c r="C535" t="s">
        <v>23</v>
      </c>
      <c r="D535">
        <v>5</v>
      </c>
      <c r="E535">
        <v>24.61</v>
      </c>
      <c r="F535" s="16">
        <f t="shared" si="40"/>
        <v>123.05</v>
      </c>
      <c r="G535" t="s">
        <v>37</v>
      </c>
      <c r="H535" t="s">
        <v>40</v>
      </c>
      <c r="I535" s="1">
        <v>45312</v>
      </c>
      <c r="J535" t="str">
        <f t="shared" si="41"/>
        <v>January</v>
      </c>
      <c r="K535" t="str">
        <f t="shared" si="42"/>
        <v>Sunday</v>
      </c>
      <c r="L535" t="str">
        <f t="shared" si="43"/>
        <v>Winter</v>
      </c>
      <c r="M535">
        <f t="shared" si="44"/>
        <v>31923.490000000005</v>
      </c>
    </row>
    <row r="536" spans="1:13" x14ac:dyDescent="0.25">
      <c r="A536" t="s">
        <v>88</v>
      </c>
      <c r="B536" t="s">
        <v>55</v>
      </c>
      <c r="C536" t="s">
        <v>56</v>
      </c>
      <c r="D536">
        <v>2</v>
      </c>
      <c r="E536">
        <v>31916.81</v>
      </c>
      <c r="F536" s="16">
        <f t="shared" si="40"/>
        <v>63833.62</v>
      </c>
      <c r="G536" t="s">
        <v>11</v>
      </c>
      <c r="H536" t="s">
        <v>40</v>
      </c>
      <c r="I536" s="1">
        <v>45476</v>
      </c>
      <c r="J536" t="str">
        <f t="shared" si="41"/>
        <v>July</v>
      </c>
      <c r="K536" t="str">
        <f t="shared" si="42"/>
        <v>Wednesday</v>
      </c>
      <c r="L536" t="str">
        <f t="shared" si="43"/>
        <v>Summer</v>
      </c>
      <c r="M536">
        <f t="shared" si="44"/>
        <v>451413.06</v>
      </c>
    </row>
    <row r="537" spans="1:13" x14ac:dyDescent="0.25">
      <c r="A537" t="s">
        <v>222</v>
      </c>
      <c r="B537" t="s">
        <v>14</v>
      </c>
      <c r="C537" t="s">
        <v>134</v>
      </c>
      <c r="D537">
        <v>3</v>
      </c>
      <c r="E537">
        <v>7.49</v>
      </c>
      <c r="F537" s="16">
        <f t="shared" si="40"/>
        <v>22.47</v>
      </c>
      <c r="G537" t="s">
        <v>20</v>
      </c>
      <c r="H537" t="s">
        <v>16</v>
      </c>
      <c r="I537" s="1">
        <v>45135</v>
      </c>
      <c r="J537" t="str">
        <f t="shared" si="41"/>
        <v>July</v>
      </c>
      <c r="K537" t="str">
        <f t="shared" si="42"/>
        <v>Friday</v>
      </c>
      <c r="L537" t="str">
        <f t="shared" si="43"/>
        <v>Summer</v>
      </c>
      <c r="M537">
        <f t="shared" si="44"/>
        <v>14432.789999999999</v>
      </c>
    </row>
    <row r="538" spans="1:13" x14ac:dyDescent="0.25">
      <c r="A538" t="s">
        <v>177</v>
      </c>
      <c r="B538" t="s">
        <v>60</v>
      </c>
      <c r="C538" t="s">
        <v>77</v>
      </c>
      <c r="D538">
        <v>1</v>
      </c>
      <c r="E538">
        <v>387.72</v>
      </c>
      <c r="F538" s="16">
        <f t="shared" si="40"/>
        <v>387.72</v>
      </c>
      <c r="G538" t="s">
        <v>20</v>
      </c>
      <c r="H538" t="s">
        <v>40</v>
      </c>
      <c r="I538" s="1">
        <v>45290</v>
      </c>
      <c r="J538" t="str">
        <f t="shared" si="41"/>
        <v>December</v>
      </c>
      <c r="K538" t="str">
        <f t="shared" si="42"/>
        <v>Saturday</v>
      </c>
      <c r="L538" t="str">
        <f t="shared" si="43"/>
        <v>Winter</v>
      </c>
      <c r="M538">
        <f t="shared" si="44"/>
        <v>22229.010000000002</v>
      </c>
    </row>
    <row r="539" spans="1:13" x14ac:dyDescent="0.25">
      <c r="A539" t="s">
        <v>144</v>
      </c>
      <c r="B539" t="s">
        <v>22</v>
      </c>
      <c r="C539" t="s">
        <v>33</v>
      </c>
      <c r="D539">
        <v>1</v>
      </c>
      <c r="E539">
        <v>151.27000000000001</v>
      </c>
      <c r="F539" s="16">
        <f t="shared" si="40"/>
        <v>151.27000000000001</v>
      </c>
      <c r="G539" t="s">
        <v>37</v>
      </c>
      <c r="H539" t="s">
        <v>12</v>
      </c>
      <c r="I539" s="1">
        <v>45388</v>
      </c>
      <c r="J539" t="str">
        <f t="shared" si="41"/>
        <v>April</v>
      </c>
      <c r="K539" t="str">
        <f t="shared" si="42"/>
        <v>Saturday</v>
      </c>
      <c r="L539" t="str">
        <f t="shared" si="43"/>
        <v>Spring</v>
      </c>
      <c r="M539">
        <f t="shared" si="44"/>
        <v>16614.28</v>
      </c>
    </row>
    <row r="540" spans="1:13" x14ac:dyDescent="0.25">
      <c r="A540" t="s">
        <v>176</v>
      </c>
      <c r="B540" t="s">
        <v>22</v>
      </c>
      <c r="C540" t="s">
        <v>142</v>
      </c>
      <c r="D540">
        <v>1</v>
      </c>
      <c r="E540">
        <v>412.71</v>
      </c>
      <c r="F540" s="16">
        <f t="shared" si="40"/>
        <v>412.71</v>
      </c>
      <c r="G540" t="s">
        <v>24</v>
      </c>
      <c r="H540" t="s">
        <v>40</v>
      </c>
      <c r="I540" s="1">
        <v>45273</v>
      </c>
      <c r="J540" t="str">
        <f t="shared" si="41"/>
        <v>December</v>
      </c>
      <c r="K540" t="str">
        <f t="shared" si="42"/>
        <v>Wednesday</v>
      </c>
      <c r="L540" t="str">
        <f t="shared" si="43"/>
        <v>Winter</v>
      </c>
      <c r="M540">
        <f t="shared" si="44"/>
        <v>17266.79</v>
      </c>
    </row>
    <row r="541" spans="1:13" x14ac:dyDescent="0.25">
      <c r="A541" t="s">
        <v>57</v>
      </c>
      <c r="B541" t="s">
        <v>48</v>
      </c>
      <c r="C541" t="s">
        <v>111</v>
      </c>
      <c r="D541">
        <v>2</v>
      </c>
      <c r="E541">
        <v>71.38</v>
      </c>
      <c r="F541" s="16">
        <f t="shared" si="40"/>
        <v>142.76</v>
      </c>
      <c r="G541" t="s">
        <v>11</v>
      </c>
      <c r="H541" t="s">
        <v>16</v>
      </c>
      <c r="I541" s="1">
        <v>45319</v>
      </c>
      <c r="J541" t="str">
        <f t="shared" si="41"/>
        <v>January</v>
      </c>
      <c r="K541" t="str">
        <f t="shared" si="42"/>
        <v>Sunday</v>
      </c>
      <c r="L541" t="str">
        <f t="shared" si="43"/>
        <v>Winter</v>
      </c>
      <c r="M541">
        <f t="shared" si="44"/>
        <v>195621.31999999998</v>
      </c>
    </row>
    <row r="542" spans="1:13" x14ac:dyDescent="0.25">
      <c r="A542" t="s">
        <v>244</v>
      </c>
      <c r="B542" t="s">
        <v>99</v>
      </c>
      <c r="C542" t="s">
        <v>129</v>
      </c>
      <c r="D542">
        <v>1</v>
      </c>
      <c r="E542">
        <v>12.41</v>
      </c>
      <c r="F542" s="16">
        <f t="shared" si="40"/>
        <v>12.41</v>
      </c>
      <c r="G542" t="s">
        <v>20</v>
      </c>
      <c r="H542" t="s">
        <v>16</v>
      </c>
      <c r="I542" s="1">
        <v>45181</v>
      </c>
      <c r="J542" t="str">
        <f t="shared" si="41"/>
        <v>September</v>
      </c>
      <c r="K542" t="str">
        <f t="shared" si="42"/>
        <v>Tuesday</v>
      </c>
      <c r="L542" t="str">
        <f t="shared" si="43"/>
        <v>Autumn</v>
      </c>
      <c r="M542">
        <f t="shared" si="44"/>
        <v>12584.489999999998</v>
      </c>
    </row>
    <row r="543" spans="1:13" x14ac:dyDescent="0.25">
      <c r="A543" t="s">
        <v>38</v>
      </c>
      <c r="B543" t="s">
        <v>55</v>
      </c>
      <c r="C543" t="s">
        <v>65</v>
      </c>
      <c r="D543">
        <v>3</v>
      </c>
      <c r="E543">
        <v>69.98</v>
      </c>
      <c r="F543" s="16">
        <f t="shared" si="40"/>
        <v>209.94</v>
      </c>
      <c r="G543" t="s">
        <v>37</v>
      </c>
      <c r="H543" t="s">
        <v>16</v>
      </c>
      <c r="I543" s="1">
        <v>45196</v>
      </c>
      <c r="J543" t="str">
        <f t="shared" si="41"/>
        <v>September</v>
      </c>
      <c r="K543" t="str">
        <f t="shared" si="42"/>
        <v>Wednesday</v>
      </c>
      <c r="L543" t="str">
        <f t="shared" si="43"/>
        <v>Autumn</v>
      </c>
      <c r="M543">
        <f t="shared" si="44"/>
        <v>17506.980000000003</v>
      </c>
    </row>
    <row r="544" spans="1:13" x14ac:dyDescent="0.25">
      <c r="A544" t="s">
        <v>172</v>
      </c>
      <c r="B544" t="s">
        <v>14</v>
      </c>
      <c r="C544" t="s">
        <v>15</v>
      </c>
      <c r="D544">
        <v>1</v>
      </c>
      <c r="E544">
        <v>78.69</v>
      </c>
      <c r="F544" s="16">
        <f t="shared" si="40"/>
        <v>78.69</v>
      </c>
      <c r="G544" t="s">
        <v>37</v>
      </c>
      <c r="H544" t="s">
        <v>16</v>
      </c>
      <c r="I544" s="1">
        <v>45287</v>
      </c>
      <c r="J544" t="str">
        <f t="shared" si="41"/>
        <v>December</v>
      </c>
      <c r="K544" t="str">
        <f t="shared" si="42"/>
        <v>Wednesday</v>
      </c>
      <c r="L544" t="str">
        <f t="shared" si="43"/>
        <v>Winter</v>
      </c>
      <c r="M544">
        <f t="shared" si="44"/>
        <v>171307.56</v>
      </c>
    </row>
    <row r="545" spans="1:13" x14ac:dyDescent="0.25">
      <c r="A545" t="s">
        <v>197</v>
      </c>
      <c r="B545" t="s">
        <v>26</v>
      </c>
      <c r="C545" t="s">
        <v>39</v>
      </c>
      <c r="D545">
        <v>5</v>
      </c>
      <c r="E545">
        <v>86.13</v>
      </c>
      <c r="F545" s="16">
        <f t="shared" si="40"/>
        <v>430.65</v>
      </c>
      <c r="G545" t="s">
        <v>24</v>
      </c>
      <c r="H545" t="s">
        <v>16</v>
      </c>
      <c r="I545" s="1">
        <v>45491</v>
      </c>
      <c r="J545" t="str">
        <f t="shared" si="41"/>
        <v>July</v>
      </c>
      <c r="K545" t="str">
        <f t="shared" si="42"/>
        <v>Thursday</v>
      </c>
      <c r="L545" t="str">
        <f t="shared" si="43"/>
        <v>Summer</v>
      </c>
      <c r="M545">
        <f t="shared" si="44"/>
        <v>28023.040000000001</v>
      </c>
    </row>
    <row r="546" spans="1:13" x14ac:dyDescent="0.25">
      <c r="A546" t="s">
        <v>84</v>
      </c>
      <c r="B546" t="s">
        <v>14</v>
      </c>
      <c r="C546" t="s">
        <v>134</v>
      </c>
      <c r="D546">
        <v>2</v>
      </c>
      <c r="E546">
        <v>10.55</v>
      </c>
      <c r="F546" s="16">
        <f t="shared" si="40"/>
        <v>21.1</v>
      </c>
      <c r="G546" t="s">
        <v>37</v>
      </c>
      <c r="H546" t="s">
        <v>40</v>
      </c>
      <c r="I546" s="1">
        <v>45577</v>
      </c>
      <c r="J546" t="str">
        <f t="shared" si="41"/>
        <v>October</v>
      </c>
      <c r="K546" t="str">
        <f t="shared" si="42"/>
        <v>Saturday</v>
      </c>
      <c r="L546" t="str">
        <f t="shared" si="43"/>
        <v>Autumn</v>
      </c>
      <c r="M546">
        <f t="shared" si="44"/>
        <v>44771.999999999993</v>
      </c>
    </row>
    <row r="547" spans="1:13" x14ac:dyDescent="0.25">
      <c r="A547" t="s">
        <v>38</v>
      </c>
      <c r="B547" t="s">
        <v>69</v>
      </c>
      <c r="C547" t="s">
        <v>109</v>
      </c>
      <c r="D547">
        <v>5</v>
      </c>
      <c r="E547">
        <v>2.86</v>
      </c>
      <c r="F547" s="16">
        <f t="shared" si="40"/>
        <v>14.299999999999999</v>
      </c>
      <c r="G547" t="s">
        <v>24</v>
      </c>
      <c r="H547" t="s">
        <v>40</v>
      </c>
      <c r="I547" s="1">
        <v>45024</v>
      </c>
      <c r="J547" t="str">
        <f t="shared" si="41"/>
        <v>April</v>
      </c>
      <c r="K547" t="str">
        <f t="shared" si="42"/>
        <v>Saturday</v>
      </c>
      <c r="L547" t="str">
        <f t="shared" si="43"/>
        <v>Spring</v>
      </c>
      <c r="M547">
        <f t="shared" si="44"/>
        <v>17297.040000000005</v>
      </c>
    </row>
    <row r="548" spans="1:13" x14ac:dyDescent="0.25">
      <c r="A548" t="s">
        <v>130</v>
      </c>
      <c r="B548" t="s">
        <v>9</v>
      </c>
      <c r="C548" t="s">
        <v>42</v>
      </c>
      <c r="D548">
        <v>5</v>
      </c>
      <c r="E548">
        <v>3.06</v>
      </c>
      <c r="F548" s="16">
        <f t="shared" si="40"/>
        <v>15.3</v>
      </c>
      <c r="G548" t="s">
        <v>20</v>
      </c>
      <c r="H548" t="s">
        <v>12</v>
      </c>
      <c r="I548" s="1">
        <v>45572</v>
      </c>
      <c r="J548" t="str">
        <f t="shared" si="41"/>
        <v>October</v>
      </c>
      <c r="K548" t="str">
        <f t="shared" si="42"/>
        <v>Monday</v>
      </c>
      <c r="L548" t="str">
        <f t="shared" si="43"/>
        <v>Autumn</v>
      </c>
      <c r="M548">
        <f t="shared" si="44"/>
        <v>28320.299999999992</v>
      </c>
    </row>
    <row r="549" spans="1:13" x14ac:dyDescent="0.25">
      <c r="A549" t="s">
        <v>34</v>
      </c>
      <c r="B549" t="s">
        <v>45</v>
      </c>
      <c r="C549" t="s">
        <v>161</v>
      </c>
      <c r="D549">
        <v>5</v>
      </c>
      <c r="E549">
        <v>2.89</v>
      </c>
      <c r="F549" s="16">
        <f t="shared" si="40"/>
        <v>14.450000000000001</v>
      </c>
      <c r="G549" t="s">
        <v>20</v>
      </c>
      <c r="H549" t="s">
        <v>16</v>
      </c>
      <c r="I549" s="1">
        <v>45441</v>
      </c>
      <c r="J549" t="str">
        <f t="shared" si="41"/>
        <v>May</v>
      </c>
      <c r="K549" t="str">
        <f t="shared" si="42"/>
        <v>Wednesday</v>
      </c>
      <c r="L549" t="str">
        <f t="shared" si="43"/>
        <v>Spring</v>
      </c>
      <c r="M549">
        <f t="shared" si="44"/>
        <v>29356.1</v>
      </c>
    </row>
    <row r="550" spans="1:13" x14ac:dyDescent="0.25">
      <c r="A550" t="s">
        <v>201</v>
      </c>
      <c r="B550" t="s">
        <v>14</v>
      </c>
      <c r="C550" t="s">
        <v>150</v>
      </c>
      <c r="D550">
        <v>3</v>
      </c>
      <c r="E550">
        <v>181.59</v>
      </c>
      <c r="F550" s="16">
        <f t="shared" si="40"/>
        <v>544.77</v>
      </c>
      <c r="G550" t="s">
        <v>37</v>
      </c>
      <c r="H550" t="s">
        <v>16</v>
      </c>
      <c r="I550" s="1">
        <v>45318</v>
      </c>
      <c r="J550" t="str">
        <f t="shared" si="41"/>
        <v>January</v>
      </c>
      <c r="K550" t="str">
        <f t="shared" si="42"/>
        <v>Saturday</v>
      </c>
      <c r="L550" t="str">
        <f t="shared" si="43"/>
        <v>Winter</v>
      </c>
      <c r="M550">
        <f t="shared" si="44"/>
        <v>60119.360000000001</v>
      </c>
    </row>
    <row r="551" spans="1:13" x14ac:dyDescent="0.25">
      <c r="A551" t="s">
        <v>175</v>
      </c>
      <c r="B551" t="s">
        <v>14</v>
      </c>
      <c r="C551" t="s">
        <v>150</v>
      </c>
      <c r="D551">
        <v>5</v>
      </c>
      <c r="E551">
        <v>146.35</v>
      </c>
      <c r="F551" s="16">
        <f t="shared" si="40"/>
        <v>731.75</v>
      </c>
      <c r="G551" t="s">
        <v>20</v>
      </c>
      <c r="H551" t="s">
        <v>12</v>
      </c>
      <c r="I551" s="1">
        <v>45070</v>
      </c>
      <c r="J551" t="str">
        <f t="shared" si="41"/>
        <v>May</v>
      </c>
      <c r="K551" t="str">
        <f t="shared" si="42"/>
        <v>Wednesday</v>
      </c>
      <c r="L551" t="str">
        <f t="shared" si="43"/>
        <v>Spring</v>
      </c>
      <c r="M551">
        <f t="shared" si="44"/>
        <v>236128.85999999996</v>
      </c>
    </row>
    <row r="552" spans="1:13" x14ac:dyDescent="0.25">
      <c r="A552" t="s">
        <v>73</v>
      </c>
      <c r="B552" t="s">
        <v>35</v>
      </c>
      <c r="C552" t="s">
        <v>36</v>
      </c>
      <c r="D552">
        <v>1</v>
      </c>
      <c r="E552">
        <v>1175.95</v>
      </c>
      <c r="F552" s="16">
        <f t="shared" si="40"/>
        <v>1175.95</v>
      </c>
      <c r="G552" t="s">
        <v>11</v>
      </c>
      <c r="H552" t="s">
        <v>16</v>
      </c>
      <c r="I552" s="1">
        <v>45334</v>
      </c>
      <c r="J552" t="str">
        <f t="shared" si="41"/>
        <v>February</v>
      </c>
      <c r="K552" t="str">
        <f t="shared" si="42"/>
        <v>Monday</v>
      </c>
      <c r="L552" t="str">
        <f t="shared" si="43"/>
        <v>Winter</v>
      </c>
      <c r="M552">
        <f t="shared" si="44"/>
        <v>154715.61999999997</v>
      </c>
    </row>
    <row r="553" spans="1:13" x14ac:dyDescent="0.25">
      <c r="A553" t="s">
        <v>131</v>
      </c>
      <c r="B553" t="s">
        <v>48</v>
      </c>
      <c r="C553" t="s">
        <v>196</v>
      </c>
      <c r="D553">
        <v>2</v>
      </c>
      <c r="E553">
        <v>38.14</v>
      </c>
      <c r="F553" s="16">
        <f t="shared" si="40"/>
        <v>76.28</v>
      </c>
      <c r="G553" t="s">
        <v>20</v>
      </c>
      <c r="H553" t="s">
        <v>12</v>
      </c>
      <c r="I553" s="1">
        <v>45065</v>
      </c>
      <c r="J553" t="str">
        <f t="shared" si="41"/>
        <v>May</v>
      </c>
      <c r="K553" t="str">
        <f t="shared" si="42"/>
        <v>Friday</v>
      </c>
      <c r="L553" t="str">
        <f t="shared" si="43"/>
        <v>Spring</v>
      </c>
      <c r="M553">
        <f t="shared" si="44"/>
        <v>231347.67000000007</v>
      </c>
    </row>
    <row r="554" spans="1:13" x14ac:dyDescent="0.25">
      <c r="A554" t="s">
        <v>182</v>
      </c>
      <c r="B554" t="s">
        <v>22</v>
      </c>
      <c r="C554" t="s">
        <v>23</v>
      </c>
      <c r="D554">
        <v>3</v>
      </c>
      <c r="E554">
        <v>11.15</v>
      </c>
      <c r="F554" s="16">
        <f t="shared" si="40"/>
        <v>33.450000000000003</v>
      </c>
      <c r="G554" t="s">
        <v>20</v>
      </c>
      <c r="H554" t="s">
        <v>40</v>
      </c>
      <c r="I554" s="1">
        <v>45387</v>
      </c>
      <c r="J554" t="str">
        <f t="shared" si="41"/>
        <v>April</v>
      </c>
      <c r="K554" t="str">
        <f t="shared" si="42"/>
        <v>Friday</v>
      </c>
      <c r="L554" t="str">
        <f t="shared" si="43"/>
        <v>Spring</v>
      </c>
      <c r="M554">
        <f t="shared" si="44"/>
        <v>44738.140000000014</v>
      </c>
    </row>
    <row r="555" spans="1:13" x14ac:dyDescent="0.25">
      <c r="A555" t="s">
        <v>96</v>
      </c>
      <c r="B555" t="s">
        <v>60</v>
      </c>
      <c r="C555" t="s">
        <v>81</v>
      </c>
      <c r="D555">
        <v>1</v>
      </c>
      <c r="E555">
        <v>399.99</v>
      </c>
      <c r="F555" s="16">
        <f t="shared" si="40"/>
        <v>399.99</v>
      </c>
      <c r="G555" t="s">
        <v>37</v>
      </c>
      <c r="H555" t="s">
        <v>40</v>
      </c>
      <c r="I555" s="1">
        <v>45563</v>
      </c>
      <c r="J555" t="str">
        <f t="shared" si="41"/>
        <v>September</v>
      </c>
      <c r="K555" t="str">
        <f t="shared" si="42"/>
        <v>Saturday</v>
      </c>
      <c r="L555" t="str">
        <f t="shared" si="43"/>
        <v>Autumn</v>
      </c>
      <c r="M555">
        <f t="shared" si="44"/>
        <v>23358.020000000004</v>
      </c>
    </row>
    <row r="556" spans="1:13" x14ac:dyDescent="0.25">
      <c r="A556" t="s">
        <v>189</v>
      </c>
      <c r="B556" t="s">
        <v>18</v>
      </c>
      <c r="C556" t="s">
        <v>148</v>
      </c>
      <c r="D556">
        <v>1</v>
      </c>
      <c r="E556">
        <v>1600.59</v>
      </c>
      <c r="F556" s="16">
        <f t="shared" si="40"/>
        <v>1600.59</v>
      </c>
      <c r="G556" t="s">
        <v>24</v>
      </c>
      <c r="H556" t="s">
        <v>12</v>
      </c>
      <c r="I556" s="1">
        <v>45063</v>
      </c>
      <c r="J556" t="str">
        <f t="shared" si="41"/>
        <v>May</v>
      </c>
      <c r="K556" t="str">
        <f t="shared" si="42"/>
        <v>Wednesday</v>
      </c>
      <c r="L556" t="str">
        <f t="shared" si="43"/>
        <v>Spring</v>
      </c>
      <c r="M556">
        <f t="shared" si="44"/>
        <v>22353.399999999998</v>
      </c>
    </row>
    <row r="557" spans="1:13" x14ac:dyDescent="0.25">
      <c r="A557" t="s">
        <v>199</v>
      </c>
      <c r="B557" t="s">
        <v>26</v>
      </c>
      <c r="C557" t="s">
        <v>53</v>
      </c>
      <c r="D557">
        <v>1</v>
      </c>
      <c r="E557">
        <v>348.73</v>
      </c>
      <c r="F557" s="16">
        <f t="shared" si="40"/>
        <v>348.73</v>
      </c>
      <c r="G557" t="s">
        <v>20</v>
      </c>
      <c r="H557" t="s">
        <v>12</v>
      </c>
      <c r="I557" s="1">
        <v>45590</v>
      </c>
      <c r="J557" t="str">
        <f t="shared" si="41"/>
        <v>October</v>
      </c>
      <c r="K557" t="str">
        <f t="shared" si="42"/>
        <v>Friday</v>
      </c>
      <c r="L557" t="str">
        <f t="shared" si="43"/>
        <v>Autumn</v>
      </c>
      <c r="M557">
        <f t="shared" si="44"/>
        <v>9604.159999999998</v>
      </c>
    </row>
    <row r="558" spans="1:13" x14ac:dyDescent="0.25">
      <c r="A558" t="s">
        <v>201</v>
      </c>
      <c r="B558" t="s">
        <v>18</v>
      </c>
      <c r="C558" t="s">
        <v>51</v>
      </c>
      <c r="D558">
        <v>1</v>
      </c>
      <c r="E558">
        <v>142.97</v>
      </c>
      <c r="F558" s="16">
        <f t="shared" si="40"/>
        <v>142.97</v>
      </c>
      <c r="G558" t="s">
        <v>20</v>
      </c>
      <c r="H558" t="s">
        <v>16</v>
      </c>
      <c r="I558" s="1">
        <v>45062</v>
      </c>
      <c r="J558" t="str">
        <f t="shared" si="41"/>
        <v>May</v>
      </c>
      <c r="K558" t="str">
        <f t="shared" si="42"/>
        <v>Tuesday</v>
      </c>
      <c r="L558" t="str">
        <f t="shared" si="43"/>
        <v>Spring</v>
      </c>
      <c r="M558">
        <f t="shared" si="44"/>
        <v>59574.590000000004</v>
      </c>
    </row>
    <row r="559" spans="1:13" x14ac:dyDescent="0.25">
      <c r="A559" t="s">
        <v>255</v>
      </c>
      <c r="B559" t="s">
        <v>26</v>
      </c>
      <c r="C559" t="s">
        <v>27</v>
      </c>
      <c r="D559">
        <v>2</v>
      </c>
      <c r="E559">
        <v>46.03</v>
      </c>
      <c r="F559" s="16">
        <f t="shared" si="40"/>
        <v>92.06</v>
      </c>
      <c r="G559" t="s">
        <v>24</v>
      </c>
      <c r="H559" t="s">
        <v>16</v>
      </c>
      <c r="I559" s="1">
        <v>45383</v>
      </c>
      <c r="J559" t="str">
        <f t="shared" si="41"/>
        <v>April</v>
      </c>
      <c r="K559" t="str">
        <f t="shared" si="42"/>
        <v>Monday</v>
      </c>
      <c r="L559" t="str">
        <f t="shared" si="43"/>
        <v>Spring</v>
      </c>
      <c r="M559">
        <f t="shared" si="44"/>
        <v>382733.07999999984</v>
      </c>
    </row>
    <row r="560" spans="1:13" x14ac:dyDescent="0.25">
      <c r="A560" t="s">
        <v>225</v>
      </c>
      <c r="B560" t="s">
        <v>60</v>
      </c>
      <c r="C560" t="s">
        <v>77</v>
      </c>
      <c r="D560">
        <v>1</v>
      </c>
      <c r="E560">
        <v>549.16999999999996</v>
      </c>
      <c r="F560" s="16">
        <f t="shared" si="40"/>
        <v>549.16999999999996</v>
      </c>
      <c r="G560" t="s">
        <v>20</v>
      </c>
      <c r="H560" t="s">
        <v>12</v>
      </c>
      <c r="I560" s="1">
        <v>45475</v>
      </c>
      <c r="J560" t="str">
        <f t="shared" si="41"/>
        <v>July</v>
      </c>
      <c r="K560" t="str">
        <f t="shared" si="42"/>
        <v>Tuesday</v>
      </c>
      <c r="L560" t="str">
        <f t="shared" si="43"/>
        <v>Summer</v>
      </c>
      <c r="M560">
        <f t="shared" si="44"/>
        <v>10961.519999999999</v>
      </c>
    </row>
    <row r="561" spans="1:13" x14ac:dyDescent="0.25">
      <c r="A561" t="s">
        <v>256</v>
      </c>
      <c r="B561" t="s">
        <v>55</v>
      </c>
      <c r="C561" t="s">
        <v>164</v>
      </c>
      <c r="D561">
        <v>3</v>
      </c>
      <c r="E561">
        <v>447.62</v>
      </c>
      <c r="F561" s="16">
        <f t="shared" si="40"/>
        <v>1342.8600000000001</v>
      </c>
      <c r="G561" t="s">
        <v>20</v>
      </c>
      <c r="H561" t="s">
        <v>12</v>
      </c>
      <c r="I561" s="1">
        <v>44948</v>
      </c>
      <c r="J561" t="str">
        <f t="shared" si="41"/>
        <v>January</v>
      </c>
      <c r="K561" t="str">
        <f t="shared" si="42"/>
        <v>Sunday</v>
      </c>
      <c r="L561" t="str">
        <f t="shared" si="43"/>
        <v>Winter</v>
      </c>
      <c r="M561">
        <f t="shared" si="44"/>
        <v>22402.12</v>
      </c>
    </row>
    <row r="562" spans="1:13" x14ac:dyDescent="0.25">
      <c r="A562" t="s">
        <v>256</v>
      </c>
      <c r="B562" t="s">
        <v>99</v>
      </c>
      <c r="C562" t="s">
        <v>100</v>
      </c>
      <c r="D562">
        <v>1</v>
      </c>
      <c r="E562">
        <v>19.079999999999998</v>
      </c>
      <c r="F562" s="16">
        <f t="shared" si="40"/>
        <v>19.079999999999998</v>
      </c>
      <c r="G562" t="s">
        <v>20</v>
      </c>
      <c r="H562" t="s">
        <v>12</v>
      </c>
      <c r="I562" s="1">
        <v>45087</v>
      </c>
      <c r="J562" t="str">
        <f t="shared" si="41"/>
        <v>June</v>
      </c>
      <c r="K562" t="str">
        <f t="shared" si="42"/>
        <v>Saturday</v>
      </c>
      <c r="L562" t="str">
        <f t="shared" si="43"/>
        <v>Summer</v>
      </c>
      <c r="M562">
        <f t="shared" si="44"/>
        <v>21059.26</v>
      </c>
    </row>
    <row r="563" spans="1:13" x14ac:dyDescent="0.25">
      <c r="A563" t="s">
        <v>76</v>
      </c>
      <c r="B563" t="s">
        <v>30</v>
      </c>
      <c r="C563" t="s">
        <v>31</v>
      </c>
      <c r="D563">
        <v>1</v>
      </c>
      <c r="E563">
        <v>270.75</v>
      </c>
      <c r="F563" s="16">
        <f t="shared" si="40"/>
        <v>270.75</v>
      </c>
      <c r="G563" t="s">
        <v>11</v>
      </c>
      <c r="H563" t="s">
        <v>12</v>
      </c>
      <c r="I563" s="1">
        <v>45594</v>
      </c>
      <c r="J563" t="str">
        <f t="shared" si="41"/>
        <v>October</v>
      </c>
      <c r="K563" t="str">
        <f t="shared" si="42"/>
        <v>Tuesday</v>
      </c>
      <c r="L563" t="str">
        <f t="shared" si="43"/>
        <v>Autumn</v>
      </c>
      <c r="M563">
        <f t="shared" si="44"/>
        <v>297581.58</v>
      </c>
    </row>
    <row r="564" spans="1:13" x14ac:dyDescent="0.25">
      <c r="A564" t="s">
        <v>256</v>
      </c>
      <c r="B564" t="s">
        <v>60</v>
      </c>
      <c r="C564" t="s">
        <v>61</v>
      </c>
      <c r="D564">
        <v>1</v>
      </c>
      <c r="E564">
        <v>161.57</v>
      </c>
      <c r="F564" s="16">
        <f t="shared" si="40"/>
        <v>161.57</v>
      </c>
      <c r="G564" t="s">
        <v>37</v>
      </c>
      <c r="H564" t="s">
        <v>40</v>
      </c>
      <c r="I564" s="1">
        <v>45040</v>
      </c>
      <c r="J564" t="str">
        <f t="shared" si="41"/>
        <v>April</v>
      </c>
      <c r="K564" t="str">
        <f t="shared" si="42"/>
        <v>Monday</v>
      </c>
      <c r="L564" t="str">
        <f t="shared" si="43"/>
        <v>Spring</v>
      </c>
      <c r="M564">
        <f t="shared" si="44"/>
        <v>21040.18</v>
      </c>
    </row>
    <row r="565" spans="1:13" x14ac:dyDescent="0.25">
      <c r="A565" t="s">
        <v>216</v>
      </c>
      <c r="B565" t="s">
        <v>60</v>
      </c>
      <c r="C565" t="s">
        <v>81</v>
      </c>
      <c r="D565">
        <v>1</v>
      </c>
      <c r="E565">
        <v>367.46</v>
      </c>
      <c r="F565" s="16">
        <f t="shared" si="40"/>
        <v>367.46</v>
      </c>
      <c r="G565" t="s">
        <v>11</v>
      </c>
      <c r="H565" t="s">
        <v>16</v>
      </c>
      <c r="I565" s="1">
        <v>45171</v>
      </c>
      <c r="J565" t="str">
        <f t="shared" si="41"/>
        <v>September</v>
      </c>
      <c r="K565" t="str">
        <f t="shared" si="42"/>
        <v>Saturday</v>
      </c>
      <c r="L565" t="str">
        <f t="shared" si="43"/>
        <v>Autumn</v>
      </c>
      <c r="M565">
        <f t="shared" si="44"/>
        <v>11924.229999999998</v>
      </c>
    </row>
    <row r="566" spans="1:13" x14ac:dyDescent="0.25">
      <c r="A566" t="s">
        <v>213</v>
      </c>
      <c r="B566" t="s">
        <v>22</v>
      </c>
      <c r="C566" t="s">
        <v>33</v>
      </c>
      <c r="D566">
        <v>3</v>
      </c>
      <c r="E566">
        <v>183.56</v>
      </c>
      <c r="F566" s="16">
        <f t="shared" si="40"/>
        <v>550.68000000000006</v>
      </c>
      <c r="G566" t="s">
        <v>11</v>
      </c>
      <c r="H566" t="s">
        <v>40</v>
      </c>
      <c r="I566" s="1">
        <v>45650</v>
      </c>
      <c r="J566" t="str">
        <f t="shared" si="41"/>
        <v>December</v>
      </c>
      <c r="K566" t="str">
        <f t="shared" si="42"/>
        <v>Tuesday</v>
      </c>
      <c r="L566" t="str">
        <f t="shared" si="43"/>
        <v>Winter</v>
      </c>
      <c r="M566">
        <f t="shared" si="44"/>
        <v>101547.42</v>
      </c>
    </row>
    <row r="567" spans="1:13" x14ac:dyDescent="0.25">
      <c r="A567" t="s">
        <v>200</v>
      </c>
      <c r="B567" t="s">
        <v>45</v>
      </c>
      <c r="C567" t="s">
        <v>46</v>
      </c>
      <c r="D567">
        <v>5</v>
      </c>
      <c r="E567">
        <v>3.95</v>
      </c>
      <c r="F567" s="16">
        <f t="shared" si="40"/>
        <v>19.75</v>
      </c>
      <c r="G567" t="s">
        <v>11</v>
      </c>
      <c r="H567" t="s">
        <v>40</v>
      </c>
      <c r="I567" s="1">
        <v>45576</v>
      </c>
      <c r="J567" t="str">
        <f t="shared" si="41"/>
        <v>October</v>
      </c>
      <c r="K567" t="str">
        <f t="shared" si="42"/>
        <v>Friday</v>
      </c>
      <c r="L567" t="str">
        <f t="shared" si="43"/>
        <v>Autumn</v>
      </c>
      <c r="M567">
        <f t="shared" si="44"/>
        <v>19072.999999999993</v>
      </c>
    </row>
    <row r="568" spans="1:13" x14ac:dyDescent="0.25">
      <c r="A568" t="s">
        <v>257</v>
      </c>
      <c r="B568" t="s">
        <v>45</v>
      </c>
      <c r="C568" t="s">
        <v>103</v>
      </c>
      <c r="D568">
        <v>3</v>
      </c>
      <c r="E568">
        <v>11.41</v>
      </c>
      <c r="F568" s="16">
        <f t="shared" si="40"/>
        <v>34.230000000000004</v>
      </c>
      <c r="G568" t="s">
        <v>11</v>
      </c>
      <c r="H568" t="s">
        <v>40</v>
      </c>
      <c r="I568" s="1">
        <v>45043</v>
      </c>
      <c r="J568" t="str">
        <f t="shared" si="41"/>
        <v>April</v>
      </c>
      <c r="K568" t="str">
        <f t="shared" si="42"/>
        <v>Thursday</v>
      </c>
      <c r="L568" t="str">
        <f t="shared" si="43"/>
        <v>Spring</v>
      </c>
      <c r="M568">
        <f t="shared" si="44"/>
        <v>194284.44999999998</v>
      </c>
    </row>
    <row r="569" spans="1:13" x14ac:dyDescent="0.25">
      <c r="A569" t="s">
        <v>213</v>
      </c>
      <c r="B569" t="s">
        <v>55</v>
      </c>
      <c r="C569" t="s">
        <v>58</v>
      </c>
      <c r="D569">
        <v>4</v>
      </c>
      <c r="E569">
        <v>106.25</v>
      </c>
      <c r="F569" s="16">
        <f t="shared" si="40"/>
        <v>425</v>
      </c>
      <c r="G569" t="s">
        <v>20</v>
      </c>
      <c r="H569" t="s">
        <v>40</v>
      </c>
      <c r="I569" s="1">
        <v>45570</v>
      </c>
      <c r="J569" t="str">
        <f t="shared" si="41"/>
        <v>October</v>
      </c>
      <c r="K569" t="str">
        <f t="shared" si="42"/>
        <v>Saturday</v>
      </c>
      <c r="L569" t="str">
        <f t="shared" si="43"/>
        <v>Autumn</v>
      </c>
      <c r="M569">
        <f t="shared" si="44"/>
        <v>100996.73999999999</v>
      </c>
    </row>
    <row r="570" spans="1:13" x14ac:dyDescent="0.25">
      <c r="A570" t="s">
        <v>258</v>
      </c>
      <c r="B570" t="s">
        <v>26</v>
      </c>
      <c r="C570" t="s">
        <v>152</v>
      </c>
      <c r="D570">
        <v>2</v>
      </c>
      <c r="E570">
        <v>40.32</v>
      </c>
      <c r="F570" s="16">
        <f t="shared" si="40"/>
        <v>80.64</v>
      </c>
      <c r="G570" t="s">
        <v>24</v>
      </c>
      <c r="H570" t="s">
        <v>12</v>
      </c>
      <c r="I570" s="1">
        <v>45401</v>
      </c>
      <c r="J570" t="str">
        <f t="shared" si="41"/>
        <v>April</v>
      </c>
      <c r="K570" t="str">
        <f t="shared" si="42"/>
        <v>Friday</v>
      </c>
      <c r="L570" t="str">
        <f t="shared" si="43"/>
        <v>Spring</v>
      </c>
      <c r="M570">
        <f t="shared" si="44"/>
        <v>24400.55</v>
      </c>
    </row>
    <row r="571" spans="1:13" x14ac:dyDescent="0.25">
      <c r="A571" t="s">
        <v>101</v>
      </c>
      <c r="B571" t="s">
        <v>18</v>
      </c>
      <c r="C571" t="s">
        <v>106</v>
      </c>
      <c r="D571">
        <v>1</v>
      </c>
      <c r="E571">
        <v>111.18</v>
      </c>
      <c r="F571" s="16">
        <f t="shared" si="40"/>
        <v>111.18</v>
      </c>
      <c r="G571" t="s">
        <v>37</v>
      </c>
      <c r="H571" t="s">
        <v>12</v>
      </c>
      <c r="I571" s="1">
        <v>45436</v>
      </c>
      <c r="J571" t="str">
        <f t="shared" si="41"/>
        <v>May</v>
      </c>
      <c r="K571" t="str">
        <f t="shared" si="42"/>
        <v>Friday</v>
      </c>
      <c r="L571" t="str">
        <f t="shared" si="43"/>
        <v>Spring</v>
      </c>
      <c r="M571">
        <f t="shared" si="44"/>
        <v>196768.80000000002</v>
      </c>
    </row>
    <row r="572" spans="1:13" x14ac:dyDescent="0.25">
      <c r="A572" t="s">
        <v>166</v>
      </c>
      <c r="B572" t="s">
        <v>45</v>
      </c>
      <c r="C572" t="s">
        <v>46</v>
      </c>
      <c r="D572">
        <v>2</v>
      </c>
      <c r="E572">
        <v>4.32</v>
      </c>
      <c r="F572" s="16">
        <f t="shared" si="40"/>
        <v>8.64</v>
      </c>
      <c r="G572" t="s">
        <v>37</v>
      </c>
      <c r="H572" t="s">
        <v>12</v>
      </c>
      <c r="I572" s="1">
        <v>45213</v>
      </c>
      <c r="J572" t="str">
        <f t="shared" si="41"/>
        <v>October</v>
      </c>
      <c r="K572" t="str">
        <f t="shared" si="42"/>
        <v>Saturday</v>
      </c>
      <c r="L572" t="str">
        <f t="shared" si="43"/>
        <v>Autumn</v>
      </c>
      <c r="M572">
        <f t="shared" si="44"/>
        <v>205079.54</v>
      </c>
    </row>
    <row r="573" spans="1:13" x14ac:dyDescent="0.25">
      <c r="A573" t="s">
        <v>97</v>
      </c>
      <c r="B573" t="s">
        <v>48</v>
      </c>
      <c r="C573" t="s">
        <v>111</v>
      </c>
      <c r="D573">
        <v>5</v>
      </c>
      <c r="E573">
        <v>77.92</v>
      </c>
      <c r="F573" s="16">
        <f t="shared" si="40"/>
        <v>389.6</v>
      </c>
      <c r="G573" t="s">
        <v>20</v>
      </c>
      <c r="H573" t="s">
        <v>40</v>
      </c>
      <c r="I573" s="1">
        <v>45378</v>
      </c>
      <c r="J573" t="str">
        <f t="shared" si="41"/>
        <v>March</v>
      </c>
      <c r="K573" t="str">
        <f t="shared" si="42"/>
        <v>Wednesday</v>
      </c>
      <c r="L573" t="str">
        <f t="shared" si="43"/>
        <v>Spring</v>
      </c>
      <c r="M573">
        <f t="shared" si="44"/>
        <v>18707.100000000009</v>
      </c>
    </row>
    <row r="574" spans="1:13" x14ac:dyDescent="0.25">
      <c r="A574" t="s">
        <v>184</v>
      </c>
      <c r="B574" t="s">
        <v>30</v>
      </c>
      <c r="C574" t="s">
        <v>31</v>
      </c>
      <c r="D574">
        <v>1</v>
      </c>
      <c r="E574">
        <v>266.41000000000003</v>
      </c>
      <c r="F574" s="16">
        <f t="shared" si="40"/>
        <v>266.41000000000003</v>
      </c>
      <c r="G574" t="s">
        <v>11</v>
      </c>
      <c r="H574" t="s">
        <v>16</v>
      </c>
      <c r="I574" s="1">
        <v>45271</v>
      </c>
      <c r="J574" t="str">
        <f t="shared" si="41"/>
        <v>December</v>
      </c>
      <c r="K574" t="str">
        <f t="shared" si="42"/>
        <v>Monday</v>
      </c>
      <c r="L574" t="str">
        <f t="shared" si="43"/>
        <v>Winter</v>
      </c>
      <c r="M574">
        <f t="shared" si="44"/>
        <v>14923.509999999995</v>
      </c>
    </row>
    <row r="575" spans="1:13" x14ac:dyDescent="0.25">
      <c r="A575" t="s">
        <v>259</v>
      </c>
      <c r="B575" t="s">
        <v>60</v>
      </c>
      <c r="C575" t="s">
        <v>61</v>
      </c>
      <c r="D575">
        <v>1</v>
      </c>
      <c r="E575">
        <v>327.31</v>
      </c>
      <c r="F575" s="16">
        <f t="shared" si="40"/>
        <v>327.31</v>
      </c>
      <c r="G575" t="s">
        <v>37</v>
      </c>
      <c r="H575" t="s">
        <v>16</v>
      </c>
      <c r="I575" s="1">
        <v>45311</v>
      </c>
      <c r="J575" t="str">
        <f t="shared" si="41"/>
        <v>January</v>
      </c>
      <c r="K575" t="str">
        <f t="shared" si="42"/>
        <v>Saturday</v>
      </c>
      <c r="L575" t="str">
        <f t="shared" si="43"/>
        <v>Winter</v>
      </c>
      <c r="M575">
        <f t="shared" si="44"/>
        <v>149496.41000000003</v>
      </c>
    </row>
    <row r="576" spans="1:13" x14ac:dyDescent="0.25">
      <c r="A576" t="s">
        <v>218</v>
      </c>
      <c r="B576" t="s">
        <v>14</v>
      </c>
      <c r="C576" t="s">
        <v>134</v>
      </c>
      <c r="D576">
        <v>1</v>
      </c>
      <c r="E576">
        <v>14.67</v>
      </c>
      <c r="F576" s="16">
        <f t="shared" si="40"/>
        <v>14.67</v>
      </c>
      <c r="G576" t="s">
        <v>24</v>
      </c>
      <c r="H576" t="s">
        <v>40</v>
      </c>
      <c r="I576" s="1">
        <v>45453</v>
      </c>
      <c r="J576" t="str">
        <f t="shared" si="41"/>
        <v>June</v>
      </c>
      <c r="K576" t="str">
        <f t="shared" si="42"/>
        <v>Monday</v>
      </c>
      <c r="L576" t="str">
        <f t="shared" si="43"/>
        <v>Summer</v>
      </c>
      <c r="M576">
        <f t="shared" si="44"/>
        <v>135651.52999999997</v>
      </c>
    </row>
    <row r="577" spans="1:13" x14ac:dyDescent="0.25">
      <c r="A577" t="s">
        <v>218</v>
      </c>
      <c r="B577" t="s">
        <v>26</v>
      </c>
      <c r="C577" t="s">
        <v>152</v>
      </c>
      <c r="D577">
        <v>3</v>
      </c>
      <c r="E577">
        <v>66.38</v>
      </c>
      <c r="F577" s="16">
        <f t="shared" si="40"/>
        <v>199.14</v>
      </c>
      <c r="G577" t="s">
        <v>24</v>
      </c>
      <c r="H577" t="s">
        <v>16</v>
      </c>
      <c r="I577" s="1">
        <v>45526</v>
      </c>
      <c r="J577" t="str">
        <f t="shared" si="41"/>
        <v>August</v>
      </c>
      <c r="K577" t="str">
        <f t="shared" si="42"/>
        <v>Thursday</v>
      </c>
      <c r="L577" t="str">
        <f t="shared" si="43"/>
        <v>Summer</v>
      </c>
      <c r="M577">
        <f t="shared" si="44"/>
        <v>135636.85999999996</v>
      </c>
    </row>
    <row r="578" spans="1:13" x14ac:dyDescent="0.25">
      <c r="A578" t="s">
        <v>190</v>
      </c>
      <c r="B578" t="s">
        <v>45</v>
      </c>
      <c r="C578" t="s">
        <v>103</v>
      </c>
      <c r="D578">
        <v>4</v>
      </c>
      <c r="E578">
        <v>13.38</v>
      </c>
      <c r="F578" s="16">
        <f t="shared" si="40"/>
        <v>53.52</v>
      </c>
      <c r="G578" t="s">
        <v>24</v>
      </c>
      <c r="H578" t="s">
        <v>16</v>
      </c>
      <c r="I578" s="1">
        <v>45274</v>
      </c>
      <c r="J578" t="str">
        <f t="shared" si="41"/>
        <v>December</v>
      </c>
      <c r="K578" t="str">
        <f t="shared" si="42"/>
        <v>Thursday</v>
      </c>
      <c r="L578" t="str">
        <f t="shared" si="43"/>
        <v>Winter</v>
      </c>
      <c r="M578">
        <f t="shared" si="44"/>
        <v>18381.87</v>
      </c>
    </row>
    <row r="579" spans="1:13" x14ac:dyDescent="0.25">
      <c r="A579" t="s">
        <v>215</v>
      </c>
      <c r="B579" t="s">
        <v>55</v>
      </c>
      <c r="C579" t="s">
        <v>65</v>
      </c>
      <c r="D579">
        <v>2</v>
      </c>
      <c r="E579">
        <v>144.76</v>
      </c>
      <c r="F579" s="16">
        <f t="shared" ref="F579:F642" si="45">D579*E579</f>
        <v>289.52</v>
      </c>
      <c r="G579" t="s">
        <v>24</v>
      </c>
      <c r="H579" t="s">
        <v>12</v>
      </c>
      <c r="I579" s="1">
        <v>45015</v>
      </c>
      <c r="J579" t="str">
        <f t="shared" ref="J579:J642" si="46">TEXT(I579,"mmmm")</f>
        <v>March</v>
      </c>
      <c r="K579" t="str">
        <f t="shared" ref="K579:K642" si="47">TEXT(I579,"dddd")</f>
        <v>Thursday</v>
      </c>
      <c r="L579" t="str">
        <f t="shared" ref="L579:L642" si="48">IF(OR(MONTH(I579)=3,MONTH(I579)=4,MONTH(I579)=5),"Spring",IF(OR(MONTH(I579)=6,MONTH(I579)=7,MONTH(I579)=8),"Summer",IF(OR(MONTH(I579)=9,MONTH(I579)=10,MONTH(I579)=11),"Autumn",IF(OR(MONTH(I579)=12,MONTH(I579)=1,MONTH(I579)=2),"Winter"))))</f>
        <v>Spring</v>
      </c>
      <c r="M579">
        <f t="shared" ref="M579:M642" si="49">SUMIF(A579:A10578,A579,F579:F10578)</f>
        <v>11976.949999999997</v>
      </c>
    </row>
    <row r="580" spans="1:13" x14ac:dyDescent="0.25">
      <c r="A580" t="s">
        <v>71</v>
      </c>
      <c r="B580" t="s">
        <v>14</v>
      </c>
      <c r="C580" t="s">
        <v>15</v>
      </c>
      <c r="D580">
        <v>3</v>
      </c>
      <c r="E580">
        <v>35.28</v>
      </c>
      <c r="F580" s="16">
        <f t="shared" si="45"/>
        <v>105.84</v>
      </c>
      <c r="G580" t="s">
        <v>20</v>
      </c>
      <c r="H580" t="s">
        <v>16</v>
      </c>
      <c r="I580" s="1">
        <v>45585</v>
      </c>
      <c r="J580" t="str">
        <f t="shared" si="46"/>
        <v>October</v>
      </c>
      <c r="K580" t="str">
        <f t="shared" si="47"/>
        <v>Sunday</v>
      </c>
      <c r="L580" t="str">
        <f t="shared" si="48"/>
        <v>Autumn</v>
      </c>
      <c r="M580">
        <f t="shared" si="49"/>
        <v>20035.89</v>
      </c>
    </row>
    <row r="581" spans="1:13" x14ac:dyDescent="0.25">
      <c r="A581" t="s">
        <v>151</v>
      </c>
      <c r="B581" t="s">
        <v>60</v>
      </c>
      <c r="C581" t="s">
        <v>77</v>
      </c>
      <c r="D581">
        <v>1</v>
      </c>
      <c r="E581">
        <v>812.33</v>
      </c>
      <c r="F581" s="16">
        <f t="shared" si="45"/>
        <v>812.33</v>
      </c>
      <c r="G581" t="s">
        <v>37</v>
      </c>
      <c r="H581" t="s">
        <v>12</v>
      </c>
      <c r="I581" s="1">
        <v>44937</v>
      </c>
      <c r="J581" t="str">
        <f t="shared" si="46"/>
        <v>January</v>
      </c>
      <c r="K581" t="str">
        <f t="shared" si="47"/>
        <v>Wednesday</v>
      </c>
      <c r="L581" t="str">
        <f t="shared" si="48"/>
        <v>Winter</v>
      </c>
      <c r="M581">
        <f t="shared" si="49"/>
        <v>31997.01</v>
      </c>
    </row>
    <row r="582" spans="1:13" x14ac:dyDescent="0.25">
      <c r="A582" t="s">
        <v>68</v>
      </c>
      <c r="B582" t="s">
        <v>9</v>
      </c>
      <c r="C582" t="s">
        <v>86</v>
      </c>
      <c r="D582">
        <v>5</v>
      </c>
      <c r="E582">
        <v>1.69</v>
      </c>
      <c r="F582" s="16">
        <f t="shared" si="45"/>
        <v>8.4499999999999993</v>
      </c>
      <c r="G582" t="s">
        <v>24</v>
      </c>
      <c r="H582" t="s">
        <v>12</v>
      </c>
      <c r="I582" s="1">
        <v>45558</v>
      </c>
      <c r="J582" t="str">
        <f t="shared" si="46"/>
        <v>September</v>
      </c>
      <c r="K582" t="str">
        <f t="shared" si="47"/>
        <v>Monday</v>
      </c>
      <c r="L582" t="str">
        <f t="shared" si="48"/>
        <v>Autumn</v>
      </c>
      <c r="M582">
        <f t="shared" si="49"/>
        <v>587708.24</v>
      </c>
    </row>
    <row r="583" spans="1:13" x14ac:dyDescent="0.25">
      <c r="A583" t="s">
        <v>115</v>
      </c>
      <c r="B583" t="s">
        <v>45</v>
      </c>
      <c r="C583" t="s">
        <v>161</v>
      </c>
      <c r="D583">
        <v>1</v>
      </c>
      <c r="E583">
        <v>6.23</v>
      </c>
      <c r="F583" s="16">
        <f t="shared" si="45"/>
        <v>6.23</v>
      </c>
      <c r="G583" t="s">
        <v>20</v>
      </c>
      <c r="H583" t="s">
        <v>12</v>
      </c>
      <c r="I583" s="1">
        <v>45259</v>
      </c>
      <c r="J583" t="str">
        <f t="shared" si="46"/>
        <v>November</v>
      </c>
      <c r="K583" t="str">
        <f t="shared" si="47"/>
        <v>Wednesday</v>
      </c>
      <c r="L583" t="str">
        <f t="shared" si="48"/>
        <v>Autumn</v>
      </c>
      <c r="M583">
        <f t="shared" si="49"/>
        <v>9703.9600000000009</v>
      </c>
    </row>
    <row r="584" spans="1:13" x14ac:dyDescent="0.25">
      <c r="A584" t="s">
        <v>121</v>
      </c>
      <c r="B584" t="s">
        <v>30</v>
      </c>
      <c r="C584" t="s">
        <v>93</v>
      </c>
      <c r="D584">
        <v>1</v>
      </c>
      <c r="E584">
        <v>83.4</v>
      </c>
      <c r="F584" s="16">
        <f t="shared" si="45"/>
        <v>83.4</v>
      </c>
      <c r="G584" t="s">
        <v>20</v>
      </c>
      <c r="H584" t="s">
        <v>12</v>
      </c>
      <c r="I584" s="1">
        <v>45522</v>
      </c>
      <c r="J584" t="str">
        <f t="shared" si="46"/>
        <v>August</v>
      </c>
      <c r="K584" t="str">
        <f t="shared" si="47"/>
        <v>Sunday</v>
      </c>
      <c r="L584" t="str">
        <f t="shared" si="48"/>
        <v>Summer</v>
      </c>
      <c r="M584">
        <f t="shared" si="49"/>
        <v>475482.13</v>
      </c>
    </row>
    <row r="585" spans="1:13" x14ac:dyDescent="0.25">
      <c r="A585" t="s">
        <v>216</v>
      </c>
      <c r="B585" t="s">
        <v>9</v>
      </c>
      <c r="C585" t="s">
        <v>86</v>
      </c>
      <c r="D585">
        <v>2</v>
      </c>
      <c r="E585">
        <v>4.2699999999999996</v>
      </c>
      <c r="F585" s="16">
        <f t="shared" si="45"/>
        <v>8.5399999999999991</v>
      </c>
      <c r="G585" t="s">
        <v>20</v>
      </c>
      <c r="H585" t="s">
        <v>16</v>
      </c>
      <c r="I585" s="1">
        <v>45462</v>
      </c>
      <c r="J585" t="str">
        <f t="shared" si="46"/>
        <v>June</v>
      </c>
      <c r="K585" t="str">
        <f t="shared" si="47"/>
        <v>Wednesday</v>
      </c>
      <c r="L585" t="str">
        <f t="shared" si="48"/>
        <v>Summer</v>
      </c>
      <c r="M585">
        <f t="shared" si="49"/>
        <v>11556.769999999999</v>
      </c>
    </row>
    <row r="586" spans="1:13" x14ac:dyDescent="0.25">
      <c r="A586" t="s">
        <v>104</v>
      </c>
      <c r="B586" t="s">
        <v>26</v>
      </c>
      <c r="C586" t="s">
        <v>27</v>
      </c>
      <c r="D586">
        <v>2</v>
      </c>
      <c r="E586">
        <v>13.76</v>
      </c>
      <c r="F586" s="16">
        <f t="shared" si="45"/>
        <v>27.52</v>
      </c>
      <c r="G586" t="s">
        <v>37</v>
      </c>
      <c r="H586" t="s">
        <v>16</v>
      </c>
      <c r="I586" s="1">
        <v>45529</v>
      </c>
      <c r="J586" t="str">
        <f t="shared" si="46"/>
        <v>August</v>
      </c>
      <c r="K586" t="str">
        <f t="shared" si="47"/>
        <v>Sunday</v>
      </c>
      <c r="L586" t="str">
        <f t="shared" si="48"/>
        <v>Summer</v>
      </c>
      <c r="M586">
        <f t="shared" si="49"/>
        <v>91372.300000000017</v>
      </c>
    </row>
    <row r="587" spans="1:13" x14ac:dyDescent="0.25">
      <c r="A587" t="s">
        <v>185</v>
      </c>
      <c r="B587" t="s">
        <v>35</v>
      </c>
      <c r="C587" t="s">
        <v>36</v>
      </c>
      <c r="D587">
        <v>1</v>
      </c>
      <c r="E587">
        <v>884.09</v>
      </c>
      <c r="F587" s="16">
        <f t="shared" si="45"/>
        <v>884.09</v>
      </c>
      <c r="G587" t="s">
        <v>37</v>
      </c>
      <c r="H587" t="s">
        <v>40</v>
      </c>
      <c r="I587" s="1">
        <v>45488</v>
      </c>
      <c r="J587" t="str">
        <f t="shared" si="46"/>
        <v>July</v>
      </c>
      <c r="K587" t="str">
        <f t="shared" si="47"/>
        <v>Monday</v>
      </c>
      <c r="L587" t="str">
        <f t="shared" si="48"/>
        <v>Summer</v>
      </c>
      <c r="M587">
        <f t="shared" si="49"/>
        <v>26145.31</v>
      </c>
    </row>
    <row r="588" spans="1:13" x14ac:dyDescent="0.25">
      <c r="A588" t="s">
        <v>153</v>
      </c>
      <c r="B588" t="s">
        <v>22</v>
      </c>
      <c r="C588" t="s">
        <v>142</v>
      </c>
      <c r="D588">
        <v>2</v>
      </c>
      <c r="E588">
        <v>225.61</v>
      </c>
      <c r="F588" s="16">
        <f t="shared" si="45"/>
        <v>451.22</v>
      </c>
      <c r="G588" t="s">
        <v>20</v>
      </c>
      <c r="H588" t="s">
        <v>16</v>
      </c>
      <c r="I588" s="1">
        <v>44979</v>
      </c>
      <c r="J588" t="str">
        <f t="shared" si="46"/>
        <v>February</v>
      </c>
      <c r="K588" t="str">
        <f t="shared" si="47"/>
        <v>Wednesday</v>
      </c>
      <c r="L588" t="str">
        <f t="shared" si="48"/>
        <v>Winter</v>
      </c>
      <c r="M588">
        <f t="shared" si="49"/>
        <v>250654.19000000003</v>
      </c>
    </row>
    <row r="589" spans="1:13" x14ac:dyDescent="0.25">
      <c r="A589" t="s">
        <v>220</v>
      </c>
      <c r="B589" t="s">
        <v>18</v>
      </c>
      <c r="C589" t="s">
        <v>106</v>
      </c>
      <c r="D589">
        <v>1</v>
      </c>
      <c r="E589">
        <v>79.44</v>
      </c>
      <c r="F589" s="16">
        <f t="shared" si="45"/>
        <v>79.44</v>
      </c>
      <c r="G589" t="s">
        <v>20</v>
      </c>
      <c r="H589" t="s">
        <v>16</v>
      </c>
      <c r="I589" s="1">
        <v>44951</v>
      </c>
      <c r="J589" t="str">
        <f t="shared" si="46"/>
        <v>January</v>
      </c>
      <c r="K589" t="str">
        <f t="shared" si="47"/>
        <v>Wednesday</v>
      </c>
      <c r="L589" t="str">
        <f t="shared" si="48"/>
        <v>Winter</v>
      </c>
      <c r="M589">
        <f t="shared" si="49"/>
        <v>16959.940000000002</v>
      </c>
    </row>
    <row r="590" spans="1:13" x14ac:dyDescent="0.25">
      <c r="A590" t="s">
        <v>260</v>
      </c>
      <c r="B590" t="s">
        <v>14</v>
      </c>
      <c r="C590" t="s">
        <v>15</v>
      </c>
      <c r="D590">
        <v>1</v>
      </c>
      <c r="E590">
        <v>20.74</v>
      </c>
      <c r="F590" s="16">
        <f t="shared" si="45"/>
        <v>20.74</v>
      </c>
      <c r="G590" t="s">
        <v>11</v>
      </c>
      <c r="H590" t="s">
        <v>40</v>
      </c>
      <c r="I590" s="1">
        <v>45360</v>
      </c>
      <c r="J590" t="str">
        <f t="shared" si="46"/>
        <v>March</v>
      </c>
      <c r="K590" t="str">
        <f t="shared" si="47"/>
        <v>Saturday</v>
      </c>
      <c r="L590" t="str">
        <f t="shared" si="48"/>
        <v>Spring</v>
      </c>
      <c r="M590">
        <f t="shared" si="49"/>
        <v>154545.13999999996</v>
      </c>
    </row>
    <row r="591" spans="1:13" x14ac:dyDescent="0.25">
      <c r="A591" t="s">
        <v>90</v>
      </c>
      <c r="B591" t="s">
        <v>30</v>
      </c>
      <c r="C591" t="s">
        <v>31</v>
      </c>
      <c r="D591">
        <v>1</v>
      </c>
      <c r="E591">
        <v>443.55</v>
      </c>
      <c r="F591" s="16">
        <f t="shared" si="45"/>
        <v>443.55</v>
      </c>
      <c r="G591" t="s">
        <v>37</v>
      </c>
      <c r="H591" t="s">
        <v>16</v>
      </c>
      <c r="I591" s="1">
        <v>45526</v>
      </c>
      <c r="J591" t="str">
        <f t="shared" si="46"/>
        <v>August</v>
      </c>
      <c r="K591" t="str">
        <f t="shared" si="47"/>
        <v>Thursday</v>
      </c>
      <c r="L591" t="str">
        <f t="shared" si="48"/>
        <v>Summer</v>
      </c>
      <c r="M591">
        <f t="shared" si="49"/>
        <v>162020.37999999992</v>
      </c>
    </row>
    <row r="592" spans="1:13" x14ac:dyDescent="0.25">
      <c r="A592" t="s">
        <v>215</v>
      </c>
      <c r="B592" t="s">
        <v>26</v>
      </c>
      <c r="C592" t="s">
        <v>39</v>
      </c>
      <c r="D592">
        <v>5</v>
      </c>
      <c r="E592">
        <v>94.31</v>
      </c>
      <c r="F592" s="16">
        <f t="shared" si="45"/>
        <v>471.55</v>
      </c>
      <c r="G592" t="s">
        <v>20</v>
      </c>
      <c r="H592" t="s">
        <v>40</v>
      </c>
      <c r="I592" s="1">
        <v>45611</v>
      </c>
      <c r="J592" t="str">
        <f t="shared" si="46"/>
        <v>November</v>
      </c>
      <c r="K592" t="str">
        <f t="shared" si="47"/>
        <v>Friday</v>
      </c>
      <c r="L592" t="str">
        <f t="shared" si="48"/>
        <v>Autumn</v>
      </c>
      <c r="M592">
        <f t="shared" si="49"/>
        <v>11687.429999999997</v>
      </c>
    </row>
    <row r="593" spans="1:13" x14ac:dyDescent="0.25">
      <c r="A593" t="s">
        <v>138</v>
      </c>
      <c r="B593" t="s">
        <v>99</v>
      </c>
      <c r="C593" t="s">
        <v>188</v>
      </c>
      <c r="D593">
        <v>1</v>
      </c>
      <c r="E593">
        <v>50.35</v>
      </c>
      <c r="F593" s="16">
        <f t="shared" si="45"/>
        <v>50.35</v>
      </c>
      <c r="G593" t="s">
        <v>20</v>
      </c>
      <c r="H593" t="s">
        <v>40</v>
      </c>
      <c r="I593" s="1">
        <v>45028</v>
      </c>
      <c r="J593" t="str">
        <f t="shared" si="46"/>
        <v>April</v>
      </c>
      <c r="K593" t="str">
        <f t="shared" si="47"/>
        <v>Wednesday</v>
      </c>
      <c r="L593" t="str">
        <f t="shared" si="48"/>
        <v>Spring</v>
      </c>
      <c r="M593">
        <f t="shared" si="49"/>
        <v>253108.87000000005</v>
      </c>
    </row>
    <row r="594" spans="1:13" x14ac:dyDescent="0.25">
      <c r="A594" t="s">
        <v>223</v>
      </c>
      <c r="B594" t="s">
        <v>26</v>
      </c>
      <c r="C594" t="s">
        <v>152</v>
      </c>
      <c r="D594">
        <v>2</v>
      </c>
      <c r="E594">
        <v>36.81</v>
      </c>
      <c r="F594" s="16">
        <f t="shared" si="45"/>
        <v>73.62</v>
      </c>
      <c r="G594" t="s">
        <v>37</v>
      </c>
      <c r="H594" t="s">
        <v>16</v>
      </c>
      <c r="I594" s="1">
        <v>45364</v>
      </c>
      <c r="J594" t="str">
        <f t="shared" si="46"/>
        <v>March</v>
      </c>
      <c r="K594" t="str">
        <f t="shared" si="47"/>
        <v>Wednesday</v>
      </c>
      <c r="L594" t="str">
        <f t="shared" si="48"/>
        <v>Spring</v>
      </c>
      <c r="M594">
        <f t="shared" si="49"/>
        <v>256531.69</v>
      </c>
    </row>
    <row r="595" spans="1:13" x14ac:dyDescent="0.25">
      <c r="A595" t="s">
        <v>130</v>
      </c>
      <c r="B595" t="s">
        <v>48</v>
      </c>
      <c r="C595" t="s">
        <v>196</v>
      </c>
      <c r="D595">
        <v>5</v>
      </c>
      <c r="E595">
        <v>48.66</v>
      </c>
      <c r="F595" s="16">
        <f t="shared" si="45"/>
        <v>243.29999999999998</v>
      </c>
      <c r="G595" t="s">
        <v>24</v>
      </c>
      <c r="H595" t="s">
        <v>40</v>
      </c>
      <c r="I595" s="1">
        <v>45288</v>
      </c>
      <c r="J595" t="str">
        <f t="shared" si="46"/>
        <v>December</v>
      </c>
      <c r="K595" t="str">
        <f t="shared" si="47"/>
        <v>Thursday</v>
      </c>
      <c r="L595" t="str">
        <f t="shared" si="48"/>
        <v>Winter</v>
      </c>
      <c r="M595">
        <f t="shared" si="49"/>
        <v>28304.999999999989</v>
      </c>
    </row>
    <row r="596" spans="1:13" x14ac:dyDescent="0.25">
      <c r="A596" t="s">
        <v>88</v>
      </c>
      <c r="B596" t="s">
        <v>26</v>
      </c>
      <c r="C596" t="s">
        <v>39</v>
      </c>
      <c r="D596">
        <v>2</v>
      </c>
      <c r="E596">
        <v>99.29</v>
      </c>
      <c r="F596" s="16">
        <f t="shared" si="45"/>
        <v>198.58</v>
      </c>
      <c r="G596" t="s">
        <v>37</v>
      </c>
      <c r="H596" t="s">
        <v>16</v>
      </c>
      <c r="I596" s="1">
        <v>45585</v>
      </c>
      <c r="J596" t="str">
        <f t="shared" si="46"/>
        <v>October</v>
      </c>
      <c r="K596" t="str">
        <f t="shared" si="47"/>
        <v>Sunday</v>
      </c>
      <c r="L596" t="str">
        <f t="shared" si="48"/>
        <v>Autumn</v>
      </c>
      <c r="M596">
        <f t="shared" si="49"/>
        <v>387579.44</v>
      </c>
    </row>
    <row r="597" spans="1:13" x14ac:dyDescent="0.25">
      <c r="A597" t="s">
        <v>217</v>
      </c>
      <c r="B597" t="s">
        <v>35</v>
      </c>
      <c r="C597" t="s">
        <v>159</v>
      </c>
      <c r="D597">
        <v>1</v>
      </c>
      <c r="E597">
        <v>515.95000000000005</v>
      </c>
      <c r="F597" s="16">
        <f t="shared" si="45"/>
        <v>515.95000000000005</v>
      </c>
      <c r="G597" t="s">
        <v>20</v>
      </c>
      <c r="H597" t="s">
        <v>12</v>
      </c>
      <c r="I597" s="1">
        <v>44931</v>
      </c>
      <c r="J597" t="str">
        <f t="shared" si="46"/>
        <v>January</v>
      </c>
      <c r="K597" t="str">
        <f t="shared" si="47"/>
        <v>Thursday</v>
      </c>
      <c r="L597" t="str">
        <f t="shared" si="48"/>
        <v>Winter</v>
      </c>
      <c r="M597">
        <f t="shared" si="49"/>
        <v>59753.450000000012</v>
      </c>
    </row>
    <row r="598" spans="1:13" x14ac:dyDescent="0.25">
      <c r="A598" t="s">
        <v>114</v>
      </c>
      <c r="B598" t="s">
        <v>18</v>
      </c>
      <c r="C598" t="s">
        <v>106</v>
      </c>
      <c r="D598">
        <v>1</v>
      </c>
      <c r="E598">
        <v>169.89</v>
      </c>
      <c r="F598" s="16">
        <f t="shared" si="45"/>
        <v>169.89</v>
      </c>
      <c r="G598" t="s">
        <v>20</v>
      </c>
      <c r="H598" t="s">
        <v>16</v>
      </c>
      <c r="I598" s="1">
        <v>45603</v>
      </c>
      <c r="J598" t="str">
        <f t="shared" si="46"/>
        <v>November</v>
      </c>
      <c r="K598" t="str">
        <f t="shared" si="47"/>
        <v>Thursday</v>
      </c>
      <c r="L598" t="str">
        <f t="shared" si="48"/>
        <v>Autumn</v>
      </c>
      <c r="M598">
        <f t="shared" si="49"/>
        <v>14015.810000000003</v>
      </c>
    </row>
    <row r="599" spans="1:13" x14ac:dyDescent="0.25">
      <c r="A599" t="s">
        <v>107</v>
      </c>
      <c r="B599" t="s">
        <v>14</v>
      </c>
      <c r="C599" t="s">
        <v>150</v>
      </c>
      <c r="D599">
        <v>2</v>
      </c>
      <c r="E599">
        <v>143.22999999999999</v>
      </c>
      <c r="F599" s="16">
        <f t="shared" si="45"/>
        <v>286.45999999999998</v>
      </c>
      <c r="G599" t="s">
        <v>20</v>
      </c>
      <c r="H599" t="s">
        <v>40</v>
      </c>
      <c r="I599" s="1">
        <v>45524</v>
      </c>
      <c r="J599" t="str">
        <f t="shared" si="46"/>
        <v>August</v>
      </c>
      <c r="K599" t="str">
        <f t="shared" si="47"/>
        <v>Tuesday</v>
      </c>
      <c r="L599" t="str">
        <f t="shared" si="48"/>
        <v>Summer</v>
      </c>
      <c r="M599">
        <f t="shared" si="49"/>
        <v>14798.679999999998</v>
      </c>
    </row>
    <row r="600" spans="1:13" x14ac:dyDescent="0.25">
      <c r="A600" t="s">
        <v>183</v>
      </c>
      <c r="B600" t="s">
        <v>26</v>
      </c>
      <c r="C600" t="s">
        <v>53</v>
      </c>
      <c r="D600">
        <v>2</v>
      </c>
      <c r="E600">
        <v>456.76</v>
      </c>
      <c r="F600" s="16">
        <f t="shared" si="45"/>
        <v>913.52</v>
      </c>
      <c r="G600" t="s">
        <v>20</v>
      </c>
      <c r="H600" t="s">
        <v>40</v>
      </c>
      <c r="I600" s="1">
        <v>45069</v>
      </c>
      <c r="J600" t="str">
        <f t="shared" si="46"/>
        <v>May</v>
      </c>
      <c r="K600" t="str">
        <f t="shared" si="47"/>
        <v>Tuesday</v>
      </c>
      <c r="L600" t="str">
        <f t="shared" si="48"/>
        <v>Spring</v>
      </c>
      <c r="M600">
        <f t="shared" si="49"/>
        <v>12655.030000000002</v>
      </c>
    </row>
    <row r="601" spans="1:13" x14ac:dyDescent="0.25">
      <c r="A601" t="s">
        <v>29</v>
      </c>
      <c r="B601" t="s">
        <v>99</v>
      </c>
      <c r="C601" t="s">
        <v>188</v>
      </c>
      <c r="D601">
        <v>1</v>
      </c>
      <c r="E601">
        <v>65.59</v>
      </c>
      <c r="F601" s="16">
        <f t="shared" si="45"/>
        <v>65.59</v>
      </c>
      <c r="G601" t="s">
        <v>11</v>
      </c>
      <c r="H601" t="s">
        <v>16</v>
      </c>
      <c r="I601" s="1">
        <v>45351</v>
      </c>
      <c r="J601" t="str">
        <f t="shared" si="46"/>
        <v>February</v>
      </c>
      <c r="K601" t="str">
        <f t="shared" si="47"/>
        <v>Thursday</v>
      </c>
      <c r="L601" t="str">
        <f t="shared" si="48"/>
        <v>Winter</v>
      </c>
      <c r="M601">
        <f t="shared" si="49"/>
        <v>156207.50000000015</v>
      </c>
    </row>
    <row r="602" spans="1:13" x14ac:dyDescent="0.25">
      <c r="A602" t="s">
        <v>231</v>
      </c>
      <c r="B602" t="s">
        <v>55</v>
      </c>
      <c r="C602" t="s">
        <v>65</v>
      </c>
      <c r="D602">
        <v>2</v>
      </c>
      <c r="E602">
        <v>105.5</v>
      </c>
      <c r="F602" s="16">
        <f t="shared" si="45"/>
        <v>211</v>
      </c>
      <c r="G602" t="s">
        <v>37</v>
      </c>
      <c r="H602" t="s">
        <v>40</v>
      </c>
      <c r="I602" s="1">
        <v>45295</v>
      </c>
      <c r="J602" t="str">
        <f t="shared" si="46"/>
        <v>January</v>
      </c>
      <c r="K602" t="str">
        <f t="shared" si="47"/>
        <v>Thursday</v>
      </c>
      <c r="L602" t="str">
        <f t="shared" si="48"/>
        <v>Winter</v>
      </c>
      <c r="M602">
        <f t="shared" si="49"/>
        <v>97032.260000000009</v>
      </c>
    </row>
    <row r="603" spans="1:13" x14ac:dyDescent="0.25">
      <c r="A603" t="s">
        <v>261</v>
      </c>
      <c r="B603" t="s">
        <v>22</v>
      </c>
      <c r="C603" t="s">
        <v>33</v>
      </c>
      <c r="D603">
        <v>3</v>
      </c>
      <c r="E603">
        <v>136.19999999999999</v>
      </c>
      <c r="F603" s="16">
        <f t="shared" si="45"/>
        <v>408.59999999999997</v>
      </c>
      <c r="G603" t="s">
        <v>24</v>
      </c>
      <c r="H603" t="s">
        <v>40</v>
      </c>
      <c r="I603" s="1">
        <v>45369</v>
      </c>
      <c r="J603" t="str">
        <f t="shared" si="46"/>
        <v>March</v>
      </c>
      <c r="K603" t="str">
        <f t="shared" si="47"/>
        <v>Monday</v>
      </c>
      <c r="L603" t="str">
        <f t="shared" si="48"/>
        <v>Spring</v>
      </c>
      <c r="M603">
        <f t="shared" si="49"/>
        <v>183462.12999999998</v>
      </c>
    </row>
    <row r="604" spans="1:13" x14ac:dyDescent="0.25">
      <c r="A604" t="s">
        <v>181</v>
      </c>
      <c r="B604" t="s">
        <v>22</v>
      </c>
      <c r="C604" t="s">
        <v>33</v>
      </c>
      <c r="D604">
        <v>3</v>
      </c>
      <c r="E604">
        <v>81.180000000000007</v>
      </c>
      <c r="F604" s="16">
        <f t="shared" si="45"/>
        <v>243.54000000000002</v>
      </c>
      <c r="G604" t="s">
        <v>37</v>
      </c>
      <c r="H604" t="s">
        <v>12</v>
      </c>
      <c r="I604" s="1">
        <v>45231</v>
      </c>
      <c r="J604" t="str">
        <f t="shared" si="46"/>
        <v>November</v>
      </c>
      <c r="K604" t="str">
        <f t="shared" si="47"/>
        <v>Wednesday</v>
      </c>
      <c r="L604" t="str">
        <f t="shared" si="48"/>
        <v>Autumn</v>
      </c>
      <c r="M604">
        <f t="shared" si="49"/>
        <v>145266.86000000002</v>
      </c>
    </row>
    <row r="605" spans="1:13" x14ac:dyDescent="0.25">
      <c r="A605" t="s">
        <v>115</v>
      </c>
      <c r="B605" t="s">
        <v>60</v>
      </c>
      <c r="C605" t="s">
        <v>81</v>
      </c>
      <c r="D605">
        <v>1</v>
      </c>
      <c r="E605">
        <v>669.39</v>
      </c>
      <c r="F605" s="16">
        <f t="shared" si="45"/>
        <v>669.39</v>
      </c>
      <c r="G605" t="s">
        <v>20</v>
      </c>
      <c r="H605" t="s">
        <v>40</v>
      </c>
      <c r="I605" s="1">
        <v>45327</v>
      </c>
      <c r="J605" t="str">
        <f t="shared" si="46"/>
        <v>February</v>
      </c>
      <c r="K605" t="str">
        <f t="shared" si="47"/>
        <v>Monday</v>
      </c>
      <c r="L605" t="str">
        <f t="shared" si="48"/>
        <v>Winter</v>
      </c>
      <c r="M605">
        <f t="shared" si="49"/>
        <v>9697.7300000000014</v>
      </c>
    </row>
    <row r="606" spans="1:13" x14ac:dyDescent="0.25">
      <c r="A606" t="s">
        <v>157</v>
      </c>
      <c r="B606" t="s">
        <v>45</v>
      </c>
      <c r="C606" t="s">
        <v>108</v>
      </c>
      <c r="D606">
        <v>4</v>
      </c>
      <c r="E606">
        <v>325.35000000000002</v>
      </c>
      <c r="F606" s="16">
        <f t="shared" si="45"/>
        <v>1301.4000000000001</v>
      </c>
      <c r="G606" t="s">
        <v>37</v>
      </c>
      <c r="H606" t="s">
        <v>40</v>
      </c>
      <c r="I606" s="1">
        <v>45526</v>
      </c>
      <c r="J606" t="str">
        <f t="shared" si="46"/>
        <v>August</v>
      </c>
      <c r="K606" t="str">
        <f t="shared" si="47"/>
        <v>Thursday</v>
      </c>
      <c r="L606" t="str">
        <f t="shared" si="48"/>
        <v>Summer</v>
      </c>
      <c r="M606">
        <f t="shared" si="49"/>
        <v>98558.410000000018</v>
      </c>
    </row>
    <row r="607" spans="1:13" x14ac:dyDescent="0.25">
      <c r="A607" t="s">
        <v>92</v>
      </c>
      <c r="B607" t="s">
        <v>9</v>
      </c>
      <c r="C607" t="s">
        <v>10</v>
      </c>
      <c r="D607">
        <v>4</v>
      </c>
      <c r="E607">
        <v>4.84</v>
      </c>
      <c r="F607" s="16">
        <f t="shared" si="45"/>
        <v>19.36</v>
      </c>
      <c r="G607" t="s">
        <v>11</v>
      </c>
      <c r="H607" t="s">
        <v>40</v>
      </c>
      <c r="I607" s="1">
        <v>45425</v>
      </c>
      <c r="J607" t="str">
        <f t="shared" si="46"/>
        <v>May</v>
      </c>
      <c r="K607" t="str">
        <f t="shared" si="47"/>
        <v>Monday</v>
      </c>
      <c r="L607" t="str">
        <f t="shared" si="48"/>
        <v>Spring</v>
      </c>
      <c r="M607">
        <f t="shared" si="49"/>
        <v>329750.49000000005</v>
      </c>
    </row>
    <row r="608" spans="1:13" x14ac:dyDescent="0.25">
      <c r="A608" t="s">
        <v>167</v>
      </c>
      <c r="B608" t="s">
        <v>45</v>
      </c>
      <c r="C608" t="s">
        <v>108</v>
      </c>
      <c r="D608">
        <v>5</v>
      </c>
      <c r="E608">
        <v>679.61</v>
      </c>
      <c r="F608" s="16">
        <f t="shared" si="45"/>
        <v>3398.05</v>
      </c>
      <c r="G608" t="s">
        <v>11</v>
      </c>
      <c r="H608" t="s">
        <v>16</v>
      </c>
      <c r="I608" s="1">
        <v>45198</v>
      </c>
      <c r="J608" t="str">
        <f t="shared" si="46"/>
        <v>September</v>
      </c>
      <c r="K608" t="str">
        <f t="shared" si="47"/>
        <v>Friday</v>
      </c>
      <c r="L608" t="str">
        <f t="shared" si="48"/>
        <v>Autumn</v>
      </c>
      <c r="M608">
        <f t="shared" si="49"/>
        <v>26308.430000000004</v>
      </c>
    </row>
    <row r="609" spans="1:13" x14ac:dyDescent="0.25">
      <c r="A609" t="s">
        <v>241</v>
      </c>
      <c r="B609" t="s">
        <v>30</v>
      </c>
      <c r="C609" t="s">
        <v>31</v>
      </c>
      <c r="D609">
        <v>1</v>
      </c>
      <c r="E609">
        <v>521.21</v>
      </c>
      <c r="F609" s="16">
        <f t="shared" si="45"/>
        <v>521.21</v>
      </c>
      <c r="G609" t="s">
        <v>37</v>
      </c>
      <c r="H609" t="s">
        <v>40</v>
      </c>
      <c r="I609" s="1">
        <v>45275</v>
      </c>
      <c r="J609" t="str">
        <f t="shared" si="46"/>
        <v>December</v>
      </c>
      <c r="K609" t="str">
        <f t="shared" si="47"/>
        <v>Friday</v>
      </c>
      <c r="L609" t="str">
        <f t="shared" si="48"/>
        <v>Winter</v>
      </c>
      <c r="M609">
        <f t="shared" si="49"/>
        <v>15305.210000000001</v>
      </c>
    </row>
    <row r="610" spans="1:13" x14ac:dyDescent="0.25">
      <c r="A610" t="s">
        <v>192</v>
      </c>
      <c r="B610" t="s">
        <v>14</v>
      </c>
      <c r="C610" t="s">
        <v>134</v>
      </c>
      <c r="D610">
        <v>2</v>
      </c>
      <c r="E610">
        <v>11.3</v>
      </c>
      <c r="F610" s="16">
        <f t="shared" si="45"/>
        <v>22.6</v>
      </c>
      <c r="G610" t="s">
        <v>37</v>
      </c>
      <c r="H610" t="s">
        <v>16</v>
      </c>
      <c r="I610" s="1">
        <v>45401</v>
      </c>
      <c r="J610" t="str">
        <f t="shared" si="46"/>
        <v>April</v>
      </c>
      <c r="K610" t="str">
        <f t="shared" si="47"/>
        <v>Friday</v>
      </c>
      <c r="L610" t="str">
        <f t="shared" si="48"/>
        <v>Spring</v>
      </c>
      <c r="M610">
        <f t="shared" si="49"/>
        <v>57904.280000000006</v>
      </c>
    </row>
    <row r="611" spans="1:13" x14ac:dyDescent="0.25">
      <c r="A611" t="s">
        <v>262</v>
      </c>
      <c r="B611" t="s">
        <v>22</v>
      </c>
      <c r="C611" t="s">
        <v>142</v>
      </c>
      <c r="D611">
        <v>5</v>
      </c>
      <c r="E611">
        <v>443.76</v>
      </c>
      <c r="F611" s="16">
        <f t="shared" si="45"/>
        <v>2218.8000000000002</v>
      </c>
      <c r="G611" t="s">
        <v>24</v>
      </c>
      <c r="H611" t="s">
        <v>16</v>
      </c>
      <c r="I611" s="1">
        <v>45153</v>
      </c>
      <c r="J611" t="str">
        <f t="shared" si="46"/>
        <v>August</v>
      </c>
      <c r="K611" t="str">
        <f t="shared" si="47"/>
        <v>Tuesday</v>
      </c>
      <c r="L611" t="str">
        <f t="shared" si="48"/>
        <v>Summer</v>
      </c>
      <c r="M611">
        <f t="shared" si="49"/>
        <v>11915.559999999998</v>
      </c>
    </row>
    <row r="612" spans="1:13" x14ac:dyDescent="0.25">
      <c r="A612" t="s">
        <v>68</v>
      </c>
      <c r="B612" t="s">
        <v>55</v>
      </c>
      <c r="C612" t="s">
        <v>56</v>
      </c>
      <c r="D612">
        <v>3</v>
      </c>
      <c r="E612">
        <v>44844.78</v>
      </c>
      <c r="F612" s="16">
        <f t="shared" si="45"/>
        <v>134534.34</v>
      </c>
      <c r="G612" t="s">
        <v>24</v>
      </c>
      <c r="H612" t="s">
        <v>16</v>
      </c>
      <c r="I612" s="1">
        <v>45582</v>
      </c>
      <c r="J612" t="str">
        <f t="shared" si="46"/>
        <v>October</v>
      </c>
      <c r="K612" t="str">
        <f t="shared" si="47"/>
        <v>Thursday</v>
      </c>
      <c r="L612" t="str">
        <f t="shared" si="48"/>
        <v>Autumn</v>
      </c>
      <c r="M612">
        <f t="shared" si="49"/>
        <v>587699.79</v>
      </c>
    </row>
    <row r="613" spans="1:13" x14ac:dyDescent="0.25">
      <c r="A613" t="s">
        <v>139</v>
      </c>
      <c r="B613" t="s">
        <v>22</v>
      </c>
      <c r="C613" t="s">
        <v>142</v>
      </c>
      <c r="D613">
        <v>1</v>
      </c>
      <c r="E613">
        <v>349.5</v>
      </c>
      <c r="F613" s="16">
        <f t="shared" si="45"/>
        <v>349.5</v>
      </c>
      <c r="G613" t="s">
        <v>20</v>
      </c>
      <c r="H613" t="s">
        <v>16</v>
      </c>
      <c r="I613" s="1">
        <v>45608</v>
      </c>
      <c r="J613" t="str">
        <f t="shared" si="46"/>
        <v>November</v>
      </c>
      <c r="K613" t="str">
        <f t="shared" si="47"/>
        <v>Tuesday</v>
      </c>
      <c r="L613" t="str">
        <f t="shared" si="48"/>
        <v>Autumn</v>
      </c>
      <c r="M613">
        <f t="shared" si="49"/>
        <v>16661.66</v>
      </c>
    </row>
    <row r="614" spans="1:13" x14ac:dyDescent="0.25">
      <c r="A614" t="s">
        <v>178</v>
      </c>
      <c r="B614" t="s">
        <v>22</v>
      </c>
      <c r="C614" t="s">
        <v>33</v>
      </c>
      <c r="D614">
        <v>2</v>
      </c>
      <c r="E614">
        <v>185.65</v>
      </c>
      <c r="F614" s="16">
        <f t="shared" si="45"/>
        <v>371.3</v>
      </c>
      <c r="G614" t="s">
        <v>11</v>
      </c>
      <c r="H614" t="s">
        <v>16</v>
      </c>
      <c r="I614" s="1">
        <v>45397</v>
      </c>
      <c r="J614" t="str">
        <f t="shared" si="46"/>
        <v>April</v>
      </c>
      <c r="K614" t="str">
        <f t="shared" si="47"/>
        <v>Monday</v>
      </c>
      <c r="L614" t="str">
        <f t="shared" si="48"/>
        <v>Spring</v>
      </c>
      <c r="M614">
        <f t="shared" si="49"/>
        <v>502636.78999999986</v>
      </c>
    </row>
    <row r="615" spans="1:13" x14ac:dyDescent="0.25">
      <c r="A615" t="s">
        <v>182</v>
      </c>
      <c r="B615" t="s">
        <v>35</v>
      </c>
      <c r="C615" t="s">
        <v>75</v>
      </c>
      <c r="D615">
        <v>1</v>
      </c>
      <c r="E615">
        <v>14.78</v>
      </c>
      <c r="F615" s="16">
        <f t="shared" si="45"/>
        <v>14.78</v>
      </c>
      <c r="G615" t="s">
        <v>24</v>
      </c>
      <c r="H615" t="s">
        <v>40</v>
      </c>
      <c r="I615" s="1">
        <v>45408</v>
      </c>
      <c r="J615" t="str">
        <f t="shared" si="46"/>
        <v>April</v>
      </c>
      <c r="K615" t="str">
        <f t="shared" si="47"/>
        <v>Friday</v>
      </c>
      <c r="L615" t="str">
        <f t="shared" si="48"/>
        <v>Spring</v>
      </c>
      <c r="M615">
        <f t="shared" si="49"/>
        <v>44704.690000000017</v>
      </c>
    </row>
    <row r="616" spans="1:13" x14ac:dyDescent="0.25">
      <c r="A616" t="s">
        <v>28</v>
      </c>
      <c r="B616" t="s">
        <v>9</v>
      </c>
      <c r="C616" t="s">
        <v>42</v>
      </c>
      <c r="D616">
        <v>3</v>
      </c>
      <c r="E616">
        <v>3.32</v>
      </c>
      <c r="F616" s="16">
        <f t="shared" si="45"/>
        <v>9.9599999999999991</v>
      </c>
      <c r="G616" t="s">
        <v>37</v>
      </c>
      <c r="H616" t="s">
        <v>16</v>
      </c>
      <c r="I616" s="1">
        <v>45623</v>
      </c>
      <c r="J616" t="str">
        <f t="shared" si="46"/>
        <v>November</v>
      </c>
      <c r="K616" t="str">
        <f t="shared" si="47"/>
        <v>Wednesday</v>
      </c>
      <c r="L616" t="str">
        <f t="shared" si="48"/>
        <v>Autumn</v>
      </c>
      <c r="M616">
        <f t="shared" si="49"/>
        <v>61318.040000000008</v>
      </c>
    </row>
    <row r="617" spans="1:13" x14ac:dyDescent="0.25">
      <c r="A617" t="s">
        <v>249</v>
      </c>
      <c r="B617" t="s">
        <v>69</v>
      </c>
      <c r="C617" t="s">
        <v>109</v>
      </c>
      <c r="D617">
        <v>1</v>
      </c>
      <c r="E617">
        <v>5.85</v>
      </c>
      <c r="F617" s="16">
        <f t="shared" si="45"/>
        <v>5.85</v>
      </c>
      <c r="G617" t="s">
        <v>24</v>
      </c>
      <c r="H617" t="s">
        <v>12</v>
      </c>
      <c r="I617" s="1">
        <v>45328</v>
      </c>
      <c r="J617" t="str">
        <f t="shared" si="46"/>
        <v>February</v>
      </c>
      <c r="K617" t="str">
        <f t="shared" si="47"/>
        <v>Tuesday</v>
      </c>
      <c r="L617" t="str">
        <f t="shared" si="48"/>
        <v>Winter</v>
      </c>
      <c r="M617">
        <f t="shared" si="49"/>
        <v>100215.30999999998</v>
      </c>
    </row>
    <row r="618" spans="1:13" x14ac:dyDescent="0.25">
      <c r="A618" t="s">
        <v>92</v>
      </c>
      <c r="B618" t="s">
        <v>18</v>
      </c>
      <c r="C618" t="s">
        <v>51</v>
      </c>
      <c r="D618">
        <v>1</v>
      </c>
      <c r="E618">
        <v>139.19999999999999</v>
      </c>
      <c r="F618" s="16">
        <f t="shared" si="45"/>
        <v>139.19999999999999</v>
      </c>
      <c r="G618" t="s">
        <v>11</v>
      </c>
      <c r="H618" t="s">
        <v>12</v>
      </c>
      <c r="I618" s="1">
        <v>45467</v>
      </c>
      <c r="J618" t="str">
        <f t="shared" si="46"/>
        <v>June</v>
      </c>
      <c r="K618" t="str">
        <f t="shared" si="47"/>
        <v>Monday</v>
      </c>
      <c r="L618" t="str">
        <f t="shared" si="48"/>
        <v>Summer</v>
      </c>
      <c r="M618">
        <f t="shared" si="49"/>
        <v>329731.13000000006</v>
      </c>
    </row>
    <row r="619" spans="1:13" x14ac:dyDescent="0.25">
      <c r="A619" t="s">
        <v>263</v>
      </c>
      <c r="B619" t="s">
        <v>26</v>
      </c>
      <c r="C619" t="s">
        <v>27</v>
      </c>
      <c r="D619">
        <v>2</v>
      </c>
      <c r="E619">
        <v>35.94</v>
      </c>
      <c r="F619" s="16">
        <f t="shared" si="45"/>
        <v>71.88</v>
      </c>
      <c r="G619" t="s">
        <v>24</v>
      </c>
      <c r="H619" t="s">
        <v>40</v>
      </c>
      <c r="I619" s="1">
        <v>45280</v>
      </c>
      <c r="J619" t="str">
        <f t="shared" si="46"/>
        <v>December</v>
      </c>
      <c r="K619" t="str">
        <f t="shared" si="47"/>
        <v>Wednesday</v>
      </c>
      <c r="L619" t="str">
        <f t="shared" si="48"/>
        <v>Winter</v>
      </c>
      <c r="M619">
        <f t="shared" si="49"/>
        <v>325978.35000000009</v>
      </c>
    </row>
    <row r="620" spans="1:13" x14ac:dyDescent="0.25">
      <c r="A620" t="s">
        <v>264</v>
      </c>
      <c r="B620" t="s">
        <v>55</v>
      </c>
      <c r="C620" t="s">
        <v>58</v>
      </c>
      <c r="D620">
        <v>5</v>
      </c>
      <c r="E620">
        <v>123.01</v>
      </c>
      <c r="F620" s="16">
        <f t="shared" si="45"/>
        <v>615.05000000000007</v>
      </c>
      <c r="G620" t="s">
        <v>37</v>
      </c>
      <c r="H620" t="s">
        <v>40</v>
      </c>
      <c r="I620" s="1">
        <v>45024</v>
      </c>
      <c r="J620" t="str">
        <f t="shared" si="46"/>
        <v>April</v>
      </c>
      <c r="K620" t="str">
        <f t="shared" si="47"/>
        <v>Saturday</v>
      </c>
      <c r="L620" t="str">
        <f t="shared" si="48"/>
        <v>Spring</v>
      </c>
      <c r="M620">
        <f t="shared" si="49"/>
        <v>301634.55000000005</v>
      </c>
    </row>
    <row r="621" spans="1:13" x14ac:dyDescent="0.25">
      <c r="A621" t="s">
        <v>228</v>
      </c>
      <c r="B621" t="s">
        <v>99</v>
      </c>
      <c r="C621" t="s">
        <v>129</v>
      </c>
      <c r="D621">
        <v>1</v>
      </c>
      <c r="E621">
        <v>10.95</v>
      </c>
      <c r="F621" s="16">
        <f t="shared" si="45"/>
        <v>10.95</v>
      </c>
      <c r="G621" t="s">
        <v>11</v>
      </c>
      <c r="H621" t="s">
        <v>40</v>
      </c>
      <c r="I621" s="1">
        <v>45234</v>
      </c>
      <c r="J621" t="str">
        <f t="shared" si="46"/>
        <v>November</v>
      </c>
      <c r="K621" t="str">
        <f t="shared" si="47"/>
        <v>Saturday</v>
      </c>
      <c r="L621" t="str">
        <f t="shared" si="48"/>
        <v>Autumn</v>
      </c>
      <c r="M621">
        <f t="shared" si="49"/>
        <v>172489.65999999995</v>
      </c>
    </row>
    <row r="622" spans="1:13" x14ac:dyDescent="0.25">
      <c r="A622" t="s">
        <v>248</v>
      </c>
      <c r="B622" t="s">
        <v>45</v>
      </c>
      <c r="C622" t="s">
        <v>108</v>
      </c>
      <c r="D622">
        <v>1</v>
      </c>
      <c r="E622">
        <v>208.72</v>
      </c>
      <c r="F622" s="16">
        <f t="shared" si="45"/>
        <v>208.72</v>
      </c>
      <c r="G622" t="s">
        <v>24</v>
      </c>
      <c r="H622" t="s">
        <v>12</v>
      </c>
      <c r="I622" s="1">
        <v>45256</v>
      </c>
      <c r="J622" t="str">
        <f t="shared" si="46"/>
        <v>November</v>
      </c>
      <c r="K622" t="str">
        <f t="shared" si="47"/>
        <v>Sunday</v>
      </c>
      <c r="L622" t="str">
        <f t="shared" si="48"/>
        <v>Autumn</v>
      </c>
      <c r="M622">
        <f t="shared" si="49"/>
        <v>197366.11</v>
      </c>
    </row>
    <row r="623" spans="1:13" x14ac:dyDescent="0.25">
      <c r="A623" t="s">
        <v>135</v>
      </c>
      <c r="B623" t="s">
        <v>48</v>
      </c>
      <c r="C623" t="s">
        <v>49</v>
      </c>
      <c r="D623">
        <v>2</v>
      </c>
      <c r="E623">
        <v>22.92</v>
      </c>
      <c r="F623" s="16">
        <f t="shared" si="45"/>
        <v>45.84</v>
      </c>
      <c r="G623" t="s">
        <v>20</v>
      </c>
      <c r="H623" t="s">
        <v>16</v>
      </c>
      <c r="I623" s="1">
        <v>45407</v>
      </c>
      <c r="J623" t="str">
        <f t="shared" si="46"/>
        <v>April</v>
      </c>
      <c r="K623" t="str">
        <f t="shared" si="47"/>
        <v>Thursday</v>
      </c>
      <c r="L623" t="str">
        <f t="shared" si="48"/>
        <v>Spring</v>
      </c>
      <c r="M623">
        <f t="shared" si="49"/>
        <v>18153.330000000002</v>
      </c>
    </row>
    <row r="624" spans="1:13" x14ac:dyDescent="0.25">
      <c r="A624" t="s">
        <v>234</v>
      </c>
      <c r="B624" t="s">
        <v>30</v>
      </c>
      <c r="C624" t="s">
        <v>31</v>
      </c>
      <c r="D624">
        <v>1</v>
      </c>
      <c r="E624">
        <v>726.17</v>
      </c>
      <c r="F624" s="16">
        <f t="shared" si="45"/>
        <v>726.17</v>
      </c>
      <c r="G624" t="s">
        <v>24</v>
      </c>
      <c r="H624" t="s">
        <v>40</v>
      </c>
      <c r="I624" s="1">
        <v>45207</v>
      </c>
      <c r="J624" t="str">
        <f t="shared" si="46"/>
        <v>October</v>
      </c>
      <c r="K624" t="str">
        <f t="shared" si="47"/>
        <v>Sunday</v>
      </c>
      <c r="L624" t="str">
        <f t="shared" si="48"/>
        <v>Autumn</v>
      </c>
      <c r="M624">
        <f t="shared" si="49"/>
        <v>16107.34</v>
      </c>
    </row>
    <row r="625" spans="1:13" x14ac:dyDescent="0.25">
      <c r="A625" t="s">
        <v>97</v>
      </c>
      <c r="B625" t="s">
        <v>26</v>
      </c>
      <c r="C625" t="s">
        <v>53</v>
      </c>
      <c r="D625">
        <v>4</v>
      </c>
      <c r="E625">
        <v>389.72</v>
      </c>
      <c r="F625" s="16">
        <f t="shared" si="45"/>
        <v>1558.88</v>
      </c>
      <c r="G625" t="s">
        <v>37</v>
      </c>
      <c r="H625" t="s">
        <v>16</v>
      </c>
      <c r="I625" s="1">
        <v>45256</v>
      </c>
      <c r="J625" t="str">
        <f t="shared" si="46"/>
        <v>November</v>
      </c>
      <c r="K625" t="str">
        <f t="shared" si="47"/>
        <v>Sunday</v>
      </c>
      <c r="L625" t="str">
        <f t="shared" si="48"/>
        <v>Autumn</v>
      </c>
      <c r="M625">
        <f t="shared" si="49"/>
        <v>18317.500000000007</v>
      </c>
    </row>
    <row r="626" spans="1:13" x14ac:dyDescent="0.25">
      <c r="A626" t="s">
        <v>52</v>
      </c>
      <c r="B626" t="s">
        <v>26</v>
      </c>
      <c r="C626" t="s">
        <v>53</v>
      </c>
      <c r="D626">
        <v>1</v>
      </c>
      <c r="E626">
        <v>462.67</v>
      </c>
      <c r="F626" s="16">
        <f t="shared" si="45"/>
        <v>462.67</v>
      </c>
      <c r="G626" t="s">
        <v>20</v>
      </c>
      <c r="H626" t="s">
        <v>40</v>
      </c>
      <c r="I626" s="1">
        <v>45075</v>
      </c>
      <c r="J626" t="str">
        <f t="shared" si="46"/>
        <v>May</v>
      </c>
      <c r="K626" t="str">
        <f t="shared" si="47"/>
        <v>Monday</v>
      </c>
      <c r="L626" t="str">
        <f t="shared" si="48"/>
        <v>Spring</v>
      </c>
      <c r="M626">
        <f t="shared" si="49"/>
        <v>128645.36000000002</v>
      </c>
    </row>
    <row r="627" spans="1:13" x14ac:dyDescent="0.25">
      <c r="A627" t="s">
        <v>122</v>
      </c>
      <c r="B627" t="s">
        <v>35</v>
      </c>
      <c r="C627" t="s">
        <v>159</v>
      </c>
      <c r="D627">
        <v>1</v>
      </c>
      <c r="E627">
        <v>224.58</v>
      </c>
      <c r="F627" s="16">
        <f t="shared" si="45"/>
        <v>224.58</v>
      </c>
      <c r="G627" t="s">
        <v>11</v>
      </c>
      <c r="H627" t="s">
        <v>16</v>
      </c>
      <c r="I627" s="1">
        <v>45250</v>
      </c>
      <c r="J627" t="str">
        <f t="shared" si="46"/>
        <v>November</v>
      </c>
      <c r="K627" t="str">
        <f t="shared" si="47"/>
        <v>Monday</v>
      </c>
      <c r="L627" t="str">
        <f t="shared" si="48"/>
        <v>Autumn</v>
      </c>
      <c r="M627">
        <f t="shared" si="49"/>
        <v>16738.809999999998</v>
      </c>
    </row>
    <row r="628" spans="1:13" x14ac:dyDescent="0.25">
      <c r="A628" t="s">
        <v>17</v>
      </c>
      <c r="B628" t="s">
        <v>45</v>
      </c>
      <c r="C628" t="s">
        <v>108</v>
      </c>
      <c r="D628">
        <v>4</v>
      </c>
      <c r="E628">
        <v>497.2</v>
      </c>
      <c r="F628" s="16">
        <f t="shared" si="45"/>
        <v>1988.8</v>
      </c>
      <c r="G628" t="s">
        <v>37</v>
      </c>
      <c r="H628" t="s">
        <v>16</v>
      </c>
      <c r="I628" s="1">
        <v>45289</v>
      </c>
      <c r="J628" t="str">
        <f t="shared" si="46"/>
        <v>December</v>
      </c>
      <c r="K628" t="str">
        <f t="shared" si="47"/>
        <v>Friday</v>
      </c>
      <c r="L628" t="str">
        <f t="shared" si="48"/>
        <v>Winter</v>
      </c>
      <c r="M628">
        <f t="shared" si="49"/>
        <v>24043.719999999998</v>
      </c>
    </row>
    <row r="629" spans="1:13" x14ac:dyDescent="0.25">
      <c r="A629" t="s">
        <v>118</v>
      </c>
      <c r="B629" t="s">
        <v>48</v>
      </c>
      <c r="C629" t="s">
        <v>196</v>
      </c>
      <c r="D629">
        <v>1</v>
      </c>
      <c r="E629">
        <v>22.37</v>
      </c>
      <c r="F629" s="16">
        <f t="shared" si="45"/>
        <v>22.37</v>
      </c>
      <c r="G629" t="s">
        <v>24</v>
      </c>
      <c r="H629" t="s">
        <v>16</v>
      </c>
      <c r="I629" s="1">
        <v>45090</v>
      </c>
      <c r="J629" t="str">
        <f t="shared" si="46"/>
        <v>June</v>
      </c>
      <c r="K629" t="str">
        <f t="shared" si="47"/>
        <v>Tuesday</v>
      </c>
      <c r="L629" t="str">
        <f t="shared" si="48"/>
        <v>Summer</v>
      </c>
      <c r="M629">
        <f t="shared" si="49"/>
        <v>10014.179999999998</v>
      </c>
    </row>
    <row r="630" spans="1:13" x14ac:dyDescent="0.25">
      <c r="A630" t="s">
        <v>228</v>
      </c>
      <c r="B630" t="s">
        <v>18</v>
      </c>
      <c r="C630" t="s">
        <v>106</v>
      </c>
      <c r="D630">
        <v>1</v>
      </c>
      <c r="E630">
        <v>150.49</v>
      </c>
      <c r="F630" s="16">
        <f t="shared" si="45"/>
        <v>150.49</v>
      </c>
      <c r="G630" t="s">
        <v>20</v>
      </c>
      <c r="H630" t="s">
        <v>12</v>
      </c>
      <c r="I630" s="1">
        <v>45643</v>
      </c>
      <c r="J630" t="str">
        <f t="shared" si="46"/>
        <v>December</v>
      </c>
      <c r="K630" t="str">
        <f t="shared" si="47"/>
        <v>Tuesday</v>
      </c>
      <c r="L630" t="str">
        <f t="shared" si="48"/>
        <v>Winter</v>
      </c>
      <c r="M630">
        <f t="shared" si="49"/>
        <v>172478.70999999996</v>
      </c>
    </row>
    <row r="631" spans="1:13" x14ac:dyDescent="0.25">
      <c r="A631" t="s">
        <v>43</v>
      </c>
      <c r="B631" t="s">
        <v>35</v>
      </c>
      <c r="C631" t="s">
        <v>36</v>
      </c>
      <c r="D631">
        <v>1</v>
      </c>
      <c r="E631">
        <v>455.3</v>
      </c>
      <c r="F631" s="16">
        <f t="shared" si="45"/>
        <v>455.3</v>
      </c>
      <c r="G631" t="s">
        <v>11</v>
      </c>
      <c r="H631" t="s">
        <v>16</v>
      </c>
      <c r="I631" s="1">
        <v>45146</v>
      </c>
      <c r="J631" t="str">
        <f t="shared" si="46"/>
        <v>August</v>
      </c>
      <c r="K631" t="str">
        <f t="shared" si="47"/>
        <v>Tuesday</v>
      </c>
      <c r="L631" t="str">
        <f t="shared" si="48"/>
        <v>Summer</v>
      </c>
      <c r="M631">
        <f t="shared" si="49"/>
        <v>296330.21000000002</v>
      </c>
    </row>
    <row r="632" spans="1:13" x14ac:dyDescent="0.25">
      <c r="A632" t="s">
        <v>261</v>
      </c>
      <c r="B632" t="s">
        <v>35</v>
      </c>
      <c r="C632" t="s">
        <v>159</v>
      </c>
      <c r="D632">
        <v>1</v>
      </c>
      <c r="E632">
        <v>528</v>
      </c>
      <c r="F632" s="16">
        <f t="shared" si="45"/>
        <v>528</v>
      </c>
      <c r="G632" t="s">
        <v>11</v>
      </c>
      <c r="H632" t="s">
        <v>16</v>
      </c>
      <c r="I632" s="1">
        <v>45236</v>
      </c>
      <c r="J632" t="str">
        <f t="shared" si="46"/>
        <v>November</v>
      </c>
      <c r="K632" t="str">
        <f t="shared" si="47"/>
        <v>Monday</v>
      </c>
      <c r="L632" t="str">
        <f t="shared" si="48"/>
        <v>Autumn</v>
      </c>
      <c r="M632">
        <f t="shared" si="49"/>
        <v>183053.53</v>
      </c>
    </row>
    <row r="633" spans="1:13" x14ac:dyDescent="0.25">
      <c r="A633" t="s">
        <v>253</v>
      </c>
      <c r="B633" t="s">
        <v>35</v>
      </c>
      <c r="C633" t="s">
        <v>75</v>
      </c>
      <c r="D633">
        <v>1</v>
      </c>
      <c r="E633">
        <v>43.9</v>
      </c>
      <c r="F633" s="16">
        <f t="shared" si="45"/>
        <v>43.9</v>
      </c>
      <c r="G633" t="s">
        <v>20</v>
      </c>
      <c r="H633" t="s">
        <v>16</v>
      </c>
      <c r="I633" s="1">
        <v>45046</v>
      </c>
      <c r="J633" t="str">
        <f t="shared" si="46"/>
        <v>April</v>
      </c>
      <c r="K633" t="str">
        <f t="shared" si="47"/>
        <v>Sunday</v>
      </c>
      <c r="L633" t="str">
        <f t="shared" si="48"/>
        <v>Spring</v>
      </c>
      <c r="M633">
        <f t="shared" si="49"/>
        <v>72408.429999999993</v>
      </c>
    </row>
    <row r="634" spans="1:13" x14ac:dyDescent="0.25">
      <c r="A634" t="s">
        <v>179</v>
      </c>
      <c r="B634" t="s">
        <v>35</v>
      </c>
      <c r="C634" t="s">
        <v>36</v>
      </c>
      <c r="D634">
        <v>1</v>
      </c>
      <c r="E634">
        <v>878.37</v>
      </c>
      <c r="F634" s="16">
        <f t="shared" si="45"/>
        <v>878.37</v>
      </c>
      <c r="G634" t="s">
        <v>37</v>
      </c>
      <c r="H634" t="s">
        <v>40</v>
      </c>
      <c r="I634" s="1">
        <v>45403</v>
      </c>
      <c r="J634" t="str">
        <f t="shared" si="46"/>
        <v>April</v>
      </c>
      <c r="K634" t="str">
        <f t="shared" si="47"/>
        <v>Sunday</v>
      </c>
      <c r="L634" t="str">
        <f t="shared" si="48"/>
        <v>Spring</v>
      </c>
      <c r="M634">
        <f t="shared" si="49"/>
        <v>13176.189999999999</v>
      </c>
    </row>
    <row r="635" spans="1:13" x14ac:dyDescent="0.25">
      <c r="A635" t="s">
        <v>153</v>
      </c>
      <c r="B635" t="s">
        <v>18</v>
      </c>
      <c r="C635" t="s">
        <v>106</v>
      </c>
      <c r="D635">
        <v>1</v>
      </c>
      <c r="E635">
        <v>158.82</v>
      </c>
      <c r="F635" s="16">
        <f t="shared" si="45"/>
        <v>158.82</v>
      </c>
      <c r="G635" t="s">
        <v>11</v>
      </c>
      <c r="H635" t="s">
        <v>40</v>
      </c>
      <c r="I635" s="1">
        <v>44999</v>
      </c>
      <c r="J635" t="str">
        <f t="shared" si="46"/>
        <v>March</v>
      </c>
      <c r="K635" t="str">
        <f t="shared" si="47"/>
        <v>Tuesday</v>
      </c>
      <c r="L635" t="str">
        <f t="shared" si="48"/>
        <v>Spring</v>
      </c>
      <c r="M635">
        <f t="shared" si="49"/>
        <v>250202.97000000003</v>
      </c>
    </row>
    <row r="636" spans="1:13" x14ac:dyDescent="0.25">
      <c r="A636" t="s">
        <v>169</v>
      </c>
      <c r="B636" t="s">
        <v>99</v>
      </c>
      <c r="C636" t="s">
        <v>129</v>
      </c>
      <c r="D636">
        <v>1</v>
      </c>
      <c r="E636">
        <v>6.18</v>
      </c>
      <c r="F636" s="16">
        <f t="shared" si="45"/>
        <v>6.18</v>
      </c>
      <c r="G636" t="s">
        <v>37</v>
      </c>
      <c r="H636" t="s">
        <v>12</v>
      </c>
      <c r="I636" s="1">
        <v>45073</v>
      </c>
      <c r="J636" t="str">
        <f t="shared" si="46"/>
        <v>May</v>
      </c>
      <c r="K636" t="str">
        <f t="shared" si="47"/>
        <v>Saturday</v>
      </c>
      <c r="L636" t="str">
        <f t="shared" si="48"/>
        <v>Spring</v>
      </c>
      <c r="M636">
        <f t="shared" si="49"/>
        <v>17190.71</v>
      </c>
    </row>
    <row r="637" spans="1:13" x14ac:dyDescent="0.25">
      <c r="A637" t="s">
        <v>194</v>
      </c>
      <c r="B637" t="s">
        <v>99</v>
      </c>
      <c r="C637" t="s">
        <v>100</v>
      </c>
      <c r="D637">
        <v>1</v>
      </c>
      <c r="E637">
        <v>12.67</v>
      </c>
      <c r="F637" s="16">
        <f t="shared" si="45"/>
        <v>12.67</v>
      </c>
      <c r="G637" t="s">
        <v>24</v>
      </c>
      <c r="H637" t="s">
        <v>40</v>
      </c>
      <c r="I637" s="1">
        <v>45375</v>
      </c>
      <c r="J637" t="str">
        <f t="shared" si="46"/>
        <v>March</v>
      </c>
      <c r="K637" t="str">
        <f t="shared" si="47"/>
        <v>Sunday</v>
      </c>
      <c r="L637" t="str">
        <f t="shared" si="48"/>
        <v>Spring</v>
      </c>
      <c r="M637">
        <f t="shared" si="49"/>
        <v>13774.990000000002</v>
      </c>
    </row>
    <row r="638" spans="1:13" x14ac:dyDescent="0.25">
      <c r="A638" t="s">
        <v>241</v>
      </c>
      <c r="B638" t="s">
        <v>35</v>
      </c>
      <c r="C638" t="s">
        <v>159</v>
      </c>
      <c r="D638">
        <v>1</v>
      </c>
      <c r="E638">
        <v>358.46</v>
      </c>
      <c r="F638" s="16">
        <f t="shared" si="45"/>
        <v>358.46</v>
      </c>
      <c r="G638" t="s">
        <v>11</v>
      </c>
      <c r="H638" t="s">
        <v>12</v>
      </c>
      <c r="I638" s="1">
        <v>45453</v>
      </c>
      <c r="J638" t="str">
        <f t="shared" si="46"/>
        <v>June</v>
      </c>
      <c r="K638" t="str">
        <f t="shared" si="47"/>
        <v>Monday</v>
      </c>
      <c r="L638" t="str">
        <f t="shared" si="48"/>
        <v>Summer</v>
      </c>
      <c r="M638">
        <f t="shared" si="49"/>
        <v>14784.000000000002</v>
      </c>
    </row>
    <row r="639" spans="1:13" x14ac:dyDescent="0.25">
      <c r="A639" t="s">
        <v>82</v>
      </c>
      <c r="B639" t="s">
        <v>14</v>
      </c>
      <c r="C639" t="s">
        <v>134</v>
      </c>
      <c r="D639">
        <v>1</v>
      </c>
      <c r="E639">
        <v>6.44</v>
      </c>
      <c r="F639" s="16">
        <f t="shared" si="45"/>
        <v>6.44</v>
      </c>
      <c r="G639" t="s">
        <v>37</v>
      </c>
      <c r="H639" t="s">
        <v>40</v>
      </c>
      <c r="I639" s="1">
        <v>45514</v>
      </c>
      <c r="J639" t="str">
        <f t="shared" si="46"/>
        <v>August</v>
      </c>
      <c r="K639" t="str">
        <f t="shared" si="47"/>
        <v>Saturday</v>
      </c>
      <c r="L639" t="str">
        <f t="shared" si="48"/>
        <v>Summer</v>
      </c>
      <c r="M639">
        <f t="shared" si="49"/>
        <v>134350.47999999998</v>
      </c>
    </row>
    <row r="640" spans="1:13" x14ac:dyDescent="0.25">
      <c r="A640" t="s">
        <v>265</v>
      </c>
      <c r="B640" t="s">
        <v>14</v>
      </c>
      <c r="C640" t="s">
        <v>15</v>
      </c>
      <c r="D640">
        <v>2</v>
      </c>
      <c r="E640">
        <v>54.17</v>
      </c>
      <c r="F640" s="16">
        <f t="shared" si="45"/>
        <v>108.34</v>
      </c>
      <c r="G640" t="s">
        <v>11</v>
      </c>
      <c r="H640" t="s">
        <v>40</v>
      </c>
      <c r="I640" s="1">
        <v>45578</v>
      </c>
      <c r="J640" t="str">
        <f t="shared" si="46"/>
        <v>October</v>
      </c>
      <c r="K640" t="str">
        <f t="shared" si="47"/>
        <v>Sunday</v>
      </c>
      <c r="L640" t="str">
        <f t="shared" si="48"/>
        <v>Autumn</v>
      </c>
      <c r="M640">
        <f t="shared" si="49"/>
        <v>26582.979999999996</v>
      </c>
    </row>
    <row r="641" spans="1:13" x14ac:dyDescent="0.25">
      <c r="A641" t="s">
        <v>266</v>
      </c>
      <c r="B641" t="s">
        <v>60</v>
      </c>
      <c r="C641" t="s">
        <v>61</v>
      </c>
      <c r="D641">
        <v>1</v>
      </c>
      <c r="E641">
        <v>134.56</v>
      </c>
      <c r="F641" s="16">
        <f t="shared" si="45"/>
        <v>134.56</v>
      </c>
      <c r="G641" t="s">
        <v>11</v>
      </c>
      <c r="H641" t="s">
        <v>16</v>
      </c>
      <c r="I641" s="1">
        <v>45223</v>
      </c>
      <c r="J641" t="str">
        <f t="shared" si="46"/>
        <v>October</v>
      </c>
      <c r="K641" t="str">
        <f t="shared" si="47"/>
        <v>Tuesday</v>
      </c>
      <c r="L641" t="str">
        <f t="shared" si="48"/>
        <v>Autumn</v>
      </c>
      <c r="M641">
        <f t="shared" si="49"/>
        <v>234595.64999999997</v>
      </c>
    </row>
    <row r="642" spans="1:13" x14ac:dyDescent="0.25">
      <c r="A642" t="s">
        <v>166</v>
      </c>
      <c r="B642" t="s">
        <v>99</v>
      </c>
      <c r="C642" t="s">
        <v>188</v>
      </c>
      <c r="D642">
        <v>1</v>
      </c>
      <c r="E642">
        <v>43.94</v>
      </c>
      <c r="F642" s="16">
        <f t="shared" si="45"/>
        <v>43.94</v>
      </c>
      <c r="G642" t="s">
        <v>24</v>
      </c>
      <c r="H642" t="s">
        <v>40</v>
      </c>
      <c r="I642" s="1">
        <v>45180</v>
      </c>
      <c r="J642" t="str">
        <f t="shared" si="46"/>
        <v>September</v>
      </c>
      <c r="K642" t="str">
        <f t="shared" si="47"/>
        <v>Monday</v>
      </c>
      <c r="L642" t="str">
        <f t="shared" si="48"/>
        <v>Autumn</v>
      </c>
      <c r="M642">
        <f t="shared" si="49"/>
        <v>205070.90000000002</v>
      </c>
    </row>
    <row r="643" spans="1:13" x14ac:dyDescent="0.25">
      <c r="A643" t="s">
        <v>76</v>
      </c>
      <c r="B643" t="s">
        <v>60</v>
      </c>
      <c r="C643" t="s">
        <v>81</v>
      </c>
      <c r="D643">
        <v>1</v>
      </c>
      <c r="E643">
        <v>722.19</v>
      </c>
      <c r="F643" s="16">
        <f t="shared" ref="F643:F706" si="50">D643*E643</f>
        <v>722.19</v>
      </c>
      <c r="G643" t="s">
        <v>24</v>
      </c>
      <c r="H643" t="s">
        <v>40</v>
      </c>
      <c r="I643" s="1">
        <v>45386</v>
      </c>
      <c r="J643" t="str">
        <f t="shared" ref="J643:J706" si="51">TEXT(I643,"mmmm")</f>
        <v>April</v>
      </c>
      <c r="K643" t="str">
        <f t="shared" ref="K643:K706" si="52">TEXT(I643,"dddd")</f>
        <v>Thursday</v>
      </c>
      <c r="L643" t="str">
        <f t="shared" ref="L643:L706" si="53">IF(OR(MONTH(I643)=3,MONTH(I643)=4,MONTH(I643)=5),"Spring",IF(OR(MONTH(I643)=6,MONTH(I643)=7,MONTH(I643)=8),"Summer",IF(OR(MONTH(I643)=9,MONTH(I643)=10,MONTH(I643)=11),"Autumn",IF(OR(MONTH(I643)=12,MONTH(I643)=1,MONTH(I643)=2),"Winter"))))</f>
        <v>Spring</v>
      </c>
      <c r="M643">
        <f t="shared" ref="M643:M706" si="54">SUMIF(A643:A10642,A643,F643:F10642)</f>
        <v>297310.83</v>
      </c>
    </row>
    <row r="644" spans="1:13" x14ac:dyDescent="0.25">
      <c r="A644" t="s">
        <v>105</v>
      </c>
      <c r="B644" t="s">
        <v>30</v>
      </c>
      <c r="C644" t="s">
        <v>93</v>
      </c>
      <c r="D644">
        <v>1</v>
      </c>
      <c r="E644">
        <v>48.41</v>
      </c>
      <c r="F644" s="16">
        <f t="shared" si="50"/>
        <v>48.41</v>
      </c>
      <c r="G644" t="s">
        <v>24</v>
      </c>
      <c r="H644" t="s">
        <v>40</v>
      </c>
      <c r="I644" s="1">
        <v>45490</v>
      </c>
      <c r="J644" t="str">
        <f t="shared" si="51"/>
        <v>July</v>
      </c>
      <c r="K644" t="str">
        <f t="shared" si="52"/>
        <v>Wednesday</v>
      </c>
      <c r="L644" t="str">
        <f t="shared" si="53"/>
        <v>Summer</v>
      </c>
      <c r="M644">
        <f t="shared" si="54"/>
        <v>61553.489999999991</v>
      </c>
    </row>
    <row r="645" spans="1:13" x14ac:dyDescent="0.25">
      <c r="A645" t="s">
        <v>190</v>
      </c>
      <c r="B645" t="s">
        <v>30</v>
      </c>
      <c r="C645" t="s">
        <v>79</v>
      </c>
      <c r="D645">
        <v>1</v>
      </c>
      <c r="E645">
        <v>6.64</v>
      </c>
      <c r="F645" s="16">
        <f t="shared" si="50"/>
        <v>6.64</v>
      </c>
      <c r="G645" t="s">
        <v>24</v>
      </c>
      <c r="H645" t="s">
        <v>16</v>
      </c>
      <c r="I645" s="1">
        <v>45636</v>
      </c>
      <c r="J645" t="str">
        <f t="shared" si="51"/>
        <v>December</v>
      </c>
      <c r="K645" t="str">
        <f t="shared" si="52"/>
        <v>Tuesday</v>
      </c>
      <c r="L645" t="str">
        <f t="shared" si="53"/>
        <v>Winter</v>
      </c>
      <c r="M645">
        <f t="shared" si="54"/>
        <v>18328.349999999999</v>
      </c>
    </row>
    <row r="646" spans="1:13" x14ac:dyDescent="0.25">
      <c r="A646" t="s">
        <v>241</v>
      </c>
      <c r="B646" t="s">
        <v>60</v>
      </c>
      <c r="C646" t="s">
        <v>81</v>
      </c>
      <c r="D646">
        <v>1</v>
      </c>
      <c r="E646">
        <v>258.3</v>
      </c>
      <c r="F646" s="16">
        <f t="shared" si="50"/>
        <v>258.3</v>
      </c>
      <c r="G646" t="s">
        <v>20</v>
      </c>
      <c r="H646" t="s">
        <v>40</v>
      </c>
      <c r="I646" s="1">
        <v>44940</v>
      </c>
      <c r="J646" t="str">
        <f t="shared" si="51"/>
        <v>January</v>
      </c>
      <c r="K646" t="str">
        <f t="shared" si="52"/>
        <v>Saturday</v>
      </c>
      <c r="L646" t="str">
        <f t="shared" si="53"/>
        <v>Winter</v>
      </c>
      <c r="M646">
        <f t="shared" si="54"/>
        <v>14425.540000000003</v>
      </c>
    </row>
    <row r="647" spans="1:13" x14ac:dyDescent="0.25">
      <c r="A647" t="s">
        <v>267</v>
      </c>
      <c r="B647" t="s">
        <v>35</v>
      </c>
      <c r="C647" t="s">
        <v>75</v>
      </c>
      <c r="D647">
        <v>1</v>
      </c>
      <c r="E647">
        <v>49.88</v>
      </c>
      <c r="F647" s="16">
        <f t="shared" si="50"/>
        <v>49.88</v>
      </c>
      <c r="G647" t="s">
        <v>11</v>
      </c>
      <c r="H647" t="s">
        <v>16</v>
      </c>
      <c r="I647" s="1">
        <v>45346</v>
      </c>
      <c r="J647" t="str">
        <f t="shared" si="51"/>
        <v>February</v>
      </c>
      <c r="K647" t="str">
        <f t="shared" si="52"/>
        <v>Saturday</v>
      </c>
      <c r="L647" t="str">
        <f t="shared" si="53"/>
        <v>Winter</v>
      </c>
      <c r="M647">
        <f t="shared" si="54"/>
        <v>67169.410000000018</v>
      </c>
    </row>
    <row r="648" spans="1:13" x14ac:dyDescent="0.25">
      <c r="A648" t="s">
        <v>191</v>
      </c>
      <c r="B648" t="s">
        <v>48</v>
      </c>
      <c r="C648" t="s">
        <v>49</v>
      </c>
      <c r="D648">
        <v>4</v>
      </c>
      <c r="E648">
        <v>67.33</v>
      </c>
      <c r="F648" s="16">
        <f t="shared" si="50"/>
        <v>269.32</v>
      </c>
      <c r="G648" t="s">
        <v>37</v>
      </c>
      <c r="H648" t="s">
        <v>16</v>
      </c>
      <c r="I648" s="1">
        <v>45653</v>
      </c>
      <c r="J648" t="str">
        <f t="shared" si="51"/>
        <v>December</v>
      </c>
      <c r="K648" t="str">
        <f t="shared" si="52"/>
        <v>Friday</v>
      </c>
      <c r="L648" t="str">
        <f t="shared" si="53"/>
        <v>Winter</v>
      </c>
      <c r="M648">
        <f t="shared" si="54"/>
        <v>17379.819999999996</v>
      </c>
    </row>
    <row r="649" spans="1:13" x14ac:dyDescent="0.25">
      <c r="A649" t="s">
        <v>233</v>
      </c>
      <c r="B649" t="s">
        <v>22</v>
      </c>
      <c r="C649" t="s">
        <v>23</v>
      </c>
      <c r="D649">
        <v>2</v>
      </c>
      <c r="E649">
        <v>23.29</v>
      </c>
      <c r="F649" s="16">
        <f t="shared" si="50"/>
        <v>46.58</v>
      </c>
      <c r="G649" t="s">
        <v>37</v>
      </c>
      <c r="H649" t="s">
        <v>16</v>
      </c>
      <c r="I649" s="1">
        <v>45517</v>
      </c>
      <c r="J649" t="str">
        <f t="shared" si="51"/>
        <v>August</v>
      </c>
      <c r="K649" t="str">
        <f t="shared" si="52"/>
        <v>Tuesday</v>
      </c>
      <c r="L649" t="str">
        <f t="shared" si="53"/>
        <v>Summer</v>
      </c>
      <c r="M649">
        <f t="shared" si="54"/>
        <v>13151.490000000002</v>
      </c>
    </row>
    <row r="650" spans="1:13" x14ac:dyDescent="0.25">
      <c r="A650" t="s">
        <v>74</v>
      </c>
      <c r="B650" t="s">
        <v>26</v>
      </c>
      <c r="C650" t="s">
        <v>27</v>
      </c>
      <c r="D650">
        <v>2</v>
      </c>
      <c r="E650">
        <v>10.62</v>
      </c>
      <c r="F650" s="16">
        <f t="shared" si="50"/>
        <v>21.24</v>
      </c>
      <c r="G650" t="s">
        <v>11</v>
      </c>
      <c r="H650" t="s">
        <v>12</v>
      </c>
      <c r="I650" s="1">
        <v>44956</v>
      </c>
      <c r="J650" t="str">
        <f t="shared" si="51"/>
        <v>January</v>
      </c>
      <c r="K650" t="str">
        <f t="shared" si="52"/>
        <v>Monday</v>
      </c>
      <c r="L650" t="str">
        <f t="shared" si="53"/>
        <v>Winter</v>
      </c>
      <c r="M650">
        <f t="shared" si="54"/>
        <v>431384.33999999997</v>
      </c>
    </row>
    <row r="651" spans="1:13" x14ac:dyDescent="0.25">
      <c r="A651" t="s">
        <v>203</v>
      </c>
      <c r="B651" t="s">
        <v>55</v>
      </c>
      <c r="C651" t="s">
        <v>164</v>
      </c>
      <c r="D651">
        <v>3</v>
      </c>
      <c r="E651">
        <v>382.72</v>
      </c>
      <c r="F651" s="16">
        <f t="shared" si="50"/>
        <v>1148.1600000000001</v>
      </c>
      <c r="G651" t="s">
        <v>20</v>
      </c>
      <c r="H651" t="s">
        <v>12</v>
      </c>
      <c r="I651" s="1">
        <v>45212</v>
      </c>
      <c r="J651" t="str">
        <f t="shared" si="51"/>
        <v>October</v>
      </c>
      <c r="K651" t="str">
        <f t="shared" si="52"/>
        <v>Friday</v>
      </c>
      <c r="L651" t="str">
        <f t="shared" si="53"/>
        <v>Autumn</v>
      </c>
      <c r="M651">
        <f t="shared" si="54"/>
        <v>54158.1</v>
      </c>
    </row>
    <row r="652" spans="1:13" x14ac:dyDescent="0.25">
      <c r="A652" t="s">
        <v>38</v>
      </c>
      <c r="B652" t="s">
        <v>45</v>
      </c>
      <c r="C652" t="s">
        <v>46</v>
      </c>
      <c r="D652">
        <v>3</v>
      </c>
      <c r="E652">
        <v>4.21</v>
      </c>
      <c r="F652" s="16">
        <f t="shared" si="50"/>
        <v>12.629999999999999</v>
      </c>
      <c r="G652" t="s">
        <v>11</v>
      </c>
      <c r="H652" t="s">
        <v>40</v>
      </c>
      <c r="I652" s="1">
        <v>44995</v>
      </c>
      <c r="J652" t="str">
        <f t="shared" si="51"/>
        <v>March</v>
      </c>
      <c r="K652" t="str">
        <f t="shared" si="52"/>
        <v>Friday</v>
      </c>
      <c r="L652" t="str">
        <f t="shared" si="53"/>
        <v>Spring</v>
      </c>
      <c r="M652">
        <f t="shared" si="54"/>
        <v>17282.740000000002</v>
      </c>
    </row>
    <row r="653" spans="1:13" x14ac:dyDescent="0.25">
      <c r="A653" t="s">
        <v>124</v>
      </c>
      <c r="B653" t="s">
        <v>60</v>
      </c>
      <c r="C653" t="s">
        <v>61</v>
      </c>
      <c r="D653">
        <v>1</v>
      </c>
      <c r="E653">
        <v>463.79</v>
      </c>
      <c r="F653" s="16">
        <f t="shared" si="50"/>
        <v>463.79</v>
      </c>
      <c r="G653" t="s">
        <v>11</v>
      </c>
      <c r="H653" t="s">
        <v>16</v>
      </c>
      <c r="I653" s="1">
        <v>45471</v>
      </c>
      <c r="J653" t="str">
        <f t="shared" si="51"/>
        <v>June</v>
      </c>
      <c r="K653" t="str">
        <f t="shared" si="52"/>
        <v>Friday</v>
      </c>
      <c r="L653" t="str">
        <f t="shared" si="53"/>
        <v>Summer</v>
      </c>
      <c r="M653">
        <f t="shared" si="54"/>
        <v>19326.980000000003</v>
      </c>
    </row>
    <row r="654" spans="1:13" x14ac:dyDescent="0.25">
      <c r="A654" t="s">
        <v>117</v>
      </c>
      <c r="B654" t="s">
        <v>35</v>
      </c>
      <c r="C654" t="s">
        <v>36</v>
      </c>
      <c r="D654">
        <v>1</v>
      </c>
      <c r="E654">
        <v>1459.71</v>
      </c>
      <c r="F654" s="16">
        <f t="shared" si="50"/>
        <v>1459.71</v>
      </c>
      <c r="G654" t="s">
        <v>37</v>
      </c>
      <c r="H654" t="s">
        <v>40</v>
      </c>
      <c r="I654" s="1">
        <v>45383</v>
      </c>
      <c r="J654" t="str">
        <f t="shared" si="51"/>
        <v>April</v>
      </c>
      <c r="K654" t="str">
        <f t="shared" si="52"/>
        <v>Monday</v>
      </c>
      <c r="L654" t="str">
        <f t="shared" si="53"/>
        <v>Spring</v>
      </c>
      <c r="M654">
        <f t="shared" si="54"/>
        <v>13685.380000000003</v>
      </c>
    </row>
    <row r="655" spans="1:13" x14ac:dyDescent="0.25">
      <c r="A655" t="s">
        <v>41</v>
      </c>
      <c r="B655" t="s">
        <v>14</v>
      </c>
      <c r="C655" t="s">
        <v>15</v>
      </c>
      <c r="D655">
        <v>2</v>
      </c>
      <c r="E655">
        <v>25.84</v>
      </c>
      <c r="F655" s="16">
        <f t="shared" si="50"/>
        <v>51.68</v>
      </c>
      <c r="G655" t="s">
        <v>37</v>
      </c>
      <c r="H655" t="s">
        <v>16</v>
      </c>
      <c r="I655" s="1">
        <v>45343</v>
      </c>
      <c r="J655" t="str">
        <f t="shared" si="51"/>
        <v>February</v>
      </c>
      <c r="K655" t="str">
        <f t="shared" si="52"/>
        <v>Wednesday</v>
      </c>
      <c r="L655" t="str">
        <f t="shared" si="53"/>
        <v>Winter</v>
      </c>
      <c r="M655">
        <f t="shared" si="54"/>
        <v>86983.39999999998</v>
      </c>
    </row>
    <row r="656" spans="1:13" x14ac:dyDescent="0.25">
      <c r="A656" t="s">
        <v>241</v>
      </c>
      <c r="B656" t="s">
        <v>26</v>
      </c>
      <c r="C656" t="s">
        <v>39</v>
      </c>
      <c r="D656">
        <v>3</v>
      </c>
      <c r="E656">
        <v>72.44</v>
      </c>
      <c r="F656" s="16">
        <f t="shared" si="50"/>
        <v>217.32</v>
      </c>
      <c r="G656" t="s">
        <v>11</v>
      </c>
      <c r="H656" t="s">
        <v>16</v>
      </c>
      <c r="I656" s="1">
        <v>45449</v>
      </c>
      <c r="J656" t="str">
        <f t="shared" si="51"/>
        <v>June</v>
      </c>
      <c r="K656" t="str">
        <f t="shared" si="52"/>
        <v>Thursday</v>
      </c>
      <c r="L656" t="str">
        <f t="shared" si="53"/>
        <v>Summer</v>
      </c>
      <c r="M656">
        <f t="shared" si="54"/>
        <v>14167.240000000005</v>
      </c>
    </row>
    <row r="657" spans="1:13" x14ac:dyDescent="0.25">
      <c r="A657" t="s">
        <v>251</v>
      </c>
      <c r="B657" t="s">
        <v>9</v>
      </c>
      <c r="C657" t="s">
        <v>180</v>
      </c>
      <c r="D657">
        <v>3</v>
      </c>
      <c r="E657">
        <v>6.43</v>
      </c>
      <c r="F657" s="16">
        <f t="shared" si="50"/>
        <v>19.29</v>
      </c>
      <c r="G657" t="s">
        <v>24</v>
      </c>
      <c r="H657" t="s">
        <v>40</v>
      </c>
      <c r="I657" s="1">
        <v>45651</v>
      </c>
      <c r="J657" t="str">
        <f t="shared" si="51"/>
        <v>December</v>
      </c>
      <c r="K657" t="str">
        <f t="shared" si="52"/>
        <v>Wednesday</v>
      </c>
      <c r="L657" t="str">
        <f t="shared" si="53"/>
        <v>Winter</v>
      </c>
      <c r="M657">
        <f t="shared" si="54"/>
        <v>39756.58</v>
      </c>
    </row>
    <row r="658" spans="1:13" x14ac:dyDescent="0.25">
      <c r="A658" t="s">
        <v>220</v>
      </c>
      <c r="B658" t="s">
        <v>22</v>
      </c>
      <c r="C658" t="s">
        <v>33</v>
      </c>
      <c r="D658">
        <v>4</v>
      </c>
      <c r="E658">
        <v>84.21</v>
      </c>
      <c r="F658" s="16">
        <f t="shared" si="50"/>
        <v>336.84</v>
      </c>
      <c r="G658" t="s">
        <v>20</v>
      </c>
      <c r="H658" t="s">
        <v>12</v>
      </c>
      <c r="I658" s="1">
        <v>45122</v>
      </c>
      <c r="J658" t="str">
        <f t="shared" si="51"/>
        <v>July</v>
      </c>
      <c r="K658" t="str">
        <f t="shared" si="52"/>
        <v>Saturday</v>
      </c>
      <c r="L658" t="str">
        <f t="shared" si="53"/>
        <v>Summer</v>
      </c>
      <c r="M658">
        <f t="shared" si="54"/>
        <v>16880.499999999996</v>
      </c>
    </row>
    <row r="659" spans="1:13" x14ac:dyDescent="0.25">
      <c r="A659" t="s">
        <v>170</v>
      </c>
      <c r="B659" t="s">
        <v>55</v>
      </c>
      <c r="C659" t="s">
        <v>65</v>
      </c>
      <c r="D659">
        <v>2</v>
      </c>
      <c r="E659">
        <v>135.68</v>
      </c>
      <c r="F659" s="16">
        <f t="shared" si="50"/>
        <v>271.36</v>
      </c>
      <c r="G659" t="s">
        <v>20</v>
      </c>
      <c r="H659" t="s">
        <v>40</v>
      </c>
      <c r="I659" s="1">
        <v>45012</v>
      </c>
      <c r="J659" t="str">
        <f t="shared" si="51"/>
        <v>March</v>
      </c>
      <c r="K659" t="str">
        <f t="shared" si="52"/>
        <v>Monday</v>
      </c>
      <c r="L659" t="str">
        <f t="shared" si="53"/>
        <v>Spring</v>
      </c>
      <c r="M659">
        <f t="shared" si="54"/>
        <v>95660.54</v>
      </c>
    </row>
    <row r="660" spans="1:13" x14ac:dyDescent="0.25">
      <c r="A660" t="s">
        <v>73</v>
      </c>
      <c r="B660" t="s">
        <v>69</v>
      </c>
      <c r="C660" t="s">
        <v>70</v>
      </c>
      <c r="D660">
        <v>3</v>
      </c>
      <c r="E660">
        <v>6.7</v>
      </c>
      <c r="F660" s="16">
        <f t="shared" si="50"/>
        <v>20.100000000000001</v>
      </c>
      <c r="G660" t="s">
        <v>24</v>
      </c>
      <c r="H660" t="s">
        <v>12</v>
      </c>
      <c r="I660" s="1">
        <v>45121</v>
      </c>
      <c r="J660" t="str">
        <f t="shared" si="51"/>
        <v>July</v>
      </c>
      <c r="K660" t="str">
        <f t="shared" si="52"/>
        <v>Friday</v>
      </c>
      <c r="L660" t="str">
        <f t="shared" si="53"/>
        <v>Summer</v>
      </c>
      <c r="M660">
        <f t="shared" si="54"/>
        <v>153539.66999999998</v>
      </c>
    </row>
    <row r="661" spans="1:13" x14ac:dyDescent="0.25">
      <c r="A661" t="s">
        <v>34</v>
      </c>
      <c r="B661" t="s">
        <v>18</v>
      </c>
      <c r="C661" t="s">
        <v>106</v>
      </c>
      <c r="D661">
        <v>1</v>
      </c>
      <c r="E661">
        <v>173.38</v>
      </c>
      <c r="F661" s="16">
        <f t="shared" si="50"/>
        <v>173.38</v>
      </c>
      <c r="G661" t="s">
        <v>24</v>
      </c>
      <c r="H661" t="s">
        <v>12</v>
      </c>
      <c r="I661" s="1">
        <v>45666</v>
      </c>
      <c r="J661" t="str">
        <f t="shared" si="51"/>
        <v>January</v>
      </c>
      <c r="K661" t="str">
        <f t="shared" si="52"/>
        <v>Thursday</v>
      </c>
      <c r="L661" t="str">
        <f t="shared" si="53"/>
        <v>Winter</v>
      </c>
      <c r="M661">
        <f t="shared" si="54"/>
        <v>29341.649999999998</v>
      </c>
    </row>
    <row r="662" spans="1:13" x14ac:dyDescent="0.25">
      <c r="A662" t="s">
        <v>34</v>
      </c>
      <c r="B662" t="s">
        <v>26</v>
      </c>
      <c r="C662" t="s">
        <v>53</v>
      </c>
      <c r="D662">
        <v>3</v>
      </c>
      <c r="E662">
        <v>374.5</v>
      </c>
      <c r="F662" s="16">
        <f t="shared" si="50"/>
        <v>1123.5</v>
      </c>
      <c r="G662" t="s">
        <v>24</v>
      </c>
      <c r="H662" t="s">
        <v>16</v>
      </c>
      <c r="I662" s="1">
        <v>45208</v>
      </c>
      <c r="J662" t="str">
        <f t="shared" si="51"/>
        <v>October</v>
      </c>
      <c r="K662" t="str">
        <f t="shared" si="52"/>
        <v>Monday</v>
      </c>
      <c r="L662" t="str">
        <f t="shared" si="53"/>
        <v>Autumn</v>
      </c>
      <c r="M662">
        <f t="shared" si="54"/>
        <v>29168.269999999997</v>
      </c>
    </row>
    <row r="663" spans="1:13" x14ac:dyDescent="0.25">
      <c r="A663" t="s">
        <v>192</v>
      </c>
      <c r="B663" t="s">
        <v>35</v>
      </c>
      <c r="C663" t="s">
        <v>36</v>
      </c>
      <c r="D663">
        <v>1</v>
      </c>
      <c r="E663">
        <v>1345</v>
      </c>
      <c r="F663" s="16">
        <f t="shared" si="50"/>
        <v>1345</v>
      </c>
      <c r="G663" t="s">
        <v>37</v>
      </c>
      <c r="H663" t="s">
        <v>40</v>
      </c>
      <c r="I663" s="1">
        <v>45265</v>
      </c>
      <c r="J663" t="str">
        <f t="shared" si="51"/>
        <v>December</v>
      </c>
      <c r="K663" t="str">
        <f t="shared" si="52"/>
        <v>Tuesday</v>
      </c>
      <c r="L663" t="str">
        <f t="shared" si="53"/>
        <v>Winter</v>
      </c>
      <c r="M663">
        <f t="shared" si="54"/>
        <v>57881.680000000008</v>
      </c>
    </row>
    <row r="664" spans="1:13" x14ac:dyDescent="0.25">
      <c r="A664" t="s">
        <v>229</v>
      </c>
      <c r="B664" t="s">
        <v>99</v>
      </c>
      <c r="C664" t="s">
        <v>100</v>
      </c>
      <c r="D664">
        <v>1</v>
      </c>
      <c r="E664">
        <v>14.99</v>
      </c>
      <c r="F664" s="16">
        <f t="shared" si="50"/>
        <v>14.99</v>
      </c>
      <c r="G664" t="s">
        <v>11</v>
      </c>
      <c r="H664" t="s">
        <v>40</v>
      </c>
      <c r="I664" s="1">
        <v>45317</v>
      </c>
      <c r="J664" t="str">
        <f t="shared" si="51"/>
        <v>January</v>
      </c>
      <c r="K664" t="str">
        <f t="shared" si="52"/>
        <v>Friday</v>
      </c>
      <c r="L664" t="str">
        <f t="shared" si="53"/>
        <v>Winter</v>
      </c>
      <c r="M664">
        <f t="shared" si="54"/>
        <v>11507.969999999998</v>
      </c>
    </row>
    <row r="665" spans="1:13" x14ac:dyDescent="0.25">
      <c r="A665" t="s">
        <v>259</v>
      </c>
      <c r="B665" t="s">
        <v>69</v>
      </c>
      <c r="C665" t="s">
        <v>70</v>
      </c>
      <c r="D665">
        <v>2</v>
      </c>
      <c r="E665">
        <v>8.77</v>
      </c>
      <c r="F665" s="16">
        <f t="shared" si="50"/>
        <v>17.54</v>
      </c>
      <c r="G665" t="s">
        <v>37</v>
      </c>
      <c r="H665" t="s">
        <v>16</v>
      </c>
      <c r="I665" s="1">
        <v>45319</v>
      </c>
      <c r="J665" t="str">
        <f t="shared" si="51"/>
        <v>January</v>
      </c>
      <c r="K665" t="str">
        <f t="shared" si="52"/>
        <v>Sunday</v>
      </c>
      <c r="L665" t="str">
        <f t="shared" si="53"/>
        <v>Winter</v>
      </c>
      <c r="M665">
        <f t="shared" si="54"/>
        <v>149169.10000000003</v>
      </c>
    </row>
    <row r="666" spans="1:13" x14ac:dyDescent="0.25">
      <c r="A666" t="s">
        <v>238</v>
      </c>
      <c r="B666" t="s">
        <v>55</v>
      </c>
      <c r="C666" t="s">
        <v>56</v>
      </c>
      <c r="D666">
        <v>1</v>
      </c>
      <c r="E666">
        <v>55378.84</v>
      </c>
      <c r="F666" s="16">
        <f t="shared" si="50"/>
        <v>55378.84</v>
      </c>
      <c r="G666" t="s">
        <v>11</v>
      </c>
      <c r="H666" t="s">
        <v>16</v>
      </c>
      <c r="I666" s="1">
        <v>45324</v>
      </c>
      <c r="J666" t="str">
        <f t="shared" si="51"/>
        <v>February</v>
      </c>
      <c r="K666" t="str">
        <f t="shared" si="52"/>
        <v>Friday</v>
      </c>
      <c r="L666" t="str">
        <f t="shared" si="53"/>
        <v>Winter</v>
      </c>
      <c r="M666">
        <f t="shared" si="54"/>
        <v>515023.55999999994</v>
      </c>
    </row>
    <row r="667" spans="1:13" x14ac:dyDescent="0.25">
      <c r="A667" t="s">
        <v>123</v>
      </c>
      <c r="B667" t="s">
        <v>99</v>
      </c>
      <c r="C667" t="s">
        <v>129</v>
      </c>
      <c r="D667">
        <v>1</v>
      </c>
      <c r="E667">
        <v>12.19</v>
      </c>
      <c r="F667" s="16">
        <f t="shared" si="50"/>
        <v>12.19</v>
      </c>
      <c r="G667" t="s">
        <v>24</v>
      </c>
      <c r="H667" t="s">
        <v>40</v>
      </c>
      <c r="I667" s="1">
        <v>44992</v>
      </c>
      <c r="J667" t="str">
        <f t="shared" si="51"/>
        <v>March</v>
      </c>
      <c r="K667" t="str">
        <f t="shared" si="52"/>
        <v>Tuesday</v>
      </c>
      <c r="L667" t="str">
        <f t="shared" si="53"/>
        <v>Spring</v>
      </c>
      <c r="M667">
        <f t="shared" si="54"/>
        <v>25211.059999999998</v>
      </c>
    </row>
    <row r="668" spans="1:13" x14ac:dyDescent="0.25">
      <c r="A668" t="s">
        <v>64</v>
      </c>
      <c r="B668" t="s">
        <v>60</v>
      </c>
      <c r="C668" t="s">
        <v>61</v>
      </c>
      <c r="D668">
        <v>1</v>
      </c>
      <c r="E668">
        <v>367.99</v>
      </c>
      <c r="F668" s="16">
        <f t="shared" si="50"/>
        <v>367.99</v>
      </c>
      <c r="G668" t="s">
        <v>20</v>
      </c>
      <c r="H668" t="s">
        <v>12</v>
      </c>
      <c r="I668" s="1">
        <v>45490</v>
      </c>
      <c r="J668" t="str">
        <f t="shared" si="51"/>
        <v>July</v>
      </c>
      <c r="K668" t="str">
        <f t="shared" si="52"/>
        <v>Wednesday</v>
      </c>
      <c r="L668" t="str">
        <f t="shared" si="53"/>
        <v>Summer</v>
      </c>
      <c r="M668">
        <f t="shared" si="54"/>
        <v>13058.04</v>
      </c>
    </row>
    <row r="669" spans="1:13" x14ac:dyDescent="0.25">
      <c r="A669" t="s">
        <v>232</v>
      </c>
      <c r="B669" t="s">
        <v>35</v>
      </c>
      <c r="C669" t="s">
        <v>36</v>
      </c>
      <c r="D669">
        <v>1</v>
      </c>
      <c r="E669">
        <v>1029.08</v>
      </c>
      <c r="F669" s="16">
        <f t="shared" si="50"/>
        <v>1029.08</v>
      </c>
      <c r="G669" t="s">
        <v>20</v>
      </c>
      <c r="H669" t="s">
        <v>40</v>
      </c>
      <c r="I669" s="1">
        <v>45031</v>
      </c>
      <c r="J669" t="str">
        <f t="shared" si="51"/>
        <v>April</v>
      </c>
      <c r="K669" t="str">
        <f t="shared" si="52"/>
        <v>Saturday</v>
      </c>
      <c r="L669" t="str">
        <f t="shared" si="53"/>
        <v>Spring</v>
      </c>
      <c r="M669">
        <f t="shared" si="54"/>
        <v>90890.799999999974</v>
      </c>
    </row>
    <row r="670" spans="1:13" x14ac:dyDescent="0.25">
      <c r="A670" t="s">
        <v>127</v>
      </c>
      <c r="B670" t="s">
        <v>14</v>
      </c>
      <c r="C670" t="s">
        <v>15</v>
      </c>
      <c r="D670">
        <v>4</v>
      </c>
      <c r="E670">
        <v>52.53</v>
      </c>
      <c r="F670" s="16">
        <f t="shared" si="50"/>
        <v>210.12</v>
      </c>
      <c r="G670" t="s">
        <v>20</v>
      </c>
      <c r="H670" t="s">
        <v>40</v>
      </c>
      <c r="I670" s="1">
        <v>45209</v>
      </c>
      <c r="J670" t="str">
        <f t="shared" si="51"/>
        <v>October</v>
      </c>
      <c r="K670" t="str">
        <f t="shared" si="52"/>
        <v>Tuesday</v>
      </c>
      <c r="L670" t="str">
        <f t="shared" si="53"/>
        <v>Autumn</v>
      </c>
      <c r="M670">
        <f t="shared" si="54"/>
        <v>265292.74000000011</v>
      </c>
    </row>
    <row r="671" spans="1:13" x14ac:dyDescent="0.25">
      <c r="A671" t="s">
        <v>191</v>
      </c>
      <c r="B671" t="s">
        <v>26</v>
      </c>
      <c r="C671" t="s">
        <v>39</v>
      </c>
      <c r="D671">
        <v>5</v>
      </c>
      <c r="E671">
        <v>66.58</v>
      </c>
      <c r="F671" s="16">
        <f t="shared" si="50"/>
        <v>332.9</v>
      </c>
      <c r="G671" t="s">
        <v>24</v>
      </c>
      <c r="H671" t="s">
        <v>12</v>
      </c>
      <c r="I671" s="1">
        <v>45257</v>
      </c>
      <c r="J671" t="str">
        <f t="shared" si="51"/>
        <v>November</v>
      </c>
      <c r="K671" t="str">
        <f t="shared" si="52"/>
        <v>Monday</v>
      </c>
      <c r="L671" t="str">
        <f t="shared" si="53"/>
        <v>Autumn</v>
      </c>
      <c r="M671">
        <f t="shared" si="54"/>
        <v>17110.499999999996</v>
      </c>
    </row>
    <row r="672" spans="1:13" x14ac:dyDescent="0.25">
      <c r="A672" t="s">
        <v>34</v>
      </c>
      <c r="B672" t="s">
        <v>48</v>
      </c>
      <c r="C672" t="s">
        <v>111</v>
      </c>
      <c r="D672">
        <v>4</v>
      </c>
      <c r="E672">
        <v>98.79</v>
      </c>
      <c r="F672" s="16">
        <f t="shared" si="50"/>
        <v>395.16</v>
      </c>
      <c r="G672" t="s">
        <v>11</v>
      </c>
      <c r="H672" t="s">
        <v>12</v>
      </c>
      <c r="I672" s="1">
        <v>45191</v>
      </c>
      <c r="J672" t="str">
        <f t="shared" si="51"/>
        <v>September</v>
      </c>
      <c r="K672" t="str">
        <f t="shared" si="52"/>
        <v>Friday</v>
      </c>
      <c r="L672" t="str">
        <f t="shared" si="53"/>
        <v>Autumn</v>
      </c>
      <c r="M672">
        <f t="shared" si="54"/>
        <v>28044.77</v>
      </c>
    </row>
    <row r="673" spans="1:13" x14ac:dyDescent="0.25">
      <c r="A673" t="s">
        <v>253</v>
      </c>
      <c r="B673" t="s">
        <v>45</v>
      </c>
      <c r="C673" t="s">
        <v>46</v>
      </c>
      <c r="D673">
        <v>1</v>
      </c>
      <c r="E673">
        <v>4.3499999999999996</v>
      </c>
      <c r="F673" s="16">
        <f t="shared" si="50"/>
        <v>4.3499999999999996</v>
      </c>
      <c r="G673" t="s">
        <v>24</v>
      </c>
      <c r="H673" t="s">
        <v>12</v>
      </c>
      <c r="I673" s="1">
        <v>45386</v>
      </c>
      <c r="J673" t="str">
        <f t="shared" si="51"/>
        <v>April</v>
      </c>
      <c r="K673" t="str">
        <f t="shared" si="52"/>
        <v>Thursday</v>
      </c>
      <c r="L673" t="str">
        <f t="shared" si="53"/>
        <v>Spring</v>
      </c>
      <c r="M673">
        <f t="shared" si="54"/>
        <v>72364.53</v>
      </c>
    </row>
    <row r="674" spans="1:13" x14ac:dyDescent="0.25">
      <c r="A674" t="s">
        <v>239</v>
      </c>
      <c r="B674" t="s">
        <v>69</v>
      </c>
      <c r="C674" t="s">
        <v>109</v>
      </c>
      <c r="D674">
        <v>4</v>
      </c>
      <c r="E674">
        <v>4.1399999999999997</v>
      </c>
      <c r="F674" s="16">
        <f t="shared" si="50"/>
        <v>16.559999999999999</v>
      </c>
      <c r="G674" t="s">
        <v>37</v>
      </c>
      <c r="H674" t="s">
        <v>16</v>
      </c>
      <c r="I674" s="1">
        <v>45550</v>
      </c>
      <c r="J674" t="str">
        <f t="shared" si="51"/>
        <v>September</v>
      </c>
      <c r="K674" t="str">
        <f t="shared" si="52"/>
        <v>Sunday</v>
      </c>
      <c r="L674" t="str">
        <f t="shared" si="53"/>
        <v>Autumn</v>
      </c>
      <c r="M674">
        <f t="shared" si="54"/>
        <v>7887.3799999999983</v>
      </c>
    </row>
    <row r="675" spans="1:13" x14ac:dyDescent="0.25">
      <c r="A675" t="s">
        <v>64</v>
      </c>
      <c r="B675" t="s">
        <v>45</v>
      </c>
      <c r="C675" t="s">
        <v>46</v>
      </c>
      <c r="D675">
        <v>2</v>
      </c>
      <c r="E675">
        <v>4.5599999999999996</v>
      </c>
      <c r="F675" s="16">
        <f t="shared" si="50"/>
        <v>9.1199999999999992</v>
      </c>
      <c r="G675" t="s">
        <v>37</v>
      </c>
      <c r="H675" t="s">
        <v>12</v>
      </c>
      <c r="I675" s="1">
        <v>45064</v>
      </c>
      <c r="J675" t="str">
        <f t="shared" si="51"/>
        <v>May</v>
      </c>
      <c r="K675" t="str">
        <f t="shared" si="52"/>
        <v>Thursday</v>
      </c>
      <c r="L675" t="str">
        <f t="shared" si="53"/>
        <v>Spring</v>
      </c>
      <c r="M675">
        <f t="shared" si="54"/>
        <v>12690.050000000001</v>
      </c>
    </row>
    <row r="676" spans="1:13" x14ac:dyDescent="0.25">
      <c r="A676" t="s">
        <v>177</v>
      </c>
      <c r="B676" t="s">
        <v>99</v>
      </c>
      <c r="C676" t="s">
        <v>129</v>
      </c>
      <c r="D676">
        <v>1</v>
      </c>
      <c r="E676">
        <v>6.96</v>
      </c>
      <c r="F676" s="16">
        <f t="shared" si="50"/>
        <v>6.96</v>
      </c>
      <c r="G676" t="s">
        <v>37</v>
      </c>
      <c r="H676" t="s">
        <v>12</v>
      </c>
      <c r="I676" s="1">
        <v>45511</v>
      </c>
      <c r="J676" t="str">
        <f t="shared" si="51"/>
        <v>August</v>
      </c>
      <c r="K676" t="str">
        <f t="shared" si="52"/>
        <v>Wednesday</v>
      </c>
      <c r="L676" t="str">
        <f t="shared" si="53"/>
        <v>Summer</v>
      </c>
      <c r="M676">
        <f t="shared" si="54"/>
        <v>21841.29</v>
      </c>
    </row>
    <row r="677" spans="1:13" x14ac:dyDescent="0.25">
      <c r="A677" t="s">
        <v>176</v>
      </c>
      <c r="B677" t="s">
        <v>30</v>
      </c>
      <c r="C677" t="s">
        <v>93</v>
      </c>
      <c r="D677">
        <v>1</v>
      </c>
      <c r="E677">
        <v>95.37</v>
      </c>
      <c r="F677" s="16">
        <f t="shared" si="50"/>
        <v>95.37</v>
      </c>
      <c r="G677" t="s">
        <v>11</v>
      </c>
      <c r="H677" t="s">
        <v>40</v>
      </c>
      <c r="I677" s="1">
        <v>45242</v>
      </c>
      <c r="J677" t="str">
        <f t="shared" si="51"/>
        <v>November</v>
      </c>
      <c r="K677" t="str">
        <f t="shared" si="52"/>
        <v>Sunday</v>
      </c>
      <c r="L677" t="str">
        <f t="shared" si="53"/>
        <v>Autumn</v>
      </c>
      <c r="M677">
        <f t="shared" si="54"/>
        <v>16854.080000000002</v>
      </c>
    </row>
    <row r="678" spans="1:13" x14ac:dyDescent="0.25">
      <c r="A678" t="s">
        <v>199</v>
      </c>
      <c r="B678" t="s">
        <v>14</v>
      </c>
      <c r="C678" t="s">
        <v>150</v>
      </c>
      <c r="D678">
        <v>1</v>
      </c>
      <c r="E678">
        <v>113.81</v>
      </c>
      <c r="F678" s="16">
        <f t="shared" si="50"/>
        <v>113.81</v>
      </c>
      <c r="G678" t="s">
        <v>24</v>
      </c>
      <c r="H678" t="s">
        <v>12</v>
      </c>
      <c r="I678" s="1">
        <v>45635</v>
      </c>
      <c r="J678" t="str">
        <f t="shared" si="51"/>
        <v>December</v>
      </c>
      <c r="K678" t="str">
        <f t="shared" si="52"/>
        <v>Monday</v>
      </c>
      <c r="L678" t="str">
        <f t="shared" si="53"/>
        <v>Winter</v>
      </c>
      <c r="M678">
        <f t="shared" si="54"/>
        <v>9255.4299999999985</v>
      </c>
    </row>
    <row r="679" spans="1:13" x14ac:dyDescent="0.25">
      <c r="A679" t="s">
        <v>265</v>
      </c>
      <c r="B679" t="s">
        <v>14</v>
      </c>
      <c r="C679" t="s">
        <v>15</v>
      </c>
      <c r="D679">
        <v>5</v>
      </c>
      <c r="E679">
        <v>42.6</v>
      </c>
      <c r="F679" s="16">
        <f t="shared" si="50"/>
        <v>213</v>
      </c>
      <c r="G679" t="s">
        <v>20</v>
      </c>
      <c r="H679" t="s">
        <v>12</v>
      </c>
      <c r="I679" s="1">
        <v>45483</v>
      </c>
      <c r="J679" t="str">
        <f t="shared" si="51"/>
        <v>July</v>
      </c>
      <c r="K679" t="str">
        <f t="shared" si="52"/>
        <v>Wednesday</v>
      </c>
      <c r="L679" t="str">
        <f t="shared" si="53"/>
        <v>Summer</v>
      </c>
      <c r="M679">
        <f t="shared" si="54"/>
        <v>26474.639999999996</v>
      </c>
    </row>
    <row r="680" spans="1:13" x14ac:dyDescent="0.25">
      <c r="A680" t="s">
        <v>137</v>
      </c>
      <c r="B680" t="s">
        <v>18</v>
      </c>
      <c r="C680" t="s">
        <v>19</v>
      </c>
      <c r="D680">
        <v>1</v>
      </c>
      <c r="E680">
        <v>89.97</v>
      </c>
      <c r="F680" s="16">
        <f t="shared" si="50"/>
        <v>89.97</v>
      </c>
      <c r="G680" t="s">
        <v>20</v>
      </c>
      <c r="H680" t="s">
        <v>12</v>
      </c>
      <c r="I680" s="1">
        <v>45405</v>
      </c>
      <c r="J680" t="str">
        <f t="shared" si="51"/>
        <v>April</v>
      </c>
      <c r="K680" t="str">
        <f t="shared" si="52"/>
        <v>Tuesday</v>
      </c>
      <c r="L680" t="str">
        <f t="shared" si="53"/>
        <v>Spring</v>
      </c>
      <c r="M680">
        <f t="shared" si="54"/>
        <v>21927.239999999994</v>
      </c>
    </row>
    <row r="681" spans="1:13" x14ac:dyDescent="0.25">
      <c r="A681" t="s">
        <v>263</v>
      </c>
      <c r="B681" t="s">
        <v>14</v>
      </c>
      <c r="C681" t="s">
        <v>15</v>
      </c>
      <c r="D681">
        <v>3</v>
      </c>
      <c r="E681">
        <v>32.26</v>
      </c>
      <c r="F681" s="16">
        <f t="shared" si="50"/>
        <v>96.78</v>
      </c>
      <c r="G681" t="s">
        <v>20</v>
      </c>
      <c r="H681" t="s">
        <v>12</v>
      </c>
      <c r="I681" s="1">
        <v>45639</v>
      </c>
      <c r="J681" t="str">
        <f t="shared" si="51"/>
        <v>December</v>
      </c>
      <c r="K681" t="str">
        <f t="shared" si="52"/>
        <v>Friday</v>
      </c>
      <c r="L681" t="str">
        <f t="shared" si="53"/>
        <v>Winter</v>
      </c>
      <c r="M681">
        <f t="shared" si="54"/>
        <v>325906.47000000009</v>
      </c>
    </row>
    <row r="682" spans="1:13" x14ac:dyDescent="0.25">
      <c r="A682" t="s">
        <v>239</v>
      </c>
      <c r="B682" t="s">
        <v>22</v>
      </c>
      <c r="C682" t="s">
        <v>33</v>
      </c>
      <c r="D682">
        <v>2</v>
      </c>
      <c r="E682">
        <v>132.66999999999999</v>
      </c>
      <c r="F682" s="16">
        <f t="shared" si="50"/>
        <v>265.33999999999997</v>
      </c>
      <c r="G682" t="s">
        <v>11</v>
      </c>
      <c r="H682" t="s">
        <v>40</v>
      </c>
      <c r="I682" s="1">
        <v>45640</v>
      </c>
      <c r="J682" t="str">
        <f t="shared" si="51"/>
        <v>December</v>
      </c>
      <c r="K682" t="str">
        <f t="shared" si="52"/>
        <v>Saturday</v>
      </c>
      <c r="L682" t="str">
        <f t="shared" si="53"/>
        <v>Winter</v>
      </c>
      <c r="M682">
        <f t="shared" si="54"/>
        <v>7870.8199999999988</v>
      </c>
    </row>
    <row r="683" spans="1:13" x14ac:dyDescent="0.25">
      <c r="A683" t="s">
        <v>213</v>
      </c>
      <c r="B683" t="s">
        <v>35</v>
      </c>
      <c r="C683" t="s">
        <v>75</v>
      </c>
      <c r="D683">
        <v>1</v>
      </c>
      <c r="E683">
        <v>32.49</v>
      </c>
      <c r="F683" s="16">
        <f t="shared" si="50"/>
        <v>32.49</v>
      </c>
      <c r="G683" t="s">
        <v>24</v>
      </c>
      <c r="H683" t="s">
        <v>16</v>
      </c>
      <c r="I683" s="1">
        <v>45160</v>
      </c>
      <c r="J683" t="str">
        <f t="shared" si="51"/>
        <v>August</v>
      </c>
      <c r="K683" t="str">
        <f t="shared" si="52"/>
        <v>Tuesday</v>
      </c>
      <c r="L683" t="str">
        <f t="shared" si="53"/>
        <v>Summer</v>
      </c>
      <c r="M683">
        <f t="shared" si="54"/>
        <v>100571.73999999999</v>
      </c>
    </row>
    <row r="684" spans="1:13" x14ac:dyDescent="0.25">
      <c r="A684" t="s">
        <v>268</v>
      </c>
      <c r="B684" t="s">
        <v>35</v>
      </c>
      <c r="C684" t="s">
        <v>36</v>
      </c>
      <c r="D684">
        <v>1</v>
      </c>
      <c r="E684">
        <v>1436.17</v>
      </c>
      <c r="F684" s="16">
        <f t="shared" si="50"/>
        <v>1436.17</v>
      </c>
      <c r="G684" t="s">
        <v>20</v>
      </c>
      <c r="H684" t="s">
        <v>12</v>
      </c>
      <c r="I684" s="1">
        <v>45313</v>
      </c>
      <c r="J684" t="str">
        <f t="shared" si="51"/>
        <v>January</v>
      </c>
      <c r="K684" t="str">
        <f t="shared" si="52"/>
        <v>Monday</v>
      </c>
      <c r="L684" t="str">
        <f t="shared" si="53"/>
        <v>Winter</v>
      </c>
      <c r="M684">
        <f t="shared" si="54"/>
        <v>315526.84000000003</v>
      </c>
    </row>
    <row r="685" spans="1:13" x14ac:dyDescent="0.25">
      <c r="A685" t="s">
        <v>245</v>
      </c>
      <c r="B685" t="s">
        <v>35</v>
      </c>
      <c r="C685" t="s">
        <v>75</v>
      </c>
      <c r="D685">
        <v>1</v>
      </c>
      <c r="E685">
        <v>24.32</v>
      </c>
      <c r="F685" s="16">
        <f t="shared" si="50"/>
        <v>24.32</v>
      </c>
      <c r="G685" t="s">
        <v>24</v>
      </c>
      <c r="H685" t="s">
        <v>16</v>
      </c>
      <c r="I685" s="1">
        <v>45311</v>
      </c>
      <c r="J685" t="str">
        <f t="shared" si="51"/>
        <v>January</v>
      </c>
      <c r="K685" t="str">
        <f t="shared" si="52"/>
        <v>Saturday</v>
      </c>
      <c r="L685" t="str">
        <f t="shared" si="53"/>
        <v>Winter</v>
      </c>
      <c r="M685">
        <f t="shared" si="54"/>
        <v>22695.680000000004</v>
      </c>
    </row>
    <row r="686" spans="1:13" x14ac:dyDescent="0.25">
      <c r="A686" t="s">
        <v>204</v>
      </c>
      <c r="B686" t="s">
        <v>48</v>
      </c>
      <c r="C686" t="s">
        <v>196</v>
      </c>
      <c r="D686">
        <v>3</v>
      </c>
      <c r="E686">
        <v>22.8</v>
      </c>
      <c r="F686" s="16">
        <f t="shared" si="50"/>
        <v>68.400000000000006</v>
      </c>
      <c r="G686" t="s">
        <v>11</v>
      </c>
      <c r="H686" t="s">
        <v>16</v>
      </c>
      <c r="I686" s="1">
        <v>45326</v>
      </c>
      <c r="J686" t="str">
        <f t="shared" si="51"/>
        <v>February</v>
      </c>
      <c r="K686" t="str">
        <f t="shared" si="52"/>
        <v>Sunday</v>
      </c>
      <c r="L686" t="str">
        <f t="shared" si="53"/>
        <v>Winter</v>
      </c>
      <c r="M686">
        <f t="shared" si="54"/>
        <v>55786.340000000004</v>
      </c>
    </row>
    <row r="687" spans="1:13" x14ac:dyDescent="0.25">
      <c r="A687" t="s">
        <v>144</v>
      </c>
      <c r="B687" t="s">
        <v>30</v>
      </c>
      <c r="C687" t="s">
        <v>93</v>
      </c>
      <c r="D687">
        <v>1</v>
      </c>
      <c r="E687">
        <v>46.98</v>
      </c>
      <c r="F687" s="16">
        <f t="shared" si="50"/>
        <v>46.98</v>
      </c>
      <c r="G687" t="s">
        <v>37</v>
      </c>
      <c r="H687" t="s">
        <v>12</v>
      </c>
      <c r="I687" s="1">
        <v>45305</v>
      </c>
      <c r="J687" t="str">
        <f t="shared" si="51"/>
        <v>January</v>
      </c>
      <c r="K687" t="str">
        <f t="shared" si="52"/>
        <v>Sunday</v>
      </c>
      <c r="L687" t="str">
        <f t="shared" si="53"/>
        <v>Winter</v>
      </c>
      <c r="M687">
        <f t="shared" si="54"/>
        <v>16463.009999999998</v>
      </c>
    </row>
    <row r="688" spans="1:13" x14ac:dyDescent="0.25">
      <c r="A688" t="s">
        <v>244</v>
      </c>
      <c r="B688" t="s">
        <v>35</v>
      </c>
      <c r="C688" t="s">
        <v>159</v>
      </c>
      <c r="D688">
        <v>1</v>
      </c>
      <c r="E688">
        <v>302.83</v>
      </c>
      <c r="F688" s="16">
        <f t="shared" si="50"/>
        <v>302.83</v>
      </c>
      <c r="G688" t="s">
        <v>24</v>
      </c>
      <c r="H688" t="s">
        <v>40</v>
      </c>
      <c r="I688" s="1">
        <v>44990</v>
      </c>
      <c r="J688" t="str">
        <f t="shared" si="51"/>
        <v>March</v>
      </c>
      <c r="K688" t="str">
        <f t="shared" si="52"/>
        <v>Sunday</v>
      </c>
      <c r="L688" t="str">
        <f t="shared" si="53"/>
        <v>Spring</v>
      </c>
      <c r="M688">
        <f t="shared" si="54"/>
        <v>12572.079999999998</v>
      </c>
    </row>
    <row r="689" spans="1:13" x14ac:dyDescent="0.25">
      <c r="A689" t="s">
        <v>131</v>
      </c>
      <c r="B689" t="s">
        <v>18</v>
      </c>
      <c r="C689" t="s">
        <v>106</v>
      </c>
      <c r="D689">
        <v>1</v>
      </c>
      <c r="E689">
        <v>65.709999999999994</v>
      </c>
      <c r="F689" s="16">
        <f t="shared" si="50"/>
        <v>65.709999999999994</v>
      </c>
      <c r="G689" t="s">
        <v>11</v>
      </c>
      <c r="H689" t="s">
        <v>40</v>
      </c>
      <c r="I689" s="1">
        <v>45303</v>
      </c>
      <c r="J689" t="str">
        <f t="shared" si="51"/>
        <v>January</v>
      </c>
      <c r="K689" t="str">
        <f t="shared" si="52"/>
        <v>Friday</v>
      </c>
      <c r="L689" t="str">
        <f t="shared" si="53"/>
        <v>Winter</v>
      </c>
      <c r="M689">
        <f t="shared" si="54"/>
        <v>231271.39000000007</v>
      </c>
    </row>
    <row r="690" spans="1:13" x14ac:dyDescent="0.25">
      <c r="A690" t="s">
        <v>102</v>
      </c>
      <c r="B690" t="s">
        <v>55</v>
      </c>
      <c r="C690" t="s">
        <v>65</v>
      </c>
      <c r="D690">
        <v>2</v>
      </c>
      <c r="E690">
        <v>138.13999999999999</v>
      </c>
      <c r="F690" s="16">
        <f t="shared" si="50"/>
        <v>276.27999999999997</v>
      </c>
      <c r="G690" t="s">
        <v>11</v>
      </c>
      <c r="H690" t="s">
        <v>12</v>
      </c>
      <c r="I690" s="1">
        <v>45517</v>
      </c>
      <c r="J690" t="str">
        <f t="shared" si="51"/>
        <v>August</v>
      </c>
      <c r="K690" t="str">
        <f t="shared" si="52"/>
        <v>Tuesday</v>
      </c>
      <c r="L690" t="str">
        <f t="shared" si="53"/>
        <v>Summer</v>
      </c>
      <c r="M690">
        <f t="shared" si="54"/>
        <v>23715.170000000002</v>
      </c>
    </row>
    <row r="691" spans="1:13" x14ac:dyDescent="0.25">
      <c r="A691" t="s">
        <v>94</v>
      </c>
      <c r="B691" t="s">
        <v>60</v>
      </c>
      <c r="C691" t="s">
        <v>81</v>
      </c>
      <c r="D691">
        <v>1</v>
      </c>
      <c r="E691">
        <v>302.87</v>
      </c>
      <c r="F691" s="16">
        <f t="shared" si="50"/>
        <v>302.87</v>
      </c>
      <c r="G691" t="s">
        <v>20</v>
      </c>
      <c r="H691" t="s">
        <v>12</v>
      </c>
      <c r="I691" s="1">
        <v>45382</v>
      </c>
      <c r="J691" t="str">
        <f t="shared" si="51"/>
        <v>March</v>
      </c>
      <c r="K691" t="str">
        <f t="shared" si="52"/>
        <v>Sunday</v>
      </c>
      <c r="L691" t="str">
        <f t="shared" si="53"/>
        <v>Spring</v>
      </c>
      <c r="M691">
        <f t="shared" si="54"/>
        <v>249720.90999999995</v>
      </c>
    </row>
    <row r="692" spans="1:13" x14ac:dyDescent="0.25">
      <c r="A692" t="s">
        <v>171</v>
      </c>
      <c r="B692" t="s">
        <v>99</v>
      </c>
      <c r="C692" t="s">
        <v>129</v>
      </c>
      <c r="D692">
        <v>1</v>
      </c>
      <c r="E692">
        <v>8.48</v>
      </c>
      <c r="F692" s="16">
        <f t="shared" si="50"/>
        <v>8.48</v>
      </c>
      <c r="G692" t="s">
        <v>20</v>
      </c>
      <c r="H692" t="s">
        <v>16</v>
      </c>
      <c r="I692" s="1">
        <v>45080</v>
      </c>
      <c r="J692" t="str">
        <f t="shared" si="51"/>
        <v>June</v>
      </c>
      <c r="K692" t="str">
        <f t="shared" si="52"/>
        <v>Saturday</v>
      </c>
      <c r="L692" t="str">
        <f t="shared" si="53"/>
        <v>Summer</v>
      </c>
      <c r="M692">
        <f t="shared" si="54"/>
        <v>23844.87</v>
      </c>
    </row>
    <row r="693" spans="1:13" x14ac:dyDescent="0.25">
      <c r="A693" t="s">
        <v>8</v>
      </c>
      <c r="B693" t="s">
        <v>60</v>
      </c>
      <c r="C693" t="s">
        <v>81</v>
      </c>
      <c r="D693">
        <v>1</v>
      </c>
      <c r="E693">
        <v>310.01</v>
      </c>
      <c r="F693" s="16">
        <f t="shared" si="50"/>
        <v>310.01</v>
      </c>
      <c r="G693" t="s">
        <v>24</v>
      </c>
      <c r="H693" t="s">
        <v>12</v>
      </c>
      <c r="I693" s="1">
        <v>45086</v>
      </c>
      <c r="J693" t="str">
        <f t="shared" si="51"/>
        <v>June</v>
      </c>
      <c r="K693" t="str">
        <f t="shared" si="52"/>
        <v>Friday</v>
      </c>
      <c r="L693" t="str">
        <f t="shared" si="53"/>
        <v>Summer</v>
      </c>
      <c r="M693">
        <f t="shared" si="54"/>
        <v>238849.02000000002</v>
      </c>
    </row>
    <row r="694" spans="1:13" x14ac:dyDescent="0.25">
      <c r="A694" t="s">
        <v>221</v>
      </c>
      <c r="B694" t="s">
        <v>26</v>
      </c>
      <c r="C694" t="s">
        <v>39</v>
      </c>
      <c r="D694">
        <v>5</v>
      </c>
      <c r="E694">
        <v>90.57</v>
      </c>
      <c r="F694" s="16">
        <f t="shared" si="50"/>
        <v>452.84999999999997</v>
      </c>
      <c r="G694" t="s">
        <v>24</v>
      </c>
      <c r="H694" t="s">
        <v>16</v>
      </c>
      <c r="I694" s="1">
        <v>45024</v>
      </c>
      <c r="J694" t="str">
        <f t="shared" si="51"/>
        <v>April</v>
      </c>
      <c r="K694" t="str">
        <f t="shared" si="52"/>
        <v>Saturday</v>
      </c>
      <c r="L694" t="str">
        <f t="shared" si="53"/>
        <v>Spring</v>
      </c>
      <c r="M694">
        <f t="shared" si="54"/>
        <v>64494.839999999989</v>
      </c>
    </row>
    <row r="695" spans="1:13" x14ac:dyDescent="0.25">
      <c r="A695" t="s">
        <v>218</v>
      </c>
      <c r="B695" t="s">
        <v>22</v>
      </c>
      <c r="C695" t="s">
        <v>23</v>
      </c>
      <c r="D695">
        <v>1</v>
      </c>
      <c r="E695">
        <v>26.35</v>
      </c>
      <c r="F695" s="16">
        <f t="shared" si="50"/>
        <v>26.35</v>
      </c>
      <c r="G695" t="s">
        <v>11</v>
      </c>
      <c r="H695" t="s">
        <v>16</v>
      </c>
      <c r="I695" s="1">
        <v>44972</v>
      </c>
      <c r="J695" t="str">
        <f t="shared" si="51"/>
        <v>February</v>
      </c>
      <c r="K695" t="str">
        <f t="shared" si="52"/>
        <v>Wednesday</v>
      </c>
      <c r="L695" t="str">
        <f t="shared" si="53"/>
        <v>Winter</v>
      </c>
      <c r="M695">
        <f t="shared" si="54"/>
        <v>135437.71999999997</v>
      </c>
    </row>
    <row r="696" spans="1:13" x14ac:dyDescent="0.25">
      <c r="A696" t="s">
        <v>66</v>
      </c>
      <c r="B696" t="s">
        <v>26</v>
      </c>
      <c r="C696" t="s">
        <v>39</v>
      </c>
      <c r="D696">
        <v>3</v>
      </c>
      <c r="E696">
        <v>28.18</v>
      </c>
      <c r="F696" s="16">
        <f t="shared" si="50"/>
        <v>84.539999999999992</v>
      </c>
      <c r="G696" t="s">
        <v>24</v>
      </c>
      <c r="H696" t="s">
        <v>40</v>
      </c>
      <c r="I696" s="1">
        <v>45115</v>
      </c>
      <c r="J696" t="str">
        <f t="shared" si="51"/>
        <v>July</v>
      </c>
      <c r="K696" t="str">
        <f t="shared" si="52"/>
        <v>Saturday</v>
      </c>
      <c r="L696" t="str">
        <f t="shared" si="53"/>
        <v>Summer</v>
      </c>
      <c r="M696">
        <f t="shared" si="54"/>
        <v>373562.05999999994</v>
      </c>
    </row>
    <row r="697" spans="1:13" x14ac:dyDescent="0.25">
      <c r="A697" t="s">
        <v>192</v>
      </c>
      <c r="B697" t="s">
        <v>30</v>
      </c>
      <c r="C697" t="s">
        <v>31</v>
      </c>
      <c r="D697">
        <v>1</v>
      </c>
      <c r="E697">
        <v>375.7</v>
      </c>
      <c r="F697" s="16">
        <f t="shared" si="50"/>
        <v>375.7</v>
      </c>
      <c r="G697" t="s">
        <v>37</v>
      </c>
      <c r="H697" t="s">
        <v>40</v>
      </c>
      <c r="I697" s="1">
        <v>45129</v>
      </c>
      <c r="J697" t="str">
        <f t="shared" si="51"/>
        <v>July</v>
      </c>
      <c r="K697" t="str">
        <f t="shared" si="52"/>
        <v>Saturday</v>
      </c>
      <c r="L697" t="str">
        <f t="shared" si="53"/>
        <v>Summer</v>
      </c>
      <c r="M697">
        <f t="shared" si="54"/>
        <v>56536.680000000008</v>
      </c>
    </row>
    <row r="698" spans="1:13" x14ac:dyDescent="0.25">
      <c r="A698" t="s">
        <v>78</v>
      </c>
      <c r="B698" t="s">
        <v>60</v>
      </c>
      <c r="C698" t="s">
        <v>61</v>
      </c>
      <c r="D698">
        <v>1</v>
      </c>
      <c r="E698">
        <v>282.18</v>
      </c>
      <c r="F698" s="16">
        <f t="shared" si="50"/>
        <v>282.18</v>
      </c>
      <c r="G698" t="s">
        <v>20</v>
      </c>
      <c r="H698" t="s">
        <v>16</v>
      </c>
      <c r="I698" s="1">
        <v>45171</v>
      </c>
      <c r="J698" t="str">
        <f t="shared" si="51"/>
        <v>September</v>
      </c>
      <c r="K698" t="str">
        <f t="shared" si="52"/>
        <v>Saturday</v>
      </c>
      <c r="L698" t="str">
        <f t="shared" si="53"/>
        <v>Autumn</v>
      </c>
      <c r="M698">
        <f t="shared" si="54"/>
        <v>15656.170000000004</v>
      </c>
    </row>
    <row r="699" spans="1:13" x14ac:dyDescent="0.25">
      <c r="A699" t="s">
        <v>124</v>
      </c>
      <c r="B699" t="s">
        <v>35</v>
      </c>
      <c r="C699" t="s">
        <v>75</v>
      </c>
      <c r="D699">
        <v>1</v>
      </c>
      <c r="E699">
        <v>26.66</v>
      </c>
      <c r="F699" s="16">
        <f t="shared" si="50"/>
        <v>26.66</v>
      </c>
      <c r="G699" t="s">
        <v>37</v>
      </c>
      <c r="H699" t="s">
        <v>16</v>
      </c>
      <c r="I699" s="1">
        <v>45324</v>
      </c>
      <c r="J699" t="str">
        <f t="shared" si="51"/>
        <v>February</v>
      </c>
      <c r="K699" t="str">
        <f t="shared" si="52"/>
        <v>Friday</v>
      </c>
      <c r="L699" t="str">
        <f t="shared" si="53"/>
        <v>Winter</v>
      </c>
      <c r="M699">
        <f t="shared" si="54"/>
        <v>18863.190000000002</v>
      </c>
    </row>
    <row r="700" spans="1:13" x14ac:dyDescent="0.25">
      <c r="A700" t="s">
        <v>231</v>
      </c>
      <c r="B700" t="s">
        <v>45</v>
      </c>
      <c r="C700" t="s">
        <v>46</v>
      </c>
      <c r="D700">
        <v>2</v>
      </c>
      <c r="E700">
        <v>2.12</v>
      </c>
      <c r="F700" s="16">
        <f t="shared" si="50"/>
        <v>4.24</v>
      </c>
      <c r="G700" t="s">
        <v>20</v>
      </c>
      <c r="H700" t="s">
        <v>16</v>
      </c>
      <c r="I700" s="1">
        <v>45327</v>
      </c>
      <c r="J700" t="str">
        <f t="shared" si="51"/>
        <v>February</v>
      </c>
      <c r="K700" t="str">
        <f t="shared" si="52"/>
        <v>Monday</v>
      </c>
      <c r="L700" t="str">
        <f t="shared" si="53"/>
        <v>Winter</v>
      </c>
      <c r="M700">
        <f t="shared" si="54"/>
        <v>96821.260000000009</v>
      </c>
    </row>
    <row r="701" spans="1:13" x14ac:dyDescent="0.25">
      <c r="A701" t="s">
        <v>215</v>
      </c>
      <c r="B701" t="s">
        <v>99</v>
      </c>
      <c r="C701" t="s">
        <v>188</v>
      </c>
      <c r="D701">
        <v>1</v>
      </c>
      <c r="E701">
        <v>47.97</v>
      </c>
      <c r="F701" s="16">
        <f t="shared" si="50"/>
        <v>47.97</v>
      </c>
      <c r="G701" t="s">
        <v>11</v>
      </c>
      <c r="H701" t="s">
        <v>40</v>
      </c>
      <c r="I701" s="1">
        <v>45497</v>
      </c>
      <c r="J701" t="str">
        <f t="shared" si="51"/>
        <v>July</v>
      </c>
      <c r="K701" t="str">
        <f t="shared" si="52"/>
        <v>Wednesday</v>
      </c>
      <c r="L701" t="str">
        <f t="shared" si="53"/>
        <v>Summer</v>
      </c>
      <c r="M701">
        <f t="shared" si="54"/>
        <v>11215.88</v>
      </c>
    </row>
    <row r="702" spans="1:13" x14ac:dyDescent="0.25">
      <c r="A702" t="s">
        <v>207</v>
      </c>
      <c r="B702" t="s">
        <v>35</v>
      </c>
      <c r="C702" t="s">
        <v>159</v>
      </c>
      <c r="D702">
        <v>1</v>
      </c>
      <c r="E702">
        <v>323.7</v>
      </c>
      <c r="F702" s="16">
        <f t="shared" si="50"/>
        <v>323.7</v>
      </c>
      <c r="G702" t="s">
        <v>20</v>
      </c>
      <c r="H702" t="s">
        <v>40</v>
      </c>
      <c r="I702" s="1">
        <v>45065</v>
      </c>
      <c r="J702" t="str">
        <f t="shared" si="51"/>
        <v>May</v>
      </c>
      <c r="K702" t="str">
        <f t="shared" si="52"/>
        <v>Friday</v>
      </c>
      <c r="L702" t="str">
        <f t="shared" si="53"/>
        <v>Spring</v>
      </c>
      <c r="M702">
        <f t="shared" si="54"/>
        <v>163985.80999999994</v>
      </c>
    </row>
    <row r="703" spans="1:13" x14ac:dyDescent="0.25">
      <c r="A703" t="s">
        <v>243</v>
      </c>
      <c r="B703" t="s">
        <v>22</v>
      </c>
      <c r="C703" t="s">
        <v>23</v>
      </c>
      <c r="D703">
        <v>2</v>
      </c>
      <c r="E703">
        <v>28.61</v>
      </c>
      <c r="F703" s="16">
        <f t="shared" si="50"/>
        <v>57.22</v>
      </c>
      <c r="G703" t="s">
        <v>37</v>
      </c>
      <c r="H703" t="s">
        <v>12</v>
      </c>
      <c r="I703" s="1">
        <v>45140</v>
      </c>
      <c r="J703" t="str">
        <f t="shared" si="51"/>
        <v>August</v>
      </c>
      <c r="K703" t="str">
        <f t="shared" si="52"/>
        <v>Wednesday</v>
      </c>
      <c r="L703" t="str">
        <f t="shared" si="53"/>
        <v>Summer</v>
      </c>
      <c r="M703">
        <f t="shared" si="54"/>
        <v>426827.41000000003</v>
      </c>
    </row>
    <row r="704" spans="1:13" x14ac:dyDescent="0.25">
      <c r="A704" t="s">
        <v>52</v>
      </c>
      <c r="B704" t="s">
        <v>60</v>
      </c>
      <c r="C704" t="s">
        <v>61</v>
      </c>
      <c r="D704">
        <v>1</v>
      </c>
      <c r="E704">
        <v>161.33000000000001</v>
      </c>
      <c r="F704" s="16">
        <f t="shared" si="50"/>
        <v>161.33000000000001</v>
      </c>
      <c r="G704" t="s">
        <v>24</v>
      </c>
      <c r="H704" t="s">
        <v>40</v>
      </c>
      <c r="I704" s="1">
        <v>45313</v>
      </c>
      <c r="J704" t="str">
        <f t="shared" si="51"/>
        <v>January</v>
      </c>
      <c r="K704" t="str">
        <f t="shared" si="52"/>
        <v>Monday</v>
      </c>
      <c r="L704" t="str">
        <f t="shared" si="53"/>
        <v>Winter</v>
      </c>
      <c r="M704">
        <f t="shared" si="54"/>
        <v>128182.69</v>
      </c>
    </row>
    <row r="705" spans="1:13" x14ac:dyDescent="0.25">
      <c r="A705" t="s">
        <v>211</v>
      </c>
      <c r="B705" t="s">
        <v>45</v>
      </c>
      <c r="C705" t="s">
        <v>103</v>
      </c>
      <c r="D705">
        <v>3</v>
      </c>
      <c r="E705">
        <v>11.32</v>
      </c>
      <c r="F705" s="16">
        <f t="shared" si="50"/>
        <v>33.96</v>
      </c>
      <c r="G705" t="s">
        <v>24</v>
      </c>
      <c r="H705" t="s">
        <v>16</v>
      </c>
      <c r="I705" s="1">
        <v>44974</v>
      </c>
      <c r="J705" t="str">
        <f t="shared" si="51"/>
        <v>February</v>
      </c>
      <c r="K705" t="str">
        <f t="shared" si="52"/>
        <v>Friday</v>
      </c>
      <c r="L705" t="str">
        <f t="shared" si="53"/>
        <v>Winter</v>
      </c>
      <c r="M705">
        <f t="shared" si="54"/>
        <v>103660.4</v>
      </c>
    </row>
    <row r="706" spans="1:13" x14ac:dyDescent="0.25">
      <c r="A706" t="s">
        <v>209</v>
      </c>
      <c r="B706" t="s">
        <v>30</v>
      </c>
      <c r="C706" t="s">
        <v>79</v>
      </c>
      <c r="D706">
        <v>1</v>
      </c>
      <c r="E706">
        <v>5.64</v>
      </c>
      <c r="F706" s="16">
        <f t="shared" si="50"/>
        <v>5.64</v>
      </c>
      <c r="G706" t="s">
        <v>20</v>
      </c>
      <c r="H706" t="s">
        <v>16</v>
      </c>
      <c r="I706" s="1">
        <v>45496</v>
      </c>
      <c r="J706" t="str">
        <f t="shared" si="51"/>
        <v>July</v>
      </c>
      <c r="K706" t="str">
        <f t="shared" si="52"/>
        <v>Tuesday</v>
      </c>
      <c r="L706" t="str">
        <f t="shared" si="53"/>
        <v>Summer</v>
      </c>
      <c r="M706">
        <f t="shared" si="54"/>
        <v>235421.54000000004</v>
      </c>
    </row>
    <row r="707" spans="1:13" x14ac:dyDescent="0.25">
      <c r="A707" t="s">
        <v>38</v>
      </c>
      <c r="B707" t="s">
        <v>69</v>
      </c>
      <c r="C707" t="s">
        <v>72</v>
      </c>
      <c r="D707">
        <v>2</v>
      </c>
      <c r="E707">
        <v>60.06</v>
      </c>
      <c r="F707" s="16">
        <f t="shared" ref="F707:F770" si="55">D707*E707</f>
        <v>120.12</v>
      </c>
      <c r="G707" t="s">
        <v>24</v>
      </c>
      <c r="H707" t="s">
        <v>40</v>
      </c>
      <c r="I707" s="1">
        <v>44928</v>
      </c>
      <c r="J707" t="str">
        <f t="shared" ref="J707:J770" si="56">TEXT(I707,"mmmm")</f>
        <v>January</v>
      </c>
      <c r="K707" t="str">
        <f t="shared" ref="K707:K770" si="57">TEXT(I707,"dddd")</f>
        <v>Monday</v>
      </c>
      <c r="L707" t="str">
        <f t="shared" ref="L707:L770" si="58">IF(OR(MONTH(I707)=3,MONTH(I707)=4,MONTH(I707)=5),"Spring",IF(OR(MONTH(I707)=6,MONTH(I707)=7,MONTH(I707)=8),"Summer",IF(OR(MONTH(I707)=9,MONTH(I707)=10,MONTH(I707)=11),"Autumn",IF(OR(MONTH(I707)=12,MONTH(I707)=1,MONTH(I707)=2),"Winter"))))</f>
        <v>Winter</v>
      </c>
      <c r="M707">
        <f t="shared" ref="M707:M770" si="59">SUMIF(A707:A10706,A707,F707:F10706)</f>
        <v>17270.110000000004</v>
      </c>
    </row>
    <row r="708" spans="1:13" x14ac:dyDescent="0.25">
      <c r="A708" t="s">
        <v>224</v>
      </c>
      <c r="B708" t="s">
        <v>45</v>
      </c>
      <c r="C708" t="s">
        <v>108</v>
      </c>
      <c r="D708">
        <v>4</v>
      </c>
      <c r="E708">
        <v>213.4</v>
      </c>
      <c r="F708" s="16">
        <f t="shared" si="55"/>
        <v>853.6</v>
      </c>
      <c r="G708" t="s">
        <v>24</v>
      </c>
      <c r="H708" t="s">
        <v>40</v>
      </c>
      <c r="I708" s="1">
        <v>45021</v>
      </c>
      <c r="J708" t="str">
        <f t="shared" si="56"/>
        <v>April</v>
      </c>
      <c r="K708" t="str">
        <f t="shared" si="57"/>
        <v>Wednesday</v>
      </c>
      <c r="L708" t="str">
        <f t="shared" si="58"/>
        <v>Spring</v>
      </c>
      <c r="M708">
        <f t="shared" si="59"/>
        <v>41719.959999999992</v>
      </c>
    </row>
    <row r="709" spans="1:13" x14ac:dyDescent="0.25">
      <c r="A709" t="s">
        <v>174</v>
      </c>
      <c r="B709" t="s">
        <v>99</v>
      </c>
      <c r="C709" t="s">
        <v>100</v>
      </c>
      <c r="D709">
        <v>1</v>
      </c>
      <c r="E709">
        <v>17.510000000000002</v>
      </c>
      <c r="F709" s="16">
        <f t="shared" si="55"/>
        <v>17.510000000000002</v>
      </c>
      <c r="G709" t="s">
        <v>20</v>
      </c>
      <c r="H709" t="s">
        <v>16</v>
      </c>
      <c r="I709" s="1">
        <v>45583</v>
      </c>
      <c r="J709" t="str">
        <f t="shared" si="56"/>
        <v>October</v>
      </c>
      <c r="K709" t="str">
        <f t="shared" si="57"/>
        <v>Friday</v>
      </c>
      <c r="L709" t="str">
        <f t="shared" si="58"/>
        <v>Autumn</v>
      </c>
      <c r="M709">
        <f t="shared" si="59"/>
        <v>80228.720000000016</v>
      </c>
    </row>
    <row r="710" spans="1:13" x14ac:dyDescent="0.25">
      <c r="A710" t="s">
        <v>244</v>
      </c>
      <c r="B710" t="s">
        <v>14</v>
      </c>
      <c r="C710" t="s">
        <v>134</v>
      </c>
      <c r="D710">
        <v>2</v>
      </c>
      <c r="E710">
        <v>15.28</v>
      </c>
      <c r="F710" s="16">
        <f t="shared" si="55"/>
        <v>30.56</v>
      </c>
      <c r="G710" t="s">
        <v>11</v>
      </c>
      <c r="H710" t="s">
        <v>40</v>
      </c>
      <c r="I710" s="1">
        <v>45419</v>
      </c>
      <c r="J710" t="str">
        <f t="shared" si="56"/>
        <v>May</v>
      </c>
      <c r="K710" t="str">
        <f t="shared" si="57"/>
        <v>Tuesday</v>
      </c>
      <c r="L710" t="str">
        <f t="shared" si="58"/>
        <v>Spring</v>
      </c>
      <c r="M710">
        <f t="shared" si="59"/>
        <v>12269.249999999998</v>
      </c>
    </row>
    <row r="711" spans="1:13" x14ac:dyDescent="0.25">
      <c r="A711" t="s">
        <v>200</v>
      </c>
      <c r="B711" t="s">
        <v>99</v>
      </c>
      <c r="C711" t="s">
        <v>129</v>
      </c>
      <c r="D711">
        <v>1</v>
      </c>
      <c r="E711">
        <v>12.5</v>
      </c>
      <c r="F711" s="16">
        <f t="shared" si="55"/>
        <v>12.5</v>
      </c>
      <c r="G711" t="s">
        <v>24</v>
      </c>
      <c r="H711" t="s">
        <v>12</v>
      </c>
      <c r="I711" s="1">
        <v>45650</v>
      </c>
      <c r="J711" t="str">
        <f t="shared" si="56"/>
        <v>December</v>
      </c>
      <c r="K711" t="str">
        <f t="shared" si="57"/>
        <v>Tuesday</v>
      </c>
      <c r="L711" t="str">
        <f t="shared" si="58"/>
        <v>Winter</v>
      </c>
      <c r="M711">
        <f t="shared" si="59"/>
        <v>19053.249999999993</v>
      </c>
    </row>
    <row r="712" spans="1:13" x14ac:dyDescent="0.25">
      <c r="A712" t="s">
        <v>248</v>
      </c>
      <c r="B712" t="s">
        <v>14</v>
      </c>
      <c r="C712" t="s">
        <v>15</v>
      </c>
      <c r="D712">
        <v>3</v>
      </c>
      <c r="E712">
        <v>71.92</v>
      </c>
      <c r="F712" s="16">
        <f t="shared" si="55"/>
        <v>215.76</v>
      </c>
      <c r="G712" t="s">
        <v>20</v>
      </c>
      <c r="H712" t="s">
        <v>16</v>
      </c>
      <c r="I712" s="1">
        <v>45099</v>
      </c>
      <c r="J712" t="str">
        <f t="shared" si="56"/>
        <v>June</v>
      </c>
      <c r="K712" t="str">
        <f t="shared" si="57"/>
        <v>Thursday</v>
      </c>
      <c r="L712" t="str">
        <f t="shared" si="58"/>
        <v>Summer</v>
      </c>
      <c r="M712">
        <f t="shared" si="59"/>
        <v>197157.38999999998</v>
      </c>
    </row>
    <row r="713" spans="1:13" x14ac:dyDescent="0.25">
      <c r="A713" t="s">
        <v>89</v>
      </c>
      <c r="B713" t="s">
        <v>30</v>
      </c>
      <c r="C713" t="s">
        <v>31</v>
      </c>
      <c r="D713">
        <v>1</v>
      </c>
      <c r="E713">
        <v>262.83</v>
      </c>
      <c r="F713" s="16">
        <f t="shared" si="55"/>
        <v>262.83</v>
      </c>
      <c r="G713" t="s">
        <v>11</v>
      </c>
      <c r="H713" t="s">
        <v>16</v>
      </c>
      <c r="I713" s="1">
        <v>45553</v>
      </c>
      <c r="J713" t="str">
        <f t="shared" si="56"/>
        <v>September</v>
      </c>
      <c r="K713" t="str">
        <f t="shared" si="57"/>
        <v>Wednesday</v>
      </c>
      <c r="L713" t="str">
        <f t="shared" si="58"/>
        <v>Autumn</v>
      </c>
      <c r="M713">
        <f t="shared" si="59"/>
        <v>10088.84</v>
      </c>
    </row>
    <row r="714" spans="1:13" x14ac:dyDescent="0.25">
      <c r="A714" t="s">
        <v>29</v>
      </c>
      <c r="B714" t="s">
        <v>99</v>
      </c>
      <c r="C714" t="s">
        <v>188</v>
      </c>
      <c r="D714">
        <v>1</v>
      </c>
      <c r="E714">
        <v>64.3</v>
      </c>
      <c r="F714" s="16">
        <f t="shared" si="55"/>
        <v>64.3</v>
      </c>
      <c r="G714" t="s">
        <v>24</v>
      </c>
      <c r="H714" t="s">
        <v>16</v>
      </c>
      <c r="I714" s="1">
        <v>45170</v>
      </c>
      <c r="J714" t="str">
        <f t="shared" si="56"/>
        <v>September</v>
      </c>
      <c r="K714" t="str">
        <f t="shared" si="57"/>
        <v>Friday</v>
      </c>
      <c r="L714" t="str">
        <f t="shared" si="58"/>
        <v>Autumn</v>
      </c>
      <c r="M714">
        <f t="shared" si="59"/>
        <v>156141.91000000012</v>
      </c>
    </row>
    <row r="715" spans="1:13" x14ac:dyDescent="0.25">
      <c r="A715" t="s">
        <v>90</v>
      </c>
      <c r="B715" t="s">
        <v>14</v>
      </c>
      <c r="C715" t="s">
        <v>15</v>
      </c>
      <c r="D715">
        <v>2</v>
      </c>
      <c r="E715">
        <v>54</v>
      </c>
      <c r="F715" s="16">
        <f t="shared" si="55"/>
        <v>108</v>
      </c>
      <c r="G715" t="s">
        <v>37</v>
      </c>
      <c r="H715" t="s">
        <v>16</v>
      </c>
      <c r="I715" s="1">
        <v>45281</v>
      </c>
      <c r="J715" t="str">
        <f t="shared" si="56"/>
        <v>December</v>
      </c>
      <c r="K715" t="str">
        <f t="shared" si="57"/>
        <v>Thursday</v>
      </c>
      <c r="L715" t="str">
        <f t="shared" si="58"/>
        <v>Winter</v>
      </c>
      <c r="M715">
        <f t="shared" si="59"/>
        <v>161576.82999999993</v>
      </c>
    </row>
    <row r="716" spans="1:13" x14ac:dyDescent="0.25">
      <c r="A716" t="s">
        <v>144</v>
      </c>
      <c r="B716" t="s">
        <v>9</v>
      </c>
      <c r="C716" t="s">
        <v>42</v>
      </c>
      <c r="D716">
        <v>1</v>
      </c>
      <c r="E716">
        <v>2.78</v>
      </c>
      <c r="F716" s="16">
        <f t="shared" si="55"/>
        <v>2.78</v>
      </c>
      <c r="G716" t="s">
        <v>11</v>
      </c>
      <c r="H716" t="s">
        <v>12</v>
      </c>
      <c r="I716" s="1">
        <v>45020</v>
      </c>
      <c r="J716" t="str">
        <f t="shared" si="56"/>
        <v>April</v>
      </c>
      <c r="K716" t="str">
        <f t="shared" si="57"/>
        <v>Tuesday</v>
      </c>
      <c r="L716" t="str">
        <f t="shared" si="58"/>
        <v>Spring</v>
      </c>
      <c r="M716">
        <f t="shared" si="59"/>
        <v>16416.03</v>
      </c>
    </row>
    <row r="717" spans="1:13" x14ac:dyDescent="0.25">
      <c r="A717" t="s">
        <v>219</v>
      </c>
      <c r="B717" t="s">
        <v>22</v>
      </c>
      <c r="C717" t="s">
        <v>23</v>
      </c>
      <c r="D717">
        <v>3</v>
      </c>
      <c r="E717">
        <v>24.97</v>
      </c>
      <c r="F717" s="16">
        <f t="shared" si="55"/>
        <v>74.91</v>
      </c>
      <c r="G717" t="s">
        <v>37</v>
      </c>
      <c r="H717" t="s">
        <v>12</v>
      </c>
      <c r="I717" s="1">
        <v>45180</v>
      </c>
      <c r="J717" t="str">
        <f t="shared" si="56"/>
        <v>September</v>
      </c>
      <c r="K717" t="str">
        <f t="shared" si="57"/>
        <v>Monday</v>
      </c>
      <c r="L717" t="str">
        <f t="shared" si="58"/>
        <v>Autumn</v>
      </c>
      <c r="M717">
        <f t="shared" si="59"/>
        <v>64592.680000000008</v>
      </c>
    </row>
    <row r="718" spans="1:13" x14ac:dyDescent="0.25">
      <c r="A718" t="s">
        <v>104</v>
      </c>
      <c r="B718" t="s">
        <v>9</v>
      </c>
      <c r="C718" t="s">
        <v>67</v>
      </c>
      <c r="D718">
        <v>4</v>
      </c>
      <c r="E718">
        <v>13.04</v>
      </c>
      <c r="F718" s="16">
        <f t="shared" si="55"/>
        <v>52.16</v>
      </c>
      <c r="G718" t="s">
        <v>37</v>
      </c>
      <c r="H718" t="s">
        <v>16</v>
      </c>
      <c r="I718" s="1">
        <v>45667</v>
      </c>
      <c r="J718" t="str">
        <f t="shared" si="56"/>
        <v>January</v>
      </c>
      <c r="K718" t="str">
        <f t="shared" si="57"/>
        <v>Friday</v>
      </c>
      <c r="L718" t="str">
        <f t="shared" si="58"/>
        <v>Winter</v>
      </c>
      <c r="M718">
        <f t="shared" si="59"/>
        <v>91344.780000000013</v>
      </c>
    </row>
    <row r="719" spans="1:13" x14ac:dyDescent="0.25">
      <c r="A719" t="s">
        <v>110</v>
      </c>
      <c r="B719" t="s">
        <v>26</v>
      </c>
      <c r="C719" t="s">
        <v>152</v>
      </c>
      <c r="D719">
        <v>3</v>
      </c>
      <c r="E719">
        <v>41.17</v>
      </c>
      <c r="F719" s="16">
        <f t="shared" si="55"/>
        <v>123.51</v>
      </c>
      <c r="G719" t="s">
        <v>37</v>
      </c>
      <c r="H719" t="s">
        <v>12</v>
      </c>
      <c r="I719" s="1">
        <v>45085</v>
      </c>
      <c r="J719" t="str">
        <f t="shared" si="56"/>
        <v>June</v>
      </c>
      <c r="K719" t="str">
        <f t="shared" si="57"/>
        <v>Thursday</v>
      </c>
      <c r="L719" t="str">
        <f t="shared" si="58"/>
        <v>Summer</v>
      </c>
      <c r="M719">
        <f t="shared" si="59"/>
        <v>58494.78</v>
      </c>
    </row>
    <row r="720" spans="1:13" x14ac:dyDescent="0.25">
      <c r="A720" t="s">
        <v>218</v>
      </c>
      <c r="B720" t="s">
        <v>26</v>
      </c>
      <c r="C720" t="s">
        <v>39</v>
      </c>
      <c r="D720">
        <v>5</v>
      </c>
      <c r="E720">
        <v>66.44</v>
      </c>
      <c r="F720" s="16">
        <f t="shared" si="55"/>
        <v>332.2</v>
      </c>
      <c r="G720" t="s">
        <v>24</v>
      </c>
      <c r="H720" t="s">
        <v>12</v>
      </c>
      <c r="I720" s="1">
        <v>45039</v>
      </c>
      <c r="J720" t="str">
        <f t="shared" si="56"/>
        <v>April</v>
      </c>
      <c r="K720" t="str">
        <f t="shared" si="57"/>
        <v>Sunday</v>
      </c>
      <c r="L720" t="str">
        <f t="shared" si="58"/>
        <v>Spring</v>
      </c>
      <c r="M720">
        <f t="shared" si="59"/>
        <v>135411.36999999997</v>
      </c>
    </row>
    <row r="721" spans="1:13" x14ac:dyDescent="0.25">
      <c r="A721" t="s">
        <v>166</v>
      </c>
      <c r="B721" t="s">
        <v>35</v>
      </c>
      <c r="C721" t="s">
        <v>159</v>
      </c>
      <c r="D721">
        <v>1</v>
      </c>
      <c r="E721">
        <v>312.02</v>
      </c>
      <c r="F721" s="16">
        <f t="shared" si="55"/>
        <v>312.02</v>
      </c>
      <c r="G721" t="s">
        <v>20</v>
      </c>
      <c r="H721" t="s">
        <v>12</v>
      </c>
      <c r="I721" s="1">
        <v>45050</v>
      </c>
      <c r="J721" t="str">
        <f t="shared" si="56"/>
        <v>May</v>
      </c>
      <c r="K721" t="str">
        <f t="shared" si="57"/>
        <v>Thursday</v>
      </c>
      <c r="L721" t="str">
        <f t="shared" si="58"/>
        <v>Spring</v>
      </c>
      <c r="M721">
        <f t="shared" si="59"/>
        <v>205026.96000000002</v>
      </c>
    </row>
    <row r="722" spans="1:13" x14ac:dyDescent="0.25">
      <c r="A722" t="s">
        <v>242</v>
      </c>
      <c r="B722" t="s">
        <v>35</v>
      </c>
      <c r="C722" t="s">
        <v>75</v>
      </c>
      <c r="D722">
        <v>1</v>
      </c>
      <c r="E722">
        <v>19.09</v>
      </c>
      <c r="F722" s="16">
        <f t="shared" si="55"/>
        <v>19.09</v>
      </c>
      <c r="G722" t="s">
        <v>24</v>
      </c>
      <c r="H722" t="s">
        <v>16</v>
      </c>
      <c r="I722" s="1">
        <v>45534</v>
      </c>
      <c r="J722" t="str">
        <f t="shared" si="56"/>
        <v>August</v>
      </c>
      <c r="K722" t="str">
        <f t="shared" si="57"/>
        <v>Friday</v>
      </c>
      <c r="L722" t="str">
        <f t="shared" si="58"/>
        <v>Summer</v>
      </c>
      <c r="M722">
        <f t="shared" si="59"/>
        <v>367146.93000000011</v>
      </c>
    </row>
    <row r="723" spans="1:13" x14ac:dyDescent="0.25">
      <c r="A723" t="s">
        <v>87</v>
      </c>
      <c r="B723" t="s">
        <v>69</v>
      </c>
      <c r="C723" t="s">
        <v>109</v>
      </c>
      <c r="D723">
        <v>5</v>
      </c>
      <c r="E723">
        <v>7.17</v>
      </c>
      <c r="F723" s="16">
        <f t="shared" si="55"/>
        <v>35.85</v>
      </c>
      <c r="G723" t="s">
        <v>37</v>
      </c>
      <c r="H723" t="s">
        <v>40</v>
      </c>
      <c r="I723" s="1">
        <v>45407</v>
      </c>
      <c r="J723" t="str">
        <f t="shared" si="56"/>
        <v>April</v>
      </c>
      <c r="K723" t="str">
        <f t="shared" si="57"/>
        <v>Thursday</v>
      </c>
      <c r="L723" t="str">
        <f t="shared" si="58"/>
        <v>Spring</v>
      </c>
      <c r="M723">
        <f t="shared" si="59"/>
        <v>342199.98999999993</v>
      </c>
    </row>
    <row r="724" spans="1:13" x14ac:dyDescent="0.25">
      <c r="A724" t="s">
        <v>146</v>
      </c>
      <c r="B724" t="s">
        <v>9</v>
      </c>
      <c r="C724" t="s">
        <v>10</v>
      </c>
      <c r="D724">
        <v>1</v>
      </c>
      <c r="E724">
        <v>4.93</v>
      </c>
      <c r="F724" s="16">
        <f t="shared" si="55"/>
        <v>4.93</v>
      </c>
      <c r="G724" t="s">
        <v>20</v>
      </c>
      <c r="H724" t="s">
        <v>12</v>
      </c>
      <c r="I724" s="1">
        <v>45244</v>
      </c>
      <c r="J724" t="str">
        <f t="shared" si="56"/>
        <v>November</v>
      </c>
      <c r="K724" t="str">
        <f t="shared" si="57"/>
        <v>Tuesday</v>
      </c>
      <c r="L724" t="str">
        <f t="shared" si="58"/>
        <v>Autumn</v>
      </c>
      <c r="M724">
        <f t="shared" si="59"/>
        <v>332538.93</v>
      </c>
    </row>
    <row r="725" spans="1:13" x14ac:dyDescent="0.25">
      <c r="A725" t="s">
        <v>217</v>
      </c>
      <c r="B725" t="s">
        <v>48</v>
      </c>
      <c r="C725" t="s">
        <v>196</v>
      </c>
      <c r="D725">
        <v>5</v>
      </c>
      <c r="E725">
        <v>29.23</v>
      </c>
      <c r="F725" s="16">
        <f t="shared" si="55"/>
        <v>146.15</v>
      </c>
      <c r="G725" t="s">
        <v>20</v>
      </c>
      <c r="H725" t="s">
        <v>16</v>
      </c>
      <c r="I725" s="1">
        <v>45355</v>
      </c>
      <c r="J725" t="str">
        <f t="shared" si="56"/>
        <v>March</v>
      </c>
      <c r="K725" t="str">
        <f t="shared" si="57"/>
        <v>Monday</v>
      </c>
      <c r="L725" t="str">
        <f t="shared" si="58"/>
        <v>Spring</v>
      </c>
      <c r="M725">
        <f t="shared" si="59"/>
        <v>59237.500000000015</v>
      </c>
    </row>
    <row r="726" spans="1:13" x14ac:dyDescent="0.25">
      <c r="A726" t="s">
        <v>250</v>
      </c>
      <c r="B726" t="s">
        <v>26</v>
      </c>
      <c r="C726" t="s">
        <v>27</v>
      </c>
      <c r="D726">
        <v>1</v>
      </c>
      <c r="E726">
        <v>26.27</v>
      </c>
      <c r="F726" s="16">
        <f t="shared" si="55"/>
        <v>26.27</v>
      </c>
      <c r="G726" t="s">
        <v>11</v>
      </c>
      <c r="H726" t="s">
        <v>40</v>
      </c>
      <c r="I726" s="1">
        <v>44968</v>
      </c>
      <c r="J726" t="str">
        <f t="shared" si="56"/>
        <v>February</v>
      </c>
      <c r="K726" t="str">
        <f t="shared" si="57"/>
        <v>Saturday</v>
      </c>
      <c r="L726" t="str">
        <f t="shared" si="58"/>
        <v>Winter</v>
      </c>
      <c r="M726">
        <f t="shared" si="59"/>
        <v>284774.55000000005</v>
      </c>
    </row>
    <row r="727" spans="1:13" x14ac:dyDescent="0.25">
      <c r="A727" t="s">
        <v>224</v>
      </c>
      <c r="B727" t="s">
        <v>22</v>
      </c>
      <c r="C727" t="s">
        <v>23</v>
      </c>
      <c r="D727">
        <v>1</v>
      </c>
      <c r="E727">
        <v>11.65</v>
      </c>
      <c r="F727" s="16">
        <f t="shared" si="55"/>
        <v>11.65</v>
      </c>
      <c r="G727" t="s">
        <v>24</v>
      </c>
      <c r="H727" t="s">
        <v>16</v>
      </c>
      <c r="I727" s="1">
        <v>45130</v>
      </c>
      <c r="J727" t="str">
        <f t="shared" si="56"/>
        <v>July</v>
      </c>
      <c r="K727" t="str">
        <f t="shared" si="57"/>
        <v>Sunday</v>
      </c>
      <c r="L727" t="str">
        <f t="shared" si="58"/>
        <v>Summer</v>
      </c>
      <c r="M727">
        <f t="shared" si="59"/>
        <v>40866.36</v>
      </c>
    </row>
    <row r="728" spans="1:13" x14ac:dyDescent="0.25">
      <c r="A728" t="s">
        <v>85</v>
      </c>
      <c r="B728" t="s">
        <v>69</v>
      </c>
      <c r="C728" t="s">
        <v>72</v>
      </c>
      <c r="D728">
        <v>3</v>
      </c>
      <c r="E728">
        <v>40.4</v>
      </c>
      <c r="F728" s="16">
        <f t="shared" si="55"/>
        <v>121.19999999999999</v>
      </c>
      <c r="G728" t="s">
        <v>11</v>
      </c>
      <c r="H728" t="s">
        <v>16</v>
      </c>
      <c r="I728" s="1">
        <v>45212</v>
      </c>
      <c r="J728" t="str">
        <f t="shared" si="56"/>
        <v>October</v>
      </c>
      <c r="K728" t="str">
        <f t="shared" si="57"/>
        <v>Friday</v>
      </c>
      <c r="L728" t="str">
        <f t="shared" si="58"/>
        <v>Autumn</v>
      </c>
      <c r="M728">
        <f t="shared" si="59"/>
        <v>126466.13</v>
      </c>
    </row>
    <row r="729" spans="1:13" x14ac:dyDescent="0.25">
      <c r="A729" t="s">
        <v>185</v>
      </c>
      <c r="B729" t="s">
        <v>26</v>
      </c>
      <c r="C729" t="s">
        <v>53</v>
      </c>
      <c r="D729">
        <v>2</v>
      </c>
      <c r="E729">
        <v>294.33999999999997</v>
      </c>
      <c r="F729" s="16">
        <f t="shared" si="55"/>
        <v>588.67999999999995</v>
      </c>
      <c r="G729" t="s">
        <v>24</v>
      </c>
      <c r="H729" t="s">
        <v>12</v>
      </c>
      <c r="I729" s="1">
        <v>45504</v>
      </c>
      <c r="J729" t="str">
        <f t="shared" si="56"/>
        <v>July</v>
      </c>
      <c r="K729" t="str">
        <f t="shared" si="57"/>
        <v>Wednesday</v>
      </c>
      <c r="L729" t="str">
        <f t="shared" si="58"/>
        <v>Summer</v>
      </c>
      <c r="M729">
        <f t="shared" si="59"/>
        <v>25261.220000000005</v>
      </c>
    </row>
    <row r="730" spans="1:13" x14ac:dyDescent="0.25">
      <c r="A730" t="s">
        <v>200</v>
      </c>
      <c r="B730" t="s">
        <v>45</v>
      </c>
      <c r="C730" t="s">
        <v>46</v>
      </c>
      <c r="D730">
        <v>1</v>
      </c>
      <c r="E730">
        <v>2.2599999999999998</v>
      </c>
      <c r="F730" s="16">
        <f t="shared" si="55"/>
        <v>2.2599999999999998</v>
      </c>
      <c r="G730" t="s">
        <v>20</v>
      </c>
      <c r="H730" t="s">
        <v>40</v>
      </c>
      <c r="I730" s="1">
        <v>45186</v>
      </c>
      <c r="J730" t="str">
        <f t="shared" si="56"/>
        <v>September</v>
      </c>
      <c r="K730" t="str">
        <f t="shared" si="57"/>
        <v>Sunday</v>
      </c>
      <c r="L730" t="str">
        <f t="shared" si="58"/>
        <v>Autumn</v>
      </c>
      <c r="M730">
        <f t="shared" si="59"/>
        <v>19040.749999999993</v>
      </c>
    </row>
    <row r="731" spans="1:13" x14ac:dyDescent="0.25">
      <c r="A731" t="s">
        <v>47</v>
      </c>
      <c r="B731" t="s">
        <v>22</v>
      </c>
      <c r="C731" t="s">
        <v>142</v>
      </c>
      <c r="D731">
        <v>1</v>
      </c>
      <c r="E731">
        <v>257.08999999999997</v>
      </c>
      <c r="F731" s="16">
        <f t="shared" si="55"/>
        <v>257.08999999999997</v>
      </c>
      <c r="G731" t="s">
        <v>11</v>
      </c>
      <c r="H731" t="s">
        <v>40</v>
      </c>
      <c r="I731" s="1">
        <v>45308</v>
      </c>
      <c r="J731" t="str">
        <f t="shared" si="56"/>
        <v>January</v>
      </c>
      <c r="K731" t="str">
        <f t="shared" si="57"/>
        <v>Wednesday</v>
      </c>
      <c r="L731" t="str">
        <f t="shared" si="58"/>
        <v>Winter</v>
      </c>
      <c r="M731">
        <f t="shared" si="59"/>
        <v>216209.51</v>
      </c>
    </row>
    <row r="732" spans="1:13" x14ac:dyDescent="0.25">
      <c r="A732" t="s">
        <v>178</v>
      </c>
      <c r="B732" t="s">
        <v>9</v>
      </c>
      <c r="C732" t="s">
        <v>180</v>
      </c>
      <c r="D732">
        <v>1</v>
      </c>
      <c r="E732">
        <v>4.16</v>
      </c>
      <c r="F732" s="16">
        <f t="shared" si="55"/>
        <v>4.16</v>
      </c>
      <c r="G732" t="s">
        <v>20</v>
      </c>
      <c r="H732" t="s">
        <v>16</v>
      </c>
      <c r="I732" s="1">
        <v>45658</v>
      </c>
      <c r="J732" t="str">
        <f t="shared" si="56"/>
        <v>January</v>
      </c>
      <c r="K732" t="str">
        <f t="shared" si="57"/>
        <v>Wednesday</v>
      </c>
      <c r="L732" t="str">
        <f t="shared" si="58"/>
        <v>Winter</v>
      </c>
      <c r="M732">
        <f t="shared" si="59"/>
        <v>502265.48999999987</v>
      </c>
    </row>
    <row r="733" spans="1:13" x14ac:dyDescent="0.25">
      <c r="A733" t="s">
        <v>41</v>
      </c>
      <c r="B733" t="s">
        <v>45</v>
      </c>
      <c r="C733" t="s">
        <v>108</v>
      </c>
      <c r="D733">
        <v>4</v>
      </c>
      <c r="E733">
        <v>214.83</v>
      </c>
      <c r="F733" s="16">
        <f t="shared" si="55"/>
        <v>859.32</v>
      </c>
      <c r="G733" t="s">
        <v>11</v>
      </c>
      <c r="H733" t="s">
        <v>40</v>
      </c>
      <c r="I733" s="1">
        <v>45374</v>
      </c>
      <c r="J733" t="str">
        <f t="shared" si="56"/>
        <v>March</v>
      </c>
      <c r="K733" t="str">
        <f t="shared" si="57"/>
        <v>Saturday</v>
      </c>
      <c r="L733" t="str">
        <f t="shared" si="58"/>
        <v>Spring</v>
      </c>
      <c r="M733">
        <f t="shared" si="59"/>
        <v>86931.719999999987</v>
      </c>
    </row>
    <row r="734" spans="1:13" x14ac:dyDescent="0.25">
      <c r="A734" t="s">
        <v>195</v>
      </c>
      <c r="B734" t="s">
        <v>14</v>
      </c>
      <c r="C734" t="s">
        <v>15</v>
      </c>
      <c r="D734">
        <v>5</v>
      </c>
      <c r="E734">
        <v>77.900000000000006</v>
      </c>
      <c r="F734" s="16">
        <f t="shared" si="55"/>
        <v>389.5</v>
      </c>
      <c r="G734" t="s">
        <v>20</v>
      </c>
      <c r="H734" t="s">
        <v>40</v>
      </c>
      <c r="I734" s="1">
        <v>45386</v>
      </c>
      <c r="J734" t="str">
        <f t="shared" si="56"/>
        <v>April</v>
      </c>
      <c r="K734" t="str">
        <f t="shared" si="57"/>
        <v>Thursday</v>
      </c>
      <c r="L734" t="str">
        <f t="shared" si="58"/>
        <v>Spring</v>
      </c>
      <c r="M734">
        <f t="shared" si="59"/>
        <v>225534.95</v>
      </c>
    </row>
    <row r="735" spans="1:13" x14ac:dyDescent="0.25">
      <c r="A735" t="s">
        <v>175</v>
      </c>
      <c r="B735" t="s">
        <v>14</v>
      </c>
      <c r="C735" t="s">
        <v>150</v>
      </c>
      <c r="D735">
        <v>4</v>
      </c>
      <c r="E735">
        <v>198.54</v>
      </c>
      <c r="F735" s="16">
        <f t="shared" si="55"/>
        <v>794.16</v>
      </c>
      <c r="G735" t="s">
        <v>37</v>
      </c>
      <c r="H735" t="s">
        <v>16</v>
      </c>
      <c r="I735" s="1">
        <v>44960</v>
      </c>
      <c r="J735" t="str">
        <f t="shared" si="56"/>
        <v>February</v>
      </c>
      <c r="K735" t="str">
        <f t="shared" si="57"/>
        <v>Friday</v>
      </c>
      <c r="L735" t="str">
        <f t="shared" si="58"/>
        <v>Winter</v>
      </c>
      <c r="M735">
        <f t="shared" si="59"/>
        <v>235397.10999999996</v>
      </c>
    </row>
    <row r="736" spans="1:13" x14ac:dyDescent="0.25">
      <c r="A736" t="s">
        <v>184</v>
      </c>
      <c r="B736" t="s">
        <v>60</v>
      </c>
      <c r="C736" t="s">
        <v>81</v>
      </c>
      <c r="D736">
        <v>1</v>
      </c>
      <c r="E736">
        <v>411.99</v>
      </c>
      <c r="F736" s="16">
        <f t="shared" si="55"/>
        <v>411.99</v>
      </c>
      <c r="G736" t="s">
        <v>11</v>
      </c>
      <c r="H736" t="s">
        <v>16</v>
      </c>
      <c r="I736" s="1">
        <v>45370</v>
      </c>
      <c r="J736" t="str">
        <f t="shared" si="56"/>
        <v>March</v>
      </c>
      <c r="K736" t="str">
        <f t="shared" si="57"/>
        <v>Tuesday</v>
      </c>
      <c r="L736" t="str">
        <f t="shared" si="58"/>
        <v>Spring</v>
      </c>
      <c r="M736">
        <f t="shared" si="59"/>
        <v>14657.099999999995</v>
      </c>
    </row>
    <row r="737" spans="1:13" x14ac:dyDescent="0.25">
      <c r="A737" t="s">
        <v>21</v>
      </c>
      <c r="B737" t="s">
        <v>9</v>
      </c>
      <c r="C737" t="s">
        <v>42</v>
      </c>
      <c r="D737">
        <v>5</v>
      </c>
      <c r="E737">
        <v>3.57</v>
      </c>
      <c r="F737" s="16">
        <f t="shared" si="55"/>
        <v>17.849999999999998</v>
      </c>
      <c r="G737" t="s">
        <v>20</v>
      </c>
      <c r="H737" t="s">
        <v>16</v>
      </c>
      <c r="I737" s="1">
        <v>45353</v>
      </c>
      <c r="J737" t="str">
        <f t="shared" si="56"/>
        <v>March</v>
      </c>
      <c r="K737" t="str">
        <f t="shared" si="57"/>
        <v>Saturday</v>
      </c>
      <c r="L737" t="str">
        <f t="shared" si="58"/>
        <v>Spring</v>
      </c>
      <c r="M737">
        <f t="shared" si="59"/>
        <v>103152.62000000001</v>
      </c>
    </row>
    <row r="738" spans="1:13" x14ac:dyDescent="0.25">
      <c r="A738" t="s">
        <v>167</v>
      </c>
      <c r="B738" t="s">
        <v>48</v>
      </c>
      <c r="C738" t="s">
        <v>162</v>
      </c>
      <c r="D738">
        <v>1</v>
      </c>
      <c r="E738">
        <v>41.64</v>
      </c>
      <c r="F738" s="16">
        <f t="shared" si="55"/>
        <v>41.64</v>
      </c>
      <c r="G738" t="s">
        <v>24</v>
      </c>
      <c r="H738" t="s">
        <v>12</v>
      </c>
      <c r="I738" s="1">
        <v>44998</v>
      </c>
      <c r="J738" t="str">
        <f t="shared" si="56"/>
        <v>March</v>
      </c>
      <c r="K738" t="str">
        <f t="shared" si="57"/>
        <v>Monday</v>
      </c>
      <c r="L738" t="str">
        <f t="shared" si="58"/>
        <v>Spring</v>
      </c>
      <c r="M738">
        <f t="shared" si="59"/>
        <v>22910.38</v>
      </c>
    </row>
    <row r="739" spans="1:13" x14ac:dyDescent="0.25">
      <c r="A739" t="s">
        <v>192</v>
      </c>
      <c r="B739" t="s">
        <v>22</v>
      </c>
      <c r="C739" t="s">
        <v>142</v>
      </c>
      <c r="D739">
        <v>5</v>
      </c>
      <c r="E739">
        <v>88.85</v>
      </c>
      <c r="F739" s="16">
        <f t="shared" si="55"/>
        <v>444.25</v>
      </c>
      <c r="G739" t="s">
        <v>37</v>
      </c>
      <c r="H739" t="s">
        <v>40</v>
      </c>
      <c r="I739" s="1">
        <v>45633</v>
      </c>
      <c r="J739" t="str">
        <f t="shared" si="56"/>
        <v>December</v>
      </c>
      <c r="K739" t="str">
        <f t="shared" si="57"/>
        <v>Saturday</v>
      </c>
      <c r="L739" t="str">
        <f t="shared" si="58"/>
        <v>Winter</v>
      </c>
      <c r="M739">
        <f t="shared" si="59"/>
        <v>56160.98</v>
      </c>
    </row>
    <row r="740" spans="1:13" x14ac:dyDescent="0.25">
      <c r="A740" t="s">
        <v>246</v>
      </c>
      <c r="B740" t="s">
        <v>48</v>
      </c>
      <c r="C740" t="s">
        <v>162</v>
      </c>
      <c r="D740">
        <v>1</v>
      </c>
      <c r="E740">
        <v>21.2</v>
      </c>
      <c r="F740" s="16">
        <f t="shared" si="55"/>
        <v>21.2</v>
      </c>
      <c r="G740" t="s">
        <v>37</v>
      </c>
      <c r="H740" t="s">
        <v>40</v>
      </c>
      <c r="I740" s="1">
        <v>45494</v>
      </c>
      <c r="J740" t="str">
        <f t="shared" si="56"/>
        <v>July</v>
      </c>
      <c r="K740" t="str">
        <f t="shared" si="57"/>
        <v>Sunday</v>
      </c>
      <c r="L740" t="str">
        <f t="shared" si="58"/>
        <v>Summer</v>
      </c>
      <c r="M740">
        <f t="shared" si="59"/>
        <v>307063.17</v>
      </c>
    </row>
    <row r="741" spans="1:13" x14ac:dyDescent="0.25">
      <c r="A741" t="s">
        <v>145</v>
      </c>
      <c r="B741" t="s">
        <v>18</v>
      </c>
      <c r="C741" t="s">
        <v>19</v>
      </c>
      <c r="D741">
        <v>1</v>
      </c>
      <c r="E741">
        <v>96.36</v>
      </c>
      <c r="F741" s="16">
        <f t="shared" si="55"/>
        <v>96.36</v>
      </c>
      <c r="G741" t="s">
        <v>20</v>
      </c>
      <c r="H741" t="s">
        <v>40</v>
      </c>
      <c r="I741" s="1">
        <v>45611</v>
      </c>
      <c r="J741" t="str">
        <f t="shared" si="56"/>
        <v>November</v>
      </c>
      <c r="K741" t="str">
        <f t="shared" si="57"/>
        <v>Friday</v>
      </c>
      <c r="L741" t="str">
        <f t="shared" si="58"/>
        <v>Autumn</v>
      </c>
      <c r="M741">
        <f t="shared" si="59"/>
        <v>214749.12000000008</v>
      </c>
    </row>
    <row r="742" spans="1:13" x14ac:dyDescent="0.25">
      <c r="A742" t="s">
        <v>198</v>
      </c>
      <c r="B742" t="s">
        <v>45</v>
      </c>
      <c r="C742" t="s">
        <v>108</v>
      </c>
      <c r="D742">
        <v>1</v>
      </c>
      <c r="E742">
        <v>347.4</v>
      </c>
      <c r="F742" s="16">
        <f t="shared" si="55"/>
        <v>347.4</v>
      </c>
      <c r="G742" t="s">
        <v>37</v>
      </c>
      <c r="H742" t="s">
        <v>12</v>
      </c>
      <c r="I742" s="1">
        <v>45232</v>
      </c>
      <c r="J742" t="str">
        <f t="shared" si="56"/>
        <v>November</v>
      </c>
      <c r="K742" t="str">
        <f t="shared" si="57"/>
        <v>Thursday</v>
      </c>
      <c r="L742" t="str">
        <f t="shared" si="58"/>
        <v>Autumn</v>
      </c>
      <c r="M742">
        <f t="shared" si="59"/>
        <v>6805.949999999998</v>
      </c>
    </row>
    <row r="743" spans="1:13" x14ac:dyDescent="0.25">
      <c r="A743" t="s">
        <v>91</v>
      </c>
      <c r="B743" t="s">
        <v>60</v>
      </c>
      <c r="C743" t="s">
        <v>61</v>
      </c>
      <c r="D743">
        <v>1</v>
      </c>
      <c r="E743">
        <v>219.83</v>
      </c>
      <c r="F743" s="16">
        <f t="shared" si="55"/>
        <v>219.83</v>
      </c>
      <c r="G743" t="s">
        <v>11</v>
      </c>
      <c r="H743" t="s">
        <v>16</v>
      </c>
      <c r="I743" s="1">
        <v>45580</v>
      </c>
      <c r="J743" t="str">
        <f t="shared" si="56"/>
        <v>October</v>
      </c>
      <c r="K743" t="str">
        <f t="shared" si="57"/>
        <v>Tuesday</v>
      </c>
      <c r="L743" t="str">
        <f t="shared" si="58"/>
        <v>Autumn</v>
      </c>
      <c r="M743">
        <f t="shared" si="59"/>
        <v>71755.199999999953</v>
      </c>
    </row>
    <row r="744" spans="1:13" x14ac:dyDescent="0.25">
      <c r="A744" t="s">
        <v>248</v>
      </c>
      <c r="B744" t="s">
        <v>55</v>
      </c>
      <c r="C744" t="s">
        <v>56</v>
      </c>
      <c r="D744">
        <v>2</v>
      </c>
      <c r="E744">
        <v>50447.12</v>
      </c>
      <c r="F744" s="16">
        <f t="shared" si="55"/>
        <v>100894.24</v>
      </c>
      <c r="G744" t="s">
        <v>24</v>
      </c>
      <c r="H744" t="s">
        <v>12</v>
      </c>
      <c r="I744" s="1">
        <v>45021</v>
      </c>
      <c r="J744" t="str">
        <f t="shared" si="56"/>
        <v>April</v>
      </c>
      <c r="K744" t="str">
        <f t="shared" si="57"/>
        <v>Wednesday</v>
      </c>
      <c r="L744" t="str">
        <f t="shared" si="58"/>
        <v>Spring</v>
      </c>
      <c r="M744">
        <f t="shared" si="59"/>
        <v>196941.63</v>
      </c>
    </row>
    <row r="745" spans="1:13" x14ac:dyDescent="0.25">
      <c r="A745" t="s">
        <v>242</v>
      </c>
      <c r="B745" t="s">
        <v>9</v>
      </c>
      <c r="C745" t="s">
        <v>143</v>
      </c>
      <c r="D745">
        <v>5</v>
      </c>
      <c r="E745">
        <v>21.86</v>
      </c>
      <c r="F745" s="16">
        <f t="shared" si="55"/>
        <v>109.3</v>
      </c>
      <c r="G745" t="s">
        <v>37</v>
      </c>
      <c r="H745" t="s">
        <v>16</v>
      </c>
      <c r="I745" s="1">
        <v>45304</v>
      </c>
      <c r="J745" t="str">
        <f t="shared" si="56"/>
        <v>January</v>
      </c>
      <c r="K745" t="str">
        <f t="shared" si="57"/>
        <v>Saturday</v>
      </c>
      <c r="L745" t="str">
        <f t="shared" si="58"/>
        <v>Winter</v>
      </c>
      <c r="M745">
        <f t="shared" si="59"/>
        <v>367127.84000000008</v>
      </c>
    </row>
    <row r="746" spans="1:13" x14ac:dyDescent="0.25">
      <c r="A746" t="s">
        <v>261</v>
      </c>
      <c r="B746" t="s">
        <v>26</v>
      </c>
      <c r="C746" t="s">
        <v>27</v>
      </c>
      <c r="D746">
        <v>5</v>
      </c>
      <c r="E746">
        <v>32.369999999999997</v>
      </c>
      <c r="F746" s="16">
        <f t="shared" si="55"/>
        <v>161.85</v>
      </c>
      <c r="G746" t="s">
        <v>24</v>
      </c>
      <c r="H746" t="s">
        <v>16</v>
      </c>
      <c r="I746" s="1">
        <v>45631</v>
      </c>
      <c r="J746" t="str">
        <f t="shared" si="56"/>
        <v>December</v>
      </c>
      <c r="K746" t="str">
        <f t="shared" si="57"/>
        <v>Thursday</v>
      </c>
      <c r="L746" t="str">
        <f t="shared" si="58"/>
        <v>Winter</v>
      </c>
      <c r="M746">
        <f t="shared" si="59"/>
        <v>182525.52999999997</v>
      </c>
    </row>
    <row r="747" spans="1:13" x14ac:dyDescent="0.25">
      <c r="A747" t="s">
        <v>217</v>
      </c>
      <c r="B747" t="s">
        <v>48</v>
      </c>
      <c r="C747" t="s">
        <v>49</v>
      </c>
      <c r="D747">
        <v>2</v>
      </c>
      <c r="E747">
        <v>61.71</v>
      </c>
      <c r="F747" s="16">
        <f t="shared" si="55"/>
        <v>123.42</v>
      </c>
      <c r="G747" t="s">
        <v>11</v>
      </c>
      <c r="H747" t="s">
        <v>16</v>
      </c>
      <c r="I747" s="1">
        <v>45384</v>
      </c>
      <c r="J747" t="str">
        <f t="shared" si="56"/>
        <v>April</v>
      </c>
      <c r="K747" t="str">
        <f t="shared" si="57"/>
        <v>Tuesday</v>
      </c>
      <c r="L747" t="str">
        <f t="shared" si="58"/>
        <v>Spring</v>
      </c>
      <c r="M747">
        <f t="shared" si="59"/>
        <v>59091.350000000006</v>
      </c>
    </row>
    <row r="748" spans="1:13" x14ac:dyDescent="0.25">
      <c r="A748" t="s">
        <v>73</v>
      </c>
      <c r="B748" t="s">
        <v>48</v>
      </c>
      <c r="C748" t="s">
        <v>111</v>
      </c>
      <c r="D748">
        <v>4</v>
      </c>
      <c r="E748">
        <v>53.76</v>
      </c>
      <c r="F748" s="16">
        <f t="shared" si="55"/>
        <v>215.04</v>
      </c>
      <c r="G748" t="s">
        <v>20</v>
      </c>
      <c r="H748" t="s">
        <v>40</v>
      </c>
      <c r="I748" s="1">
        <v>45615</v>
      </c>
      <c r="J748" t="str">
        <f t="shared" si="56"/>
        <v>November</v>
      </c>
      <c r="K748" t="str">
        <f t="shared" si="57"/>
        <v>Tuesday</v>
      </c>
      <c r="L748" t="str">
        <f t="shared" si="58"/>
        <v>Autumn</v>
      </c>
      <c r="M748">
        <f t="shared" si="59"/>
        <v>153519.56999999998</v>
      </c>
    </row>
    <row r="749" spans="1:13" x14ac:dyDescent="0.25">
      <c r="A749" t="s">
        <v>64</v>
      </c>
      <c r="B749" t="s">
        <v>14</v>
      </c>
      <c r="C749" t="s">
        <v>134</v>
      </c>
      <c r="D749">
        <v>5</v>
      </c>
      <c r="E749">
        <v>18.32</v>
      </c>
      <c r="F749" s="16">
        <f t="shared" si="55"/>
        <v>91.6</v>
      </c>
      <c r="G749" t="s">
        <v>11</v>
      </c>
      <c r="H749" t="s">
        <v>40</v>
      </c>
      <c r="I749" s="1">
        <v>45519</v>
      </c>
      <c r="J749" t="str">
        <f t="shared" si="56"/>
        <v>August</v>
      </c>
      <c r="K749" t="str">
        <f t="shared" si="57"/>
        <v>Thursday</v>
      </c>
      <c r="L749" t="str">
        <f t="shared" si="58"/>
        <v>Summer</v>
      </c>
      <c r="M749">
        <f t="shared" si="59"/>
        <v>12680.930000000002</v>
      </c>
    </row>
    <row r="750" spans="1:13" x14ac:dyDescent="0.25">
      <c r="A750" t="s">
        <v>202</v>
      </c>
      <c r="B750" t="s">
        <v>9</v>
      </c>
      <c r="C750" t="s">
        <v>180</v>
      </c>
      <c r="D750">
        <v>4</v>
      </c>
      <c r="E750">
        <v>4.12</v>
      </c>
      <c r="F750" s="16">
        <f t="shared" si="55"/>
        <v>16.48</v>
      </c>
      <c r="G750" t="s">
        <v>24</v>
      </c>
      <c r="H750" t="s">
        <v>12</v>
      </c>
      <c r="I750" s="1">
        <v>45435</v>
      </c>
      <c r="J750" t="str">
        <f t="shared" si="56"/>
        <v>May</v>
      </c>
      <c r="K750" t="str">
        <f t="shared" si="57"/>
        <v>Thursday</v>
      </c>
      <c r="L750" t="str">
        <f t="shared" si="58"/>
        <v>Spring</v>
      </c>
      <c r="M750">
        <f t="shared" si="59"/>
        <v>78425.340000000026</v>
      </c>
    </row>
    <row r="751" spans="1:13" x14ac:dyDescent="0.25">
      <c r="A751" t="s">
        <v>155</v>
      </c>
      <c r="B751" t="s">
        <v>26</v>
      </c>
      <c r="C751" t="s">
        <v>53</v>
      </c>
      <c r="D751">
        <v>1</v>
      </c>
      <c r="E751">
        <v>447.56</v>
      </c>
      <c r="F751" s="16">
        <f t="shared" si="55"/>
        <v>447.56</v>
      </c>
      <c r="G751" t="s">
        <v>11</v>
      </c>
      <c r="H751" t="s">
        <v>40</v>
      </c>
      <c r="I751" s="1">
        <v>45463</v>
      </c>
      <c r="J751" t="str">
        <f t="shared" si="56"/>
        <v>June</v>
      </c>
      <c r="K751" t="str">
        <f t="shared" si="57"/>
        <v>Thursday</v>
      </c>
      <c r="L751" t="str">
        <f t="shared" si="58"/>
        <v>Summer</v>
      </c>
      <c r="M751">
        <f t="shared" si="59"/>
        <v>105923.04000000002</v>
      </c>
    </row>
    <row r="752" spans="1:13" x14ac:dyDescent="0.25">
      <c r="A752" t="s">
        <v>74</v>
      </c>
      <c r="B752" t="s">
        <v>69</v>
      </c>
      <c r="C752" t="s">
        <v>70</v>
      </c>
      <c r="D752">
        <v>4</v>
      </c>
      <c r="E752">
        <v>12.59</v>
      </c>
      <c r="F752" s="16">
        <f t="shared" si="55"/>
        <v>50.36</v>
      </c>
      <c r="G752" t="s">
        <v>11</v>
      </c>
      <c r="H752" t="s">
        <v>16</v>
      </c>
      <c r="I752" s="1">
        <v>45410</v>
      </c>
      <c r="J752" t="str">
        <f t="shared" si="56"/>
        <v>April</v>
      </c>
      <c r="K752" t="str">
        <f t="shared" si="57"/>
        <v>Sunday</v>
      </c>
      <c r="L752" t="str">
        <f t="shared" si="58"/>
        <v>Spring</v>
      </c>
      <c r="M752">
        <f t="shared" si="59"/>
        <v>431363.1</v>
      </c>
    </row>
    <row r="753" spans="1:13" x14ac:dyDescent="0.25">
      <c r="A753" t="s">
        <v>138</v>
      </c>
      <c r="B753" t="s">
        <v>22</v>
      </c>
      <c r="C753" t="s">
        <v>142</v>
      </c>
      <c r="D753">
        <v>1</v>
      </c>
      <c r="E753">
        <v>316.18</v>
      </c>
      <c r="F753" s="16">
        <f t="shared" si="55"/>
        <v>316.18</v>
      </c>
      <c r="G753" t="s">
        <v>20</v>
      </c>
      <c r="H753" t="s">
        <v>16</v>
      </c>
      <c r="I753" s="1">
        <v>45173</v>
      </c>
      <c r="J753" t="str">
        <f t="shared" si="56"/>
        <v>September</v>
      </c>
      <c r="K753" t="str">
        <f t="shared" si="57"/>
        <v>Monday</v>
      </c>
      <c r="L753" t="str">
        <f t="shared" si="58"/>
        <v>Autumn</v>
      </c>
      <c r="M753">
        <f t="shared" si="59"/>
        <v>253058.52000000005</v>
      </c>
    </row>
    <row r="754" spans="1:13" x14ac:dyDescent="0.25">
      <c r="A754" t="s">
        <v>144</v>
      </c>
      <c r="B754" t="s">
        <v>69</v>
      </c>
      <c r="C754" t="s">
        <v>70</v>
      </c>
      <c r="D754">
        <v>1</v>
      </c>
      <c r="E754">
        <v>11.73</v>
      </c>
      <c r="F754" s="16">
        <f t="shared" si="55"/>
        <v>11.73</v>
      </c>
      <c r="G754" t="s">
        <v>24</v>
      </c>
      <c r="H754" t="s">
        <v>40</v>
      </c>
      <c r="I754" s="1">
        <v>45432</v>
      </c>
      <c r="J754" t="str">
        <f t="shared" si="56"/>
        <v>May</v>
      </c>
      <c r="K754" t="str">
        <f t="shared" si="57"/>
        <v>Monday</v>
      </c>
      <c r="L754" t="str">
        <f t="shared" si="58"/>
        <v>Spring</v>
      </c>
      <c r="M754">
        <f t="shared" si="59"/>
        <v>16413.25</v>
      </c>
    </row>
    <row r="755" spans="1:13" x14ac:dyDescent="0.25">
      <c r="A755" t="s">
        <v>176</v>
      </c>
      <c r="B755" t="s">
        <v>48</v>
      </c>
      <c r="C755" t="s">
        <v>111</v>
      </c>
      <c r="D755">
        <v>3</v>
      </c>
      <c r="E755">
        <v>58.35</v>
      </c>
      <c r="F755" s="16">
        <f t="shared" si="55"/>
        <v>175.05</v>
      </c>
      <c r="G755" t="s">
        <v>11</v>
      </c>
      <c r="H755" t="s">
        <v>12</v>
      </c>
      <c r="I755" s="1">
        <v>45435</v>
      </c>
      <c r="J755" t="str">
        <f t="shared" si="56"/>
        <v>May</v>
      </c>
      <c r="K755" t="str">
        <f t="shared" si="57"/>
        <v>Thursday</v>
      </c>
      <c r="L755" t="str">
        <f t="shared" si="58"/>
        <v>Spring</v>
      </c>
      <c r="M755">
        <f t="shared" si="59"/>
        <v>16758.710000000003</v>
      </c>
    </row>
    <row r="756" spans="1:13" x14ac:dyDescent="0.25">
      <c r="A756" t="s">
        <v>195</v>
      </c>
      <c r="B756" t="s">
        <v>22</v>
      </c>
      <c r="C756" t="s">
        <v>142</v>
      </c>
      <c r="D756">
        <v>1</v>
      </c>
      <c r="E756">
        <v>443.35</v>
      </c>
      <c r="F756" s="16">
        <f t="shared" si="55"/>
        <v>443.35</v>
      </c>
      <c r="G756" t="s">
        <v>24</v>
      </c>
      <c r="H756" t="s">
        <v>16</v>
      </c>
      <c r="I756" s="1">
        <v>45057</v>
      </c>
      <c r="J756" t="str">
        <f t="shared" si="56"/>
        <v>May</v>
      </c>
      <c r="K756" t="str">
        <f t="shared" si="57"/>
        <v>Thursday</v>
      </c>
      <c r="L756" t="str">
        <f t="shared" si="58"/>
        <v>Spring</v>
      </c>
      <c r="M756">
        <f t="shared" si="59"/>
        <v>225145.45</v>
      </c>
    </row>
    <row r="757" spans="1:13" x14ac:dyDescent="0.25">
      <c r="A757" t="s">
        <v>222</v>
      </c>
      <c r="B757" t="s">
        <v>60</v>
      </c>
      <c r="C757" t="s">
        <v>81</v>
      </c>
      <c r="D757">
        <v>1</v>
      </c>
      <c r="E757">
        <v>672.63</v>
      </c>
      <c r="F757" s="16">
        <f t="shared" si="55"/>
        <v>672.63</v>
      </c>
      <c r="G757" t="s">
        <v>11</v>
      </c>
      <c r="H757" t="s">
        <v>16</v>
      </c>
      <c r="I757" s="1">
        <v>45091</v>
      </c>
      <c r="J757" t="str">
        <f t="shared" si="56"/>
        <v>June</v>
      </c>
      <c r="K757" t="str">
        <f t="shared" si="57"/>
        <v>Wednesday</v>
      </c>
      <c r="L757" t="str">
        <f t="shared" si="58"/>
        <v>Summer</v>
      </c>
      <c r="M757">
        <f t="shared" si="59"/>
        <v>14410.32</v>
      </c>
    </row>
    <row r="758" spans="1:13" x14ac:dyDescent="0.25">
      <c r="A758" t="s">
        <v>155</v>
      </c>
      <c r="B758" t="s">
        <v>48</v>
      </c>
      <c r="C758" t="s">
        <v>111</v>
      </c>
      <c r="D758">
        <v>4</v>
      </c>
      <c r="E758">
        <v>28.07</v>
      </c>
      <c r="F758" s="16">
        <f t="shared" si="55"/>
        <v>112.28</v>
      </c>
      <c r="G758" t="s">
        <v>24</v>
      </c>
      <c r="H758" t="s">
        <v>40</v>
      </c>
      <c r="I758" s="1">
        <v>45132</v>
      </c>
      <c r="J758" t="str">
        <f t="shared" si="56"/>
        <v>July</v>
      </c>
      <c r="K758" t="str">
        <f t="shared" si="57"/>
        <v>Tuesday</v>
      </c>
      <c r="L758" t="str">
        <f t="shared" si="58"/>
        <v>Summer</v>
      </c>
      <c r="M758">
        <f t="shared" si="59"/>
        <v>105475.48000000001</v>
      </c>
    </row>
    <row r="759" spans="1:13" x14ac:dyDescent="0.25">
      <c r="A759" t="s">
        <v>140</v>
      </c>
      <c r="B759" t="s">
        <v>35</v>
      </c>
      <c r="C759" t="s">
        <v>36</v>
      </c>
      <c r="D759">
        <v>1</v>
      </c>
      <c r="E759">
        <v>1137.02</v>
      </c>
      <c r="F759" s="16">
        <f t="shared" si="55"/>
        <v>1137.02</v>
      </c>
      <c r="G759" t="s">
        <v>24</v>
      </c>
      <c r="H759" t="s">
        <v>40</v>
      </c>
      <c r="I759" s="1">
        <v>45515</v>
      </c>
      <c r="J759" t="str">
        <f t="shared" si="56"/>
        <v>August</v>
      </c>
      <c r="K759" t="str">
        <f t="shared" si="57"/>
        <v>Sunday</v>
      </c>
      <c r="L759" t="str">
        <f t="shared" si="58"/>
        <v>Summer</v>
      </c>
      <c r="M759">
        <f t="shared" si="59"/>
        <v>269826.57999999996</v>
      </c>
    </row>
    <row r="760" spans="1:13" x14ac:dyDescent="0.25">
      <c r="A760" t="s">
        <v>250</v>
      </c>
      <c r="B760" t="s">
        <v>45</v>
      </c>
      <c r="C760" t="s">
        <v>161</v>
      </c>
      <c r="D760">
        <v>5</v>
      </c>
      <c r="E760">
        <v>7.84</v>
      </c>
      <c r="F760" s="16">
        <f t="shared" si="55"/>
        <v>39.200000000000003</v>
      </c>
      <c r="G760" t="s">
        <v>11</v>
      </c>
      <c r="H760" t="s">
        <v>16</v>
      </c>
      <c r="I760" s="1">
        <v>45282</v>
      </c>
      <c r="J760" t="str">
        <f t="shared" si="56"/>
        <v>December</v>
      </c>
      <c r="K760" t="str">
        <f t="shared" si="57"/>
        <v>Friday</v>
      </c>
      <c r="L760" t="str">
        <f t="shared" si="58"/>
        <v>Winter</v>
      </c>
      <c r="M760">
        <f t="shared" si="59"/>
        <v>284748.28000000003</v>
      </c>
    </row>
    <row r="761" spans="1:13" x14ac:dyDescent="0.25">
      <c r="A761" t="s">
        <v>166</v>
      </c>
      <c r="B761" t="s">
        <v>18</v>
      </c>
      <c r="C761" t="s">
        <v>51</v>
      </c>
      <c r="D761">
        <v>1</v>
      </c>
      <c r="E761">
        <v>160.4</v>
      </c>
      <c r="F761" s="16">
        <f t="shared" si="55"/>
        <v>160.4</v>
      </c>
      <c r="G761" t="s">
        <v>11</v>
      </c>
      <c r="H761" t="s">
        <v>12</v>
      </c>
      <c r="I761" s="1">
        <v>44987</v>
      </c>
      <c r="J761" t="str">
        <f t="shared" si="56"/>
        <v>March</v>
      </c>
      <c r="K761" t="str">
        <f t="shared" si="57"/>
        <v>Thursday</v>
      </c>
      <c r="L761" t="str">
        <f t="shared" si="58"/>
        <v>Spring</v>
      </c>
      <c r="M761">
        <f t="shared" si="59"/>
        <v>204714.94000000003</v>
      </c>
    </row>
    <row r="762" spans="1:13" x14ac:dyDescent="0.25">
      <c r="A762" t="s">
        <v>135</v>
      </c>
      <c r="B762" t="s">
        <v>55</v>
      </c>
      <c r="C762" t="s">
        <v>58</v>
      </c>
      <c r="D762">
        <v>3</v>
      </c>
      <c r="E762">
        <v>174.43</v>
      </c>
      <c r="F762" s="16">
        <f t="shared" si="55"/>
        <v>523.29</v>
      </c>
      <c r="G762" t="s">
        <v>24</v>
      </c>
      <c r="H762" t="s">
        <v>12</v>
      </c>
      <c r="I762" s="1">
        <v>45162</v>
      </c>
      <c r="J762" t="str">
        <f t="shared" si="56"/>
        <v>August</v>
      </c>
      <c r="K762" t="str">
        <f t="shared" si="57"/>
        <v>Thursday</v>
      </c>
      <c r="L762" t="str">
        <f t="shared" si="58"/>
        <v>Summer</v>
      </c>
      <c r="M762">
        <f t="shared" si="59"/>
        <v>18107.490000000002</v>
      </c>
    </row>
    <row r="763" spans="1:13" x14ac:dyDescent="0.25">
      <c r="A763" t="s">
        <v>215</v>
      </c>
      <c r="B763" t="s">
        <v>60</v>
      </c>
      <c r="C763" t="s">
        <v>77</v>
      </c>
      <c r="D763">
        <v>1</v>
      </c>
      <c r="E763">
        <v>784.31</v>
      </c>
      <c r="F763" s="16">
        <f t="shared" si="55"/>
        <v>784.31</v>
      </c>
      <c r="G763" t="s">
        <v>24</v>
      </c>
      <c r="H763" t="s">
        <v>16</v>
      </c>
      <c r="I763" s="1">
        <v>45656</v>
      </c>
      <c r="J763" t="str">
        <f t="shared" si="56"/>
        <v>December</v>
      </c>
      <c r="K763" t="str">
        <f t="shared" si="57"/>
        <v>Monday</v>
      </c>
      <c r="L763" t="str">
        <f t="shared" si="58"/>
        <v>Winter</v>
      </c>
      <c r="M763">
        <f t="shared" si="59"/>
        <v>11167.91</v>
      </c>
    </row>
    <row r="764" spans="1:13" x14ac:dyDescent="0.25">
      <c r="A764" t="s">
        <v>245</v>
      </c>
      <c r="B764" t="s">
        <v>26</v>
      </c>
      <c r="C764" t="s">
        <v>39</v>
      </c>
      <c r="D764">
        <v>4</v>
      </c>
      <c r="E764">
        <v>57.06</v>
      </c>
      <c r="F764" s="16">
        <f t="shared" si="55"/>
        <v>228.24</v>
      </c>
      <c r="G764" t="s">
        <v>20</v>
      </c>
      <c r="H764" t="s">
        <v>40</v>
      </c>
      <c r="I764" s="1">
        <v>45640</v>
      </c>
      <c r="J764" t="str">
        <f t="shared" si="56"/>
        <v>December</v>
      </c>
      <c r="K764" t="str">
        <f t="shared" si="57"/>
        <v>Saturday</v>
      </c>
      <c r="L764" t="str">
        <f t="shared" si="58"/>
        <v>Winter</v>
      </c>
      <c r="M764">
        <f t="shared" si="59"/>
        <v>22671.360000000004</v>
      </c>
    </row>
    <row r="765" spans="1:13" x14ac:dyDescent="0.25">
      <c r="A765" t="s">
        <v>96</v>
      </c>
      <c r="B765" t="s">
        <v>55</v>
      </c>
      <c r="C765" t="s">
        <v>58</v>
      </c>
      <c r="D765">
        <v>5</v>
      </c>
      <c r="E765">
        <v>85.78</v>
      </c>
      <c r="F765" s="16">
        <f t="shared" si="55"/>
        <v>428.9</v>
      </c>
      <c r="G765" t="s">
        <v>37</v>
      </c>
      <c r="H765" t="s">
        <v>16</v>
      </c>
      <c r="I765" s="1">
        <v>44938</v>
      </c>
      <c r="J765" t="str">
        <f t="shared" si="56"/>
        <v>January</v>
      </c>
      <c r="K765" t="str">
        <f t="shared" si="57"/>
        <v>Thursday</v>
      </c>
      <c r="L765" t="str">
        <f t="shared" si="58"/>
        <v>Winter</v>
      </c>
      <c r="M765">
        <f t="shared" si="59"/>
        <v>22958.030000000002</v>
      </c>
    </row>
    <row r="766" spans="1:13" x14ac:dyDescent="0.25">
      <c r="A766" t="s">
        <v>203</v>
      </c>
      <c r="B766" t="s">
        <v>69</v>
      </c>
      <c r="C766" t="s">
        <v>72</v>
      </c>
      <c r="D766">
        <v>5</v>
      </c>
      <c r="E766">
        <v>33.94</v>
      </c>
      <c r="F766" s="16">
        <f t="shared" si="55"/>
        <v>169.7</v>
      </c>
      <c r="G766" t="s">
        <v>20</v>
      </c>
      <c r="H766" t="s">
        <v>40</v>
      </c>
      <c r="I766" s="1">
        <v>45593</v>
      </c>
      <c r="J766" t="str">
        <f t="shared" si="56"/>
        <v>October</v>
      </c>
      <c r="K766" t="str">
        <f t="shared" si="57"/>
        <v>Monday</v>
      </c>
      <c r="L766" t="str">
        <f t="shared" si="58"/>
        <v>Autumn</v>
      </c>
      <c r="M766">
        <f t="shared" si="59"/>
        <v>53009.94</v>
      </c>
    </row>
    <row r="767" spans="1:13" x14ac:dyDescent="0.25">
      <c r="A767" t="s">
        <v>172</v>
      </c>
      <c r="B767" t="s">
        <v>45</v>
      </c>
      <c r="C767" t="s">
        <v>46</v>
      </c>
      <c r="D767">
        <v>5</v>
      </c>
      <c r="E767">
        <v>4.05</v>
      </c>
      <c r="F767" s="16">
        <f t="shared" si="55"/>
        <v>20.25</v>
      </c>
      <c r="G767" t="s">
        <v>24</v>
      </c>
      <c r="H767" t="s">
        <v>12</v>
      </c>
      <c r="I767" s="1">
        <v>45282</v>
      </c>
      <c r="J767" t="str">
        <f t="shared" si="56"/>
        <v>December</v>
      </c>
      <c r="K767" t="str">
        <f t="shared" si="57"/>
        <v>Friday</v>
      </c>
      <c r="L767" t="str">
        <f t="shared" si="58"/>
        <v>Winter</v>
      </c>
      <c r="M767">
        <f t="shared" si="59"/>
        <v>171228.87</v>
      </c>
    </row>
    <row r="768" spans="1:13" x14ac:dyDescent="0.25">
      <c r="A768" t="s">
        <v>205</v>
      </c>
      <c r="B768" t="s">
        <v>45</v>
      </c>
      <c r="C768" t="s">
        <v>103</v>
      </c>
      <c r="D768">
        <v>1</v>
      </c>
      <c r="E768">
        <v>12.46</v>
      </c>
      <c r="F768" s="16">
        <f t="shared" si="55"/>
        <v>12.46</v>
      </c>
      <c r="G768" t="s">
        <v>11</v>
      </c>
      <c r="H768" t="s">
        <v>12</v>
      </c>
      <c r="I768" s="1">
        <v>45432</v>
      </c>
      <c r="J768" t="str">
        <f t="shared" si="56"/>
        <v>May</v>
      </c>
      <c r="K768" t="str">
        <f t="shared" si="57"/>
        <v>Monday</v>
      </c>
      <c r="L768" t="str">
        <f t="shared" si="58"/>
        <v>Spring</v>
      </c>
      <c r="M768">
        <f t="shared" si="59"/>
        <v>10110.580000000002</v>
      </c>
    </row>
    <row r="769" spans="1:13" x14ac:dyDescent="0.25">
      <c r="A769" t="s">
        <v>156</v>
      </c>
      <c r="B769" t="s">
        <v>60</v>
      </c>
      <c r="C769" t="s">
        <v>77</v>
      </c>
      <c r="D769">
        <v>1</v>
      </c>
      <c r="E769">
        <v>100.08</v>
      </c>
      <c r="F769" s="16">
        <f t="shared" si="55"/>
        <v>100.08</v>
      </c>
      <c r="G769" t="s">
        <v>24</v>
      </c>
      <c r="H769" t="s">
        <v>16</v>
      </c>
      <c r="I769" s="1">
        <v>44935</v>
      </c>
      <c r="J769" t="str">
        <f t="shared" si="56"/>
        <v>January</v>
      </c>
      <c r="K769" t="str">
        <f t="shared" si="57"/>
        <v>Monday</v>
      </c>
      <c r="L769" t="str">
        <f t="shared" si="58"/>
        <v>Winter</v>
      </c>
      <c r="M769">
        <f t="shared" si="59"/>
        <v>32210.120000000003</v>
      </c>
    </row>
    <row r="770" spans="1:13" x14ac:dyDescent="0.25">
      <c r="A770" t="s">
        <v>178</v>
      </c>
      <c r="B770" t="s">
        <v>60</v>
      </c>
      <c r="C770" t="s">
        <v>81</v>
      </c>
      <c r="D770">
        <v>1</v>
      </c>
      <c r="E770">
        <v>336.59</v>
      </c>
      <c r="F770" s="16">
        <f t="shared" si="55"/>
        <v>336.59</v>
      </c>
      <c r="G770" t="s">
        <v>11</v>
      </c>
      <c r="H770" t="s">
        <v>40</v>
      </c>
      <c r="I770" s="1">
        <v>44978</v>
      </c>
      <c r="J770" t="str">
        <f t="shared" si="56"/>
        <v>February</v>
      </c>
      <c r="K770" t="str">
        <f t="shared" si="57"/>
        <v>Tuesday</v>
      </c>
      <c r="L770" t="str">
        <f t="shared" si="58"/>
        <v>Winter</v>
      </c>
      <c r="M770">
        <f t="shared" si="59"/>
        <v>502261.3299999999</v>
      </c>
    </row>
    <row r="771" spans="1:13" x14ac:dyDescent="0.25">
      <c r="A771" t="s">
        <v>34</v>
      </c>
      <c r="B771" t="s">
        <v>60</v>
      </c>
      <c r="C771" t="s">
        <v>81</v>
      </c>
      <c r="D771">
        <v>1</v>
      </c>
      <c r="E771">
        <v>510.44</v>
      </c>
      <c r="F771" s="16">
        <f t="shared" ref="F771:F834" si="60">D771*E771</f>
        <v>510.44</v>
      </c>
      <c r="G771" t="s">
        <v>20</v>
      </c>
      <c r="H771" t="s">
        <v>40</v>
      </c>
      <c r="I771" s="1">
        <v>44970</v>
      </c>
      <c r="J771" t="str">
        <f t="shared" ref="J771:J834" si="61">TEXT(I771,"mmmm")</f>
        <v>February</v>
      </c>
      <c r="K771" t="str">
        <f t="shared" ref="K771:K834" si="62">TEXT(I771,"dddd")</f>
        <v>Monday</v>
      </c>
      <c r="L771" t="str">
        <f t="shared" ref="L771:L834" si="63">IF(OR(MONTH(I771)=3,MONTH(I771)=4,MONTH(I771)=5),"Spring",IF(OR(MONTH(I771)=6,MONTH(I771)=7,MONTH(I771)=8),"Summer",IF(OR(MONTH(I771)=9,MONTH(I771)=10,MONTH(I771)=11),"Autumn",IF(OR(MONTH(I771)=12,MONTH(I771)=1,MONTH(I771)=2),"Winter"))))</f>
        <v>Winter</v>
      </c>
      <c r="M771">
        <f t="shared" ref="M771:M834" si="64">SUMIF(A771:A10770,A771,F771:F10770)</f>
        <v>27649.609999999997</v>
      </c>
    </row>
    <row r="772" spans="1:13" x14ac:dyDescent="0.25">
      <c r="A772" t="s">
        <v>54</v>
      </c>
      <c r="B772" t="s">
        <v>99</v>
      </c>
      <c r="C772" t="s">
        <v>100</v>
      </c>
      <c r="D772">
        <v>1</v>
      </c>
      <c r="E772">
        <v>14.38</v>
      </c>
      <c r="F772" s="16">
        <f t="shared" si="60"/>
        <v>14.38</v>
      </c>
      <c r="G772" t="s">
        <v>11</v>
      </c>
      <c r="H772" t="s">
        <v>40</v>
      </c>
      <c r="I772" s="1">
        <v>45339</v>
      </c>
      <c r="J772" t="str">
        <f t="shared" si="61"/>
        <v>February</v>
      </c>
      <c r="K772" t="str">
        <f t="shared" si="62"/>
        <v>Saturday</v>
      </c>
      <c r="L772" t="str">
        <f t="shared" si="63"/>
        <v>Winter</v>
      </c>
      <c r="M772">
        <f t="shared" si="64"/>
        <v>84139.040000000008</v>
      </c>
    </row>
    <row r="773" spans="1:13" x14ac:dyDescent="0.25">
      <c r="A773" t="s">
        <v>214</v>
      </c>
      <c r="B773" t="s">
        <v>35</v>
      </c>
      <c r="C773" t="s">
        <v>36</v>
      </c>
      <c r="D773">
        <v>1</v>
      </c>
      <c r="E773">
        <v>656.37</v>
      </c>
      <c r="F773" s="16">
        <f t="shared" si="60"/>
        <v>656.37</v>
      </c>
      <c r="G773" t="s">
        <v>24</v>
      </c>
      <c r="H773" t="s">
        <v>16</v>
      </c>
      <c r="I773" s="1">
        <v>45046</v>
      </c>
      <c r="J773" t="str">
        <f t="shared" si="61"/>
        <v>April</v>
      </c>
      <c r="K773" t="str">
        <f t="shared" si="62"/>
        <v>Sunday</v>
      </c>
      <c r="L773" t="str">
        <f t="shared" si="63"/>
        <v>Spring</v>
      </c>
      <c r="M773">
        <f t="shared" si="64"/>
        <v>103242.25000000004</v>
      </c>
    </row>
    <row r="774" spans="1:13" x14ac:dyDescent="0.25">
      <c r="A774" t="s">
        <v>76</v>
      </c>
      <c r="B774" t="s">
        <v>35</v>
      </c>
      <c r="C774" t="s">
        <v>75</v>
      </c>
      <c r="D774">
        <v>1</v>
      </c>
      <c r="E774">
        <v>47.87</v>
      </c>
      <c r="F774" s="16">
        <f t="shared" si="60"/>
        <v>47.87</v>
      </c>
      <c r="G774" t="s">
        <v>20</v>
      </c>
      <c r="H774" t="s">
        <v>40</v>
      </c>
      <c r="I774" s="1">
        <v>45167</v>
      </c>
      <c r="J774" t="str">
        <f t="shared" si="61"/>
        <v>August</v>
      </c>
      <c r="K774" t="str">
        <f t="shared" si="62"/>
        <v>Tuesday</v>
      </c>
      <c r="L774" t="str">
        <f t="shared" si="63"/>
        <v>Summer</v>
      </c>
      <c r="M774">
        <f t="shared" si="64"/>
        <v>296588.64</v>
      </c>
    </row>
    <row r="775" spans="1:13" x14ac:dyDescent="0.25">
      <c r="A775" t="s">
        <v>91</v>
      </c>
      <c r="B775" t="s">
        <v>48</v>
      </c>
      <c r="C775" t="s">
        <v>162</v>
      </c>
      <c r="D775">
        <v>2</v>
      </c>
      <c r="E775">
        <v>42.75</v>
      </c>
      <c r="F775" s="16">
        <f t="shared" si="60"/>
        <v>85.5</v>
      </c>
      <c r="G775" t="s">
        <v>24</v>
      </c>
      <c r="H775" t="s">
        <v>12</v>
      </c>
      <c r="I775" s="1">
        <v>45642</v>
      </c>
      <c r="J775" t="str">
        <f t="shared" si="61"/>
        <v>December</v>
      </c>
      <c r="K775" t="str">
        <f t="shared" si="62"/>
        <v>Monday</v>
      </c>
      <c r="L775" t="str">
        <f t="shared" si="63"/>
        <v>Winter</v>
      </c>
      <c r="M775">
        <f t="shared" si="64"/>
        <v>71535.369999999966</v>
      </c>
    </row>
    <row r="776" spans="1:13" x14ac:dyDescent="0.25">
      <c r="A776" t="s">
        <v>90</v>
      </c>
      <c r="B776" t="s">
        <v>22</v>
      </c>
      <c r="C776" t="s">
        <v>142</v>
      </c>
      <c r="D776">
        <v>3</v>
      </c>
      <c r="E776">
        <v>319.82</v>
      </c>
      <c r="F776" s="16">
        <f t="shared" si="60"/>
        <v>959.46</v>
      </c>
      <c r="G776" t="s">
        <v>11</v>
      </c>
      <c r="H776" t="s">
        <v>16</v>
      </c>
      <c r="I776" s="1">
        <v>45590</v>
      </c>
      <c r="J776" t="str">
        <f t="shared" si="61"/>
        <v>October</v>
      </c>
      <c r="K776" t="str">
        <f t="shared" si="62"/>
        <v>Friday</v>
      </c>
      <c r="L776" t="str">
        <f t="shared" si="63"/>
        <v>Autumn</v>
      </c>
      <c r="M776">
        <f t="shared" si="64"/>
        <v>161468.82999999993</v>
      </c>
    </row>
    <row r="777" spans="1:13" x14ac:dyDescent="0.25">
      <c r="A777" t="s">
        <v>25</v>
      </c>
      <c r="B777" t="s">
        <v>60</v>
      </c>
      <c r="C777" t="s">
        <v>61</v>
      </c>
      <c r="D777">
        <v>1</v>
      </c>
      <c r="E777">
        <v>373.6</v>
      </c>
      <c r="F777" s="16">
        <f t="shared" si="60"/>
        <v>373.6</v>
      </c>
      <c r="G777" t="s">
        <v>24</v>
      </c>
      <c r="H777" t="s">
        <v>16</v>
      </c>
      <c r="I777" s="1">
        <v>45656</v>
      </c>
      <c r="J777" t="str">
        <f t="shared" si="61"/>
        <v>December</v>
      </c>
      <c r="K777" t="str">
        <f t="shared" si="62"/>
        <v>Monday</v>
      </c>
      <c r="L777" t="str">
        <f t="shared" si="63"/>
        <v>Winter</v>
      </c>
      <c r="M777">
        <f t="shared" si="64"/>
        <v>273913.72999999992</v>
      </c>
    </row>
    <row r="778" spans="1:13" x14ac:dyDescent="0.25">
      <c r="A778" t="s">
        <v>116</v>
      </c>
      <c r="B778" t="s">
        <v>35</v>
      </c>
      <c r="C778" t="s">
        <v>36</v>
      </c>
      <c r="D778">
        <v>1</v>
      </c>
      <c r="E778">
        <v>370.98</v>
      </c>
      <c r="F778" s="16">
        <f t="shared" si="60"/>
        <v>370.98</v>
      </c>
      <c r="G778" t="s">
        <v>11</v>
      </c>
      <c r="H778" t="s">
        <v>16</v>
      </c>
      <c r="I778" s="1">
        <v>45238</v>
      </c>
      <c r="J778" t="str">
        <f t="shared" si="61"/>
        <v>November</v>
      </c>
      <c r="K778" t="str">
        <f t="shared" si="62"/>
        <v>Wednesday</v>
      </c>
      <c r="L778" t="str">
        <f t="shared" si="63"/>
        <v>Autumn</v>
      </c>
      <c r="M778">
        <f t="shared" si="64"/>
        <v>41175.26999999999</v>
      </c>
    </row>
    <row r="779" spans="1:13" x14ac:dyDescent="0.25">
      <c r="A779" t="s">
        <v>141</v>
      </c>
      <c r="B779" t="s">
        <v>30</v>
      </c>
      <c r="C779" t="s">
        <v>93</v>
      </c>
      <c r="D779">
        <v>1</v>
      </c>
      <c r="E779">
        <v>99.86</v>
      </c>
      <c r="F779" s="16">
        <f t="shared" si="60"/>
        <v>99.86</v>
      </c>
      <c r="G779" t="s">
        <v>24</v>
      </c>
      <c r="H779" t="s">
        <v>12</v>
      </c>
      <c r="I779" s="1">
        <v>45526</v>
      </c>
      <c r="J779" t="str">
        <f t="shared" si="61"/>
        <v>August</v>
      </c>
      <c r="K779" t="str">
        <f t="shared" si="62"/>
        <v>Thursday</v>
      </c>
      <c r="L779" t="str">
        <f t="shared" si="63"/>
        <v>Summer</v>
      </c>
      <c r="M779">
        <f t="shared" si="64"/>
        <v>17379.32</v>
      </c>
    </row>
    <row r="780" spans="1:13" x14ac:dyDescent="0.25">
      <c r="A780" t="s">
        <v>195</v>
      </c>
      <c r="B780" t="s">
        <v>60</v>
      </c>
      <c r="C780" t="s">
        <v>81</v>
      </c>
      <c r="D780">
        <v>1</v>
      </c>
      <c r="E780">
        <v>694.92</v>
      </c>
      <c r="F780" s="16">
        <f t="shared" si="60"/>
        <v>694.92</v>
      </c>
      <c r="G780" t="s">
        <v>24</v>
      </c>
      <c r="H780" t="s">
        <v>16</v>
      </c>
      <c r="I780" s="1">
        <v>45623</v>
      </c>
      <c r="J780" t="str">
        <f t="shared" si="61"/>
        <v>November</v>
      </c>
      <c r="K780" t="str">
        <f t="shared" si="62"/>
        <v>Wednesday</v>
      </c>
      <c r="L780" t="str">
        <f t="shared" si="63"/>
        <v>Autumn</v>
      </c>
      <c r="M780">
        <f t="shared" si="64"/>
        <v>224702.1</v>
      </c>
    </row>
    <row r="781" spans="1:13" x14ac:dyDescent="0.25">
      <c r="A781" t="s">
        <v>66</v>
      </c>
      <c r="B781" t="s">
        <v>60</v>
      </c>
      <c r="C781" t="s">
        <v>61</v>
      </c>
      <c r="D781">
        <v>1</v>
      </c>
      <c r="E781">
        <v>213.7</v>
      </c>
      <c r="F781" s="16">
        <f t="shared" si="60"/>
        <v>213.7</v>
      </c>
      <c r="G781" t="s">
        <v>20</v>
      </c>
      <c r="H781" t="s">
        <v>12</v>
      </c>
      <c r="I781" s="1">
        <v>45150</v>
      </c>
      <c r="J781" t="str">
        <f t="shared" si="61"/>
        <v>August</v>
      </c>
      <c r="K781" t="str">
        <f t="shared" si="62"/>
        <v>Saturday</v>
      </c>
      <c r="L781" t="str">
        <f t="shared" si="63"/>
        <v>Summer</v>
      </c>
      <c r="M781">
        <f t="shared" si="64"/>
        <v>373477.5199999999</v>
      </c>
    </row>
    <row r="782" spans="1:13" x14ac:dyDescent="0.25">
      <c r="A782" t="s">
        <v>189</v>
      </c>
      <c r="B782" t="s">
        <v>45</v>
      </c>
      <c r="C782" t="s">
        <v>103</v>
      </c>
      <c r="D782">
        <v>4</v>
      </c>
      <c r="E782">
        <v>7.52</v>
      </c>
      <c r="F782" s="16">
        <f t="shared" si="60"/>
        <v>30.08</v>
      </c>
      <c r="G782" t="s">
        <v>20</v>
      </c>
      <c r="H782" t="s">
        <v>40</v>
      </c>
      <c r="I782" s="1">
        <v>45518</v>
      </c>
      <c r="J782" t="str">
        <f t="shared" si="61"/>
        <v>August</v>
      </c>
      <c r="K782" t="str">
        <f t="shared" si="62"/>
        <v>Wednesday</v>
      </c>
      <c r="L782" t="str">
        <f t="shared" si="63"/>
        <v>Summer</v>
      </c>
      <c r="M782">
        <f t="shared" si="64"/>
        <v>20752.809999999998</v>
      </c>
    </row>
    <row r="783" spans="1:13" x14ac:dyDescent="0.25">
      <c r="A783" t="s">
        <v>95</v>
      </c>
      <c r="B783" t="s">
        <v>14</v>
      </c>
      <c r="C783" t="s">
        <v>134</v>
      </c>
      <c r="D783">
        <v>2</v>
      </c>
      <c r="E783">
        <v>9.1999999999999993</v>
      </c>
      <c r="F783" s="16">
        <f t="shared" si="60"/>
        <v>18.399999999999999</v>
      </c>
      <c r="G783" t="s">
        <v>24</v>
      </c>
      <c r="H783" t="s">
        <v>40</v>
      </c>
      <c r="I783" s="1">
        <v>45276</v>
      </c>
      <c r="J783" t="str">
        <f t="shared" si="61"/>
        <v>December</v>
      </c>
      <c r="K783" t="str">
        <f t="shared" si="62"/>
        <v>Saturday</v>
      </c>
      <c r="L783" t="str">
        <f t="shared" si="63"/>
        <v>Winter</v>
      </c>
      <c r="M783">
        <f t="shared" si="64"/>
        <v>59059.89</v>
      </c>
    </row>
    <row r="784" spans="1:13" x14ac:dyDescent="0.25">
      <c r="A784" t="s">
        <v>242</v>
      </c>
      <c r="B784" t="s">
        <v>26</v>
      </c>
      <c r="C784" t="s">
        <v>39</v>
      </c>
      <c r="D784">
        <v>1</v>
      </c>
      <c r="E784">
        <v>77.89</v>
      </c>
      <c r="F784" s="16">
        <f t="shared" si="60"/>
        <v>77.89</v>
      </c>
      <c r="G784" t="s">
        <v>20</v>
      </c>
      <c r="H784" t="s">
        <v>40</v>
      </c>
      <c r="I784" s="1">
        <v>45415</v>
      </c>
      <c r="J784" t="str">
        <f t="shared" si="61"/>
        <v>May</v>
      </c>
      <c r="K784" t="str">
        <f t="shared" si="62"/>
        <v>Friday</v>
      </c>
      <c r="L784" t="str">
        <f t="shared" si="63"/>
        <v>Spring</v>
      </c>
      <c r="M784">
        <f t="shared" si="64"/>
        <v>367018.5400000001</v>
      </c>
    </row>
    <row r="785" spans="1:13" x14ac:dyDescent="0.25">
      <c r="A785" t="s">
        <v>264</v>
      </c>
      <c r="B785" t="s">
        <v>14</v>
      </c>
      <c r="C785" t="s">
        <v>134</v>
      </c>
      <c r="D785">
        <v>1</v>
      </c>
      <c r="E785">
        <v>11.69</v>
      </c>
      <c r="F785" s="16">
        <f t="shared" si="60"/>
        <v>11.69</v>
      </c>
      <c r="G785" t="s">
        <v>24</v>
      </c>
      <c r="H785" t="s">
        <v>40</v>
      </c>
      <c r="I785" s="1">
        <v>45024</v>
      </c>
      <c r="J785" t="str">
        <f t="shared" si="61"/>
        <v>April</v>
      </c>
      <c r="K785" t="str">
        <f t="shared" si="62"/>
        <v>Saturday</v>
      </c>
      <c r="L785" t="str">
        <f t="shared" si="63"/>
        <v>Spring</v>
      </c>
      <c r="M785">
        <f t="shared" si="64"/>
        <v>301019.5</v>
      </c>
    </row>
    <row r="786" spans="1:13" x14ac:dyDescent="0.25">
      <c r="A786" t="s">
        <v>242</v>
      </c>
      <c r="B786" t="s">
        <v>69</v>
      </c>
      <c r="C786" t="s">
        <v>109</v>
      </c>
      <c r="D786">
        <v>1</v>
      </c>
      <c r="E786">
        <v>2</v>
      </c>
      <c r="F786" s="16">
        <f t="shared" si="60"/>
        <v>2</v>
      </c>
      <c r="G786" t="s">
        <v>37</v>
      </c>
      <c r="H786" t="s">
        <v>16</v>
      </c>
      <c r="I786" s="1">
        <v>45234</v>
      </c>
      <c r="J786" t="str">
        <f t="shared" si="61"/>
        <v>November</v>
      </c>
      <c r="K786" t="str">
        <f t="shared" si="62"/>
        <v>Saturday</v>
      </c>
      <c r="L786" t="str">
        <f t="shared" si="63"/>
        <v>Autumn</v>
      </c>
      <c r="M786">
        <f t="shared" si="64"/>
        <v>366940.65000000008</v>
      </c>
    </row>
    <row r="787" spans="1:13" x14ac:dyDescent="0.25">
      <c r="A787" t="s">
        <v>220</v>
      </c>
      <c r="B787" t="s">
        <v>99</v>
      </c>
      <c r="C787" t="s">
        <v>188</v>
      </c>
      <c r="D787">
        <v>1</v>
      </c>
      <c r="E787">
        <v>43.49</v>
      </c>
      <c r="F787" s="16">
        <f t="shared" si="60"/>
        <v>43.49</v>
      </c>
      <c r="G787" t="s">
        <v>11</v>
      </c>
      <c r="H787" t="s">
        <v>12</v>
      </c>
      <c r="I787" s="1">
        <v>45429</v>
      </c>
      <c r="J787" t="str">
        <f t="shared" si="61"/>
        <v>May</v>
      </c>
      <c r="K787" t="str">
        <f t="shared" si="62"/>
        <v>Friday</v>
      </c>
      <c r="L787" t="str">
        <f t="shared" si="63"/>
        <v>Spring</v>
      </c>
      <c r="M787">
        <f t="shared" si="64"/>
        <v>16543.659999999996</v>
      </c>
    </row>
    <row r="788" spans="1:13" x14ac:dyDescent="0.25">
      <c r="A788" t="s">
        <v>250</v>
      </c>
      <c r="B788" t="s">
        <v>99</v>
      </c>
      <c r="C788" t="s">
        <v>100</v>
      </c>
      <c r="D788">
        <v>1</v>
      </c>
      <c r="E788">
        <v>13.31</v>
      </c>
      <c r="F788" s="16">
        <f t="shared" si="60"/>
        <v>13.31</v>
      </c>
      <c r="G788" t="s">
        <v>37</v>
      </c>
      <c r="H788" t="s">
        <v>40</v>
      </c>
      <c r="I788" s="1">
        <v>45548</v>
      </c>
      <c r="J788" t="str">
        <f t="shared" si="61"/>
        <v>September</v>
      </c>
      <c r="K788" t="str">
        <f t="shared" si="62"/>
        <v>Friday</v>
      </c>
      <c r="L788" t="str">
        <f t="shared" si="63"/>
        <v>Autumn</v>
      </c>
      <c r="M788">
        <f t="shared" si="64"/>
        <v>284709.08</v>
      </c>
    </row>
    <row r="789" spans="1:13" x14ac:dyDescent="0.25">
      <c r="A789" t="s">
        <v>147</v>
      </c>
      <c r="B789" t="s">
        <v>60</v>
      </c>
      <c r="C789" t="s">
        <v>77</v>
      </c>
      <c r="D789">
        <v>1</v>
      </c>
      <c r="E789">
        <v>607.11</v>
      </c>
      <c r="F789" s="16">
        <f t="shared" si="60"/>
        <v>607.11</v>
      </c>
      <c r="G789" t="s">
        <v>11</v>
      </c>
      <c r="H789" t="s">
        <v>40</v>
      </c>
      <c r="I789" s="1">
        <v>45438</v>
      </c>
      <c r="J789" t="str">
        <f t="shared" si="61"/>
        <v>May</v>
      </c>
      <c r="K789" t="str">
        <f t="shared" si="62"/>
        <v>Sunday</v>
      </c>
      <c r="L789" t="str">
        <f t="shared" si="63"/>
        <v>Spring</v>
      </c>
      <c r="M789">
        <f t="shared" si="64"/>
        <v>21768.209999999995</v>
      </c>
    </row>
    <row r="790" spans="1:13" x14ac:dyDescent="0.25">
      <c r="A790" t="s">
        <v>146</v>
      </c>
      <c r="B790" t="s">
        <v>35</v>
      </c>
      <c r="C790" t="s">
        <v>36</v>
      </c>
      <c r="D790">
        <v>1</v>
      </c>
      <c r="E790">
        <v>471.41</v>
      </c>
      <c r="F790" s="16">
        <f t="shared" si="60"/>
        <v>471.41</v>
      </c>
      <c r="G790" t="s">
        <v>24</v>
      </c>
      <c r="H790" t="s">
        <v>16</v>
      </c>
      <c r="I790" s="1">
        <v>45606</v>
      </c>
      <c r="J790" t="str">
        <f t="shared" si="61"/>
        <v>November</v>
      </c>
      <c r="K790" t="str">
        <f t="shared" si="62"/>
        <v>Sunday</v>
      </c>
      <c r="L790" t="str">
        <f t="shared" si="63"/>
        <v>Autumn</v>
      </c>
      <c r="M790">
        <f t="shared" si="64"/>
        <v>332534</v>
      </c>
    </row>
    <row r="791" spans="1:13" x14ac:dyDescent="0.25">
      <c r="A791" t="s">
        <v>123</v>
      </c>
      <c r="B791" t="s">
        <v>18</v>
      </c>
      <c r="C791" t="s">
        <v>19</v>
      </c>
      <c r="D791">
        <v>1</v>
      </c>
      <c r="E791">
        <v>46.59</v>
      </c>
      <c r="F791" s="16">
        <f t="shared" si="60"/>
        <v>46.59</v>
      </c>
      <c r="G791" t="s">
        <v>37</v>
      </c>
      <c r="H791" t="s">
        <v>40</v>
      </c>
      <c r="I791" s="1">
        <v>45009</v>
      </c>
      <c r="J791" t="str">
        <f t="shared" si="61"/>
        <v>March</v>
      </c>
      <c r="K791" t="str">
        <f t="shared" si="62"/>
        <v>Friday</v>
      </c>
      <c r="L791" t="str">
        <f t="shared" si="63"/>
        <v>Spring</v>
      </c>
      <c r="M791">
        <f t="shared" si="64"/>
        <v>25198.87</v>
      </c>
    </row>
    <row r="792" spans="1:13" x14ac:dyDescent="0.25">
      <c r="A792" t="s">
        <v>91</v>
      </c>
      <c r="B792" t="s">
        <v>18</v>
      </c>
      <c r="C792" t="s">
        <v>19</v>
      </c>
      <c r="D792">
        <v>1</v>
      </c>
      <c r="E792">
        <v>42.86</v>
      </c>
      <c r="F792" s="16">
        <f t="shared" si="60"/>
        <v>42.86</v>
      </c>
      <c r="G792" t="s">
        <v>11</v>
      </c>
      <c r="H792" t="s">
        <v>12</v>
      </c>
      <c r="I792" s="1">
        <v>45340</v>
      </c>
      <c r="J792" t="str">
        <f t="shared" si="61"/>
        <v>February</v>
      </c>
      <c r="K792" t="str">
        <f t="shared" si="62"/>
        <v>Sunday</v>
      </c>
      <c r="L792" t="str">
        <f t="shared" si="63"/>
        <v>Winter</v>
      </c>
      <c r="M792">
        <f t="shared" si="64"/>
        <v>71449.869999999966</v>
      </c>
    </row>
    <row r="793" spans="1:13" x14ac:dyDescent="0.25">
      <c r="A793" t="s">
        <v>130</v>
      </c>
      <c r="B793" t="s">
        <v>9</v>
      </c>
      <c r="C793" t="s">
        <v>67</v>
      </c>
      <c r="D793">
        <v>2</v>
      </c>
      <c r="E793">
        <v>7.67</v>
      </c>
      <c r="F793" s="16">
        <f t="shared" si="60"/>
        <v>15.34</v>
      </c>
      <c r="G793" t="s">
        <v>20</v>
      </c>
      <c r="H793" t="s">
        <v>12</v>
      </c>
      <c r="I793" s="1">
        <v>45568</v>
      </c>
      <c r="J793" t="str">
        <f t="shared" si="61"/>
        <v>October</v>
      </c>
      <c r="K793" t="str">
        <f t="shared" si="62"/>
        <v>Thursday</v>
      </c>
      <c r="L793" t="str">
        <f t="shared" si="63"/>
        <v>Autumn</v>
      </c>
      <c r="M793">
        <f t="shared" si="64"/>
        <v>28061.699999999993</v>
      </c>
    </row>
    <row r="794" spans="1:13" x14ac:dyDescent="0.25">
      <c r="A794" t="s">
        <v>216</v>
      </c>
      <c r="B794" t="s">
        <v>18</v>
      </c>
      <c r="C794" t="s">
        <v>19</v>
      </c>
      <c r="D794">
        <v>1</v>
      </c>
      <c r="E794">
        <v>93.83</v>
      </c>
      <c r="F794" s="16">
        <f t="shared" si="60"/>
        <v>93.83</v>
      </c>
      <c r="G794" t="s">
        <v>37</v>
      </c>
      <c r="H794" t="s">
        <v>16</v>
      </c>
      <c r="I794" s="1">
        <v>45356</v>
      </c>
      <c r="J794" t="str">
        <f t="shared" si="61"/>
        <v>March</v>
      </c>
      <c r="K794" t="str">
        <f t="shared" si="62"/>
        <v>Tuesday</v>
      </c>
      <c r="L794" t="str">
        <f t="shared" si="63"/>
        <v>Spring</v>
      </c>
      <c r="M794">
        <f t="shared" si="64"/>
        <v>11548.229999999998</v>
      </c>
    </row>
    <row r="795" spans="1:13" x14ac:dyDescent="0.25">
      <c r="A795" t="s">
        <v>102</v>
      </c>
      <c r="B795" t="s">
        <v>18</v>
      </c>
      <c r="C795" t="s">
        <v>148</v>
      </c>
      <c r="D795">
        <v>1</v>
      </c>
      <c r="E795">
        <v>5185.76</v>
      </c>
      <c r="F795" s="16">
        <f t="shared" si="60"/>
        <v>5185.76</v>
      </c>
      <c r="G795" t="s">
        <v>20</v>
      </c>
      <c r="H795" t="s">
        <v>40</v>
      </c>
      <c r="I795" s="1">
        <v>44980</v>
      </c>
      <c r="J795" t="str">
        <f t="shared" si="61"/>
        <v>February</v>
      </c>
      <c r="K795" t="str">
        <f t="shared" si="62"/>
        <v>Thursday</v>
      </c>
      <c r="L795" t="str">
        <f t="shared" si="63"/>
        <v>Winter</v>
      </c>
      <c r="M795">
        <f t="shared" si="64"/>
        <v>23438.890000000003</v>
      </c>
    </row>
    <row r="796" spans="1:13" x14ac:dyDescent="0.25">
      <c r="A796" t="s">
        <v>98</v>
      </c>
      <c r="B796" t="s">
        <v>45</v>
      </c>
      <c r="C796" t="s">
        <v>103</v>
      </c>
      <c r="D796">
        <v>1</v>
      </c>
      <c r="E796">
        <v>7.17</v>
      </c>
      <c r="F796" s="16">
        <f t="shared" si="60"/>
        <v>7.17</v>
      </c>
      <c r="G796" t="s">
        <v>11</v>
      </c>
      <c r="H796" t="s">
        <v>40</v>
      </c>
      <c r="I796" s="1">
        <v>45129</v>
      </c>
      <c r="J796" t="str">
        <f t="shared" si="61"/>
        <v>July</v>
      </c>
      <c r="K796" t="str">
        <f t="shared" si="62"/>
        <v>Saturday</v>
      </c>
      <c r="L796" t="str">
        <f t="shared" si="63"/>
        <v>Summer</v>
      </c>
      <c r="M796">
        <f t="shared" si="64"/>
        <v>31800.440000000002</v>
      </c>
    </row>
    <row r="797" spans="1:13" x14ac:dyDescent="0.25">
      <c r="A797" t="s">
        <v>154</v>
      </c>
      <c r="B797" t="s">
        <v>9</v>
      </c>
      <c r="C797" t="s">
        <v>180</v>
      </c>
      <c r="D797">
        <v>2</v>
      </c>
      <c r="E797">
        <v>6.8</v>
      </c>
      <c r="F797" s="16">
        <f t="shared" si="60"/>
        <v>13.6</v>
      </c>
      <c r="G797" t="s">
        <v>11</v>
      </c>
      <c r="H797" t="s">
        <v>16</v>
      </c>
      <c r="I797" s="1">
        <v>45599</v>
      </c>
      <c r="J797" t="str">
        <f t="shared" si="61"/>
        <v>November</v>
      </c>
      <c r="K797" t="str">
        <f t="shared" si="62"/>
        <v>Sunday</v>
      </c>
      <c r="L797" t="str">
        <f t="shared" si="63"/>
        <v>Autumn</v>
      </c>
      <c r="M797">
        <f t="shared" si="64"/>
        <v>17387.97</v>
      </c>
    </row>
    <row r="798" spans="1:13" x14ac:dyDescent="0.25">
      <c r="A798" t="s">
        <v>154</v>
      </c>
      <c r="B798" t="s">
        <v>69</v>
      </c>
      <c r="C798" t="s">
        <v>109</v>
      </c>
      <c r="D798">
        <v>5</v>
      </c>
      <c r="E798">
        <v>5.09</v>
      </c>
      <c r="F798" s="16">
        <f t="shared" si="60"/>
        <v>25.45</v>
      </c>
      <c r="G798" t="s">
        <v>11</v>
      </c>
      <c r="H798" t="s">
        <v>16</v>
      </c>
      <c r="I798" s="1">
        <v>45083</v>
      </c>
      <c r="J798" t="str">
        <f t="shared" si="61"/>
        <v>June</v>
      </c>
      <c r="K798" t="str">
        <f t="shared" si="62"/>
        <v>Tuesday</v>
      </c>
      <c r="L798" t="str">
        <f t="shared" si="63"/>
        <v>Summer</v>
      </c>
      <c r="M798">
        <f t="shared" si="64"/>
        <v>17374.37</v>
      </c>
    </row>
    <row r="799" spans="1:13" x14ac:dyDescent="0.25">
      <c r="A799" t="s">
        <v>174</v>
      </c>
      <c r="B799" t="s">
        <v>35</v>
      </c>
      <c r="C799" t="s">
        <v>75</v>
      </c>
      <c r="D799">
        <v>1</v>
      </c>
      <c r="E799">
        <v>49.21</v>
      </c>
      <c r="F799" s="16">
        <f t="shared" si="60"/>
        <v>49.21</v>
      </c>
      <c r="G799" t="s">
        <v>37</v>
      </c>
      <c r="H799" t="s">
        <v>12</v>
      </c>
      <c r="I799" s="1">
        <v>45400</v>
      </c>
      <c r="J799" t="str">
        <f t="shared" si="61"/>
        <v>April</v>
      </c>
      <c r="K799" t="str">
        <f t="shared" si="62"/>
        <v>Thursday</v>
      </c>
      <c r="L799" t="str">
        <f t="shared" si="63"/>
        <v>Spring</v>
      </c>
      <c r="M799">
        <f t="shared" si="64"/>
        <v>80211.210000000021</v>
      </c>
    </row>
    <row r="800" spans="1:13" x14ac:dyDescent="0.25">
      <c r="A800" t="s">
        <v>203</v>
      </c>
      <c r="B800" t="s">
        <v>69</v>
      </c>
      <c r="C800" t="s">
        <v>70</v>
      </c>
      <c r="D800">
        <v>4</v>
      </c>
      <c r="E800">
        <v>11.8</v>
      </c>
      <c r="F800" s="16">
        <f t="shared" si="60"/>
        <v>47.2</v>
      </c>
      <c r="G800" t="s">
        <v>24</v>
      </c>
      <c r="H800" t="s">
        <v>16</v>
      </c>
      <c r="I800" s="1">
        <v>44978</v>
      </c>
      <c r="J800" t="str">
        <f t="shared" si="61"/>
        <v>February</v>
      </c>
      <c r="K800" t="str">
        <f t="shared" si="62"/>
        <v>Tuesday</v>
      </c>
      <c r="L800" t="str">
        <f t="shared" si="63"/>
        <v>Winter</v>
      </c>
      <c r="M800">
        <f t="shared" si="64"/>
        <v>52840.240000000005</v>
      </c>
    </row>
    <row r="801" spans="1:13" x14ac:dyDescent="0.25">
      <c r="A801" t="s">
        <v>17</v>
      </c>
      <c r="B801" t="s">
        <v>22</v>
      </c>
      <c r="C801" t="s">
        <v>142</v>
      </c>
      <c r="D801">
        <v>4</v>
      </c>
      <c r="E801">
        <v>456</v>
      </c>
      <c r="F801" s="16">
        <f t="shared" si="60"/>
        <v>1824</v>
      </c>
      <c r="G801" t="s">
        <v>11</v>
      </c>
      <c r="H801" t="s">
        <v>40</v>
      </c>
      <c r="I801" s="1">
        <v>45487</v>
      </c>
      <c r="J801" t="str">
        <f t="shared" si="61"/>
        <v>July</v>
      </c>
      <c r="K801" t="str">
        <f t="shared" si="62"/>
        <v>Sunday</v>
      </c>
      <c r="L801" t="str">
        <f t="shared" si="63"/>
        <v>Summer</v>
      </c>
      <c r="M801">
        <f t="shared" si="64"/>
        <v>22054.919999999995</v>
      </c>
    </row>
    <row r="802" spans="1:13" x14ac:dyDescent="0.25">
      <c r="A802" t="s">
        <v>178</v>
      </c>
      <c r="B802" t="s">
        <v>60</v>
      </c>
      <c r="C802" t="s">
        <v>61</v>
      </c>
      <c r="D802">
        <v>1</v>
      </c>
      <c r="E802">
        <v>369.22</v>
      </c>
      <c r="F802" s="16">
        <f t="shared" si="60"/>
        <v>369.22</v>
      </c>
      <c r="G802" t="s">
        <v>24</v>
      </c>
      <c r="H802" t="s">
        <v>16</v>
      </c>
      <c r="I802" s="1">
        <v>45433</v>
      </c>
      <c r="J802" t="str">
        <f t="shared" si="61"/>
        <v>May</v>
      </c>
      <c r="K802" t="str">
        <f t="shared" si="62"/>
        <v>Tuesday</v>
      </c>
      <c r="L802" t="str">
        <f t="shared" si="63"/>
        <v>Spring</v>
      </c>
      <c r="M802">
        <f t="shared" si="64"/>
        <v>501924.73999999987</v>
      </c>
    </row>
    <row r="803" spans="1:13" x14ac:dyDescent="0.25">
      <c r="A803" t="s">
        <v>214</v>
      </c>
      <c r="B803" t="s">
        <v>9</v>
      </c>
      <c r="C803" t="s">
        <v>10</v>
      </c>
      <c r="D803">
        <v>1</v>
      </c>
      <c r="E803">
        <v>3.24</v>
      </c>
      <c r="F803" s="16">
        <f t="shared" si="60"/>
        <v>3.24</v>
      </c>
      <c r="G803" t="s">
        <v>24</v>
      </c>
      <c r="H803" t="s">
        <v>16</v>
      </c>
      <c r="I803" s="1">
        <v>45598</v>
      </c>
      <c r="J803" t="str">
        <f t="shared" si="61"/>
        <v>November</v>
      </c>
      <c r="K803" t="str">
        <f t="shared" si="62"/>
        <v>Saturday</v>
      </c>
      <c r="L803" t="str">
        <f t="shared" si="63"/>
        <v>Autumn</v>
      </c>
      <c r="M803">
        <f t="shared" si="64"/>
        <v>102585.88000000005</v>
      </c>
    </row>
    <row r="804" spans="1:13" x14ac:dyDescent="0.25">
      <c r="A804" t="s">
        <v>124</v>
      </c>
      <c r="B804" t="s">
        <v>30</v>
      </c>
      <c r="C804" t="s">
        <v>31</v>
      </c>
      <c r="D804">
        <v>1</v>
      </c>
      <c r="E804">
        <v>448.43</v>
      </c>
      <c r="F804" s="16">
        <f t="shared" si="60"/>
        <v>448.43</v>
      </c>
      <c r="G804" t="s">
        <v>20</v>
      </c>
      <c r="H804" t="s">
        <v>16</v>
      </c>
      <c r="I804" s="1">
        <v>45311</v>
      </c>
      <c r="J804" t="str">
        <f t="shared" si="61"/>
        <v>January</v>
      </c>
      <c r="K804" t="str">
        <f t="shared" si="62"/>
        <v>Saturday</v>
      </c>
      <c r="L804" t="str">
        <f t="shared" si="63"/>
        <v>Winter</v>
      </c>
      <c r="M804">
        <f t="shared" si="64"/>
        <v>18836.530000000002</v>
      </c>
    </row>
    <row r="805" spans="1:13" x14ac:dyDescent="0.25">
      <c r="A805" t="s">
        <v>236</v>
      </c>
      <c r="B805" t="s">
        <v>18</v>
      </c>
      <c r="C805" t="s">
        <v>51</v>
      </c>
      <c r="D805">
        <v>1</v>
      </c>
      <c r="E805">
        <v>120.13</v>
      </c>
      <c r="F805" s="16">
        <f t="shared" si="60"/>
        <v>120.13</v>
      </c>
      <c r="G805" t="s">
        <v>20</v>
      </c>
      <c r="H805" t="s">
        <v>12</v>
      </c>
      <c r="I805" s="1">
        <v>45395</v>
      </c>
      <c r="J805" t="str">
        <f t="shared" si="61"/>
        <v>April</v>
      </c>
      <c r="K805" t="str">
        <f t="shared" si="62"/>
        <v>Saturday</v>
      </c>
      <c r="L805" t="str">
        <f t="shared" si="63"/>
        <v>Spring</v>
      </c>
      <c r="M805">
        <f t="shared" si="64"/>
        <v>11666.249999999998</v>
      </c>
    </row>
    <row r="806" spans="1:13" x14ac:dyDescent="0.25">
      <c r="A806" t="s">
        <v>259</v>
      </c>
      <c r="B806" t="s">
        <v>99</v>
      </c>
      <c r="C806" t="s">
        <v>129</v>
      </c>
      <c r="D806">
        <v>1</v>
      </c>
      <c r="E806">
        <v>14.28</v>
      </c>
      <c r="F806" s="16">
        <f t="shared" si="60"/>
        <v>14.28</v>
      </c>
      <c r="G806" t="s">
        <v>37</v>
      </c>
      <c r="H806" t="s">
        <v>40</v>
      </c>
      <c r="I806" s="1">
        <v>45425</v>
      </c>
      <c r="J806" t="str">
        <f t="shared" si="61"/>
        <v>May</v>
      </c>
      <c r="K806" t="str">
        <f t="shared" si="62"/>
        <v>Monday</v>
      </c>
      <c r="L806" t="str">
        <f t="shared" si="63"/>
        <v>Spring</v>
      </c>
      <c r="M806">
        <f t="shared" si="64"/>
        <v>149151.56000000003</v>
      </c>
    </row>
    <row r="807" spans="1:13" x14ac:dyDescent="0.25">
      <c r="A807" t="s">
        <v>38</v>
      </c>
      <c r="B807" t="s">
        <v>26</v>
      </c>
      <c r="C807" t="s">
        <v>152</v>
      </c>
      <c r="D807">
        <v>2</v>
      </c>
      <c r="E807">
        <v>71.78</v>
      </c>
      <c r="F807" s="16">
        <f t="shared" si="60"/>
        <v>143.56</v>
      </c>
      <c r="G807" t="s">
        <v>20</v>
      </c>
      <c r="H807" t="s">
        <v>40</v>
      </c>
      <c r="I807" s="1">
        <v>45091</v>
      </c>
      <c r="J807" t="str">
        <f t="shared" si="61"/>
        <v>June</v>
      </c>
      <c r="K807" t="str">
        <f t="shared" si="62"/>
        <v>Wednesday</v>
      </c>
      <c r="L807" t="str">
        <f t="shared" si="63"/>
        <v>Summer</v>
      </c>
      <c r="M807">
        <f t="shared" si="64"/>
        <v>17149.990000000002</v>
      </c>
    </row>
    <row r="808" spans="1:13" x14ac:dyDescent="0.25">
      <c r="A808" t="s">
        <v>201</v>
      </c>
      <c r="B808" t="s">
        <v>30</v>
      </c>
      <c r="C808" t="s">
        <v>93</v>
      </c>
      <c r="D808">
        <v>1</v>
      </c>
      <c r="E808">
        <v>34.15</v>
      </c>
      <c r="F808" s="16">
        <f t="shared" si="60"/>
        <v>34.15</v>
      </c>
      <c r="G808" t="s">
        <v>11</v>
      </c>
      <c r="H808" t="s">
        <v>40</v>
      </c>
      <c r="I808" s="1">
        <v>44987</v>
      </c>
      <c r="J808" t="str">
        <f t="shared" si="61"/>
        <v>March</v>
      </c>
      <c r="K808" t="str">
        <f t="shared" si="62"/>
        <v>Thursday</v>
      </c>
      <c r="L808" t="str">
        <f t="shared" si="63"/>
        <v>Spring</v>
      </c>
      <c r="M808">
        <f t="shared" si="64"/>
        <v>59431.62</v>
      </c>
    </row>
    <row r="809" spans="1:13" x14ac:dyDescent="0.25">
      <c r="A809" t="s">
        <v>62</v>
      </c>
      <c r="B809" t="s">
        <v>14</v>
      </c>
      <c r="C809" t="s">
        <v>15</v>
      </c>
      <c r="D809">
        <v>5</v>
      </c>
      <c r="E809">
        <v>95.3</v>
      </c>
      <c r="F809" s="16">
        <f t="shared" si="60"/>
        <v>476.5</v>
      </c>
      <c r="G809" t="s">
        <v>37</v>
      </c>
      <c r="H809" t="s">
        <v>16</v>
      </c>
      <c r="I809" s="1">
        <v>45405</v>
      </c>
      <c r="J809" t="str">
        <f t="shared" si="61"/>
        <v>April</v>
      </c>
      <c r="K809" t="str">
        <f t="shared" si="62"/>
        <v>Tuesday</v>
      </c>
      <c r="L809" t="str">
        <f t="shared" si="63"/>
        <v>Spring</v>
      </c>
      <c r="M809">
        <f t="shared" si="64"/>
        <v>204479.16999999998</v>
      </c>
    </row>
    <row r="810" spans="1:13" x14ac:dyDescent="0.25">
      <c r="A810" t="s">
        <v>193</v>
      </c>
      <c r="B810" t="s">
        <v>14</v>
      </c>
      <c r="C810" t="s">
        <v>134</v>
      </c>
      <c r="D810">
        <v>3</v>
      </c>
      <c r="E810">
        <v>6.58</v>
      </c>
      <c r="F810" s="16">
        <f t="shared" si="60"/>
        <v>19.740000000000002</v>
      </c>
      <c r="G810" t="s">
        <v>37</v>
      </c>
      <c r="H810" t="s">
        <v>12</v>
      </c>
      <c r="I810" s="1">
        <v>45298</v>
      </c>
      <c r="J810" t="str">
        <f t="shared" si="61"/>
        <v>January</v>
      </c>
      <c r="K810" t="str">
        <f t="shared" si="62"/>
        <v>Sunday</v>
      </c>
      <c r="L810" t="str">
        <f t="shared" si="63"/>
        <v>Winter</v>
      </c>
      <c r="M810">
        <f t="shared" si="64"/>
        <v>83793.350000000035</v>
      </c>
    </row>
    <row r="811" spans="1:13" x14ac:dyDescent="0.25">
      <c r="A811" t="s">
        <v>155</v>
      </c>
      <c r="B811" t="s">
        <v>22</v>
      </c>
      <c r="C811" t="s">
        <v>23</v>
      </c>
      <c r="D811">
        <v>2</v>
      </c>
      <c r="E811">
        <v>17.57</v>
      </c>
      <c r="F811" s="16">
        <f t="shared" si="60"/>
        <v>35.14</v>
      </c>
      <c r="G811" t="s">
        <v>37</v>
      </c>
      <c r="H811" t="s">
        <v>16</v>
      </c>
      <c r="I811" s="1">
        <v>45427</v>
      </c>
      <c r="J811" t="str">
        <f t="shared" si="61"/>
        <v>May</v>
      </c>
      <c r="K811" t="str">
        <f t="shared" si="62"/>
        <v>Wednesday</v>
      </c>
      <c r="L811" t="str">
        <f t="shared" si="63"/>
        <v>Spring</v>
      </c>
      <c r="M811">
        <f t="shared" si="64"/>
        <v>105363.20000000001</v>
      </c>
    </row>
    <row r="812" spans="1:13" x14ac:dyDescent="0.25">
      <c r="A812" t="s">
        <v>226</v>
      </c>
      <c r="B812" t="s">
        <v>55</v>
      </c>
      <c r="C812" t="s">
        <v>56</v>
      </c>
      <c r="D812">
        <v>1</v>
      </c>
      <c r="E812">
        <v>16613.88</v>
      </c>
      <c r="F812" s="16">
        <f t="shared" si="60"/>
        <v>16613.88</v>
      </c>
      <c r="G812" t="s">
        <v>11</v>
      </c>
      <c r="H812" t="s">
        <v>12</v>
      </c>
      <c r="I812" s="1">
        <v>45122</v>
      </c>
      <c r="J812" t="str">
        <f t="shared" si="61"/>
        <v>July</v>
      </c>
      <c r="K812" t="str">
        <f t="shared" si="62"/>
        <v>Saturday</v>
      </c>
      <c r="L812" t="str">
        <f t="shared" si="63"/>
        <v>Summer</v>
      </c>
      <c r="M812">
        <f t="shared" si="64"/>
        <v>117223.71999999997</v>
      </c>
    </row>
    <row r="813" spans="1:13" x14ac:dyDescent="0.25">
      <c r="A813" t="s">
        <v>78</v>
      </c>
      <c r="B813" t="s">
        <v>55</v>
      </c>
      <c r="C813" t="s">
        <v>65</v>
      </c>
      <c r="D813">
        <v>1</v>
      </c>
      <c r="E813">
        <v>134.94999999999999</v>
      </c>
      <c r="F813" s="16">
        <f t="shared" si="60"/>
        <v>134.94999999999999</v>
      </c>
      <c r="G813" t="s">
        <v>37</v>
      </c>
      <c r="H813" t="s">
        <v>12</v>
      </c>
      <c r="I813" s="1">
        <v>45293</v>
      </c>
      <c r="J813" t="str">
        <f t="shared" si="61"/>
        <v>January</v>
      </c>
      <c r="K813" t="str">
        <f t="shared" si="62"/>
        <v>Tuesday</v>
      </c>
      <c r="L813" t="str">
        <f t="shared" si="63"/>
        <v>Winter</v>
      </c>
      <c r="M813">
        <f t="shared" si="64"/>
        <v>15373.990000000003</v>
      </c>
    </row>
    <row r="814" spans="1:13" x14ac:dyDescent="0.25">
      <c r="A814" t="s">
        <v>76</v>
      </c>
      <c r="B814" t="s">
        <v>9</v>
      </c>
      <c r="C814" t="s">
        <v>63</v>
      </c>
      <c r="D814">
        <v>5</v>
      </c>
      <c r="E814">
        <v>5.87</v>
      </c>
      <c r="F814" s="16">
        <f t="shared" si="60"/>
        <v>29.35</v>
      </c>
      <c r="G814" t="s">
        <v>20</v>
      </c>
      <c r="H814" t="s">
        <v>40</v>
      </c>
      <c r="I814" s="1">
        <v>45356</v>
      </c>
      <c r="J814" t="str">
        <f t="shared" si="61"/>
        <v>March</v>
      </c>
      <c r="K814" t="str">
        <f t="shared" si="62"/>
        <v>Tuesday</v>
      </c>
      <c r="L814" t="str">
        <f t="shared" si="63"/>
        <v>Spring</v>
      </c>
      <c r="M814">
        <f t="shared" si="64"/>
        <v>296540.77</v>
      </c>
    </row>
    <row r="815" spans="1:13" x14ac:dyDescent="0.25">
      <c r="A815" t="s">
        <v>253</v>
      </c>
      <c r="B815" t="s">
        <v>18</v>
      </c>
      <c r="C815" t="s">
        <v>148</v>
      </c>
      <c r="D815">
        <v>1</v>
      </c>
      <c r="E815">
        <v>4669.63</v>
      </c>
      <c r="F815" s="16">
        <f t="shared" si="60"/>
        <v>4669.63</v>
      </c>
      <c r="G815" t="s">
        <v>20</v>
      </c>
      <c r="H815" t="s">
        <v>40</v>
      </c>
      <c r="I815" s="1">
        <v>45073</v>
      </c>
      <c r="J815" t="str">
        <f t="shared" si="61"/>
        <v>May</v>
      </c>
      <c r="K815" t="str">
        <f t="shared" si="62"/>
        <v>Saturday</v>
      </c>
      <c r="L815" t="str">
        <f t="shared" si="63"/>
        <v>Spring</v>
      </c>
      <c r="M815">
        <f t="shared" si="64"/>
        <v>72360.179999999993</v>
      </c>
    </row>
    <row r="816" spans="1:13" x14ac:dyDescent="0.25">
      <c r="A816" t="s">
        <v>269</v>
      </c>
      <c r="B816" t="s">
        <v>14</v>
      </c>
      <c r="C816" t="s">
        <v>150</v>
      </c>
      <c r="D816">
        <v>1</v>
      </c>
      <c r="E816">
        <v>92.98</v>
      </c>
      <c r="F816" s="16">
        <f t="shared" si="60"/>
        <v>92.98</v>
      </c>
      <c r="G816" t="s">
        <v>11</v>
      </c>
      <c r="H816" t="s">
        <v>12</v>
      </c>
      <c r="I816" s="1">
        <v>45356</v>
      </c>
      <c r="J816" t="str">
        <f t="shared" si="61"/>
        <v>March</v>
      </c>
      <c r="K816" t="str">
        <f t="shared" si="62"/>
        <v>Tuesday</v>
      </c>
      <c r="L816" t="str">
        <f t="shared" si="63"/>
        <v>Spring</v>
      </c>
      <c r="M816">
        <f t="shared" si="64"/>
        <v>141628.82000000004</v>
      </c>
    </row>
    <row r="817" spans="1:13" x14ac:dyDescent="0.25">
      <c r="A817" t="s">
        <v>68</v>
      </c>
      <c r="B817" t="s">
        <v>69</v>
      </c>
      <c r="C817" t="s">
        <v>109</v>
      </c>
      <c r="D817">
        <v>1</v>
      </c>
      <c r="E817">
        <v>5.25</v>
      </c>
      <c r="F817" s="16">
        <f t="shared" si="60"/>
        <v>5.25</v>
      </c>
      <c r="G817" t="s">
        <v>37</v>
      </c>
      <c r="H817" t="s">
        <v>16</v>
      </c>
      <c r="I817" s="1">
        <v>45441</v>
      </c>
      <c r="J817" t="str">
        <f t="shared" si="61"/>
        <v>May</v>
      </c>
      <c r="K817" t="str">
        <f t="shared" si="62"/>
        <v>Wednesday</v>
      </c>
      <c r="L817" t="str">
        <f t="shared" si="63"/>
        <v>Spring</v>
      </c>
      <c r="M817">
        <f t="shared" si="64"/>
        <v>453165.4499999999</v>
      </c>
    </row>
    <row r="818" spans="1:13" x14ac:dyDescent="0.25">
      <c r="A818" t="s">
        <v>195</v>
      </c>
      <c r="B818" t="s">
        <v>69</v>
      </c>
      <c r="C818" t="s">
        <v>70</v>
      </c>
      <c r="D818">
        <v>1</v>
      </c>
      <c r="E818">
        <v>15.03</v>
      </c>
      <c r="F818" s="16">
        <f t="shared" si="60"/>
        <v>15.03</v>
      </c>
      <c r="G818" t="s">
        <v>20</v>
      </c>
      <c r="H818" t="s">
        <v>40</v>
      </c>
      <c r="I818" s="1">
        <v>45368</v>
      </c>
      <c r="J818" t="str">
        <f t="shared" si="61"/>
        <v>March</v>
      </c>
      <c r="K818" t="str">
        <f t="shared" si="62"/>
        <v>Sunday</v>
      </c>
      <c r="L818" t="str">
        <f t="shared" si="63"/>
        <v>Spring</v>
      </c>
      <c r="M818">
        <f t="shared" si="64"/>
        <v>224007.18</v>
      </c>
    </row>
    <row r="819" spans="1:13" x14ac:dyDescent="0.25">
      <c r="A819" t="s">
        <v>175</v>
      </c>
      <c r="B819" t="s">
        <v>22</v>
      </c>
      <c r="C819" t="s">
        <v>33</v>
      </c>
      <c r="D819">
        <v>4</v>
      </c>
      <c r="E819">
        <v>84.99</v>
      </c>
      <c r="F819" s="16">
        <f t="shared" si="60"/>
        <v>339.96</v>
      </c>
      <c r="G819" t="s">
        <v>37</v>
      </c>
      <c r="H819" t="s">
        <v>40</v>
      </c>
      <c r="I819" s="1">
        <v>45266</v>
      </c>
      <c r="J819" t="str">
        <f t="shared" si="61"/>
        <v>December</v>
      </c>
      <c r="K819" t="str">
        <f t="shared" si="62"/>
        <v>Wednesday</v>
      </c>
      <c r="L819" t="str">
        <f t="shared" si="63"/>
        <v>Winter</v>
      </c>
      <c r="M819">
        <f t="shared" si="64"/>
        <v>234602.94999999995</v>
      </c>
    </row>
    <row r="820" spans="1:13" x14ac:dyDescent="0.25">
      <c r="A820" t="s">
        <v>135</v>
      </c>
      <c r="B820" t="s">
        <v>26</v>
      </c>
      <c r="C820" t="s">
        <v>39</v>
      </c>
      <c r="D820">
        <v>2</v>
      </c>
      <c r="E820">
        <v>53.61</v>
      </c>
      <c r="F820" s="16">
        <f t="shared" si="60"/>
        <v>107.22</v>
      </c>
      <c r="G820" t="s">
        <v>11</v>
      </c>
      <c r="H820" t="s">
        <v>40</v>
      </c>
      <c r="I820" s="1">
        <v>45544</v>
      </c>
      <c r="J820" t="str">
        <f t="shared" si="61"/>
        <v>September</v>
      </c>
      <c r="K820" t="str">
        <f t="shared" si="62"/>
        <v>Monday</v>
      </c>
      <c r="L820" t="str">
        <f t="shared" si="63"/>
        <v>Autumn</v>
      </c>
      <c r="M820">
        <f t="shared" si="64"/>
        <v>17584.2</v>
      </c>
    </row>
    <row r="821" spans="1:13" x14ac:dyDescent="0.25">
      <c r="A821" t="s">
        <v>244</v>
      </c>
      <c r="B821" t="s">
        <v>9</v>
      </c>
      <c r="C821" t="s">
        <v>10</v>
      </c>
      <c r="D821">
        <v>2</v>
      </c>
      <c r="E821">
        <v>3.74</v>
      </c>
      <c r="F821" s="16">
        <f t="shared" si="60"/>
        <v>7.48</v>
      </c>
      <c r="G821" t="s">
        <v>37</v>
      </c>
      <c r="H821" t="s">
        <v>12</v>
      </c>
      <c r="I821" s="1">
        <v>45090</v>
      </c>
      <c r="J821" t="str">
        <f t="shared" si="61"/>
        <v>June</v>
      </c>
      <c r="K821" t="str">
        <f t="shared" si="62"/>
        <v>Tuesday</v>
      </c>
      <c r="L821" t="str">
        <f t="shared" si="63"/>
        <v>Summer</v>
      </c>
      <c r="M821">
        <f t="shared" si="64"/>
        <v>12238.689999999999</v>
      </c>
    </row>
    <row r="822" spans="1:13" x14ac:dyDescent="0.25">
      <c r="A822" t="s">
        <v>236</v>
      </c>
      <c r="B822" t="s">
        <v>26</v>
      </c>
      <c r="C822" t="s">
        <v>152</v>
      </c>
      <c r="D822">
        <v>3</v>
      </c>
      <c r="E822">
        <v>83.58</v>
      </c>
      <c r="F822" s="16">
        <f t="shared" si="60"/>
        <v>250.74</v>
      </c>
      <c r="G822" t="s">
        <v>20</v>
      </c>
      <c r="H822" t="s">
        <v>16</v>
      </c>
      <c r="I822" s="1">
        <v>45072</v>
      </c>
      <c r="J822" t="str">
        <f t="shared" si="61"/>
        <v>May</v>
      </c>
      <c r="K822" t="str">
        <f t="shared" si="62"/>
        <v>Friday</v>
      </c>
      <c r="L822" t="str">
        <f t="shared" si="63"/>
        <v>Spring</v>
      </c>
      <c r="M822">
        <f t="shared" si="64"/>
        <v>11546.12</v>
      </c>
    </row>
    <row r="823" spans="1:13" x14ac:dyDescent="0.25">
      <c r="A823" t="s">
        <v>257</v>
      </c>
      <c r="B823" t="s">
        <v>48</v>
      </c>
      <c r="C823" t="s">
        <v>162</v>
      </c>
      <c r="D823">
        <v>5</v>
      </c>
      <c r="E823">
        <v>35.07</v>
      </c>
      <c r="F823" s="16">
        <f t="shared" si="60"/>
        <v>175.35</v>
      </c>
      <c r="G823" t="s">
        <v>11</v>
      </c>
      <c r="H823" t="s">
        <v>12</v>
      </c>
      <c r="I823" s="1">
        <v>45531</v>
      </c>
      <c r="J823" t="str">
        <f t="shared" si="61"/>
        <v>August</v>
      </c>
      <c r="K823" t="str">
        <f t="shared" si="62"/>
        <v>Tuesday</v>
      </c>
      <c r="L823" t="str">
        <f t="shared" si="63"/>
        <v>Summer</v>
      </c>
      <c r="M823">
        <f t="shared" si="64"/>
        <v>194250.22</v>
      </c>
    </row>
    <row r="824" spans="1:13" x14ac:dyDescent="0.25">
      <c r="A824" t="s">
        <v>83</v>
      </c>
      <c r="B824" t="s">
        <v>35</v>
      </c>
      <c r="C824" t="s">
        <v>159</v>
      </c>
      <c r="D824">
        <v>1</v>
      </c>
      <c r="E824">
        <v>154.83000000000001</v>
      </c>
      <c r="F824" s="16">
        <f t="shared" si="60"/>
        <v>154.83000000000001</v>
      </c>
      <c r="G824" t="s">
        <v>24</v>
      </c>
      <c r="H824" t="s">
        <v>16</v>
      </c>
      <c r="I824" s="1">
        <v>45284</v>
      </c>
      <c r="J824" t="str">
        <f t="shared" si="61"/>
        <v>December</v>
      </c>
      <c r="K824" t="str">
        <f t="shared" si="62"/>
        <v>Sunday</v>
      </c>
      <c r="L824" t="str">
        <f t="shared" si="63"/>
        <v>Winter</v>
      </c>
      <c r="M824">
        <f t="shared" si="64"/>
        <v>11670.42</v>
      </c>
    </row>
    <row r="825" spans="1:13" x14ac:dyDescent="0.25">
      <c r="A825" t="s">
        <v>132</v>
      </c>
      <c r="B825" t="s">
        <v>69</v>
      </c>
      <c r="C825" t="s">
        <v>70</v>
      </c>
      <c r="D825">
        <v>3</v>
      </c>
      <c r="E825">
        <v>8.59</v>
      </c>
      <c r="F825" s="16">
        <f t="shared" si="60"/>
        <v>25.77</v>
      </c>
      <c r="G825" t="s">
        <v>20</v>
      </c>
      <c r="H825" t="s">
        <v>16</v>
      </c>
      <c r="I825" s="1">
        <v>45377</v>
      </c>
      <c r="J825" t="str">
        <f t="shared" si="61"/>
        <v>March</v>
      </c>
      <c r="K825" t="str">
        <f t="shared" si="62"/>
        <v>Tuesday</v>
      </c>
      <c r="L825" t="str">
        <f t="shared" si="63"/>
        <v>Spring</v>
      </c>
      <c r="M825">
        <f t="shared" si="64"/>
        <v>328283.93000000005</v>
      </c>
    </row>
    <row r="826" spans="1:13" x14ac:dyDescent="0.25">
      <c r="A826" t="s">
        <v>254</v>
      </c>
      <c r="B826" t="s">
        <v>45</v>
      </c>
      <c r="C826" t="s">
        <v>46</v>
      </c>
      <c r="D826">
        <v>3</v>
      </c>
      <c r="E826">
        <v>2.4900000000000002</v>
      </c>
      <c r="F826" s="16">
        <f t="shared" si="60"/>
        <v>7.4700000000000006</v>
      </c>
      <c r="G826" t="s">
        <v>24</v>
      </c>
      <c r="H826" t="s">
        <v>12</v>
      </c>
      <c r="I826" s="1">
        <v>45627</v>
      </c>
      <c r="J826" t="str">
        <f t="shared" si="61"/>
        <v>December</v>
      </c>
      <c r="K826" t="str">
        <f t="shared" si="62"/>
        <v>Sunday</v>
      </c>
      <c r="L826" t="str">
        <f t="shared" si="63"/>
        <v>Winter</v>
      </c>
      <c r="M826">
        <f t="shared" si="64"/>
        <v>7298.7800000000016</v>
      </c>
    </row>
    <row r="827" spans="1:13" x14ac:dyDescent="0.25">
      <c r="A827" t="s">
        <v>74</v>
      </c>
      <c r="B827" t="s">
        <v>35</v>
      </c>
      <c r="C827" t="s">
        <v>75</v>
      </c>
      <c r="D827">
        <v>1</v>
      </c>
      <c r="E827">
        <v>17.149999999999999</v>
      </c>
      <c r="F827" s="16">
        <f t="shared" si="60"/>
        <v>17.149999999999999</v>
      </c>
      <c r="G827" t="s">
        <v>24</v>
      </c>
      <c r="H827" t="s">
        <v>40</v>
      </c>
      <c r="I827" s="1">
        <v>45457</v>
      </c>
      <c r="J827" t="str">
        <f t="shared" si="61"/>
        <v>June</v>
      </c>
      <c r="K827" t="str">
        <f t="shared" si="62"/>
        <v>Friday</v>
      </c>
      <c r="L827" t="str">
        <f t="shared" si="63"/>
        <v>Summer</v>
      </c>
      <c r="M827">
        <f t="shared" si="64"/>
        <v>431312.73999999993</v>
      </c>
    </row>
    <row r="828" spans="1:13" x14ac:dyDescent="0.25">
      <c r="A828" t="s">
        <v>73</v>
      </c>
      <c r="B828" t="s">
        <v>26</v>
      </c>
      <c r="C828" t="s">
        <v>39</v>
      </c>
      <c r="D828">
        <v>2</v>
      </c>
      <c r="E828">
        <v>86.32</v>
      </c>
      <c r="F828" s="16">
        <f t="shared" si="60"/>
        <v>172.64</v>
      </c>
      <c r="G828" t="s">
        <v>11</v>
      </c>
      <c r="H828" t="s">
        <v>12</v>
      </c>
      <c r="I828" s="1">
        <v>44955</v>
      </c>
      <c r="J828" t="str">
        <f t="shared" si="61"/>
        <v>January</v>
      </c>
      <c r="K828" t="str">
        <f t="shared" si="62"/>
        <v>Sunday</v>
      </c>
      <c r="L828" t="str">
        <f t="shared" si="63"/>
        <v>Winter</v>
      </c>
      <c r="M828">
        <f t="shared" si="64"/>
        <v>153304.52999999997</v>
      </c>
    </row>
    <row r="829" spans="1:13" x14ac:dyDescent="0.25">
      <c r="A829" t="s">
        <v>167</v>
      </c>
      <c r="B829" t="s">
        <v>48</v>
      </c>
      <c r="C829" t="s">
        <v>162</v>
      </c>
      <c r="D829">
        <v>1</v>
      </c>
      <c r="E829">
        <v>40.32</v>
      </c>
      <c r="F829" s="16">
        <f t="shared" si="60"/>
        <v>40.32</v>
      </c>
      <c r="G829" t="s">
        <v>11</v>
      </c>
      <c r="H829" t="s">
        <v>16</v>
      </c>
      <c r="I829" s="1">
        <v>45110</v>
      </c>
      <c r="J829" t="str">
        <f t="shared" si="61"/>
        <v>July</v>
      </c>
      <c r="K829" t="str">
        <f t="shared" si="62"/>
        <v>Monday</v>
      </c>
      <c r="L829" t="str">
        <f t="shared" si="63"/>
        <v>Summer</v>
      </c>
      <c r="M829">
        <f t="shared" si="64"/>
        <v>22868.74</v>
      </c>
    </row>
    <row r="830" spans="1:13" x14ac:dyDescent="0.25">
      <c r="A830" t="s">
        <v>107</v>
      </c>
      <c r="B830" t="s">
        <v>9</v>
      </c>
      <c r="C830" t="s">
        <v>67</v>
      </c>
      <c r="D830">
        <v>4</v>
      </c>
      <c r="E830">
        <v>15.21</v>
      </c>
      <c r="F830" s="16">
        <f t="shared" si="60"/>
        <v>60.84</v>
      </c>
      <c r="G830" t="s">
        <v>37</v>
      </c>
      <c r="H830" t="s">
        <v>40</v>
      </c>
      <c r="I830" s="1">
        <v>44940</v>
      </c>
      <c r="J830" t="str">
        <f t="shared" si="61"/>
        <v>January</v>
      </c>
      <c r="K830" t="str">
        <f t="shared" si="62"/>
        <v>Saturday</v>
      </c>
      <c r="L830" t="str">
        <f t="shared" si="63"/>
        <v>Winter</v>
      </c>
      <c r="M830">
        <f t="shared" si="64"/>
        <v>14512.219999999998</v>
      </c>
    </row>
    <row r="831" spans="1:13" x14ac:dyDescent="0.25">
      <c r="A831" t="s">
        <v>229</v>
      </c>
      <c r="B831" t="s">
        <v>9</v>
      </c>
      <c r="C831" t="s">
        <v>67</v>
      </c>
      <c r="D831">
        <v>1</v>
      </c>
      <c r="E831">
        <v>2.95</v>
      </c>
      <c r="F831" s="16">
        <f t="shared" si="60"/>
        <v>2.95</v>
      </c>
      <c r="G831" t="s">
        <v>20</v>
      </c>
      <c r="H831" t="s">
        <v>40</v>
      </c>
      <c r="I831" s="1">
        <v>45535</v>
      </c>
      <c r="J831" t="str">
        <f t="shared" si="61"/>
        <v>August</v>
      </c>
      <c r="K831" t="str">
        <f t="shared" si="62"/>
        <v>Saturday</v>
      </c>
      <c r="L831" t="str">
        <f t="shared" si="63"/>
        <v>Summer</v>
      </c>
      <c r="M831">
        <f t="shared" si="64"/>
        <v>11492.979999999998</v>
      </c>
    </row>
    <row r="832" spans="1:13" x14ac:dyDescent="0.25">
      <c r="A832" t="s">
        <v>190</v>
      </c>
      <c r="B832" t="s">
        <v>48</v>
      </c>
      <c r="C832" t="s">
        <v>162</v>
      </c>
      <c r="D832">
        <v>2</v>
      </c>
      <c r="E832">
        <v>28.67</v>
      </c>
      <c r="F832" s="16">
        <f t="shared" si="60"/>
        <v>57.34</v>
      </c>
      <c r="G832" t="s">
        <v>11</v>
      </c>
      <c r="H832" t="s">
        <v>12</v>
      </c>
      <c r="I832" s="1">
        <v>44989</v>
      </c>
      <c r="J832" t="str">
        <f t="shared" si="61"/>
        <v>March</v>
      </c>
      <c r="K832" t="str">
        <f t="shared" si="62"/>
        <v>Saturday</v>
      </c>
      <c r="L832" t="str">
        <f t="shared" si="63"/>
        <v>Spring</v>
      </c>
      <c r="M832">
        <f t="shared" si="64"/>
        <v>18321.71</v>
      </c>
    </row>
    <row r="833" spans="1:13" x14ac:dyDescent="0.25">
      <c r="A833" t="s">
        <v>101</v>
      </c>
      <c r="B833" t="s">
        <v>9</v>
      </c>
      <c r="C833" t="s">
        <v>143</v>
      </c>
      <c r="D833">
        <v>1</v>
      </c>
      <c r="E833">
        <v>10.89</v>
      </c>
      <c r="F833" s="16">
        <f t="shared" si="60"/>
        <v>10.89</v>
      </c>
      <c r="G833" t="s">
        <v>11</v>
      </c>
      <c r="H833" t="s">
        <v>16</v>
      </c>
      <c r="I833" s="1">
        <v>45402</v>
      </c>
      <c r="J833" t="str">
        <f t="shared" si="61"/>
        <v>April</v>
      </c>
      <c r="K833" t="str">
        <f t="shared" si="62"/>
        <v>Saturday</v>
      </c>
      <c r="L833" t="str">
        <f t="shared" si="63"/>
        <v>Spring</v>
      </c>
      <c r="M833">
        <f t="shared" si="64"/>
        <v>196657.62000000002</v>
      </c>
    </row>
    <row r="834" spans="1:13" x14ac:dyDescent="0.25">
      <c r="A834" t="s">
        <v>270</v>
      </c>
      <c r="B834" t="s">
        <v>18</v>
      </c>
      <c r="C834" t="s">
        <v>106</v>
      </c>
      <c r="D834">
        <v>1</v>
      </c>
      <c r="E834">
        <v>81.87</v>
      </c>
      <c r="F834" s="16">
        <f t="shared" si="60"/>
        <v>81.87</v>
      </c>
      <c r="G834" t="s">
        <v>20</v>
      </c>
      <c r="H834" t="s">
        <v>12</v>
      </c>
      <c r="I834" s="1">
        <v>45244</v>
      </c>
      <c r="J834" t="str">
        <f t="shared" si="61"/>
        <v>November</v>
      </c>
      <c r="K834" t="str">
        <f t="shared" si="62"/>
        <v>Tuesday</v>
      </c>
      <c r="L834" t="str">
        <f t="shared" si="63"/>
        <v>Autumn</v>
      </c>
      <c r="M834">
        <f t="shared" si="64"/>
        <v>215143.53999999998</v>
      </c>
    </row>
    <row r="835" spans="1:13" x14ac:dyDescent="0.25">
      <c r="A835" t="s">
        <v>246</v>
      </c>
      <c r="B835" t="s">
        <v>30</v>
      </c>
      <c r="C835" t="s">
        <v>93</v>
      </c>
      <c r="D835">
        <v>1</v>
      </c>
      <c r="E835">
        <v>76.8</v>
      </c>
      <c r="F835" s="16">
        <f t="shared" ref="F835:F898" si="65">D835*E835</f>
        <v>76.8</v>
      </c>
      <c r="G835" t="s">
        <v>37</v>
      </c>
      <c r="H835" t="s">
        <v>40</v>
      </c>
      <c r="I835" s="1">
        <v>45484</v>
      </c>
      <c r="J835" t="str">
        <f t="shared" ref="J835:J898" si="66">TEXT(I835,"mmmm")</f>
        <v>July</v>
      </c>
      <c r="K835" t="str">
        <f t="shared" ref="K835:K898" si="67">TEXT(I835,"dddd")</f>
        <v>Thursday</v>
      </c>
      <c r="L835" t="str">
        <f t="shared" ref="L835:L898" si="68">IF(OR(MONTH(I835)=3,MONTH(I835)=4,MONTH(I835)=5),"Spring",IF(OR(MONTH(I835)=6,MONTH(I835)=7,MONTH(I835)=8),"Summer",IF(OR(MONTH(I835)=9,MONTH(I835)=10,MONTH(I835)=11),"Autumn",IF(OR(MONTH(I835)=12,MONTH(I835)=1,MONTH(I835)=2),"Winter"))))</f>
        <v>Summer</v>
      </c>
      <c r="M835">
        <f t="shared" ref="M835:M898" si="69">SUMIF(A835:A10834,A835,F835:F10834)</f>
        <v>307041.96999999997</v>
      </c>
    </row>
    <row r="836" spans="1:13" x14ac:dyDescent="0.25">
      <c r="A836" t="s">
        <v>17</v>
      </c>
      <c r="B836" t="s">
        <v>22</v>
      </c>
      <c r="C836" t="s">
        <v>23</v>
      </c>
      <c r="D836">
        <v>2</v>
      </c>
      <c r="E836">
        <v>13.24</v>
      </c>
      <c r="F836" s="16">
        <f t="shared" si="65"/>
        <v>26.48</v>
      </c>
      <c r="G836" t="s">
        <v>20</v>
      </c>
      <c r="H836" t="s">
        <v>12</v>
      </c>
      <c r="I836" s="1">
        <v>45290</v>
      </c>
      <c r="J836" t="str">
        <f t="shared" si="66"/>
        <v>December</v>
      </c>
      <c r="K836" t="str">
        <f t="shared" si="67"/>
        <v>Saturday</v>
      </c>
      <c r="L836" t="str">
        <f t="shared" si="68"/>
        <v>Winter</v>
      </c>
      <c r="M836">
        <f t="shared" si="69"/>
        <v>20230.919999999998</v>
      </c>
    </row>
    <row r="837" spans="1:13" x14ac:dyDescent="0.25">
      <c r="A837" t="s">
        <v>102</v>
      </c>
      <c r="B837" t="s">
        <v>35</v>
      </c>
      <c r="C837" t="s">
        <v>36</v>
      </c>
      <c r="D837">
        <v>1</v>
      </c>
      <c r="E837">
        <v>996.68</v>
      </c>
      <c r="F837" s="16">
        <f t="shared" si="65"/>
        <v>996.68</v>
      </c>
      <c r="G837" t="s">
        <v>37</v>
      </c>
      <c r="H837" t="s">
        <v>12</v>
      </c>
      <c r="I837" s="1">
        <v>45451</v>
      </c>
      <c r="J837" t="str">
        <f t="shared" si="66"/>
        <v>June</v>
      </c>
      <c r="K837" t="str">
        <f t="shared" si="67"/>
        <v>Saturday</v>
      </c>
      <c r="L837" t="str">
        <f t="shared" si="68"/>
        <v>Summer</v>
      </c>
      <c r="M837">
        <f t="shared" si="69"/>
        <v>18253.13</v>
      </c>
    </row>
    <row r="838" spans="1:13" x14ac:dyDescent="0.25">
      <c r="A838" t="s">
        <v>229</v>
      </c>
      <c r="B838" t="s">
        <v>45</v>
      </c>
      <c r="C838" t="s">
        <v>161</v>
      </c>
      <c r="D838">
        <v>1</v>
      </c>
      <c r="E838">
        <v>3.55</v>
      </c>
      <c r="F838" s="16">
        <f t="shared" si="65"/>
        <v>3.55</v>
      </c>
      <c r="G838" t="s">
        <v>37</v>
      </c>
      <c r="H838" t="s">
        <v>12</v>
      </c>
      <c r="I838" s="1">
        <v>45573</v>
      </c>
      <c r="J838" t="str">
        <f t="shared" si="66"/>
        <v>October</v>
      </c>
      <c r="K838" t="str">
        <f t="shared" si="67"/>
        <v>Tuesday</v>
      </c>
      <c r="L838" t="str">
        <f t="shared" si="68"/>
        <v>Autumn</v>
      </c>
      <c r="M838">
        <f t="shared" si="69"/>
        <v>11490.029999999999</v>
      </c>
    </row>
    <row r="839" spans="1:13" x14ac:dyDescent="0.25">
      <c r="A839" t="s">
        <v>102</v>
      </c>
      <c r="B839" t="s">
        <v>18</v>
      </c>
      <c r="C839" t="s">
        <v>148</v>
      </c>
      <c r="D839">
        <v>1</v>
      </c>
      <c r="E839">
        <v>2404.02</v>
      </c>
      <c r="F839" s="16">
        <f t="shared" si="65"/>
        <v>2404.02</v>
      </c>
      <c r="G839" t="s">
        <v>11</v>
      </c>
      <c r="H839" t="s">
        <v>16</v>
      </c>
      <c r="I839" s="1">
        <v>45002</v>
      </c>
      <c r="J839" t="str">
        <f t="shared" si="66"/>
        <v>March</v>
      </c>
      <c r="K839" t="str">
        <f t="shared" si="67"/>
        <v>Friday</v>
      </c>
      <c r="L839" t="str">
        <f t="shared" si="68"/>
        <v>Spring</v>
      </c>
      <c r="M839">
        <f t="shared" si="69"/>
        <v>17256.45</v>
      </c>
    </row>
    <row r="840" spans="1:13" x14ac:dyDescent="0.25">
      <c r="A840" t="s">
        <v>13</v>
      </c>
      <c r="B840" t="s">
        <v>45</v>
      </c>
      <c r="C840" t="s">
        <v>161</v>
      </c>
      <c r="D840">
        <v>5</v>
      </c>
      <c r="E840">
        <v>6.09</v>
      </c>
      <c r="F840" s="16">
        <f t="shared" si="65"/>
        <v>30.45</v>
      </c>
      <c r="G840" t="s">
        <v>37</v>
      </c>
      <c r="H840" t="s">
        <v>16</v>
      </c>
      <c r="I840" s="1">
        <v>45425</v>
      </c>
      <c r="J840" t="str">
        <f t="shared" si="66"/>
        <v>May</v>
      </c>
      <c r="K840" t="str">
        <f t="shared" si="67"/>
        <v>Monday</v>
      </c>
      <c r="L840" t="str">
        <f t="shared" si="68"/>
        <v>Spring</v>
      </c>
      <c r="M840">
        <f t="shared" si="69"/>
        <v>260525.25000000003</v>
      </c>
    </row>
    <row r="841" spans="1:13" x14ac:dyDescent="0.25">
      <c r="A841" t="s">
        <v>145</v>
      </c>
      <c r="B841" t="s">
        <v>99</v>
      </c>
      <c r="C841" t="s">
        <v>188</v>
      </c>
      <c r="D841">
        <v>1</v>
      </c>
      <c r="E841">
        <v>35.81</v>
      </c>
      <c r="F841" s="16">
        <f t="shared" si="65"/>
        <v>35.81</v>
      </c>
      <c r="G841" t="s">
        <v>37</v>
      </c>
      <c r="H841" t="s">
        <v>40</v>
      </c>
      <c r="I841" s="1">
        <v>45320</v>
      </c>
      <c r="J841" t="str">
        <f t="shared" si="66"/>
        <v>January</v>
      </c>
      <c r="K841" t="str">
        <f t="shared" si="67"/>
        <v>Monday</v>
      </c>
      <c r="L841" t="str">
        <f t="shared" si="68"/>
        <v>Winter</v>
      </c>
      <c r="M841">
        <f t="shared" si="69"/>
        <v>214652.7600000001</v>
      </c>
    </row>
    <row r="842" spans="1:13" x14ac:dyDescent="0.25">
      <c r="A842" t="s">
        <v>44</v>
      </c>
      <c r="B842" t="s">
        <v>45</v>
      </c>
      <c r="C842" t="s">
        <v>108</v>
      </c>
      <c r="D842">
        <v>5</v>
      </c>
      <c r="E842">
        <v>683.01</v>
      </c>
      <c r="F842" s="16">
        <f t="shared" si="65"/>
        <v>3415.05</v>
      </c>
      <c r="G842" t="s">
        <v>37</v>
      </c>
      <c r="H842" t="s">
        <v>40</v>
      </c>
      <c r="I842" s="1">
        <v>45045</v>
      </c>
      <c r="J842" t="str">
        <f t="shared" si="66"/>
        <v>April</v>
      </c>
      <c r="K842" t="str">
        <f t="shared" si="67"/>
        <v>Saturday</v>
      </c>
      <c r="L842" t="str">
        <f t="shared" si="68"/>
        <v>Spring</v>
      </c>
      <c r="M842">
        <f t="shared" si="69"/>
        <v>24361.099999999995</v>
      </c>
    </row>
    <row r="843" spans="1:13" x14ac:dyDescent="0.25">
      <c r="A843" t="s">
        <v>133</v>
      </c>
      <c r="B843" t="s">
        <v>69</v>
      </c>
      <c r="C843" t="s">
        <v>109</v>
      </c>
      <c r="D843">
        <v>4</v>
      </c>
      <c r="E843">
        <v>6.17</v>
      </c>
      <c r="F843" s="16">
        <f t="shared" si="65"/>
        <v>24.68</v>
      </c>
      <c r="G843" t="s">
        <v>24</v>
      </c>
      <c r="H843" t="s">
        <v>12</v>
      </c>
      <c r="I843" s="1">
        <v>45237</v>
      </c>
      <c r="J843" t="str">
        <f t="shared" si="66"/>
        <v>November</v>
      </c>
      <c r="K843" t="str">
        <f t="shared" si="67"/>
        <v>Tuesday</v>
      </c>
      <c r="L843" t="str">
        <f t="shared" si="68"/>
        <v>Autumn</v>
      </c>
      <c r="M843">
        <f t="shared" si="69"/>
        <v>75858.190000000031</v>
      </c>
    </row>
    <row r="844" spans="1:13" x14ac:dyDescent="0.25">
      <c r="A844" t="s">
        <v>25</v>
      </c>
      <c r="B844" t="s">
        <v>99</v>
      </c>
      <c r="C844" t="s">
        <v>100</v>
      </c>
      <c r="D844">
        <v>1</v>
      </c>
      <c r="E844">
        <v>15.63</v>
      </c>
      <c r="F844" s="16">
        <f t="shared" si="65"/>
        <v>15.63</v>
      </c>
      <c r="G844" t="s">
        <v>37</v>
      </c>
      <c r="H844" t="s">
        <v>16</v>
      </c>
      <c r="I844" s="1">
        <v>45510</v>
      </c>
      <c r="J844" t="str">
        <f t="shared" si="66"/>
        <v>August</v>
      </c>
      <c r="K844" t="str">
        <f t="shared" si="67"/>
        <v>Tuesday</v>
      </c>
      <c r="L844" t="str">
        <f t="shared" si="68"/>
        <v>Summer</v>
      </c>
      <c r="M844">
        <f t="shared" si="69"/>
        <v>273540.12999999995</v>
      </c>
    </row>
    <row r="845" spans="1:13" x14ac:dyDescent="0.25">
      <c r="A845" t="s">
        <v>155</v>
      </c>
      <c r="B845" t="s">
        <v>48</v>
      </c>
      <c r="C845" t="s">
        <v>162</v>
      </c>
      <c r="D845">
        <v>1</v>
      </c>
      <c r="E845">
        <v>22.36</v>
      </c>
      <c r="F845" s="16">
        <f t="shared" si="65"/>
        <v>22.36</v>
      </c>
      <c r="G845" t="s">
        <v>20</v>
      </c>
      <c r="H845" t="s">
        <v>40</v>
      </c>
      <c r="I845" s="1">
        <v>45456</v>
      </c>
      <c r="J845" t="str">
        <f t="shared" si="66"/>
        <v>June</v>
      </c>
      <c r="K845" t="str">
        <f t="shared" si="67"/>
        <v>Thursday</v>
      </c>
      <c r="L845" t="str">
        <f t="shared" si="68"/>
        <v>Summer</v>
      </c>
      <c r="M845">
        <f t="shared" si="69"/>
        <v>105328.06000000001</v>
      </c>
    </row>
    <row r="846" spans="1:13" x14ac:dyDescent="0.25">
      <c r="A846" t="s">
        <v>126</v>
      </c>
      <c r="B846" t="s">
        <v>35</v>
      </c>
      <c r="C846" t="s">
        <v>159</v>
      </c>
      <c r="D846">
        <v>1</v>
      </c>
      <c r="E846">
        <v>245.69</v>
      </c>
      <c r="F846" s="16">
        <f t="shared" si="65"/>
        <v>245.69</v>
      </c>
      <c r="G846" t="s">
        <v>11</v>
      </c>
      <c r="H846" t="s">
        <v>12</v>
      </c>
      <c r="I846" s="1">
        <v>45549</v>
      </c>
      <c r="J846" t="str">
        <f t="shared" si="66"/>
        <v>September</v>
      </c>
      <c r="K846" t="str">
        <f t="shared" si="67"/>
        <v>Saturday</v>
      </c>
      <c r="L846" t="str">
        <f t="shared" si="68"/>
        <v>Autumn</v>
      </c>
      <c r="M846">
        <f t="shared" si="69"/>
        <v>675115.85</v>
      </c>
    </row>
    <row r="847" spans="1:13" x14ac:dyDescent="0.25">
      <c r="A847" t="s">
        <v>271</v>
      </c>
      <c r="B847" t="s">
        <v>30</v>
      </c>
      <c r="C847" t="s">
        <v>93</v>
      </c>
      <c r="D847">
        <v>1</v>
      </c>
      <c r="E847">
        <v>71.61</v>
      </c>
      <c r="F847" s="16">
        <f t="shared" si="65"/>
        <v>71.61</v>
      </c>
      <c r="G847" t="s">
        <v>20</v>
      </c>
      <c r="H847" t="s">
        <v>40</v>
      </c>
      <c r="I847" s="1">
        <v>45388</v>
      </c>
      <c r="J847" t="str">
        <f t="shared" si="66"/>
        <v>April</v>
      </c>
      <c r="K847" t="str">
        <f t="shared" si="67"/>
        <v>Saturday</v>
      </c>
      <c r="L847" t="str">
        <f t="shared" si="68"/>
        <v>Spring</v>
      </c>
      <c r="M847">
        <f t="shared" si="69"/>
        <v>10884.689999999995</v>
      </c>
    </row>
    <row r="848" spans="1:13" x14ac:dyDescent="0.25">
      <c r="A848" t="s">
        <v>175</v>
      </c>
      <c r="B848" t="s">
        <v>55</v>
      </c>
      <c r="C848" t="s">
        <v>56</v>
      </c>
      <c r="D848">
        <v>4</v>
      </c>
      <c r="E848">
        <v>44355.26</v>
      </c>
      <c r="F848" s="16">
        <f t="shared" si="65"/>
        <v>177421.04</v>
      </c>
      <c r="G848" t="s">
        <v>24</v>
      </c>
      <c r="H848" t="s">
        <v>40</v>
      </c>
      <c r="I848" s="1">
        <v>45404</v>
      </c>
      <c r="J848" t="str">
        <f t="shared" si="66"/>
        <v>April</v>
      </c>
      <c r="K848" t="str">
        <f t="shared" si="67"/>
        <v>Monday</v>
      </c>
      <c r="L848" t="str">
        <f t="shared" si="68"/>
        <v>Spring</v>
      </c>
      <c r="M848">
        <f t="shared" si="69"/>
        <v>234262.98999999996</v>
      </c>
    </row>
    <row r="849" spans="1:13" x14ac:dyDescent="0.25">
      <c r="A849" t="s">
        <v>137</v>
      </c>
      <c r="B849" t="s">
        <v>22</v>
      </c>
      <c r="C849" t="s">
        <v>23</v>
      </c>
      <c r="D849">
        <v>3</v>
      </c>
      <c r="E849">
        <v>25.95</v>
      </c>
      <c r="F849" s="16">
        <f t="shared" si="65"/>
        <v>77.849999999999994</v>
      </c>
      <c r="G849" t="s">
        <v>37</v>
      </c>
      <c r="H849" t="s">
        <v>12</v>
      </c>
      <c r="I849" s="1">
        <v>44936</v>
      </c>
      <c r="J849" t="str">
        <f t="shared" si="66"/>
        <v>January</v>
      </c>
      <c r="K849" t="str">
        <f t="shared" si="67"/>
        <v>Tuesday</v>
      </c>
      <c r="L849" t="str">
        <f t="shared" si="68"/>
        <v>Winter</v>
      </c>
      <c r="M849">
        <f t="shared" si="69"/>
        <v>21837.269999999997</v>
      </c>
    </row>
    <row r="850" spans="1:13" x14ac:dyDescent="0.25">
      <c r="A850" t="s">
        <v>248</v>
      </c>
      <c r="B850" t="s">
        <v>60</v>
      </c>
      <c r="C850" t="s">
        <v>61</v>
      </c>
      <c r="D850">
        <v>1</v>
      </c>
      <c r="E850">
        <v>130.57</v>
      </c>
      <c r="F850" s="16">
        <f t="shared" si="65"/>
        <v>130.57</v>
      </c>
      <c r="G850" t="s">
        <v>20</v>
      </c>
      <c r="H850" t="s">
        <v>16</v>
      </c>
      <c r="I850" s="1">
        <v>45118</v>
      </c>
      <c r="J850" t="str">
        <f t="shared" si="66"/>
        <v>July</v>
      </c>
      <c r="K850" t="str">
        <f t="shared" si="67"/>
        <v>Tuesday</v>
      </c>
      <c r="L850" t="str">
        <f t="shared" si="68"/>
        <v>Summer</v>
      </c>
      <c r="M850">
        <f t="shared" si="69"/>
        <v>96047.39</v>
      </c>
    </row>
    <row r="851" spans="1:13" x14ac:dyDescent="0.25">
      <c r="A851" t="s">
        <v>154</v>
      </c>
      <c r="B851" t="s">
        <v>45</v>
      </c>
      <c r="C851" t="s">
        <v>103</v>
      </c>
      <c r="D851">
        <v>1</v>
      </c>
      <c r="E851">
        <v>14.05</v>
      </c>
      <c r="F851" s="16">
        <f t="shared" si="65"/>
        <v>14.05</v>
      </c>
      <c r="G851" t="s">
        <v>20</v>
      </c>
      <c r="H851" t="s">
        <v>12</v>
      </c>
      <c r="I851" s="1">
        <v>45406</v>
      </c>
      <c r="J851" t="str">
        <f t="shared" si="66"/>
        <v>April</v>
      </c>
      <c r="K851" t="str">
        <f t="shared" si="67"/>
        <v>Wednesday</v>
      </c>
      <c r="L851" t="str">
        <f t="shared" si="68"/>
        <v>Spring</v>
      </c>
      <c r="M851">
        <f t="shared" si="69"/>
        <v>17348.919999999998</v>
      </c>
    </row>
    <row r="852" spans="1:13" x14ac:dyDescent="0.25">
      <c r="A852" t="s">
        <v>83</v>
      </c>
      <c r="B852" t="s">
        <v>48</v>
      </c>
      <c r="C852" t="s">
        <v>49</v>
      </c>
      <c r="D852">
        <v>1</v>
      </c>
      <c r="E852">
        <v>38.11</v>
      </c>
      <c r="F852" s="16">
        <f t="shared" si="65"/>
        <v>38.11</v>
      </c>
      <c r="G852" t="s">
        <v>20</v>
      </c>
      <c r="H852" t="s">
        <v>16</v>
      </c>
      <c r="I852" s="1">
        <v>45145</v>
      </c>
      <c r="J852" t="str">
        <f t="shared" si="66"/>
        <v>August</v>
      </c>
      <c r="K852" t="str">
        <f t="shared" si="67"/>
        <v>Monday</v>
      </c>
      <c r="L852" t="str">
        <f t="shared" si="68"/>
        <v>Summer</v>
      </c>
      <c r="M852">
        <f t="shared" si="69"/>
        <v>11515.589999999998</v>
      </c>
    </row>
    <row r="853" spans="1:13" x14ac:dyDescent="0.25">
      <c r="A853" t="s">
        <v>250</v>
      </c>
      <c r="B853" t="s">
        <v>45</v>
      </c>
      <c r="C853" t="s">
        <v>108</v>
      </c>
      <c r="D853">
        <v>3</v>
      </c>
      <c r="E853">
        <v>101.54</v>
      </c>
      <c r="F853" s="16">
        <f t="shared" si="65"/>
        <v>304.62</v>
      </c>
      <c r="G853" t="s">
        <v>24</v>
      </c>
      <c r="H853" t="s">
        <v>12</v>
      </c>
      <c r="I853" s="1">
        <v>45083</v>
      </c>
      <c r="J853" t="str">
        <f t="shared" si="66"/>
        <v>June</v>
      </c>
      <c r="K853" t="str">
        <f t="shared" si="67"/>
        <v>Tuesday</v>
      </c>
      <c r="L853" t="str">
        <f t="shared" si="68"/>
        <v>Summer</v>
      </c>
      <c r="M853">
        <f t="shared" si="69"/>
        <v>284695.77</v>
      </c>
    </row>
    <row r="854" spans="1:13" x14ac:dyDescent="0.25">
      <c r="A854" t="s">
        <v>71</v>
      </c>
      <c r="B854" t="s">
        <v>18</v>
      </c>
      <c r="C854" t="s">
        <v>148</v>
      </c>
      <c r="D854">
        <v>1</v>
      </c>
      <c r="E854">
        <v>5295.14</v>
      </c>
      <c r="F854" s="16">
        <f t="shared" si="65"/>
        <v>5295.14</v>
      </c>
      <c r="G854" t="s">
        <v>11</v>
      </c>
      <c r="H854" t="s">
        <v>16</v>
      </c>
      <c r="I854" s="1">
        <v>45309</v>
      </c>
      <c r="J854" t="str">
        <f t="shared" si="66"/>
        <v>January</v>
      </c>
      <c r="K854" t="str">
        <f t="shared" si="67"/>
        <v>Thursday</v>
      </c>
      <c r="L854" t="str">
        <f t="shared" si="68"/>
        <v>Winter</v>
      </c>
      <c r="M854">
        <f t="shared" si="69"/>
        <v>19930.05</v>
      </c>
    </row>
    <row r="855" spans="1:13" x14ac:dyDescent="0.25">
      <c r="A855" t="s">
        <v>193</v>
      </c>
      <c r="B855" t="s">
        <v>55</v>
      </c>
      <c r="C855" t="s">
        <v>56</v>
      </c>
      <c r="D855">
        <v>4</v>
      </c>
      <c r="E855">
        <v>16862.05</v>
      </c>
      <c r="F855" s="16">
        <f t="shared" si="65"/>
        <v>67448.2</v>
      </c>
      <c r="G855" t="s">
        <v>20</v>
      </c>
      <c r="H855" t="s">
        <v>16</v>
      </c>
      <c r="I855" s="1">
        <v>45118</v>
      </c>
      <c r="J855" t="str">
        <f t="shared" si="66"/>
        <v>July</v>
      </c>
      <c r="K855" t="str">
        <f t="shared" si="67"/>
        <v>Tuesday</v>
      </c>
      <c r="L855" t="str">
        <f t="shared" si="68"/>
        <v>Summer</v>
      </c>
      <c r="M855">
        <f t="shared" si="69"/>
        <v>83773.61000000003</v>
      </c>
    </row>
    <row r="856" spans="1:13" x14ac:dyDescent="0.25">
      <c r="A856" t="s">
        <v>201</v>
      </c>
      <c r="B856" t="s">
        <v>14</v>
      </c>
      <c r="C856" t="s">
        <v>150</v>
      </c>
      <c r="D856">
        <v>3</v>
      </c>
      <c r="E856">
        <v>183.51</v>
      </c>
      <c r="F856" s="16">
        <f t="shared" si="65"/>
        <v>550.53</v>
      </c>
      <c r="G856" t="s">
        <v>20</v>
      </c>
      <c r="H856" t="s">
        <v>40</v>
      </c>
      <c r="I856" s="1">
        <v>45362</v>
      </c>
      <c r="J856" t="str">
        <f t="shared" si="66"/>
        <v>March</v>
      </c>
      <c r="K856" t="str">
        <f t="shared" si="67"/>
        <v>Monday</v>
      </c>
      <c r="L856" t="str">
        <f t="shared" si="68"/>
        <v>Spring</v>
      </c>
      <c r="M856">
        <f t="shared" si="69"/>
        <v>59397.47</v>
      </c>
    </row>
    <row r="857" spans="1:13" x14ac:dyDescent="0.25">
      <c r="A857" t="s">
        <v>90</v>
      </c>
      <c r="B857" t="s">
        <v>18</v>
      </c>
      <c r="C857" t="s">
        <v>51</v>
      </c>
      <c r="D857">
        <v>1</v>
      </c>
      <c r="E857">
        <v>190.81</v>
      </c>
      <c r="F857" s="16">
        <f t="shared" si="65"/>
        <v>190.81</v>
      </c>
      <c r="G857" t="s">
        <v>24</v>
      </c>
      <c r="H857" t="s">
        <v>12</v>
      </c>
      <c r="I857" s="1">
        <v>45441</v>
      </c>
      <c r="J857" t="str">
        <f t="shared" si="66"/>
        <v>May</v>
      </c>
      <c r="K857" t="str">
        <f t="shared" si="67"/>
        <v>Wednesday</v>
      </c>
      <c r="L857" t="str">
        <f t="shared" si="68"/>
        <v>Spring</v>
      </c>
      <c r="M857">
        <f t="shared" si="69"/>
        <v>160509.36999999994</v>
      </c>
    </row>
    <row r="858" spans="1:13" x14ac:dyDescent="0.25">
      <c r="A858" t="s">
        <v>236</v>
      </c>
      <c r="B858" t="s">
        <v>9</v>
      </c>
      <c r="C858" t="s">
        <v>67</v>
      </c>
      <c r="D858">
        <v>2</v>
      </c>
      <c r="E858">
        <v>8.39</v>
      </c>
      <c r="F858" s="16">
        <f t="shared" si="65"/>
        <v>16.78</v>
      </c>
      <c r="G858" t="s">
        <v>11</v>
      </c>
      <c r="H858" t="s">
        <v>12</v>
      </c>
      <c r="I858" s="1">
        <v>45239</v>
      </c>
      <c r="J858" t="str">
        <f t="shared" si="66"/>
        <v>November</v>
      </c>
      <c r="K858" t="str">
        <f t="shared" si="67"/>
        <v>Thursday</v>
      </c>
      <c r="L858" t="str">
        <f t="shared" si="68"/>
        <v>Autumn</v>
      </c>
      <c r="M858">
        <f t="shared" si="69"/>
        <v>11295.38</v>
      </c>
    </row>
    <row r="859" spans="1:13" x14ac:dyDescent="0.25">
      <c r="A859" t="s">
        <v>257</v>
      </c>
      <c r="B859" t="s">
        <v>9</v>
      </c>
      <c r="C859" t="s">
        <v>67</v>
      </c>
      <c r="D859">
        <v>2</v>
      </c>
      <c r="E859">
        <v>15.39</v>
      </c>
      <c r="F859" s="16">
        <f t="shared" si="65"/>
        <v>30.78</v>
      </c>
      <c r="G859" t="s">
        <v>24</v>
      </c>
      <c r="H859" t="s">
        <v>40</v>
      </c>
      <c r="I859" s="1">
        <v>45352</v>
      </c>
      <c r="J859" t="str">
        <f t="shared" si="66"/>
        <v>March</v>
      </c>
      <c r="K859" t="str">
        <f t="shared" si="67"/>
        <v>Friday</v>
      </c>
      <c r="L859" t="str">
        <f t="shared" si="68"/>
        <v>Spring</v>
      </c>
      <c r="M859">
        <f t="shared" si="69"/>
        <v>194074.87</v>
      </c>
    </row>
    <row r="860" spans="1:13" x14ac:dyDescent="0.25">
      <c r="A860" t="s">
        <v>101</v>
      </c>
      <c r="B860" t="s">
        <v>22</v>
      </c>
      <c r="C860" t="s">
        <v>23</v>
      </c>
      <c r="D860">
        <v>2</v>
      </c>
      <c r="E860">
        <v>21.04</v>
      </c>
      <c r="F860" s="16">
        <f t="shared" si="65"/>
        <v>42.08</v>
      </c>
      <c r="G860" t="s">
        <v>24</v>
      </c>
      <c r="H860" t="s">
        <v>40</v>
      </c>
      <c r="I860" s="1">
        <v>45223</v>
      </c>
      <c r="J860" t="str">
        <f t="shared" si="66"/>
        <v>October</v>
      </c>
      <c r="K860" t="str">
        <f t="shared" si="67"/>
        <v>Tuesday</v>
      </c>
      <c r="L860" t="str">
        <f t="shared" si="68"/>
        <v>Autumn</v>
      </c>
      <c r="M860">
        <f t="shared" si="69"/>
        <v>196646.73</v>
      </c>
    </row>
    <row r="861" spans="1:13" x14ac:dyDescent="0.25">
      <c r="A861" t="s">
        <v>232</v>
      </c>
      <c r="B861" t="s">
        <v>45</v>
      </c>
      <c r="C861" t="s">
        <v>161</v>
      </c>
      <c r="D861">
        <v>3</v>
      </c>
      <c r="E861">
        <v>4.75</v>
      </c>
      <c r="F861" s="16">
        <f t="shared" si="65"/>
        <v>14.25</v>
      </c>
      <c r="G861" t="s">
        <v>11</v>
      </c>
      <c r="H861" t="s">
        <v>40</v>
      </c>
      <c r="I861" s="1">
        <v>45312</v>
      </c>
      <c r="J861" t="str">
        <f t="shared" si="66"/>
        <v>January</v>
      </c>
      <c r="K861" t="str">
        <f t="shared" si="67"/>
        <v>Sunday</v>
      </c>
      <c r="L861" t="str">
        <f t="shared" si="68"/>
        <v>Winter</v>
      </c>
      <c r="M861">
        <f t="shared" si="69"/>
        <v>89861.719999999987</v>
      </c>
    </row>
    <row r="862" spans="1:13" x14ac:dyDescent="0.25">
      <c r="A862" t="s">
        <v>187</v>
      </c>
      <c r="B862" t="s">
        <v>60</v>
      </c>
      <c r="C862" t="s">
        <v>77</v>
      </c>
      <c r="D862">
        <v>1</v>
      </c>
      <c r="E862">
        <v>564.12</v>
      </c>
      <c r="F862" s="16">
        <f t="shared" si="65"/>
        <v>564.12</v>
      </c>
      <c r="G862" t="s">
        <v>11</v>
      </c>
      <c r="H862" t="s">
        <v>12</v>
      </c>
      <c r="I862" s="1">
        <v>45560</v>
      </c>
      <c r="J862" t="str">
        <f t="shared" si="66"/>
        <v>September</v>
      </c>
      <c r="K862" t="str">
        <f t="shared" si="67"/>
        <v>Wednesday</v>
      </c>
      <c r="L862" t="str">
        <f t="shared" si="68"/>
        <v>Autumn</v>
      </c>
      <c r="M862">
        <f t="shared" si="69"/>
        <v>184193.59999999995</v>
      </c>
    </row>
    <row r="863" spans="1:13" x14ac:dyDescent="0.25">
      <c r="A863" t="s">
        <v>118</v>
      </c>
      <c r="B863" t="s">
        <v>48</v>
      </c>
      <c r="C863" t="s">
        <v>49</v>
      </c>
      <c r="D863">
        <v>5</v>
      </c>
      <c r="E863">
        <v>28.85</v>
      </c>
      <c r="F863" s="16">
        <f t="shared" si="65"/>
        <v>144.25</v>
      </c>
      <c r="G863" t="s">
        <v>24</v>
      </c>
      <c r="H863" t="s">
        <v>12</v>
      </c>
      <c r="I863" s="1">
        <v>45126</v>
      </c>
      <c r="J863" t="str">
        <f t="shared" si="66"/>
        <v>July</v>
      </c>
      <c r="K863" t="str">
        <f t="shared" si="67"/>
        <v>Wednesday</v>
      </c>
      <c r="L863" t="str">
        <f t="shared" si="68"/>
        <v>Summer</v>
      </c>
      <c r="M863">
        <f t="shared" si="69"/>
        <v>9991.81</v>
      </c>
    </row>
    <row r="864" spans="1:13" x14ac:dyDescent="0.25">
      <c r="A864" t="s">
        <v>125</v>
      </c>
      <c r="B864" t="s">
        <v>14</v>
      </c>
      <c r="C864" t="s">
        <v>15</v>
      </c>
      <c r="D864">
        <v>1</v>
      </c>
      <c r="E864">
        <v>87.07</v>
      </c>
      <c r="F864" s="16">
        <f t="shared" si="65"/>
        <v>87.07</v>
      </c>
      <c r="G864" t="s">
        <v>24</v>
      </c>
      <c r="H864" t="s">
        <v>16</v>
      </c>
      <c r="I864" s="1">
        <v>45376</v>
      </c>
      <c r="J864" t="str">
        <f t="shared" si="66"/>
        <v>March</v>
      </c>
      <c r="K864" t="str">
        <f t="shared" si="67"/>
        <v>Monday</v>
      </c>
      <c r="L864" t="str">
        <f t="shared" si="68"/>
        <v>Spring</v>
      </c>
      <c r="M864">
        <f t="shared" si="69"/>
        <v>367022.84000000008</v>
      </c>
    </row>
    <row r="865" spans="1:13" x14ac:dyDescent="0.25">
      <c r="A865" t="s">
        <v>232</v>
      </c>
      <c r="B865" t="s">
        <v>35</v>
      </c>
      <c r="C865" t="s">
        <v>159</v>
      </c>
      <c r="D865">
        <v>1</v>
      </c>
      <c r="E865">
        <v>366.8</v>
      </c>
      <c r="F865" s="16">
        <f t="shared" si="65"/>
        <v>366.8</v>
      </c>
      <c r="G865" t="s">
        <v>37</v>
      </c>
      <c r="H865" t="s">
        <v>12</v>
      </c>
      <c r="I865" s="1">
        <v>44964</v>
      </c>
      <c r="J865" t="str">
        <f t="shared" si="66"/>
        <v>February</v>
      </c>
      <c r="K865" t="str">
        <f t="shared" si="67"/>
        <v>Tuesday</v>
      </c>
      <c r="L865" t="str">
        <f t="shared" si="68"/>
        <v>Winter</v>
      </c>
      <c r="M865">
        <f t="shared" si="69"/>
        <v>89847.469999999987</v>
      </c>
    </row>
    <row r="866" spans="1:13" x14ac:dyDescent="0.25">
      <c r="A866" t="s">
        <v>120</v>
      </c>
      <c r="B866" t="s">
        <v>35</v>
      </c>
      <c r="C866" t="s">
        <v>36</v>
      </c>
      <c r="D866">
        <v>1</v>
      </c>
      <c r="E866">
        <v>1143.3599999999999</v>
      </c>
      <c r="F866" s="16">
        <f t="shared" si="65"/>
        <v>1143.3599999999999</v>
      </c>
      <c r="G866" t="s">
        <v>37</v>
      </c>
      <c r="H866" t="s">
        <v>40</v>
      </c>
      <c r="I866" s="1">
        <v>44983</v>
      </c>
      <c r="J866" t="str">
        <f t="shared" si="66"/>
        <v>February</v>
      </c>
      <c r="K866" t="str">
        <f t="shared" si="67"/>
        <v>Sunday</v>
      </c>
      <c r="L866" t="str">
        <f t="shared" si="68"/>
        <v>Winter</v>
      </c>
      <c r="M866">
        <f t="shared" si="69"/>
        <v>14735.05</v>
      </c>
    </row>
    <row r="867" spans="1:13" x14ac:dyDescent="0.25">
      <c r="A867" t="s">
        <v>57</v>
      </c>
      <c r="B867" t="s">
        <v>14</v>
      </c>
      <c r="C867" t="s">
        <v>150</v>
      </c>
      <c r="D867">
        <v>4</v>
      </c>
      <c r="E867">
        <v>140.72</v>
      </c>
      <c r="F867" s="16">
        <f t="shared" si="65"/>
        <v>562.88</v>
      </c>
      <c r="G867" t="s">
        <v>20</v>
      </c>
      <c r="H867" t="s">
        <v>16</v>
      </c>
      <c r="I867" s="1">
        <v>45388</v>
      </c>
      <c r="J867" t="str">
        <f t="shared" si="66"/>
        <v>April</v>
      </c>
      <c r="K867" t="str">
        <f t="shared" si="67"/>
        <v>Saturday</v>
      </c>
      <c r="L867" t="str">
        <f t="shared" si="68"/>
        <v>Spring</v>
      </c>
      <c r="M867">
        <f t="shared" si="69"/>
        <v>195478.56</v>
      </c>
    </row>
    <row r="868" spans="1:13" x14ac:dyDescent="0.25">
      <c r="A868" t="s">
        <v>205</v>
      </c>
      <c r="B868" t="s">
        <v>69</v>
      </c>
      <c r="C868" t="s">
        <v>72</v>
      </c>
      <c r="D868">
        <v>5</v>
      </c>
      <c r="E868">
        <v>70.55</v>
      </c>
      <c r="F868" s="16">
        <f t="shared" si="65"/>
        <v>352.75</v>
      </c>
      <c r="G868" t="s">
        <v>24</v>
      </c>
      <c r="H868" t="s">
        <v>16</v>
      </c>
      <c r="I868" s="1">
        <v>45188</v>
      </c>
      <c r="J868" t="str">
        <f t="shared" si="66"/>
        <v>September</v>
      </c>
      <c r="K868" t="str">
        <f t="shared" si="67"/>
        <v>Tuesday</v>
      </c>
      <c r="L868" t="str">
        <f t="shared" si="68"/>
        <v>Autumn</v>
      </c>
      <c r="M868">
        <f t="shared" si="69"/>
        <v>10098.120000000001</v>
      </c>
    </row>
    <row r="869" spans="1:13" x14ac:dyDescent="0.25">
      <c r="A869" t="s">
        <v>251</v>
      </c>
      <c r="B869" t="s">
        <v>60</v>
      </c>
      <c r="C869" t="s">
        <v>81</v>
      </c>
      <c r="D869">
        <v>1</v>
      </c>
      <c r="E869">
        <v>289.32</v>
      </c>
      <c r="F869" s="16">
        <f t="shared" si="65"/>
        <v>289.32</v>
      </c>
      <c r="G869" t="s">
        <v>11</v>
      </c>
      <c r="H869" t="s">
        <v>40</v>
      </c>
      <c r="I869" s="1">
        <v>45204</v>
      </c>
      <c r="J869" t="str">
        <f t="shared" si="66"/>
        <v>October</v>
      </c>
      <c r="K869" t="str">
        <f t="shared" si="67"/>
        <v>Thursday</v>
      </c>
      <c r="L869" t="str">
        <f t="shared" si="68"/>
        <v>Autumn</v>
      </c>
      <c r="M869">
        <f t="shared" si="69"/>
        <v>39737.29</v>
      </c>
    </row>
    <row r="870" spans="1:13" x14ac:dyDescent="0.25">
      <c r="A870" t="s">
        <v>117</v>
      </c>
      <c r="B870" t="s">
        <v>30</v>
      </c>
      <c r="C870" t="s">
        <v>79</v>
      </c>
      <c r="D870">
        <v>1</v>
      </c>
      <c r="E870">
        <v>3.34</v>
      </c>
      <c r="F870" s="16">
        <f t="shared" si="65"/>
        <v>3.34</v>
      </c>
      <c r="G870" t="s">
        <v>11</v>
      </c>
      <c r="H870" t="s">
        <v>16</v>
      </c>
      <c r="I870" s="1">
        <v>45398</v>
      </c>
      <c r="J870" t="str">
        <f t="shared" si="66"/>
        <v>April</v>
      </c>
      <c r="K870" t="str">
        <f t="shared" si="67"/>
        <v>Tuesday</v>
      </c>
      <c r="L870" t="str">
        <f t="shared" si="68"/>
        <v>Spring</v>
      </c>
      <c r="M870">
        <f t="shared" si="69"/>
        <v>12225.670000000006</v>
      </c>
    </row>
    <row r="871" spans="1:13" x14ac:dyDescent="0.25">
      <c r="A871" t="s">
        <v>144</v>
      </c>
      <c r="B871" t="s">
        <v>22</v>
      </c>
      <c r="C871" t="s">
        <v>142</v>
      </c>
      <c r="D871">
        <v>4</v>
      </c>
      <c r="E871">
        <v>316.61</v>
      </c>
      <c r="F871" s="16">
        <f t="shared" si="65"/>
        <v>1266.44</v>
      </c>
      <c r="G871" t="s">
        <v>37</v>
      </c>
      <c r="H871" t="s">
        <v>12</v>
      </c>
      <c r="I871" s="1">
        <v>45641</v>
      </c>
      <c r="J871" t="str">
        <f t="shared" si="66"/>
        <v>December</v>
      </c>
      <c r="K871" t="str">
        <f t="shared" si="67"/>
        <v>Sunday</v>
      </c>
      <c r="L871" t="str">
        <f t="shared" si="68"/>
        <v>Winter</v>
      </c>
      <c r="M871">
        <f t="shared" si="69"/>
        <v>16401.52</v>
      </c>
    </row>
    <row r="872" spans="1:13" x14ac:dyDescent="0.25">
      <c r="A872" t="s">
        <v>98</v>
      </c>
      <c r="B872" t="s">
        <v>22</v>
      </c>
      <c r="C872" t="s">
        <v>23</v>
      </c>
      <c r="D872">
        <v>5</v>
      </c>
      <c r="E872">
        <v>12.01</v>
      </c>
      <c r="F872" s="16">
        <f t="shared" si="65"/>
        <v>60.05</v>
      </c>
      <c r="G872" t="s">
        <v>37</v>
      </c>
      <c r="H872" t="s">
        <v>40</v>
      </c>
      <c r="I872" s="1">
        <v>45234</v>
      </c>
      <c r="J872" t="str">
        <f t="shared" si="66"/>
        <v>November</v>
      </c>
      <c r="K872" t="str">
        <f t="shared" si="67"/>
        <v>Saturday</v>
      </c>
      <c r="L872" t="str">
        <f t="shared" si="68"/>
        <v>Autumn</v>
      </c>
      <c r="M872">
        <f t="shared" si="69"/>
        <v>31793.270000000004</v>
      </c>
    </row>
    <row r="873" spans="1:13" x14ac:dyDescent="0.25">
      <c r="A873" t="s">
        <v>198</v>
      </c>
      <c r="B873" t="s">
        <v>48</v>
      </c>
      <c r="C873" t="s">
        <v>49</v>
      </c>
      <c r="D873">
        <v>5</v>
      </c>
      <c r="E873">
        <v>16.68</v>
      </c>
      <c r="F873" s="16">
        <f t="shared" si="65"/>
        <v>83.4</v>
      </c>
      <c r="G873" t="s">
        <v>24</v>
      </c>
      <c r="H873" t="s">
        <v>40</v>
      </c>
      <c r="I873" s="1">
        <v>45587</v>
      </c>
      <c r="J873" t="str">
        <f t="shared" si="66"/>
        <v>October</v>
      </c>
      <c r="K873" t="str">
        <f t="shared" si="67"/>
        <v>Tuesday</v>
      </c>
      <c r="L873" t="str">
        <f t="shared" si="68"/>
        <v>Autumn</v>
      </c>
      <c r="M873">
        <f t="shared" si="69"/>
        <v>6458.5499999999993</v>
      </c>
    </row>
    <row r="874" spans="1:13" x14ac:dyDescent="0.25">
      <c r="A874" t="s">
        <v>17</v>
      </c>
      <c r="B874" t="s">
        <v>48</v>
      </c>
      <c r="C874" t="s">
        <v>196</v>
      </c>
      <c r="D874">
        <v>3</v>
      </c>
      <c r="E874">
        <v>27.83</v>
      </c>
      <c r="F874" s="16">
        <f t="shared" si="65"/>
        <v>83.49</v>
      </c>
      <c r="G874" t="s">
        <v>24</v>
      </c>
      <c r="H874" t="s">
        <v>16</v>
      </c>
      <c r="I874" s="1">
        <v>45137</v>
      </c>
      <c r="J874" t="str">
        <f t="shared" si="66"/>
        <v>July</v>
      </c>
      <c r="K874" t="str">
        <f t="shared" si="67"/>
        <v>Sunday</v>
      </c>
      <c r="L874" t="str">
        <f t="shared" si="68"/>
        <v>Summer</v>
      </c>
      <c r="M874">
        <f t="shared" si="69"/>
        <v>20204.439999999999</v>
      </c>
    </row>
    <row r="875" spans="1:13" x14ac:dyDescent="0.25">
      <c r="A875" t="s">
        <v>82</v>
      </c>
      <c r="B875" t="s">
        <v>35</v>
      </c>
      <c r="C875" t="s">
        <v>159</v>
      </c>
      <c r="D875">
        <v>1</v>
      </c>
      <c r="E875">
        <v>431.84</v>
      </c>
      <c r="F875" s="16">
        <f t="shared" si="65"/>
        <v>431.84</v>
      </c>
      <c r="G875" t="s">
        <v>24</v>
      </c>
      <c r="H875" t="s">
        <v>40</v>
      </c>
      <c r="I875" s="1">
        <v>45626</v>
      </c>
      <c r="J875" t="str">
        <f t="shared" si="66"/>
        <v>November</v>
      </c>
      <c r="K875" t="str">
        <f t="shared" si="67"/>
        <v>Saturday</v>
      </c>
      <c r="L875" t="str">
        <f t="shared" si="68"/>
        <v>Autumn</v>
      </c>
      <c r="M875">
        <f t="shared" si="69"/>
        <v>134344.03999999998</v>
      </c>
    </row>
    <row r="876" spans="1:13" x14ac:dyDescent="0.25">
      <c r="A876" t="s">
        <v>122</v>
      </c>
      <c r="B876" t="s">
        <v>55</v>
      </c>
      <c r="C876" t="s">
        <v>164</v>
      </c>
      <c r="D876">
        <v>3</v>
      </c>
      <c r="E876">
        <v>1204.67</v>
      </c>
      <c r="F876" s="16">
        <f t="shared" si="65"/>
        <v>3614.01</v>
      </c>
      <c r="G876" t="s">
        <v>20</v>
      </c>
      <c r="H876" t="s">
        <v>16</v>
      </c>
      <c r="I876" s="1">
        <v>45663</v>
      </c>
      <c r="J876" t="str">
        <f t="shared" si="66"/>
        <v>January</v>
      </c>
      <c r="K876" t="str">
        <f t="shared" si="67"/>
        <v>Monday</v>
      </c>
      <c r="L876" t="str">
        <f t="shared" si="68"/>
        <v>Winter</v>
      </c>
      <c r="M876">
        <f t="shared" si="69"/>
        <v>16514.23</v>
      </c>
    </row>
    <row r="877" spans="1:13" x14ac:dyDescent="0.25">
      <c r="A877" t="s">
        <v>123</v>
      </c>
      <c r="B877" t="s">
        <v>45</v>
      </c>
      <c r="C877" t="s">
        <v>103</v>
      </c>
      <c r="D877">
        <v>1</v>
      </c>
      <c r="E877">
        <v>11.1</v>
      </c>
      <c r="F877" s="16">
        <f t="shared" si="65"/>
        <v>11.1</v>
      </c>
      <c r="G877" t="s">
        <v>37</v>
      </c>
      <c r="H877" t="s">
        <v>12</v>
      </c>
      <c r="I877" s="1">
        <v>45202</v>
      </c>
      <c r="J877" t="str">
        <f t="shared" si="66"/>
        <v>October</v>
      </c>
      <c r="K877" t="str">
        <f t="shared" si="67"/>
        <v>Tuesday</v>
      </c>
      <c r="L877" t="str">
        <f t="shared" si="68"/>
        <v>Autumn</v>
      </c>
      <c r="M877">
        <f t="shared" si="69"/>
        <v>25152.279999999995</v>
      </c>
    </row>
    <row r="878" spans="1:13" x14ac:dyDescent="0.25">
      <c r="A878" t="s">
        <v>140</v>
      </c>
      <c r="B878" t="s">
        <v>22</v>
      </c>
      <c r="C878" t="s">
        <v>142</v>
      </c>
      <c r="D878">
        <v>5</v>
      </c>
      <c r="E878">
        <v>130.80000000000001</v>
      </c>
      <c r="F878" s="16">
        <f t="shared" si="65"/>
        <v>654</v>
      </c>
      <c r="G878" t="s">
        <v>20</v>
      </c>
      <c r="H878" t="s">
        <v>40</v>
      </c>
      <c r="I878" s="1">
        <v>45098</v>
      </c>
      <c r="J878" t="str">
        <f t="shared" si="66"/>
        <v>June</v>
      </c>
      <c r="K878" t="str">
        <f t="shared" si="67"/>
        <v>Wednesday</v>
      </c>
      <c r="L878" t="str">
        <f t="shared" si="68"/>
        <v>Summer</v>
      </c>
      <c r="M878">
        <f t="shared" si="69"/>
        <v>268689.56</v>
      </c>
    </row>
    <row r="879" spans="1:13" x14ac:dyDescent="0.25">
      <c r="A879" t="s">
        <v>122</v>
      </c>
      <c r="B879" t="s">
        <v>48</v>
      </c>
      <c r="C879" t="s">
        <v>196</v>
      </c>
      <c r="D879">
        <v>2</v>
      </c>
      <c r="E879">
        <v>26.99</v>
      </c>
      <c r="F879" s="16">
        <f t="shared" si="65"/>
        <v>53.98</v>
      </c>
      <c r="G879" t="s">
        <v>37</v>
      </c>
      <c r="H879" t="s">
        <v>16</v>
      </c>
      <c r="I879" s="1">
        <v>45118</v>
      </c>
      <c r="J879" t="str">
        <f t="shared" si="66"/>
        <v>July</v>
      </c>
      <c r="K879" t="str">
        <f t="shared" si="67"/>
        <v>Tuesday</v>
      </c>
      <c r="L879" t="str">
        <f t="shared" si="68"/>
        <v>Summer</v>
      </c>
      <c r="M879">
        <f t="shared" si="69"/>
        <v>12900.22</v>
      </c>
    </row>
    <row r="880" spans="1:13" x14ac:dyDescent="0.25">
      <c r="A880" t="s">
        <v>95</v>
      </c>
      <c r="B880" t="s">
        <v>69</v>
      </c>
      <c r="C880" t="s">
        <v>109</v>
      </c>
      <c r="D880">
        <v>4</v>
      </c>
      <c r="E880">
        <v>5.47</v>
      </c>
      <c r="F880" s="16">
        <f t="shared" si="65"/>
        <v>21.88</v>
      </c>
      <c r="G880" t="s">
        <v>20</v>
      </c>
      <c r="H880" t="s">
        <v>40</v>
      </c>
      <c r="I880" s="1">
        <v>45164</v>
      </c>
      <c r="J880" t="str">
        <f t="shared" si="66"/>
        <v>August</v>
      </c>
      <c r="K880" t="str">
        <f t="shared" si="67"/>
        <v>Saturday</v>
      </c>
      <c r="L880" t="str">
        <f t="shared" si="68"/>
        <v>Summer</v>
      </c>
      <c r="M880">
        <f t="shared" si="69"/>
        <v>59041.49</v>
      </c>
    </row>
    <row r="881" spans="1:13" x14ac:dyDescent="0.25">
      <c r="A881" t="s">
        <v>140</v>
      </c>
      <c r="B881" t="s">
        <v>35</v>
      </c>
      <c r="C881" t="s">
        <v>75</v>
      </c>
      <c r="D881">
        <v>1</v>
      </c>
      <c r="E881">
        <v>42.64</v>
      </c>
      <c r="F881" s="16">
        <f t="shared" si="65"/>
        <v>42.64</v>
      </c>
      <c r="G881" t="s">
        <v>11</v>
      </c>
      <c r="H881" t="s">
        <v>12</v>
      </c>
      <c r="I881" s="1">
        <v>45101</v>
      </c>
      <c r="J881" t="str">
        <f t="shared" si="66"/>
        <v>June</v>
      </c>
      <c r="K881" t="str">
        <f t="shared" si="67"/>
        <v>Saturday</v>
      </c>
      <c r="L881" t="str">
        <f t="shared" si="68"/>
        <v>Summer</v>
      </c>
      <c r="M881">
        <f t="shared" si="69"/>
        <v>268035.56000000006</v>
      </c>
    </row>
    <row r="882" spans="1:13" x14ac:dyDescent="0.25">
      <c r="A882" t="s">
        <v>247</v>
      </c>
      <c r="B882" t="s">
        <v>55</v>
      </c>
      <c r="C882" t="s">
        <v>164</v>
      </c>
      <c r="D882">
        <v>5</v>
      </c>
      <c r="E882">
        <v>881.56</v>
      </c>
      <c r="F882" s="16">
        <f t="shared" si="65"/>
        <v>4407.7999999999993</v>
      </c>
      <c r="G882" t="s">
        <v>37</v>
      </c>
      <c r="H882" t="s">
        <v>16</v>
      </c>
      <c r="I882" s="1">
        <v>45522</v>
      </c>
      <c r="J882" t="str">
        <f t="shared" si="66"/>
        <v>August</v>
      </c>
      <c r="K882" t="str">
        <f t="shared" si="67"/>
        <v>Sunday</v>
      </c>
      <c r="L882" t="str">
        <f t="shared" si="68"/>
        <v>Summer</v>
      </c>
      <c r="M882">
        <f t="shared" si="69"/>
        <v>75327.539999999994</v>
      </c>
    </row>
    <row r="883" spans="1:13" x14ac:dyDescent="0.25">
      <c r="A883" t="s">
        <v>259</v>
      </c>
      <c r="B883" t="s">
        <v>55</v>
      </c>
      <c r="C883" t="s">
        <v>58</v>
      </c>
      <c r="D883">
        <v>5</v>
      </c>
      <c r="E883">
        <v>36.65</v>
      </c>
      <c r="F883" s="16">
        <f t="shared" si="65"/>
        <v>183.25</v>
      </c>
      <c r="G883" t="s">
        <v>37</v>
      </c>
      <c r="H883" t="s">
        <v>16</v>
      </c>
      <c r="I883" s="1">
        <v>45297</v>
      </c>
      <c r="J883" t="str">
        <f t="shared" si="66"/>
        <v>January</v>
      </c>
      <c r="K883" t="str">
        <f t="shared" si="67"/>
        <v>Saturday</v>
      </c>
      <c r="L883" t="str">
        <f t="shared" si="68"/>
        <v>Winter</v>
      </c>
      <c r="M883">
        <f t="shared" si="69"/>
        <v>149137.28000000003</v>
      </c>
    </row>
    <row r="884" spans="1:13" x14ac:dyDescent="0.25">
      <c r="A884" t="s">
        <v>211</v>
      </c>
      <c r="B884" t="s">
        <v>60</v>
      </c>
      <c r="C884" t="s">
        <v>77</v>
      </c>
      <c r="D884">
        <v>1</v>
      </c>
      <c r="E884">
        <v>870.17</v>
      </c>
      <c r="F884" s="16">
        <f t="shared" si="65"/>
        <v>870.17</v>
      </c>
      <c r="G884" t="s">
        <v>37</v>
      </c>
      <c r="H884" t="s">
        <v>40</v>
      </c>
      <c r="I884" s="1">
        <v>45579</v>
      </c>
      <c r="J884" t="str">
        <f t="shared" si="66"/>
        <v>October</v>
      </c>
      <c r="K884" t="str">
        <f t="shared" si="67"/>
        <v>Monday</v>
      </c>
      <c r="L884" t="str">
        <f t="shared" si="68"/>
        <v>Autumn</v>
      </c>
      <c r="M884">
        <f t="shared" si="69"/>
        <v>103626.44</v>
      </c>
    </row>
    <row r="885" spans="1:13" x14ac:dyDescent="0.25">
      <c r="A885" t="s">
        <v>126</v>
      </c>
      <c r="B885" t="s">
        <v>55</v>
      </c>
      <c r="C885" t="s">
        <v>56</v>
      </c>
      <c r="D885">
        <v>3</v>
      </c>
      <c r="E885">
        <v>72433.55</v>
      </c>
      <c r="F885" s="16">
        <f t="shared" si="65"/>
        <v>217300.65000000002</v>
      </c>
      <c r="G885" t="s">
        <v>20</v>
      </c>
      <c r="H885" t="s">
        <v>40</v>
      </c>
      <c r="I885" s="1">
        <v>45374</v>
      </c>
      <c r="J885" t="str">
        <f t="shared" si="66"/>
        <v>March</v>
      </c>
      <c r="K885" t="str">
        <f t="shared" si="67"/>
        <v>Saturday</v>
      </c>
      <c r="L885" t="str">
        <f t="shared" si="68"/>
        <v>Spring</v>
      </c>
      <c r="M885">
        <f t="shared" si="69"/>
        <v>674870.15999999992</v>
      </c>
    </row>
    <row r="886" spans="1:13" x14ac:dyDescent="0.25">
      <c r="A886" t="s">
        <v>175</v>
      </c>
      <c r="B886" t="s">
        <v>26</v>
      </c>
      <c r="C886" t="s">
        <v>53</v>
      </c>
      <c r="D886">
        <v>1</v>
      </c>
      <c r="E886">
        <v>207.57</v>
      </c>
      <c r="F886" s="16">
        <f t="shared" si="65"/>
        <v>207.57</v>
      </c>
      <c r="G886" t="s">
        <v>24</v>
      </c>
      <c r="H886" t="s">
        <v>12</v>
      </c>
      <c r="I886" s="1">
        <v>45238</v>
      </c>
      <c r="J886" t="str">
        <f t="shared" si="66"/>
        <v>November</v>
      </c>
      <c r="K886" t="str">
        <f t="shared" si="67"/>
        <v>Wednesday</v>
      </c>
      <c r="L886" t="str">
        <f t="shared" si="68"/>
        <v>Autumn</v>
      </c>
      <c r="M886">
        <f t="shared" si="69"/>
        <v>56841.950000000004</v>
      </c>
    </row>
    <row r="887" spans="1:13" x14ac:dyDescent="0.25">
      <c r="A887" t="s">
        <v>265</v>
      </c>
      <c r="B887" t="s">
        <v>14</v>
      </c>
      <c r="C887" t="s">
        <v>150</v>
      </c>
      <c r="D887">
        <v>1</v>
      </c>
      <c r="E887">
        <v>75.290000000000006</v>
      </c>
      <c r="F887" s="16">
        <f t="shared" si="65"/>
        <v>75.290000000000006</v>
      </c>
      <c r="G887" t="s">
        <v>24</v>
      </c>
      <c r="H887" t="s">
        <v>12</v>
      </c>
      <c r="I887" s="1">
        <v>45287</v>
      </c>
      <c r="J887" t="str">
        <f t="shared" si="66"/>
        <v>December</v>
      </c>
      <c r="K887" t="str">
        <f t="shared" si="67"/>
        <v>Wednesday</v>
      </c>
      <c r="L887" t="str">
        <f t="shared" si="68"/>
        <v>Winter</v>
      </c>
      <c r="M887">
        <f t="shared" si="69"/>
        <v>26261.639999999996</v>
      </c>
    </row>
    <row r="888" spans="1:13" x14ac:dyDescent="0.25">
      <c r="A888" t="s">
        <v>268</v>
      </c>
      <c r="B888" t="s">
        <v>48</v>
      </c>
      <c r="C888" t="s">
        <v>162</v>
      </c>
      <c r="D888">
        <v>1</v>
      </c>
      <c r="E888">
        <v>22.72</v>
      </c>
      <c r="F888" s="16">
        <f t="shared" si="65"/>
        <v>22.72</v>
      </c>
      <c r="G888" t="s">
        <v>37</v>
      </c>
      <c r="H888" t="s">
        <v>40</v>
      </c>
      <c r="I888" s="1">
        <v>45270</v>
      </c>
      <c r="J888" t="str">
        <f t="shared" si="66"/>
        <v>December</v>
      </c>
      <c r="K888" t="str">
        <f t="shared" si="67"/>
        <v>Sunday</v>
      </c>
      <c r="L888" t="str">
        <f t="shared" si="68"/>
        <v>Winter</v>
      </c>
      <c r="M888">
        <f t="shared" si="69"/>
        <v>314090.67000000004</v>
      </c>
    </row>
    <row r="889" spans="1:13" x14ac:dyDescent="0.25">
      <c r="A889" t="s">
        <v>264</v>
      </c>
      <c r="B889" t="s">
        <v>60</v>
      </c>
      <c r="C889" t="s">
        <v>77</v>
      </c>
      <c r="D889">
        <v>1</v>
      </c>
      <c r="E889">
        <v>583.24</v>
      </c>
      <c r="F889" s="16">
        <f t="shared" si="65"/>
        <v>583.24</v>
      </c>
      <c r="G889" t="s">
        <v>20</v>
      </c>
      <c r="H889" t="s">
        <v>12</v>
      </c>
      <c r="I889" s="1">
        <v>45590</v>
      </c>
      <c r="J889" t="str">
        <f t="shared" si="66"/>
        <v>October</v>
      </c>
      <c r="K889" t="str">
        <f t="shared" si="67"/>
        <v>Friday</v>
      </c>
      <c r="L889" t="str">
        <f t="shared" si="68"/>
        <v>Autumn</v>
      </c>
      <c r="M889">
        <f t="shared" si="69"/>
        <v>301007.81</v>
      </c>
    </row>
    <row r="890" spans="1:13" x14ac:dyDescent="0.25">
      <c r="A890" t="s">
        <v>62</v>
      </c>
      <c r="B890" t="s">
        <v>14</v>
      </c>
      <c r="C890" t="s">
        <v>150</v>
      </c>
      <c r="D890">
        <v>2</v>
      </c>
      <c r="E890">
        <v>87.43</v>
      </c>
      <c r="F890" s="16">
        <f t="shared" si="65"/>
        <v>174.86</v>
      </c>
      <c r="G890" t="s">
        <v>20</v>
      </c>
      <c r="H890" t="s">
        <v>16</v>
      </c>
      <c r="I890" s="1">
        <v>44966</v>
      </c>
      <c r="J890" t="str">
        <f t="shared" si="66"/>
        <v>February</v>
      </c>
      <c r="K890" t="str">
        <f t="shared" si="67"/>
        <v>Thursday</v>
      </c>
      <c r="L890" t="str">
        <f t="shared" si="68"/>
        <v>Winter</v>
      </c>
      <c r="M890">
        <f t="shared" si="69"/>
        <v>204002.66999999998</v>
      </c>
    </row>
    <row r="891" spans="1:13" x14ac:dyDescent="0.25">
      <c r="A891" t="s">
        <v>117</v>
      </c>
      <c r="B891" t="s">
        <v>69</v>
      </c>
      <c r="C891" t="s">
        <v>109</v>
      </c>
      <c r="D891">
        <v>4</v>
      </c>
      <c r="E891">
        <v>7.03</v>
      </c>
      <c r="F891" s="16">
        <f t="shared" si="65"/>
        <v>28.12</v>
      </c>
      <c r="G891" t="s">
        <v>20</v>
      </c>
      <c r="H891" t="s">
        <v>16</v>
      </c>
      <c r="I891" s="1">
        <v>45465</v>
      </c>
      <c r="J891" t="str">
        <f t="shared" si="66"/>
        <v>June</v>
      </c>
      <c r="K891" t="str">
        <f t="shared" si="67"/>
        <v>Saturday</v>
      </c>
      <c r="L891" t="str">
        <f t="shared" si="68"/>
        <v>Summer</v>
      </c>
      <c r="M891">
        <f t="shared" si="69"/>
        <v>12222.330000000005</v>
      </c>
    </row>
    <row r="892" spans="1:13" x14ac:dyDescent="0.25">
      <c r="A892" t="s">
        <v>83</v>
      </c>
      <c r="B892" t="s">
        <v>14</v>
      </c>
      <c r="C892" t="s">
        <v>150</v>
      </c>
      <c r="D892">
        <v>5</v>
      </c>
      <c r="E892">
        <v>188.76</v>
      </c>
      <c r="F892" s="16">
        <f t="shared" si="65"/>
        <v>943.8</v>
      </c>
      <c r="G892" t="s">
        <v>37</v>
      </c>
      <c r="H892" t="s">
        <v>12</v>
      </c>
      <c r="I892" s="1">
        <v>44956</v>
      </c>
      <c r="J892" t="str">
        <f t="shared" si="66"/>
        <v>January</v>
      </c>
      <c r="K892" t="str">
        <f t="shared" si="67"/>
        <v>Monday</v>
      </c>
      <c r="L892" t="str">
        <f t="shared" si="68"/>
        <v>Winter</v>
      </c>
      <c r="M892">
        <f t="shared" si="69"/>
        <v>11477.479999999998</v>
      </c>
    </row>
    <row r="893" spans="1:13" x14ac:dyDescent="0.25">
      <c r="A893" t="s">
        <v>195</v>
      </c>
      <c r="B893" t="s">
        <v>18</v>
      </c>
      <c r="C893" t="s">
        <v>19</v>
      </c>
      <c r="D893">
        <v>1</v>
      </c>
      <c r="E893">
        <v>81.790000000000006</v>
      </c>
      <c r="F893" s="16">
        <f t="shared" si="65"/>
        <v>81.790000000000006</v>
      </c>
      <c r="G893" t="s">
        <v>24</v>
      </c>
      <c r="H893" t="s">
        <v>12</v>
      </c>
      <c r="I893" s="1">
        <v>45324</v>
      </c>
      <c r="J893" t="str">
        <f t="shared" si="66"/>
        <v>February</v>
      </c>
      <c r="K893" t="str">
        <f t="shared" si="67"/>
        <v>Friday</v>
      </c>
      <c r="L893" t="str">
        <f t="shared" si="68"/>
        <v>Winter</v>
      </c>
      <c r="M893">
        <f t="shared" si="69"/>
        <v>223992.15000000002</v>
      </c>
    </row>
    <row r="894" spans="1:13" x14ac:dyDescent="0.25">
      <c r="A894" t="s">
        <v>13</v>
      </c>
      <c r="B894" t="s">
        <v>30</v>
      </c>
      <c r="C894" t="s">
        <v>31</v>
      </c>
      <c r="D894">
        <v>1</v>
      </c>
      <c r="E894">
        <v>309.77999999999997</v>
      </c>
      <c r="F894" s="16">
        <f t="shared" si="65"/>
        <v>309.77999999999997</v>
      </c>
      <c r="G894" t="s">
        <v>24</v>
      </c>
      <c r="H894" t="s">
        <v>40</v>
      </c>
      <c r="I894" s="1">
        <v>45132</v>
      </c>
      <c r="J894" t="str">
        <f t="shared" si="66"/>
        <v>July</v>
      </c>
      <c r="K894" t="str">
        <f t="shared" si="67"/>
        <v>Tuesday</v>
      </c>
      <c r="L894" t="str">
        <f t="shared" si="68"/>
        <v>Summer</v>
      </c>
      <c r="M894">
        <f t="shared" si="69"/>
        <v>260494.80000000005</v>
      </c>
    </row>
    <row r="895" spans="1:13" x14ac:dyDescent="0.25">
      <c r="A895" t="s">
        <v>92</v>
      </c>
      <c r="B895" t="s">
        <v>22</v>
      </c>
      <c r="C895" t="s">
        <v>23</v>
      </c>
      <c r="D895">
        <v>5</v>
      </c>
      <c r="E895">
        <v>29.74</v>
      </c>
      <c r="F895" s="16">
        <f t="shared" si="65"/>
        <v>148.69999999999999</v>
      </c>
      <c r="G895" t="s">
        <v>24</v>
      </c>
      <c r="H895" t="s">
        <v>16</v>
      </c>
      <c r="I895" s="1">
        <v>45092</v>
      </c>
      <c r="J895" t="str">
        <f t="shared" si="66"/>
        <v>June</v>
      </c>
      <c r="K895" t="str">
        <f t="shared" si="67"/>
        <v>Thursday</v>
      </c>
      <c r="L895" t="str">
        <f t="shared" si="68"/>
        <v>Summer</v>
      </c>
      <c r="M895">
        <f t="shared" si="69"/>
        <v>329591.93000000005</v>
      </c>
    </row>
    <row r="896" spans="1:13" x14ac:dyDescent="0.25">
      <c r="A896" t="s">
        <v>90</v>
      </c>
      <c r="B896" t="s">
        <v>9</v>
      </c>
      <c r="C896" t="s">
        <v>143</v>
      </c>
      <c r="D896">
        <v>5</v>
      </c>
      <c r="E896">
        <v>11.38</v>
      </c>
      <c r="F896" s="16">
        <f t="shared" si="65"/>
        <v>56.900000000000006</v>
      </c>
      <c r="G896" t="s">
        <v>37</v>
      </c>
      <c r="H896" t="s">
        <v>16</v>
      </c>
      <c r="I896" s="1">
        <v>45433</v>
      </c>
      <c r="J896" t="str">
        <f t="shared" si="66"/>
        <v>May</v>
      </c>
      <c r="K896" t="str">
        <f t="shared" si="67"/>
        <v>Tuesday</v>
      </c>
      <c r="L896" t="str">
        <f t="shared" si="68"/>
        <v>Spring</v>
      </c>
      <c r="M896">
        <f t="shared" si="69"/>
        <v>160318.55999999994</v>
      </c>
    </row>
    <row r="897" spans="1:13" x14ac:dyDescent="0.25">
      <c r="A897" t="s">
        <v>252</v>
      </c>
      <c r="B897" t="s">
        <v>18</v>
      </c>
      <c r="C897" t="s">
        <v>106</v>
      </c>
      <c r="D897">
        <v>1</v>
      </c>
      <c r="E897">
        <v>79.55</v>
      </c>
      <c r="F897" s="16">
        <f t="shared" si="65"/>
        <v>79.55</v>
      </c>
      <c r="G897" t="s">
        <v>11</v>
      </c>
      <c r="H897" t="s">
        <v>12</v>
      </c>
      <c r="I897" s="1">
        <v>45478</v>
      </c>
      <c r="J897" t="str">
        <f t="shared" si="66"/>
        <v>July</v>
      </c>
      <c r="K897" t="str">
        <f t="shared" si="67"/>
        <v>Friday</v>
      </c>
      <c r="L897" t="str">
        <f t="shared" si="68"/>
        <v>Summer</v>
      </c>
      <c r="M897">
        <f t="shared" si="69"/>
        <v>11116.209999999995</v>
      </c>
    </row>
    <row r="898" spans="1:13" x14ac:dyDescent="0.25">
      <c r="A898" t="s">
        <v>136</v>
      </c>
      <c r="B898" t="s">
        <v>48</v>
      </c>
      <c r="C898" t="s">
        <v>196</v>
      </c>
      <c r="D898">
        <v>2</v>
      </c>
      <c r="E898">
        <v>34.92</v>
      </c>
      <c r="F898" s="16">
        <f t="shared" si="65"/>
        <v>69.84</v>
      </c>
      <c r="G898" t="s">
        <v>11</v>
      </c>
      <c r="H898" t="s">
        <v>40</v>
      </c>
      <c r="I898" s="1">
        <v>45209</v>
      </c>
      <c r="J898" t="str">
        <f t="shared" si="66"/>
        <v>October</v>
      </c>
      <c r="K898" t="str">
        <f t="shared" si="67"/>
        <v>Tuesday</v>
      </c>
      <c r="L898" t="str">
        <f t="shared" si="68"/>
        <v>Autumn</v>
      </c>
      <c r="M898">
        <f t="shared" si="69"/>
        <v>65064.56</v>
      </c>
    </row>
    <row r="899" spans="1:13" x14ac:dyDescent="0.25">
      <c r="A899" t="s">
        <v>90</v>
      </c>
      <c r="B899" t="s">
        <v>30</v>
      </c>
      <c r="C899" t="s">
        <v>93</v>
      </c>
      <c r="D899">
        <v>1</v>
      </c>
      <c r="E899">
        <v>42.24</v>
      </c>
      <c r="F899" s="16">
        <f t="shared" ref="F899:F962" si="70">D899*E899</f>
        <v>42.24</v>
      </c>
      <c r="G899" t="s">
        <v>20</v>
      </c>
      <c r="H899" t="s">
        <v>40</v>
      </c>
      <c r="I899" s="1">
        <v>45180</v>
      </c>
      <c r="J899" t="str">
        <f t="shared" ref="J899:J962" si="71">TEXT(I899,"mmmm")</f>
        <v>September</v>
      </c>
      <c r="K899" t="str">
        <f t="shared" ref="K899:K962" si="72">TEXT(I899,"dddd")</f>
        <v>Monday</v>
      </c>
      <c r="L899" t="str">
        <f t="shared" ref="L899:L962" si="73">IF(OR(MONTH(I899)=3,MONTH(I899)=4,MONTH(I899)=5),"Spring",IF(OR(MONTH(I899)=6,MONTH(I899)=7,MONTH(I899)=8),"Summer",IF(OR(MONTH(I899)=9,MONTH(I899)=10,MONTH(I899)=11),"Autumn",IF(OR(MONTH(I899)=12,MONTH(I899)=1,MONTH(I899)=2),"Winter"))))</f>
        <v>Autumn</v>
      </c>
      <c r="M899">
        <f t="shared" ref="M899:M962" si="74">SUMIF(A899:A10898,A899,F899:F10898)</f>
        <v>160261.65999999992</v>
      </c>
    </row>
    <row r="900" spans="1:13" x14ac:dyDescent="0.25">
      <c r="A900" t="s">
        <v>272</v>
      </c>
      <c r="B900" t="s">
        <v>9</v>
      </c>
      <c r="C900" t="s">
        <v>180</v>
      </c>
      <c r="D900">
        <v>3</v>
      </c>
      <c r="E900">
        <v>6.52</v>
      </c>
      <c r="F900" s="16">
        <f t="shared" si="70"/>
        <v>19.559999999999999</v>
      </c>
      <c r="G900" t="s">
        <v>11</v>
      </c>
      <c r="H900" t="s">
        <v>40</v>
      </c>
      <c r="I900" s="1">
        <v>45245</v>
      </c>
      <c r="J900" t="str">
        <f t="shared" si="71"/>
        <v>November</v>
      </c>
      <c r="K900" t="str">
        <f t="shared" si="72"/>
        <v>Wednesday</v>
      </c>
      <c r="L900" t="str">
        <f t="shared" si="73"/>
        <v>Autumn</v>
      </c>
      <c r="M900">
        <f t="shared" si="74"/>
        <v>160118.67000000004</v>
      </c>
    </row>
    <row r="901" spans="1:13" x14ac:dyDescent="0.25">
      <c r="A901" t="s">
        <v>213</v>
      </c>
      <c r="B901" t="s">
        <v>60</v>
      </c>
      <c r="C901" t="s">
        <v>81</v>
      </c>
      <c r="D901">
        <v>1</v>
      </c>
      <c r="E901">
        <v>505.48</v>
      </c>
      <c r="F901" s="16">
        <f t="shared" si="70"/>
        <v>505.48</v>
      </c>
      <c r="G901" t="s">
        <v>37</v>
      </c>
      <c r="H901" t="s">
        <v>16</v>
      </c>
      <c r="I901" s="1">
        <v>45665</v>
      </c>
      <c r="J901" t="str">
        <f t="shared" si="71"/>
        <v>January</v>
      </c>
      <c r="K901" t="str">
        <f t="shared" si="72"/>
        <v>Wednesday</v>
      </c>
      <c r="L901" t="str">
        <f t="shared" si="73"/>
        <v>Winter</v>
      </c>
      <c r="M901">
        <f t="shared" si="74"/>
        <v>100539.24999999999</v>
      </c>
    </row>
    <row r="902" spans="1:13" x14ac:dyDescent="0.25">
      <c r="A902" t="s">
        <v>189</v>
      </c>
      <c r="B902" t="s">
        <v>18</v>
      </c>
      <c r="C902" t="s">
        <v>19</v>
      </c>
      <c r="D902">
        <v>1</v>
      </c>
      <c r="E902">
        <v>40.270000000000003</v>
      </c>
      <c r="F902" s="16">
        <f t="shared" si="70"/>
        <v>40.270000000000003</v>
      </c>
      <c r="G902" t="s">
        <v>37</v>
      </c>
      <c r="H902" t="s">
        <v>40</v>
      </c>
      <c r="I902" s="1">
        <v>45159</v>
      </c>
      <c r="J902" t="str">
        <f t="shared" si="71"/>
        <v>August</v>
      </c>
      <c r="K902" t="str">
        <f t="shared" si="72"/>
        <v>Monday</v>
      </c>
      <c r="L902" t="str">
        <f t="shared" si="73"/>
        <v>Summer</v>
      </c>
      <c r="M902">
        <f t="shared" si="74"/>
        <v>20722.73</v>
      </c>
    </row>
    <row r="903" spans="1:13" x14ac:dyDescent="0.25">
      <c r="A903" t="s">
        <v>201</v>
      </c>
      <c r="B903" t="s">
        <v>26</v>
      </c>
      <c r="C903" t="s">
        <v>152</v>
      </c>
      <c r="D903">
        <v>2</v>
      </c>
      <c r="E903">
        <v>73.819999999999993</v>
      </c>
      <c r="F903" s="16">
        <f t="shared" si="70"/>
        <v>147.63999999999999</v>
      </c>
      <c r="G903" t="s">
        <v>37</v>
      </c>
      <c r="H903" t="s">
        <v>12</v>
      </c>
      <c r="I903" s="1">
        <v>45594</v>
      </c>
      <c r="J903" t="str">
        <f t="shared" si="71"/>
        <v>October</v>
      </c>
      <c r="K903" t="str">
        <f t="shared" si="72"/>
        <v>Tuesday</v>
      </c>
      <c r="L903" t="str">
        <f t="shared" si="73"/>
        <v>Autumn</v>
      </c>
      <c r="M903">
        <f t="shared" si="74"/>
        <v>58846.94</v>
      </c>
    </row>
    <row r="904" spans="1:13" x14ac:dyDescent="0.25">
      <c r="A904" t="s">
        <v>146</v>
      </c>
      <c r="B904" t="s">
        <v>35</v>
      </c>
      <c r="C904" t="s">
        <v>159</v>
      </c>
      <c r="D904">
        <v>1</v>
      </c>
      <c r="E904">
        <v>120.8</v>
      </c>
      <c r="F904" s="16">
        <f t="shared" si="70"/>
        <v>120.8</v>
      </c>
      <c r="G904" t="s">
        <v>11</v>
      </c>
      <c r="H904" t="s">
        <v>40</v>
      </c>
      <c r="I904" s="1">
        <v>45233</v>
      </c>
      <c r="J904" t="str">
        <f t="shared" si="71"/>
        <v>November</v>
      </c>
      <c r="K904" t="str">
        <f t="shared" si="72"/>
        <v>Friday</v>
      </c>
      <c r="L904" t="str">
        <f t="shared" si="73"/>
        <v>Autumn</v>
      </c>
      <c r="M904">
        <f t="shared" si="74"/>
        <v>332062.59000000003</v>
      </c>
    </row>
    <row r="905" spans="1:13" x14ac:dyDescent="0.25">
      <c r="A905" t="s">
        <v>107</v>
      </c>
      <c r="B905" t="s">
        <v>45</v>
      </c>
      <c r="C905" t="s">
        <v>108</v>
      </c>
      <c r="D905">
        <v>3</v>
      </c>
      <c r="E905">
        <v>645.64</v>
      </c>
      <c r="F905" s="16">
        <f t="shared" si="70"/>
        <v>1936.92</v>
      </c>
      <c r="G905" t="s">
        <v>11</v>
      </c>
      <c r="H905" t="s">
        <v>16</v>
      </c>
      <c r="I905" s="1">
        <v>44962</v>
      </c>
      <c r="J905" t="str">
        <f t="shared" si="71"/>
        <v>February</v>
      </c>
      <c r="K905" t="str">
        <f t="shared" si="72"/>
        <v>Sunday</v>
      </c>
      <c r="L905" t="str">
        <f t="shared" si="73"/>
        <v>Winter</v>
      </c>
      <c r="M905">
        <f t="shared" si="74"/>
        <v>14451.38</v>
      </c>
    </row>
    <row r="906" spans="1:13" x14ac:dyDescent="0.25">
      <c r="A906" t="s">
        <v>213</v>
      </c>
      <c r="B906" t="s">
        <v>18</v>
      </c>
      <c r="C906" t="s">
        <v>51</v>
      </c>
      <c r="D906">
        <v>1</v>
      </c>
      <c r="E906">
        <v>145.19</v>
      </c>
      <c r="F906" s="16">
        <f t="shared" si="70"/>
        <v>145.19</v>
      </c>
      <c r="G906" t="s">
        <v>37</v>
      </c>
      <c r="H906" t="s">
        <v>16</v>
      </c>
      <c r="I906" s="1">
        <v>45306</v>
      </c>
      <c r="J906" t="str">
        <f t="shared" si="71"/>
        <v>January</v>
      </c>
      <c r="K906" t="str">
        <f t="shared" si="72"/>
        <v>Monday</v>
      </c>
      <c r="L906" t="str">
        <f t="shared" si="73"/>
        <v>Winter</v>
      </c>
      <c r="M906">
        <f t="shared" si="74"/>
        <v>100033.76999999999</v>
      </c>
    </row>
    <row r="907" spans="1:13" x14ac:dyDescent="0.25">
      <c r="A907" t="s">
        <v>125</v>
      </c>
      <c r="B907" t="s">
        <v>55</v>
      </c>
      <c r="C907" t="s">
        <v>65</v>
      </c>
      <c r="D907">
        <v>5</v>
      </c>
      <c r="E907">
        <v>112.96</v>
      </c>
      <c r="F907" s="16">
        <f t="shared" si="70"/>
        <v>564.79999999999995</v>
      </c>
      <c r="G907" t="s">
        <v>37</v>
      </c>
      <c r="H907" t="s">
        <v>12</v>
      </c>
      <c r="I907" s="1">
        <v>45338</v>
      </c>
      <c r="J907" t="str">
        <f t="shared" si="71"/>
        <v>February</v>
      </c>
      <c r="K907" t="str">
        <f t="shared" si="72"/>
        <v>Friday</v>
      </c>
      <c r="L907" t="str">
        <f t="shared" si="73"/>
        <v>Winter</v>
      </c>
      <c r="M907">
        <f t="shared" si="74"/>
        <v>366935.77000000008</v>
      </c>
    </row>
    <row r="908" spans="1:13" x14ac:dyDescent="0.25">
      <c r="A908" t="s">
        <v>13</v>
      </c>
      <c r="B908" t="s">
        <v>26</v>
      </c>
      <c r="C908" t="s">
        <v>27</v>
      </c>
      <c r="D908">
        <v>5</v>
      </c>
      <c r="E908">
        <v>44.03</v>
      </c>
      <c r="F908" s="16">
        <f t="shared" si="70"/>
        <v>220.15</v>
      </c>
      <c r="G908" t="s">
        <v>37</v>
      </c>
      <c r="H908" t="s">
        <v>40</v>
      </c>
      <c r="I908" s="1">
        <v>45040</v>
      </c>
      <c r="J908" t="str">
        <f t="shared" si="71"/>
        <v>April</v>
      </c>
      <c r="K908" t="str">
        <f t="shared" si="72"/>
        <v>Monday</v>
      </c>
      <c r="L908" t="str">
        <f t="shared" si="73"/>
        <v>Spring</v>
      </c>
      <c r="M908">
        <f t="shared" si="74"/>
        <v>260185.02000000005</v>
      </c>
    </row>
    <row r="909" spans="1:13" x14ac:dyDescent="0.25">
      <c r="A909" t="s">
        <v>237</v>
      </c>
      <c r="B909" t="s">
        <v>9</v>
      </c>
      <c r="C909" t="s">
        <v>63</v>
      </c>
      <c r="D909">
        <v>1</v>
      </c>
      <c r="E909">
        <v>11.27</v>
      </c>
      <c r="F909" s="16">
        <f t="shared" si="70"/>
        <v>11.27</v>
      </c>
      <c r="G909" t="s">
        <v>11</v>
      </c>
      <c r="H909" t="s">
        <v>40</v>
      </c>
      <c r="I909" s="1">
        <v>45012</v>
      </c>
      <c r="J909" t="str">
        <f t="shared" si="71"/>
        <v>March</v>
      </c>
      <c r="K909" t="str">
        <f t="shared" si="72"/>
        <v>Monday</v>
      </c>
      <c r="L909" t="str">
        <f t="shared" si="73"/>
        <v>Spring</v>
      </c>
      <c r="M909">
        <f t="shared" si="74"/>
        <v>14252.710000000001</v>
      </c>
    </row>
    <row r="910" spans="1:13" x14ac:dyDescent="0.25">
      <c r="A910" t="s">
        <v>199</v>
      </c>
      <c r="B910" t="s">
        <v>26</v>
      </c>
      <c r="C910" t="s">
        <v>152</v>
      </c>
      <c r="D910">
        <v>2</v>
      </c>
      <c r="E910">
        <v>39.81</v>
      </c>
      <c r="F910" s="16">
        <f t="shared" si="70"/>
        <v>79.62</v>
      </c>
      <c r="G910" t="s">
        <v>11</v>
      </c>
      <c r="H910" t="s">
        <v>16</v>
      </c>
      <c r="I910" s="1">
        <v>45632</v>
      </c>
      <c r="J910" t="str">
        <f t="shared" si="71"/>
        <v>December</v>
      </c>
      <c r="K910" t="str">
        <f t="shared" si="72"/>
        <v>Friday</v>
      </c>
      <c r="L910" t="str">
        <f t="shared" si="73"/>
        <v>Winter</v>
      </c>
      <c r="M910">
        <f t="shared" si="74"/>
        <v>9141.6199999999972</v>
      </c>
    </row>
    <row r="911" spans="1:13" x14ac:dyDescent="0.25">
      <c r="A911" t="s">
        <v>255</v>
      </c>
      <c r="B911" t="s">
        <v>30</v>
      </c>
      <c r="C911" t="s">
        <v>93</v>
      </c>
      <c r="D911">
        <v>1</v>
      </c>
      <c r="E911">
        <v>30.19</v>
      </c>
      <c r="F911" s="16">
        <f t="shared" si="70"/>
        <v>30.19</v>
      </c>
      <c r="G911" t="s">
        <v>37</v>
      </c>
      <c r="H911" t="s">
        <v>40</v>
      </c>
      <c r="I911" s="1">
        <v>45510</v>
      </c>
      <c r="J911" t="str">
        <f t="shared" si="71"/>
        <v>August</v>
      </c>
      <c r="K911" t="str">
        <f t="shared" si="72"/>
        <v>Tuesday</v>
      </c>
      <c r="L911" t="str">
        <f t="shared" si="73"/>
        <v>Summer</v>
      </c>
      <c r="M911">
        <f t="shared" si="74"/>
        <v>382641.01999999984</v>
      </c>
    </row>
    <row r="912" spans="1:13" x14ac:dyDescent="0.25">
      <c r="A912" t="s">
        <v>145</v>
      </c>
      <c r="B912" t="s">
        <v>48</v>
      </c>
      <c r="C912" t="s">
        <v>49</v>
      </c>
      <c r="D912">
        <v>5</v>
      </c>
      <c r="E912">
        <v>31.17</v>
      </c>
      <c r="F912" s="16">
        <f t="shared" si="70"/>
        <v>155.85000000000002</v>
      </c>
      <c r="G912" t="s">
        <v>37</v>
      </c>
      <c r="H912" t="s">
        <v>16</v>
      </c>
      <c r="I912" s="1">
        <v>45431</v>
      </c>
      <c r="J912" t="str">
        <f t="shared" si="71"/>
        <v>May</v>
      </c>
      <c r="K912" t="str">
        <f t="shared" si="72"/>
        <v>Sunday</v>
      </c>
      <c r="L912" t="str">
        <f t="shared" si="73"/>
        <v>Spring</v>
      </c>
      <c r="M912">
        <f t="shared" si="74"/>
        <v>214616.9500000001</v>
      </c>
    </row>
    <row r="913" spans="1:13" x14ac:dyDescent="0.25">
      <c r="A913" t="s">
        <v>181</v>
      </c>
      <c r="B913" t="s">
        <v>55</v>
      </c>
      <c r="C913" t="s">
        <v>65</v>
      </c>
      <c r="D913">
        <v>4</v>
      </c>
      <c r="E913">
        <v>85.65</v>
      </c>
      <c r="F913" s="16">
        <f t="shared" si="70"/>
        <v>342.6</v>
      </c>
      <c r="G913" t="s">
        <v>20</v>
      </c>
      <c r="H913" t="s">
        <v>16</v>
      </c>
      <c r="I913" s="1">
        <v>45455</v>
      </c>
      <c r="J913" t="str">
        <f t="shared" si="71"/>
        <v>June</v>
      </c>
      <c r="K913" t="str">
        <f t="shared" si="72"/>
        <v>Wednesday</v>
      </c>
      <c r="L913" t="str">
        <f t="shared" si="73"/>
        <v>Summer</v>
      </c>
      <c r="M913">
        <f t="shared" si="74"/>
        <v>145023.32</v>
      </c>
    </row>
    <row r="914" spans="1:13" x14ac:dyDescent="0.25">
      <c r="A914" t="s">
        <v>145</v>
      </c>
      <c r="B914" t="s">
        <v>35</v>
      </c>
      <c r="C914" t="s">
        <v>75</v>
      </c>
      <c r="D914">
        <v>1</v>
      </c>
      <c r="E914">
        <v>23.5</v>
      </c>
      <c r="F914" s="16">
        <f t="shared" si="70"/>
        <v>23.5</v>
      </c>
      <c r="G914" t="s">
        <v>37</v>
      </c>
      <c r="H914" t="s">
        <v>16</v>
      </c>
      <c r="I914" s="1">
        <v>45507</v>
      </c>
      <c r="J914" t="str">
        <f t="shared" si="71"/>
        <v>August</v>
      </c>
      <c r="K914" t="str">
        <f t="shared" si="72"/>
        <v>Saturday</v>
      </c>
      <c r="L914" t="str">
        <f t="shared" si="73"/>
        <v>Summer</v>
      </c>
      <c r="M914">
        <f t="shared" si="74"/>
        <v>214461.10000000009</v>
      </c>
    </row>
    <row r="915" spans="1:13" x14ac:dyDescent="0.25">
      <c r="A915" t="s">
        <v>178</v>
      </c>
      <c r="B915" t="s">
        <v>14</v>
      </c>
      <c r="C915" t="s">
        <v>150</v>
      </c>
      <c r="D915">
        <v>1</v>
      </c>
      <c r="E915">
        <v>195.73</v>
      </c>
      <c r="F915" s="16">
        <f t="shared" si="70"/>
        <v>195.73</v>
      </c>
      <c r="G915" t="s">
        <v>37</v>
      </c>
      <c r="H915" t="s">
        <v>16</v>
      </c>
      <c r="I915" s="1">
        <v>45452</v>
      </c>
      <c r="J915" t="str">
        <f t="shared" si="71"/>
        <v>June</v>
      </c>
      <c r="K915" t="str">
        <f t="shared" si="72"/>
        <v>Sunday</v>
      </c>
      <c r="L915" t="str">
        <f t="shared" si="73"/>
        <v>Summer</v>
      </c>
      <c r="M915">
        <f t="shared" si="74"/>
        <v>501555.5199999999</v>
      </c>
    </row>
    <row r="916" spans="1:13" x14ac:dyDescent="0.25">
      <c r="A916" t="s">
        <v>177</v>
      </c>
      <c r="B916" t="s">
        <v>9</v>
      </c>
      <c r="C916" t="s">
        <v>63</v>
      </c>
      <c r="D916">
        <v>2</v>
      </c>
      <c r="E916">
        <v>11.17</v>
      </c>
      <c r="F916" s="16">
        <f t="shared" si="70"/>
        <v>22.34</v>
      </c>
      <c r="G916" t="s">
        <v>24</v>
      </c>
      <c r="H916" t="s">
        <v>40</v>
      </c>
      <c r="I916" s="1">
        <v>45663</v>
      </c>
      <c r="J916" t="str">
        <f t="shared" si="71"/>
        <v>January</v>
      </c>
      <c r="K916" t="str">
        <f t="shared" si="72"/>
        <v>Monday</v>
      </c>
      <c r="L916" t="str">
        <f t="shared" si="73"/>
        <v>Winter</v>
      </c>
      <c r="M916">
        <f t="shared" si="74"/>
        <v>21834.33</v>
      </c>
    </row>
    <row r="917" spans="1:13" x14ac:dyDescent="0.25">
      <c r="A917" t="s">
        <v>273</v>
      </c>
      <c r="B917" t="s">
        <v>9</v>
      </c>
      <c r="C917" t="s">
        <v>67</v>
      </c>
      <c r="D917">
        <v>3</v>
      </c>
      <c r="E917">
        <v>19.73</v>
      </c>
      <c r="F917" s="16">
        <f t="shared" si="70"/>
        <v>59.19</v>
      </c>
      <c r="G917" t="s">
        <v>24</v>
      </c>
      <c r="H917" t="s">
        <v>12</v>
      </c>
      <c r="I917" s="1">
        <v>44937</v>
      </c>
      <c r="J917" t="str">
        <f t="shared" si="71"/>
        <v>January</v>
      </c>
      <c r="K917" t="str">
        <f t="shared" si="72"/>
        <v>Wednesday</v>
      </c>
      <c r="L917" t="str">
        <f t="shared" si="73"/>
        <v>Winter</v>
      </c>
      <c r="M917">
        <f t="shared" si="74"/>
        <v>342246.27999999997</v>
      </c>
    </row>
    <row r="918" spans="1:13" x14ac:dyDescent="0.25">
      <c r="A918" t="s">
        <v>172</v>
      </c>
      <c r="B918" t="s">
        <v>18</v>
      </c>
      <c r="C918" t="s">
        <v>106</v>
      </c>
      <c r="D918">
        <v>1</v>
      </c>
      <c r="E918">
        <v>57.38</v>
      </c>
      <c r="F918" s="16">
        <f t="shared" si="70"/>
        <v>57.38</v>
      </c>
      <c r="G918" t="s">
        <v>37</v>
      </c>
      <c r="H918" t="s">
        <v>40</v>
      </c>
      <c r="I918" s="1">
        <v>44994</v>
      </c>
      <c r="J918" t="str">
        <f t="shared" si="71"/>
        <v>March</v>
      </c>
      <c r="K918" t="str">
        <f t="shared" si="72"/>
        <v>Thursday</v>
      </c>
      <c r="L918" t="str">
        <f t="shared" si="73"/>
        <v>Spring</v>
      </c>
      <c r="M918">
        <f t="shared" si="74"/>
        <v>171208.62</v>
      </c>
    </row>
    <row r="919" spans="1:13" x14ac:dyDescent="0.25">
      <c r="A919" t="s">
        <v>209</v>
      </c>
      <c r="B919" t="s">
        <v>45</v>
      </c>
      <c r="C919" t="s">
        <v>46</v>
      </c>
      <c r="D919">
        <v>1</v>
      </c>
      <c r="E919">
        <v>4.4400000000000004</v>
      </c>
      <c r="F919" s="16">
        <f t="shared" si="70"/>
        <v>4.4400000000000004</v>
      </c>
      <c r="G919" t="s">
        <v>11</v>
      </c>
      <c r="H919" t="s">
        <v>40</v>
      </c>
      <c r="I919" s="1">
        <v>45173</v>
      </c>
      <c r="J919" t="str">
        <f t="shared" si="71"/>
        <v>September</v>
      </c>
      <c r="K919" t="str">
        <f t="shared" si="72"/>
        <v>Monday</v>
      </c>
      <c r="L919" t="str">
        <f t="shared" si="73"/>
        <v>Autumn</v>
      </c>
      <c r="M919">
        <f t="shared" si="74"/>
        <v>235415.90000000002</v>
      </c>
    </row>
    <row r="920" spans="1:13" x14ac:dyDescent="0.25">
      <c r="A920" t="s">
        <v>110</v>
      </c>
      <c r="B920" t="s">
        <v>69</v>
      </c>
      <c r="C920" t="s">
        <v>72</v>
      </c>
      <c r="D920">
        <v>5</v>
      </c>
      <c r="E920">
        <v>43.75</v>
      </c>
      <c r="F920" s="16">
        <f t="shared" si="70"/>
        <v>218.75</v>
      </c>
      <c r="G920" t="s">
        <v>11</v>
      </c>
      <c r="H920" t="s">
        <v>16</v>
      </c>
      <c r="I920" s="1">
        <v>45379</v>
      </c>
      <c r="J920" t="str">
        <f t="shared" si="71"/>
        <v>March</v>
      </c>
      <c r="K920" t="str">
        <f t="shared" si="72"/>
        <v>Thursday</v>
      </c>
      <c r="L920" t="str">
        <f t="shared" si="73"/>
        <v>Spring</v>
      </c>
      <c r="M920">
        <f t="shared" si="74"/>
        <v>58371.27</v>
      </c>
    </row>
    <row r="921" spans="1:13" x14ac:dyDescent="0.25">
      <c r="A921" t="s">
        <v>101</v>
      </c>
      <c r="B921" t="s">
        <v>48</v>
      </c>
      <c r="C921" t="s">
        <v>196</v>
      </c>
      <c r="D921">
        <v>2</v>
      </c>
      <c r="E921">
        <v>65.599999999999994</v>
      </c>
      <c r="F921" s="16">
        <f t="shared" si="70"/>
        <v>131.19999999999999</v>
      </c>
      <c r="G921" t="s">
        <v>24</v>
      </c>
      <c r="H921" t="s">
        <v>12</v>
      </c>
      <c r="I921" s="1">
        <v>45582</v>
      </c>
      <c r="J921" t="str">
        <f t="shared" si="71"/>
        <v>October</v>
      </c>
      <c r="K921" t="str">
        <f t="shared" si="72"/>
        <v>Thursday</v>
      </c>
      <c r="L921" t="str">
        <f t="shared" si="73"/>
        <v>Autumn</v>
      </c>
      <c r="M921">
        <f t="shared" si="74"/>
        <v>196604.65000000002</v>
      </c>
    </row>
    <row r="922" spans="1:13" x14ac:dyDescent="0.25">
      <c r="A922" t="s">
        <v>96</v>
      </c>
      <c r="B922" t="s">
        <v>48</v>
      </c>
      <c r="C922" t="s">
        <v>111</v>
      </c>
      <c r="D922">
        <v>1</v>
      </c>
      <c r="E922">
        <v>32.229999999999997</v>
      </c>
      <c r="F922" s="16">
        <f t="shared" si="70"/>
        <v>32.229999999999997</v>
      </c>
      <c r="G922" t="s">
        <v>24</v>
      </c>
      <c r="H922" t="s">
        <v>40</v>
      </c>
      <c r="I922" s="1">
        <v>45123</v>
      </c>
      <c r="J922" t="str">
        <f t="shared" si="71"/>
        <v>July</v>
      </c>
      <c r="K922" t="str">
        <f t="shared" si="72"/>
        <v>Sunday</v>
      </c>
      <c r="L922" t="str">
        <f t="shared" si="73"/>
        <v>Summer</v>
      </c>
      <c r="M922">
        <f t="shared" si="74"/>
        <v>22529.13</v>
      </c>
    </row>
    <row r="923" spans="1:13" x14ac:dyDescent="0.25">
      <c r="A923" t="s">
        <v>128</v>
      </c>
      <c r="B923" t="s">
        <v>30</v>
      </c>
      <c r="C923" t="s">
        <v>79</v>
      </c>
      <c r="D923">
        <v>1</v>
      </c>
      <c r="E923">
        <v>7.57</v>
      </c>
      <c r="F923" s="16">
        <f t="shared" si="70"/>
        <v>7.57</v>
      </c>
      <c r="G923" t="s">
        <v>20</v>
      </c>
      <c r="H923" t="s">
        <v>12</v>
      </c>
      <c r="I923" s="1">
        <v>45137</v>
      </c>
      <c r="J923" t="str">
        <f t="shared" si="71"/>
        <v>July</v>
      </c>
      <c r="K923" t="str">
        <f t="shared" si="72"/>
        <v>Sunday</v>
      </c>
      <c r="L923" t="str">
        <f t="shared" si="73"/>
        <v>Summer</v>
      </c>
      <c r="M923">
        <f t="shared" si="74"/>
        <v>74059.190000000017</v>
      </c>
    </row>
    <row r="924" spans="1:13" x14ac:dyDescent="0.25">
      <c r="A924" t="s">
        <v>13</v>
      </c>
      <c r="B924" t="s">
        <v>45</v>
      </c>
      <c r="C924" t="s">
        <v>46</v>
      </c>
      <c r="D924">
        <v>2</v>
      </c>
      <c r="E924">
        <v>2.8</v>
      </c>
      <c r="F924" s="16">
        <f t="shared" si="70"/>
        <v>5.6</v>
      </c>
      <c r="G924" t="s">
        <v>24</v>
      </c>
      <c r="H924" t="s">
        <v>40</v>
      </c>
      <c r="I924" s="1">
        <v>45289</v>
      </c>
      <c r="J924" t="str">
        <f t="shared" si="71"/>
        <v>December</v>
      </c>
      <c r="K924" t="str">
        <f t="shared" si="72"/>
        <v>Friday</v>
      </c>
      <c r="L924" t="str">
        <f t="shared" si="73"/>
        <v>Winter</v>
      </c>
      <c r="M924">
        <f t="shared" si="74"/>
        <v>259964.87000000005</v>
      </c>
    </row>
    <row r="925" spans="1:13" x14ac:dyDescent="0.25">
      <c r="A925" t="s">
        <v>130</v>
      </c>
      <c r="B925" t="s">
        <v>99</v>
      </c>
      <c r="C925" t="s">
        <v>100</v>
      </c>
      <c r="D925">
        <v>1</v>
      </c>
      <c r="E925">
        <v>16.18</v>
      </c>
      <c r="F925" s="16">
        <f t="shared" si="70"/>
        <v>16.18</v>
      </c>
      <c r="G925" t="s">
        <v>37</v>
      </c>
      <c r="H925" t="s">
        <v>40</v>
      </c>
      <c r="I925" s="1">
        <v>45614</v>
      </c>
      <c r="J925" t="str">
        <f t="shared" si="71"/>
        <v>November</v>
      </c>
      <c r="K925" t="str">
        <f t="shared" si="72"/>
        <v>Monday</v>
      </c>
      <c r="L925" t="str">
        <f t="shared" si="73"/>
        <v>Autumn</v>
      </c>
      <c r="M925">
        <f t="shared" si="74"/>
        <v>28046.359999999993</v>
      </c>
    </row>
    <row r="926" spans="1:13" x14ac:dyDescent="0.25">
      <c r="A926" t="s">
        <v>41</v>
      </c>
      <c r="B926" t="s">
        <v>30</v>
      </c>
      <c r="C926" t="s">
        <v>31</v>
      </c>
      <c r="D926">
        <v>1</v>
      </c>
      <c r="E926">
        <v>292.13</v>
      </c>
      <c r="F926" s="16">
        <f t="shared" si="70"/>
        <v>292.13</v>
      </c>
      <c r="G926" t="s">
        <v>24</v>
      </c>
      <c r="H926" t="s">
        <v>12</v>
      </c>
      <c r="I926" s="1">
        <v>45201</v>
      </c>
      <c r="J926" t="str">
        <f t="shared" si="71"/>
        <v>October</v>
      </c>
      <c r="K926" t="str">
        <f t="shared" si="72"/>
        <v>Monday</v>
      </c>
      <c r="L926" t="str">
        <f t="shared" si="73"/>
        <v>Autumn</v>
      </c>
      <c r="M926">
        <f t="shared" si="74"/>
        <v>86072.39999999998</v>
      </c>
    </row>
    <row r="927" spans="1:13" x14ac:dyDescent="0.25">
      <c r="A927" t="s">
        <v>120</v>
      </c>
      <c r="B927" t="s">
        <v>22</v>
      </c>
      <c r="C927" t="s">
        <v>23</v>
      </c>
      <c r="D927">
        <v>4</v>
      </c>
      <c r="E927">
        <v>17.32</v>
      </c>
      <c r="F927" s="16">
        <f t="shared" si="70"/>
        <v>69.28</v>
      </c>
      <c r="G927" t="s">
        <v>20</v>
      </c>
      <c r="H927" t="s">
        <v>16</v>
      </c>
      <c r="I927" s="1">
        <v>45083</v>
      </c>
      <c r="J927" t="str">
        <f t="shared" si="71"/>
        <v>June</v>
      </c>
      <c r="K927" t="str">
        <f t="shared" si="72"/>
        <v>Tuesday</v>
      </c>
      <c r="L927" t="str">
        <f t="shared" si="73"/>
        <v>Summer</v>
      </c>
      <c r="M927">
        <f t="shared" si="74"/>
        <v>13591.689999999999</v>
      </c>
    </row>
    <row r="928" spans="1:13" x14ac:dyDescent="0.25">
      <c r="A928" t="s">
        <v>187</v>
      </c>
      <c r="B928" t="s">
        <v>45</v>
      </c>
      <c r="C928" t="s">
        <v>161</v>
      </c>
      <c r="D928">
        <v>5</v>
      </c>
      <c r="E928">
        <v>3.85</v>
      </c>
      <c r="F928" s="16">
        <f t="shared" si="70"/>
        <v>19.25</v>
      </c>
      <c r="G928" t="s">
        <v>37</v>
      </c>
      <c r="H928" t="s">
        <v>16</v>
      </c>
      <c r="I928" s="1">
        <v>45650</v>
      </c>
      <c r="J928" t="str">
        <f t="shared" si="71"/>
        <v>December</v>
      </c>
      <c r="K928" t="str">
        <f t="shared" si="72"/>
        <v>Tuesday</v>
      </c>
      <c r="L928" t="str">
        <f t="shared" si="73"/>
        <v>Winter</v>
      </c>
      <c r="M928">
        <f t="shared" si="74"/>
        <v>183629.47999999995</v>
      </c>
    </row>
    <row r="929" spans="1:13" x14ac:dyDescent="0.25">
      <c r="A929" t="s">
        <v>57</v>
      </c>
      <c r="B929" t="s">
        <v>35</v>
      </c>
      <c r="C929" t="s">
        <v>36</v>
      </c>
      <c r="D929">
        <v>1</v>
      </c>
      <c r="E929">
        <v>1070.1199999999999</v>
      </c>
      <c r="F929" s="16">
        <f t="shared" si="70"/>
        <v>1070.1199999999999</v>
      </c>
      <c r="G929" t="s">
        <v>24</v>
      </c>
      <c r="H929" t="s">
        <v>16</v>
      </c>
      <c r="I929" s="1">
        <v>45344</v>
      </c>
      <c r="J929" t="str">
        <f t="shared" si="71"/>
        <v>February</v>
      </c>
      <c r="K929" t="str">
        <f t="shared" si="72"/>
        <v>Thursday</v>
      </c>
      <c r="L929" t="str">
        <f t="shared" si="73"/>
        <v>Winter</v>
      </c>
      <c r="M929">
        <f t="shared" si="74"/>
        <v>194915.68</v>
      </c>
    </row>
    <row r="930" spans="1:13" x14ac:dyDescent="0.25">
      <c r="A930" t="s">
        <v>13</v>
      </c>
      <c r="B930" t="s">
        <v>30</v>
      </c>
      <c r="C930" t="s">
        <v>79</v>
      </c>
      <c r="D930">
        <v>1</v>
      </c>
      <c r="E930">
        <v>5.46</v>
      </c>
      <c r="F930" s="16">
        <f t="shared" si="70"/>
        <v>5.46</v>
      </c>
      <c r="G930" t="s">
        <v>11</v>
      </c>
      <c r="H930" t="s">
        <v>12</v>
      </c>
      <c r="I930" s="1">
        <v>45268</v>
      </c>
      <c r="J930" t="str">
        <f t="shared" si="71"/>
        <v>December</v>
      </c>
      <c r="K930" t="str">
        <f t="shared" si="72"/>
        <v>Friday</v>
      </c>
      <c r="L930" t="str">
        <f t="shared" si="73"/>
        <v>Winter</v>
      </c>
      <c r="M930">
        <f t="shared" si="74"/>
        <v>259959.27000000005</v>
      </c>
    </row>
    <row r="931" spans="1:13" x14ac:dyDescent="0.25">
      <c r="A931" t="s">
        <v>91</v>
      </c>
      <c r="B931" t="s">
        <v>45</v>
      </c>
      <c r="C931" t="s">
        <v>103</v>
      </c>
      <c r="D931">
        <v>4</v>
      </c>
      <c r="E931">
        <v>12.32</v>
      </c>
      <c r="F931" s="16">
        <f t="shared" si="70"/>
        <v>49.28</v>
      </c>
      <c r="G931" t="s">
        <v>37</v>
      </c>
      <c r="H931" t="s">
        <v>12</v>
      </c>
      <c r="I931" s="1">
        <v>45263</v>
      </c>
      <c r="J931" t="str">
        <f t="shared" si="71"/>
        <v>December</v>
      </c>
      <c r="K931" t="str">
        <f t="shared" si="72"/>
        <v>Sunday</v>
      </c>
      <c r="L931" t="str">
        <f t="shared" si="73"/>
        <v>Winter</v>
      </c>
      <c r="M931">
        <f t="shared" si="74"/>
        <v>71407.009999999966</v>
      </c>
    </row>
    <row r="932" spans="1:13" x14ac:dyDescent="0.25">
      <c r="A932" t="s">
        <v>273</v>
      </c>
      <c r="B932" t="s">
        <v>30</v>
      </c>
      <c r="C932" t="s">
        <v>93</v>
      </c>
      <c r="D932">
        <v>1</v>
      </c>
      <c r="E932">
        <v>92.44</v>
      </c>
      <c r="F932" s="16">
        <f t="shared" si="70"/>
        <v>92.44</v>
      </c>
      <c r="G932" t="s">
        <v>11</v>
      </c>
      <c r="H932" t="s">
        <v>16</v>
      </c>
      <c r="I932" s="1">
        <v>45227</v>
      </c>
      <c r="J932" t="str">
        <f t="shared" si="71"/>
        <v>October</v>
      </c>
      <c r="K932" t="str">
        <f t="shared" si="72"/>
        <v>Saturday</v>
      </c>
      <c r="L932" t="str">
        <f t="shared" si="73"/>
        <v>Autumn</v>
      </c>
      <c r="M932">
        <f t="shared" si="74"/>
        <v>342187.09</v>
      </c>
    </row>
    <row r="933" spans="1:13" x14ac:dyDescent="0.25">
      <c r="A933" t="s">
        <v>205</v>
      </c>
      <c r="B933" t="s">
        <v>69</v>
      </c>
      <c r="C933" t="s">
        <v>70</v>
      </c>
      <c r="D933">
        <v>3</v>
      </c>
      <c r="E933">
        <v>6.3</v>
      </c>
      <c r="F933" s="16">
        <f t="shared" si="70"/>
        <v>18.899999999999999</v>
      </c>
      <c r="G933" t="s">
        <v>37</v>
      </c>
      <c r="H933" t="s">
        <v>16</v>
      </c>
      <c r="I933" s="1">
        <v>45010</v>
      </c>
      <c r="J933" t="str">
        <f t="shared" si="71"/>
        <v>March</v>
      </c>
      <c r="K933" t="str">
        <f t="shared" si="72"/>
        <v>Saturday</v>
      </c>
      <c r="L933" t="str">
        <f t="shared" si="73"/>
        <v>Spring</v>
      </c>
      <c r="M933">
        <f t="shared" si="74"/>
        <v>9745.3700000000008</v>
      </c>
    </row>
    <row r="934" spans="1:13" x14ac:dyDescent="0.25">
      <c r="A934" t="s">
        <v>257</v>
      </c>
      <c r="B934" t="s">
        <v>69</v>
      </c>
      <c r="C934" t="s">
        <v>109</v>
      </c>
      <c r="D934">
        <v>2</v>
      </c>
      <c r="E934">
        <v>3.01</v>
      </c>
      <c r="F934" s="16">
        <f t="shared" si="70"/>
        <v>6.02</v>
      </c>
      <c r="G934" t="s">
        <v>24</v>
      </c>
      <c r="H934" t="s">
        <v>40</v>
      </c>
      <c r="I934" s="1">
        <v>45348</v>
      </c>
      <c r="J934" t="str">
        <f t="shared" si="71"/>
        <v>February</v>
      </c>
      <c r="K934" t="str">
        <f t="shared" si="72"/>
        <v>Monday</v>
      </c>
      <c r="L934" t="str">
        <f t="shared" si="73"/>
        <v>Winter</v>
      </c>
      <c r="M934">
        <f t="shared" si="74"/>
        <v>194044.09</v>
      </c>
    </row>
    <row r="935" spans="1:13" x14ac:dyDescent="0.25">
      <c r="A935" t="s">
        <v>233</v>
      </c>
      <c r="B935" t="s">
        <v>60</v>
      </c>
      <c r="C935" t="s">
        <v>77</v>
      </c>
      <c r="D935">
        <v>1</v>
      </c>
      <c r="E935">
        <v>71.290000000000006</v>
      </c>
      <c r="F935" s="16">
        <f t="shared" si="70"/>
        <v>71.290000000000006</v>
      </c>
      <c r="G935" t="s">
        <v>24</v>
      </c>
      <c r="H935" t="s">
        <v>12</v>
      </c>
      <c r="I935" s="1">
        <v>44927</v>
      </c>
      <c r="J935" t="str">
        <f t="shared" si="71"/>
        <v>January</v>
      </c>
      <c r="K935" t="str">
        <f t="shared" si="72"/>
        <v>Sunday</v>
      </c>
      <c r="L935" t="str">
        <f t="shared" si="73"/>
        <v>Winter</v>
      </c>
      <c r="M935">
        <f t="shared" si="74"/>
        <v>13104.910000000002</v>
      </c>
    </row>
    <row r="936" spans="1:13" x14ac:dyDescent="0.25">
      <c r="A936" t="s">
        <v>64</v>
      </c>
      <c r="B936" t="s">
        <v>69</v>
      </c>
      <c r="C936" t="s">
        <v>109</v>
      </c>
      <c r="D936">
        <v>1</v>
      </c>
      <c r="E936">
        <v>4.1399999999999997</v>
      </c>
      <c r="F936" s="16">
        <f t="shared" si="70"/>
        <v>4.1399999999999997</v>
      </c>
      <c r="G936" t="s">
        <v>37</v>
      </c>
      <c r="H936" t="s">
        <v>16</v>
      </c>
      <c r="I936" s="1">
        <v>44945</v>
      </c>
      <c r="J936" t="str">
        <f t="shared" si="71"/>
        <v>January</v>
      </c>
      <c r="K936" t="str">
        <f t="shared" si="72"/>
        <v>Thursday</v>
      </c>
      <c r="L936" t="str">
        <f t="shared" si="73"/>
        <v>Winter</v>
      </c>
      <c r="M936">
        <f t="shared" si="74"/>
        <v>12589.330000000002</v>
      </c>
    </row>
    <row r="937" spans="1:13" x14ac:dyDescent="0.25">
      <c r="A937" t="s">
        <v>271</v>
      </c>
      <c r="B937" t="s">
        <v>69</v>
      </c>
      <c r="C937" t="s">
        <v>70</v>
      </c>
      <c r="D937">
        <v>5</v>
      </c>
      <c r="E937">
        <v>9.52</v>
      </c>
      <c r="F937" s="16">
        <f t="shared" si="70"/>
        <v>47.599999999999994</v>
      </c>
      <c r="G937" t="s">
        <v>37</v>
      </c>
      <c r="H937" t="s">
        <v>16</v>
      </c>
      <c r="I937" s="1">
        <v>45112</v>
      </c>
      <c r="J937" t="str">
        <f t="shared" si="71"/>
        <v>July</v>
      </c>
      <c r="K937" t="str">
        <f t="shared" si="72"/>
        <v>Wednesday</v>
      </c>
      <c r="L937" t="str">
        <f t="shared" si="73"/>
        <v>Summer</v>
      </c>
      <c r="M937">
        <f t="shared" si="74"/>
        <v>10813.079999999994</v>
      </c>
    </row>
    <row r="938" spans="1:13" x14ac:dyDescent="0.25">
      <c r="A938" t="s">
        <v>185</v>
      </c>
      <c r="B938" t="s">
        <v>26</v>
      </c>
      <c r="C938" t="s">
        <v>39</v>
      </c>
      <c r="D938">
        <v>5</v>
      </c>
      <c r="E938">
        <v>56.02</v>
      </c>
      <c r="F938" s="16">
        <f t="shared" si="70"/>
        <v>280.10000000000002</v>
      </c>
      <c r="G938" t="s">
        <v>24</v>
      </c>
      <c r="H938" t="s">
        <v>16</v>
      </c>
      <c r="I938" s="1">
        <v>45442</v>
      </c>
      <c r="J938" t="str">
        <f t="shared" si="71"/>
        <v>May</v>
      </c>
      <c r="K938" t="str">
        <f t="shared" si="72"/>
        <v>Thursday</v>
      </c>
      <c r="L938" t="str">
        <f t="shared" si="73"/>
        <v>Spring</v>
      </c>
      <c r="M938">
        <f t="shared" si="74"/>
        <v>24672.540000000005</v>
      </c>
    </row>
    <row r="939" spans="1:13" x14ac:dyDescent="0.25">
      <c r="A939" t="s">
        <v>13</v>
      </c>
      <c r="B939" t="s">
        <v>18</v>
      </c>
      <c r="C939" t="s">
        <v>106</v>
      </c>
      <c r="D939">
        <v>1</v>
      </c>
      <c r="E939">
        <v>144.18</v>
      </c>
      <c r="F939" s="16">
        <f t="shared" si="70"/>
        <v>144.18</v>
      </c>
      <c r="G939" t="s">
        <v>37</v>
      </c>
      <c r="H939" t="s">
        <v>12</v>
      </c>
      <c r="I939" s="1">
        <v>45341</v>
      </c>
      <c r="J939" t="str">
        <f t="shared" si="71"/>
        <v>February</v>
      </c>
      <c r="K939" t="str">
        <f t="shared" si="72"/>
        <v>Monday</v>
      </c>
      <c r="L939" t="str">
        <f t="shared" si="73"/>
        <v>Winter</v>
      </c>
      <c r="M939">
        <f t="shared" si="74"/>
        <v>259953.81000000006</v>
      </c>
    </row>
    <row r="940" spans="1:13" x14ac:dyDescent="0.25">
      <c r="A940" t="s">
        <v>137</v>
      </c>
      <c r="B940" t="s">
        <v>22</v>
      </c>
      <c r="C940" t="s">
        <v>23</v>
      </c>
      <c r="D940">
        <v>4</v>
      </c>
      <c r="E940">
        <v>18.57</v>
      </c>
      <c r="F940" s="16">
        <f t="shared" si="70"/>
        <v>74.28</v>
      </c>
      <c r="G940" t="s">
        <v>37</v>
      </c>
      <c r="H940" t="s">
        <v>16</v>
      </c>
      <c r="I940" s="1">
        <v>45031</v>
      </c>
      <c r="J940" t="str">
        <f t="shared" si="71"/>
        <v>April</v>
      </c>
      <c r="K940" t="str">
        <f t="shared" si="72"/>
        <v>Saturday</v>
      </c>
      <c r="L940" t="str">
        <f t="shared" si="73"/>
        <v>Spring</v>
      </c>
      <c r="M940">
        <f t="shared" si="74"/>
        <v>21759.419999999995</v>
      </c>
    </row>
    <row r="941" spans="1:13" x14ac:dyDescent="0.25">
      <c r="A941" t="s">
        <v>205</v>
      </c>
      <c r="B941" t="s">
        <v>60</v>
      </c>
      <c r="C941" t="s">
        <v>61</v>
      </c>
      <c r="D941">
        <v>1</v>
      </c>
      <c r="E941">
        <v>172.23</v>
      </c>
      <c r="F941" s="16">
        <f t="shared" si="70"/>
        <v>172.23</v>
      </c>
      <c r="G941" t="s">
        <v>11</v>
      </c>
      <c r="H941" t="s">
        <v>16</v>
      </c>
      <c r="I941" s="1">
        <v>45472</v>
      </c>
      <c r="J941" t="str">
        <f t="shared" si="71"/>
        <v>June</v>
      </c>
      <c r="K941" t="str">
        <f t="shared" si="72"/>
        <v>Saturday</v>
      </c>
      <c r="L941" t="str">
        <f t="shared" si="73"/>
        <v>Summer</v>
      </c>
      <c r="M941">
        <f t="shared" si="74"/>
        <v>9726.4700000000012</v>
      </c>
    </row>
    <row r="942" spans="1:13" x14ac:dyDescent="0.25">
      <c r="A942" t="s">
        <v>28</v>
      </c>
      <c r="B942" t="s">
        <v>18</v>
      </c>
      <c r="C942" t="s">
        <v>148</v>
      </c>
      <c r="D942">
        <v>1</v>
      </c>
      <c r="E942">
        <v>2125.94</v>
      </c>
      <c r="F942" s="16">
        <f t="shared" si="70"/>
        <v>2125.94</v>
      </c>
      <c r="G942" t="s">
        <v>20</v>
      </c>
      <c r="H942" t="s">
        <v>40</v>
      </c>
      <c r="I942" s="1">
        <v>45274</v>
      </c>
      <c r="J942" t="str">
        <f t="shared" si="71"/>
        <v>December</v>
      </c>
      <c r="K942" t="str">
        <f t="shared" si="72"/>
        <v>Thursday</v>
      </c>
      <c r="L942" t="str">
        <f t="shared" si="73"/>
        <v>Winter</v>
      </c>
      <c r="M942">
        <f t="shared" si="74"/>
        <v>61308.080000000009</v>
      </c>
    </row>
    <row r="943" spans="1:13" x14ac:dyDescent="0.25">
      <c r="A943" t="s">
        <v>230</v>
      </c>
      <c r="B943" t="s">
        <v>30</v>
      </c>
      <c r="C943" t="s">
        <v>79</v>
      </c>
      <c r="D943">
        <v>1</v>
      </c>
      <c r="E943">
        <v>4.8600000000000003</v>
      </c>
      <c r="F943" s="16">
        <f t="shared" si="70"/>
        <v>4.8600000000000003</v>
      </c>
      <c r="G943" t="s">
        <v>20</v>
      </c>
      <c r="H943" t="s">
        <v>12</v>
      </c>
      <c r="I943" s="1">
        <v>45141</v>
      </c>
      <c r="J943" t="str">
        <f t="shared" si="71"/>
        <v>August</v>
      </c>
      <c r="K943" t="str">
        <f t="shared" si="72"/>
        <v>Thursday</v>
      </c>
      <c r="L943" t="str">
        <f t="shared" si="73"/>
        <v>Summer</v>
      </c>
      <c r="M943">
        <f t="shared" si="74"/>
        <v>70593.549999999988</v>
      </c>
    </row>
    <row r="944" spans="1:13" x14ac:dyDescent="0.25">
      <c r="A944" t="s">
        <v>54</v>
      </c>
      <c r="B944" t="s">
        <v>69</v>
      </c>
      <c r="C944" t="s">
        <v>70</v>
      </c>
      <c r="D944">
        <v>1</v>
      </c>
      <c r="E944">
        <v>12.32</v>
      </c>
      <c r="F944" s="16">
        <f t="shared" si="70"/>
        <v>12.32</v>
      </c>
      <c r="G944" t="s">
        <v>24</v>
      </c>
      <c r="H944" t="s">
        <v>16</v>
      </c>
      <c r="I944" s="1">
        <v>45556</v>
      </c>
      <c r="J944" t="str">
        <f t="shared" si="71"/>
        <v>September</v>
      </c>
      <c r="K944" t="str">
        <f t="shared" si="72"/>
        <v>Saturday</v>
      </c>
      <c r="L944" t="str">
        <f t="shared" si="73"/>
        <v>Autumn</v>
      </c>
      <c r="M944">
        <f t="shared" si="74"/>
        <v>84124.66</v>
      </c>
    </row>
    <row r="945" spans="1:13" x14ac:dyDescent="0.25">
      <c r="A945" t="s">
        <v>233</v>
      </c>
      <c r="B945" t="s">
        <v>45</v>
      </c>
      <c r="C945" t="s">
        <v>103</v>
      </c>
      <c r="D945">
        <v>5</v>
      </c>
      <c r="E945">
        <v>8.58</v>
      </c>
      <c r="F945" s="16">
        <f t="shared" si="70"/>
        <v>42.9</v>
      </c>
      <c r="G945" t="s">
        <v>37</v>
      </c>
      <c r="H945" t="s">
        <v>12</v>
      </c>
      <c r="I945" s="1">
        <v>45156</v>
      </c>
      <c r="J945" t="str">
        <f t="shared" si="71"/>
        <v>August</v>
      </c>
      <c r="K945" t="str">
        <f t="shared" si="72"/>
        <v>Friday</v>
      </c>
      <c r="L945" t="str">
        <f t="shared" si="73"/>
        <v>Summer</v>
      </c>
      <c r="M945">
        <f t="shared" si="74"/>
        <v>13033.620000000003</v>
      </c>
    </row>
    <row r="946" spans="1:13" x14ac:dyDescent="0.25">
      <c r="A946" t="s">
        <v>114</v>
      </c>
      <c r="B946" t="s">
        <v>18</v>
      </c>
      <c r="C946" t="s">
        <v>51</v>
      </c>
      <c r="D946">
        <v>1</v>
      </c>
      <c r="E946">
        <v>180.61</v>
      </c>
      <c r="F946" s="16">
        <f t="shared" si="70"/>
        <v>180.61</v>
      </c>
      <c r="G946" t="s">
        <v>20</v>
      </c>
      <c r="H946" t="s">
        <v>40</v>
      </c>
      <c r="I946" s="1">
        <v>44967</v>
      </c>
      <c r="J946" t="str">
        <f t="shared" si="71"/>
        <v>February</v>
      </c>
      <c r="K946" t="str">
        <f t="shared" si="72"/>
        <v>Friday</v>
      </c>
      <c r="L946" t="str">
        <f t="shared" si="73"/>
        <v>Winter</v>
      </c>
      <c r="M946">
        <f t="shared" si="74"/>
        <v>13845.920000000004</v>
      </c>
    </row>
    <row r="947" spans="1:13" x14ac:dyDescent="0.25">
      <c r="A947" t="s">
        <v>241</v>
      </c>
      <c r="B947" t="s">
        <v>99</v>
      </c>
      <c r="C947" t="s">
        <v>100</v>
      </c>
      <c r="D947">
        <v>1</v>
      </c>
      <c r="E947">
        <v>14.76</v>
      </c>
      <c r="F947" s="16">
        <f t="shared" si="70"/>
        <v>14.76</v>
      </c>
      <c r="G947" t="s">
        <v>24</v>
      </c>
      <c r="H947" t="s">
        <v>16</v>
      </c>
      <c r="I947" s="1">
        <v>45348</v>
      </c>
      <c r="J947" t="str">
        <f t="shared" si="71"/>
        <v>February</v>
      </c>
      <c r="K947" t="str">
        <f t="shared" si="72"/>
        <v>Monday</v>
      </c>
      <c r="L947" t="str">
        <f t="shared" si="73"/>
        <v>Winter</v>
      </c>
      <c r="M947">
        <f t="shared" si="74"/>
        <v>13949.920000000002</v>
      </c>
    </row>
    <row r="948" spans="1:13" x14ac:dyDescent="0.25">
      <c r="A948" t="s">
        <v>136</v>
      </c>
      <c r="B948" t="s">
        <v>60</v>
      </c>
      <c r="C948" t="s">
        <v>77</v>
      </c>
      <c r="D948">
        <v>1</v>
      </c>
      <c r="E948">
        <v>482.46</v>
      </c>
      <c r="F948" s="16">
        <f t="shared" si="70"/>
        <v>482.46</v>
      </c>
      <c r="G948" t="s">
        <v>20</v>
      </c>
      <c r="H948" t="s">
        <v>12</v>
      </c>
      <c r="I948" s="1">
        <v>45072</v>
      </c>
      <c r="J948" t="str">
        <f t="shared" si="71"/>
        <v>May</v>
      </c>
      <c r="K948" t="str">
        <f t="shared" si="72"/>
        <v>Friday</v>
      </c>
      <c r="L948" t="str">
        <f t="shared" si="73"/>
        <v>Spring</v>
      </c>
      <c r="M948">
        <f t="shared" si="74"/>
        <v>64994.719999999994</v>
      </c>
    </row>
    <row r="949" spans="1:13" x14ac:dyDescent="0.25">
      <c r="A949" t="s">
        <v>234</v>
      </c>
      <c r="B949" t="s">
        <v>60</v>
      </c>
      <c r="C949" t="s">
        <v>77</v>
      </c>
      <c r="D949">
        <v>1</v>
      </c>
      <c r="E949">
        <v>544.88</v>
      </c>
      <c r="F949" s="16">
        <f t="shared" si="70"/>
        <v>544.88</v>
      </c>
      <c r="G949" t="s">
        <v>20</v>
      </c>
      <c r="H949" t="s">
        <v>16</v>
      </c>
      <c r="I949" s="1">
        <v>45425</v>
      </c>
      <c r="J949" t="str">
        <f t="shared" si="71"/>
        <v>May</v>
      </c>
      <c r="K949" t="str">
        <f t="shared" si="72"/>
        <v>Monday</v>
      </c>
      <c r="L949" t="str">
        <f t="shared" si="73"/>
        <v>Spring</v>
      </c>
      <c r="M949">
        <f t="shared" si="74"/>
        <v>15381.169999999998</v>
      </c>
    </row>
    <row r="950" spans="1:13" x14ac:dyDescent="0.25">
      <c r="A950" t="s">
        <v>263</v>
      </c>
      <c r="B950" t="s">
        <v>18</v>
      </c>
      <c r="C950" t="s">
        <v>106</v>
      </c>
      <c r="D950">
        <v>1</v>
      </c>
      <c r="E950">
        <v>199.81</v>
      </c>
      <c r="F950" s="16">
        <f t="shared" si="70"/>
        <v>199.81</v>
      </c>
      <c r="G950" t="s">
        <v>20</v>
      </c>
      <c r="H950" t="s">
        <v>12</v>
      </c>
      <c r="I950" s="1">
        <v>45611</v>
      </c>
      <c r="J950" t="str">
        <f t="shared" si="71"/>
        <v>November</v>
      </c>
      <c r="K950" t="str">
        <f t="shared" si="72"/>
        <v>Friday</v>
      </c>
      <c r="L950" t="str">
        <f t="shared" si="73"/>
        <v>Autumn</v>
      </c>
      <c r="M950">
        <f t="shared" si="74"/>
        <v>325809.69000000012</v>
      </c>
    </row>
    <row r="951" spans="1:13" x14ac:dyDescent="0.25">
      <c r="A951" t="s">
        <v>186</v>
      </c>
      <c r="B951" t="s">
        <v>69</v>
      </c>
      <c r="C951" t="s">
        <v>109</v>
      </c>
      <c r="D951">
        <v>5</v>
      </c>
      <c r="E951">
        <v>6.68</v>
      </c>
      <c r="F951" s="16">
        <f t="shared" si="70"/>
        <v>33.4</v>
      </c>
      <c r="G951" t="s">
        <v>11</v>
      </c>
      <c r="H951" t="s">
        <v>16</v>
      </c>
      <c r="I951" s="1">
        <v>45004</v>
      </c>
      <c r="J951" t="str">
        <f t="shared" si="71"/>
        <v>March</v>
      </c>
      <c r="K951" t="str">
        <f t="shared" si="72"/>
        <v>Sunday</v>
      </c>
      <c r="L951" t="str">
        <f t="shared" si="73"/>
        <v>Spring</v>
      </c>
      <c r="M951">
        <f t="shared" si="74"/>
        <v>34009.460000000006</v>
      </c>
    </row>
    <row r="952" spans="1:13" x14ac:dyDescent="0.25">
      <c r="A952" t="s">
        <v>47</v>
      </c>
      <c r="B952" t="s">
        <v>99</v>
      </c>
      <c r="C952" t="s">
        <v>129</v>
      </c>
      <c r="D952">
        <v>1</v>
      </c>
      <c r="E952">
        <v>8</v>
      </c>
      <c r="F952" s="16">
        <f t="shared" si="70"/>
        <v>8</v>
      </c>
      <c r="G952" t="s">
        <v>11</v>
      </c>
      <c r="H952" t="s">
        <v>16</v>
      </c>
      <c r="I952" s="1">
        <v>45357</v>
      </c>
      <c r="J952" t="str">
        <f t="shared" si="71"/>
        <v>March</v>
      </c>
      <c r="K952" t="str">
        <f t="shared" si="72"/>
        <v>Wednesday</v>
      </c>
      <c r="L952" t="str">
        <f t="shared" si="73"/>
        <v>Spring</v>
      </c>
      <c r="M952">
        <f t="shared" si="74"/>
        <v>215952.42</v>
      </c>
    </row>
    <row r="953" spans="1:13" x14ac:dyDescent="0.25">
      <c r="A953" t="s">
        <v>125</v>
      </c>
      <c r="B953" t="s">
        <v>22</v>
      </c>
      <c r="C953" t="s">
        <v>142</v>
      </c>
      <c r="D953">
        <v>5</v>
      </c>
      <c r="E953">
        <v>130.66</v>
      </c>
      <c r="F953" s="16">
        <f t="shared" si="70"/>
        <v>653.29999999999995</v>
      </c>
      <c r="G953" t="s">
        <v>37</v>
      </c>
      <c r="H953" t="s">
        <v>12</v>
      </c>
      <c r="I953" s="1">
        <v>45051</v>
      </c>
      <c r="J953" t="str">
        <f t="shared" si="71"/>
        <v>May</v>
      </c>
      <c r="K953" t="str">
        <f t="shared" si="72"/>
        <v>Friday</v>
      </c>
      <c r="L953" t="str">
        <f t="shared" si="73"/>
        <v>Spring</v>
      </c>
      <c r="M953">
        <f t="shared" si="74"/>
        <v>366370.97000000009</v>
      </c>
    </row>
    <row r="954" spans="1:13" x14ac:dyDescent="0.25">
      <c r="A954" t="s">
        <v>210</v>
      </c>
      <c r="B954" t="s">
        <v>22</v>
      </c>
      <c r="C954" t="s">
        <v>33</v>
      </c>
      <c r="D954">
        <v>1</v>
      </c>
      <c r="E954">
        <v>188.01</v>
      </c>
      <c r="F954" s="16">
        <f t="shared" si="70"/>
        <v>188.01</v>
      </c>
      <c r="G954" t="s">
        <v>20</v>
      </c>
      <c r="H954" t="s">
        <v>16</v>
      </c>
      <c r="I954" s="1">
        <v>45489</v>
      </c>
      <c r="J954" t="str">
        <f t="shared" si="71"/>
        <v>July</v>
      </c>
      <c r="K954" t="str">
        <f t="shared" si="72"/>
        <v>Tuesday</v>
      </c>
      <c r="L954" t="str">
        <f t="shared" si="73"/>
        <v>Summer</v>
      </c>
      <c r="M954">
        <f t="shared" si="74"/>
        <v>277926.33</v>
      </c>
    </row>
    <row r="955" spans="1:13" x14ac:dyDescent="0.25">
      <c r="A955" t="s">
        <v>174</v>
      </c>
      <c r="B955" t="s">
        <v>18</v>
      </c>
      <c r="C955" t="s">
        <v>51</v>
      </c>
      <c r="D955">
        <v>1</v>
      </c>
      <c r="E955">
        <v>77.92</v>
      </c>
      <c r="F955" s="16">
        <f t="shared" si="70"/>
        <v>77.92</v>
      </c>
      <c r="G955" t="s">
        <v>24</v>
      </c>
      <c r="H955" t="s">
        <v>16</v>
      </c>
      <c r="I955" s="1">
        <v>45118</v>
      </c>
      <c r="J955" t="str">
        <f t="shared" si="71"/>
        <v>July</v>
      </c>
      <c r="K955" t="str">
        <f t="shared" si="72"/>
        <v>Tuesday</v>
      </c>
      <c r="L955" t="str">
        <f t="shared" si="73"/>
        <v>Summer</v>
      </c>
      <c r="M955">
        <f t="shared" si="74"/>
        <v>80162.000000000015</v>
      </c>
    </row>
    <row r="956" spans="1:13" x14ac:dyDescent="0.25">
      <c r="A956" t="s">
        <v>84</v>
      </c>
      <c r="B956" t="s">
        <v>30</v>
      </c>
      <c r="C956" t="s">
        <v>31</v>
      </c>
      <c r="D956">
        <v>1</v>
      </c>
      <c r="E956">
        <v>252.45</v>
      </c>
      <c r="F956" s="16">
        <f t="shared" si="70"/>
        <v>252.45</v>
      </c>
      <c r="G956" t="s">
        <v>24</v>
      </c>
      <c r="H956" t="s">
        <v>16</v>
      </c>
      <c r="I956" s="1">
        <v>45014</v>
      </c>
      <c r="J956" t="str">
        <f t="shared" si="71"/>
        <v>March</v>
      </c>
      <c r="K956" t="str">
        <f t="shared" si="72"/>
        <v>Wednesday</v>
      </c>
      <c r="L956" t="str">
        <f t="shared" si="73"/>
        <v>Spring</v>
      </c>
      <c r="M956">
        <f t="shared" si="74"/>
        <v>44750.899999999994</v>
      </c>
    </row>
    <row r="957" spans="1:13" x14ac:dyDescent="0.25">
      <c r="A957" t="s">
        <v>171</v>
      </c>
      <c r="B957" t="s">
        <v>30</v>
      </c>
      <c r="C957" t="s">
        <v>93</v>
      </c>
      <c r="D957">
        <v>1</v>
      </c>
      <c r="E957">
        <v>47.9</v>
      </c>
      <c r="F957" s="16">
        <f t="shared" si="70"/>
        <v>47.9</v>
      </c>
      <c r="G957" t="s">
        <v>11</v>
      </c>
      <c r="H957" t="s">
        <v>12</v>
      </c>
      <c r="I957" s="1">
        <v>45338</v>
      </c>
      <c r="J957" t="str">
        <f t="shared" si="71"/>
        <v>February</v>
      </c>
      <c r="K957" t="str">
        <f t="shared" si="72"/>
        <v>Friday</v>
      </c>
      <c r="L957" t="str">
        <f t="shared" si="73"/>
        <v>Winter</v>
      </c>
      <c r="M957">
        <f t="shared" si="74"/>
        <v>23836.390000000003</v>
      </c>
    </row>
    <row r="958" spans="1:13" x14ac:dyDescent="0.25">
      <c r="A958" t="s">
        <v>172</v>
      </c>
      <c r="B958" t="s">
        <v>26</v>
      </c>
      <c r="C958" t="s">
        <v>27</v>
      </c>
      <c r="D958">
        <v>2</v>
      </c>
      <c r="E958">
        <v>40.29</v>
      </c>
      <c r="F958" s="16">
        <f t="shared" si="70"/>
        <v>80.58</v>
      </c>
      <c r="G958" t="s">
        <v>20</v>
      </c>
      <c r="H958" t="s">
        <v>16</v>
      </c>
      <c r="I958" s="1">
        <v>45600</v>
      </c>
      <c r="J958" t="str">
        <f t="shared" si="71"/>
        <v>November</v>
      </c>
      <c r="K958" t="str">
        <f t="shared" si="72"/>
        <v>Monday</v>
      </c>
      <c r="L958" t="str">
        <f t="shared" si="73"/>
        <v>Autumn</v>
      </c>
      <c r="M958">
        <f t="shared" si="74"/>
        <v>171151.24</v>
      </c>
    </row>
    <row r="959" spans="1:13" x14ac:dyDescent="0.25">
      <c r="A959" t="s">
        <v>105</v>
      </c>
      <c r="B959" t="s">
        <v>9</v>
      </c>
      <c r="C959" t="s">
        <v>10</v>
      </c>
      <c r="D959">
        <v>1</v>
      </c>
      <c r="E959">
        <v>3.54</v>
      </c>
      <c r="F959" s="16">
        <f t="shared" si="70"/>
        <v>3.54</v>
      </c>
      <c r="G959" t="s">
        <v>20</v>
      </c>
      <c r="H959" t="s">
        <v>16</v>
      </c>
      <c r="I959" s="1">
        <v>45226</v>
      </c>
      <c r="J959" t="str">
        <f t="shared" si="71"/>
        <v>October</v>
      </c>
      <c r="K959" t="str">
        <f t="shared" si="72"/>
        <v>Friday</v>
      </c>
      <c r="L959" t="str">
        <f t="shared" si="73"/>
        <v>Autumn</v>
      </c>
      <c r="M959">
        <f t="shared" si="74"/>
        <v>61505.079999999994</v>
      </c>
    </row>
    <row r="960" spans="1:13" x14ac:dyDescent="0.25">
      <c r="A960" t="s">
        <v>107</v>
      </c>
      <c r="B960" t="s">
        <v>26</v>
      </c>
      <c r="C960" t="s">
        <v>152</v>
      </c>
      <c r="D960">
        <v>2</v>
      </c>
      <c r="E960">
        <v>98.38</v>
      </c>
      <c r="F960" s="16">
        <f t="shared" si="70"/>
        <v>196.76</v>
      </c>
      <c r="G960" t="s">
        <v>11</v>
      </c>
      <c r="H960" t="s">
        <v>12</v>
      </c>
      <c r="I960" s="1">
        <v>45238</v>
      </c>
      <c r="J960" t="str">
        <f t="shared" si="71"/>
        <v>November</v>
      </c>
      <c r="K960" t="str">
        <f t="shared" si="72"/>
        <v>Wednesday</v>
      </c>
      <c r="L960" t="str">
        <f t="shared" si="73"/>
        <v>Autumn</v>
      </c>
      <c r="M960">
        <f t="shared" si="74"/>
        <v>12514.459999999997</v>
      </c>
    </row>
    <row r="961" spans="1:13" x14ac:dyDescent="0.25">
      <c r="A961" t="s">
        <v>82</v>
      </c>
      <c r="B961" t="s">
        <v>30</v>
      </c>
      <c r="C961" t="s">
        <v>79</v>
      </c>
      <c r="D961">
        <v>1</v>
      </c>
      <c r="E961">
        <v>8.26</v>
      </c>
      <c r="F961" s="16">
        <f t="shared" si="70"/>
        <v>8.26</v>
      </c>
      <c r="G961" t="s">
        <v>24</v>
      </c>
      <c r="H961" t="s">
        <v>16</v>
      </c>
      <c r="I961" s="1">
        <v>45611</v>
      </c>
      <c r="J961" t="str">
        <f t="shared" si="71"/>
        <v>November</v>
      </c>
      <c r="K961" t="str">
        <f t="shared" si="72"/>
        <v>Friday</v>
      </c>
      <c r="L961" t="str">
        <f t="shared" si="73"/>
        <v>Autumn</v>
      </c>
      <c r="M961">
        <f t="shared" si="74"/>
        <v>133912.19999999998</v>
      </c>
    </row>
    <row r="962" spans="1:13" x14ac:dyDescent="0.25">
      <c r="A962" t="s">
        <v>216</v>
      </c>
      <c r="B962" t="s">
        <v>45</v>
      </c>
      <c r="C962" t="s">
        <v>103</v>
      </c>
      <c r="D962">
        <v>3</v>
      </c>
      <c r="E962">
        <v>11.84</v>
      </c>
      <c r="F962" s="16">
        <f t="shared" si="70"/>
        <v>35.519999999999996</v>
      </c>
      <c r="G962" t="s">
        <v>11</v>
      </c>
      <c r="H962" t="s">
        <v>40</v>
      </c>
      <c r="I962" s="1">
        <v>45485</v>
      </c>
      <c r="J962" t="str">
        <f t="shared" si="71"/>
        <v>July</v>
      </c>
      <c r="K962" t="str">
        <f t="shared" si="72"/>
        <v>Friday</v>
      </c>
      <c r="L962" t="str">
        <f t="shared" si="73"/>
        <v>Summer</v>
      </c>
      <c r="M962">
        <f t="shared" si="74"/>
        <v>11454.399999999998</v>
      </c>
    </row>
    <row r="963" spans="1:13" x14ac:dyDescent="0.25">
      <c r="A963" t="s">
        <v>155</v>
      </c>
      <c r="B963" t="s">
        <v>30</v>
      </c>
      <c r="C963" t="s">
        <v>93</v>
      </c>
      <c r="D963">
        <v>1</v>
      </c>
      <c r="E963">
        <v>84.48</v>
      </c>
      <c r="F963" s="16">
        <f t="shared" ref="F963:F1026" si="75">D963*E963</f>
        <v>84.48</v>
      </c>
      <c r="G963" t="s">
        <v>24</v>
      </c>
      <c r="H963" t="s">
        <v>12</v>
      </c>
      <c r="I963" s="1">
        <v>45521</v>
      </c>
      <c r="J963" t="str">
        <f t="shared" ref="J963:J1026" si="76">TEXT(I963,"mmmm")</f>
        <v>August</v>
      </c>
      <c r="K963" t="str">
        <f t="shared" ref="K963:K1026" si="77">TEXT(I963,"dddd")</f>
        <v>Saturday</v>
      </c>
      <c r="L963" t="str">
        <f t="shared" ref="L963:L1026" si="78">IF(OR(MONTH(I963)=3,MONTH(I963)=4,MONTH(I963)=5),"Spring",IF(OR(MONTH(I963)=6,MONTH(I963)=7,MONTH(I963)=8),"Summer",IF(OR(MONTH(I963)=9,MONTH(I963)=10,MONTH(I963)=11),"Autumn",IF(OR(MONTH(I963)=12,MONTH(I963)=1,MONTH(I963)=2),"Winter"))))</f>
        <v>Summer</v>
      </c>
      <c r="M963">
        <f t="shared" ref="M963:M1026" si="79">SUMIF(A963:A10962,A963,F963:F10962)</f>
        <v>105305.70000000001</v>
      </c>
    </row>
    <row r="964" spans="1:13" x14ac:dyDescent="0.25">
      <c r="A964" t="s">
        <v>245</v>
      </c>
      <c r="B964" t="s">
        <v>30</v>
      </c>
      <c r="C964" t="s">
        <v>93</v>
      </c>
      <c r="D964">
        <v>1</v>
      </c>
      <c r="E964">
        <v>85.3</v>
      </c>
      <c r="F964" s="16">
        <f t="shared" si="75"/>
        <v>85.3</v>
      </c>
      <c r="G964" t="s">
        <v>24</v>
      </c>
      <c r="H964" t="s">
        <v>16</v>
      </c>
      <c r="I964" s="1">
        <v>45568</v>
      </c>
      <c r="J964" t="str">
        <f t="shared" si="76"/>
        <v>October</v>
      </c>
      <c r="K964" t="str">
        <f t="shared" si="77"/>
        <v>Thursday</v>
      </c>
      <c r="L964" t="str">
        <f t="shared" si="78"/>
        <v>Autumn</v>
      </c>
      <c r="M964">
        <f t="shared" si="79"/>
        <v>22443.120000000006</v>
      </c>
    </row>
    <row r="965" spans="1:13" x14ac:dyDescent="0.25">
      <c r="A965" t="s">
        <v>225</v>
      </c>
      <c r="B965" t="s">
        <v>69</v>
      </c>
      <c r="C965" t="s">
        <v>70</v>
      </c>
      <c r="D965">
        <v>2</v>
      </c>
      <c r="E965">
        <v>14.24</v>
      </c>
      <c r="F965" s="16">
        <f t="shared" si="75"/>
        <v>28.48</v>
      </c>
      <c r="G965" t="s">
        <v>11</v>
      </c>
      <c r="H965" t="s">
        <v>12</v>
      </c>
      <c r="I965" s="1">
        <v>45048</v>
      </c>
      <c r="J965" t="str">
        <f t="shared" si="76"/>
        <v>May</v>
      </c>
      <c r="K965" t="str">
        <f t="shared" si="77"/>
        <v>Tuesday</v>
      </c>
      <c r="L965" t="str">
        <f t="shared" si="78"/>
        <v>Spring</v>
      </c>
      <c r="M965">
        <f t="shared" si="79"/>
        <v>10412.349999999999</v>
      </c>
    </row>
    <row r="966" spans="1:13" x14ac:dyDescent="0.25">
      <c r="A966" t="s">
        <v>107</v>
      </c>
      <c r="B966" t="s">
        <v>48</v>
      </c>
      <c r="C966" t="s">
        <v>49</v>
      </c>
      <c r="D966">
        <v>4</v>
      </c>
      <c r="E966">
        <v>16.48</v>
      </c>
      <c r="F966" s="16">
        <f t="shared" si="75"/>
        <v>65.92</v>
      </c>
      <c r="G966" t="s">
        <v>11</v>
      </c>
      <c r="H966" t="s">
        <v>16</v>
      </c>
      <c r="I966" s="1">
        <v>45069</v>
      </c>
      <c r="J966" t="str">
        <f t="shared" si="76"/>
        <v>May</v>
      </c>
      <c r="K966" t="str">
        <f t="shared" si="77"/>
        <v>Tuesday</v>
      </c>
      <c r="L966" t="str">
        <f t="shared" si="78"/>
        <v>Spring</v>
      </c>
      <c r="M966">
        <f t="shared" si="79"/>
        <v>12317.699999999997</v>
      </c>
    </row>
    <row r="967" spans="1:13" x14ac:dyDescent="0.25">
      <c r="A967" t="s">
        <v>195</v>
      </c>
      <c r="B967" t="s">
        <v>55</v>
      </c>
      <c r="C967" t="s">
        <v>58</v>
      </c>
      <c r="D967">
        <v>3</v>
      </c>
      <c r="E967">
        <v>80.599999999999994</v>
      </c>
      <c r="F967" s="16">
        <f t="shared" si="75"/>
        <v>241.79999999999998</v>
      </c>
      <c r="G967" t="s">
        <v>11</v>
      </c>
      <c r="H967" t="s">
        <v>12</v>
      </c>
      <c r="I967" s="1">
        <v>44933</v>
      </c>
      <c r="J967" t="str">
        <f t="shared" si="76"/>
        <v>January</v>
      </c>
      <c r="K967" t="str">
        <f t="shared" si="77"/>
        <v>Saturday</v>
      </c>
      <c r="L967" t="str">
        <f t="shared" si="78"/>
        <v>Winter</v>
      </c>
      <c r="M967">
        <f t="shared" si="79"/>
        <v>223910.36000000002</v>
      </c>
    </row>
    <row r="968" spans="1:13" x14ac:dyDescent="0.25">
      <c r="A968" t="s">
        <v>272</v>
      </c>
      <c r="B968" t="s">
        <v>60</v>
      </c>
      <c r="C968" t="s">
        <v>61</v>
      </c>
      <c r="D968">
        <v>1</v>
      </c>
      <c r="E968">
        <v>150.34</v>
      </c>
      <c r="F968" s="16">
        <f t="shared" si="75"/>
        <v>150.34</v>
      </c>
      <c r="G968" t="s">
        <v>20</v>
      </c>
      <c r="H968" t="s">
        <v>40</v>
      </c>
      <c r="I968" s="1">
        <v>45006</v>
      </c>
      <c r="J968" t="str">
        <f t="shared" si="76"/>
        <v>March</v>
      </c>
      <c r="K968" t="str">
        <f t="shared" si="77"/>
        <v>Tuesday</v>
      </c>
      <c r="L968" t="str">
        <f t="shared" si="78"/>
        <v>Spring</v>
      </c>
      <c r="M968">
        <f t="shared" si="79"/>
        <v>160099.11000000004</v>
      </c>
    </row>
    <row r="969" spans="1:13" x14ac:dyDescent="0.25">
      <c r="A969" t="s">
        <v>230</v>
      </c>
      <c r="B969" t="s">
        <v>14</v>
      </c>
      <c r="C969" t="s">
        <v>134</v>
      </c>
      <c r="D969">
        <v>4</v>
      </c>
      <c r="E969">
        <v>7.61</v>
      </c>
      <c r="F969" s="16">
        <f t="shared" si="75"/>
        <v>30.44</v>
      </c>
      <c r="G969" t="s">
        <v>37</v>
      </c>
      <c r="H969" t="s">
        <v>16</v>
      </c>
      <c r="I969" s="1">
        <v>44997</v>
      </c>
      <c r="J969" t="str">
        <f t="shared" si="76"/>
        <v>March</v>
      </c>
      <c r="K969" t="str">
        <f t="shared" si="77"/>
        <v>Sunday</v>
      </c>
      <c r="L969" t="str">
        <f t="shared" si="78"/>
        <v>Spring</v>
      </c>
      <c r="M969">
        <f t="shared" si="79"/>
        <v>70588.689999999988</v>
      </c>
    </row>
    <row r="970" spans="1:13" x14ac:dyDescent="0.25">
      <c r="A970" t="s">
        <v>135</v>
      </c>
      <c r="B970" t="s">
        <v>99</v>
      </c>
      <c r="C970" t="s">
        <v>188</v>
      </c>
      <c r="D970">
        <v>1</v>
      </c>
      <c r="E970">
        <v>60.34</v>
      </c>
      <c r="F970" s="16">
        <f t="shared" si="75"/>
        <v>60.34</v>
      </c>
      <c r="G970" t="s">
        <v>20</v>
      </c>
      <c r="H970" t="s">
        <v>12</v>
      </c>
      <c r="I970" s="1">
        <v>45645</v>
      </c>
      <c r="J970" t="str">
        <f t="shared" si="76"/>
        <v>December</v>
      </c>
      <c r="K970" t="str">
        <f t="shared" si="77"/>
        <v>Thursday</v>
      </c>
      <c r="L970" t="str">
        <f t="shared" si="78"/>
        <v>Winter</v>
      </c>
      <c r="M970">
        <f t="shared" si="79"/>
        <v>17476.98</v>
      </c>
    </row>
    <row r="971" spans="1:13" x14ac:dyDescent="0.25">
      <c r="A971" t="s">
        <v>128</v>
      </c>
      <c r="B971" t="s">
        <v>22</v>
      </c>
      <c r="C971" t="s">
        <v>23</v>
      </c>
      <c r="D971">
        <v>2</v>
      </c>
      <c r="E971">
        <v>28.01</v>
      </c>
      <c r="F971" s="16">
        <f t="shared" si="75"/>
        <v>56.02</v>
      </c>
      <c r="G971" t="s">
        <v>20</v>
      </c>
      <c r="H971" t="s">
        <v>16</v>
      </c>
      <c r="I971" s="1">
        <v>45315</v>
      </c>
      <c r="J971" t="str">
        <f t="shared" si="76"/>
        <v>January</v>
      </c>
      <c r="K971" t="str">
        <f t="shared" si="77"/>
        <v>Wednesday</v>
      </c>
      <c r="L971" t="str">
        <f t="shared" si="78"/>
        <v>Winter</v>
      </c>
      <c r="M971">
        <f t="shared" si="79"/>
        <v>74051.62000000001</v>
      </c>
    </row>
    <row r="972" spans="1:13" x14ac:dyDescent="0.25">
      <c r="A972" t="s">
        <v>160</v>
      </c>
      <c r="B972" t="s">
        <v>99</v>
      </c>
      <c r="C972" t="s">
        <v>100</v>
      </c>
      <c r="D972">
        <v>1</v>
      </c>
      <c r="E972">
        <v>10.8</v>
      </c>
      <c r="F972" s="16">
        <f t="shared" si="75"/>
        <v>10.8</v>
      </c>
      <c r="G972" t="s">
        <v>20</v>
      </c>
      <c r="H972" t="s">
        <v>16</v>
      </c>
      <c r="I972" s="1">
        <v>45282</v>
      </c>
      <c r="J972" t="str">
        <f t="shared" si="76"/>
        <v>December</v>
      </c>
      <c r="K972" t="str">
        <f t="shared" si="77"/>
        <v>Friday</v>
      </c>
      <c r="L972" t="str">
        <f t="shared" si="78"/>
        <v>Winter</v>
      </c>
      <c r="M972">
        <f t="shared" si="79"/>
        <v>21273.8</v>
      </c>
    </row>
    <row r="973" spans="1:13" x14ac:dyDescent="0.25">
      <c r="A973" t="s">
        <v>168</v>
      </c>
      <c r="B973" t="s">
        <v>48</v>
      </c>
      <c r="C973" t="s">
        <v>196</v>
      </c>
      <c r="D973">
        <v>4</v>
      </c>
      <c r="E973">
        <v>35.630000000000003</v>
      </c>
      <c r="F973" s="16">
        <f t="shared" si="75"/>
        <v>142.52000000000001</v>
      </c>
      <c r="G973" t="s">
        <v>20</v>
      </c>
      <c r="H973" t="s">
        <v>12</v>
      </c>
      <c r="I973" s="1">
        <v>45312</v>
      </c>
      <c r="J973" t="str">
        <f t="shared" si="76"/>
        <v>January</v>
      </c>
      <c r="K973" t="str">
        <f t="shared" si="77"/>
        <v>Sunday</v>
      </c>
      <c r="L973" t="str">
        <f t="shared" si="78"/>
        <v>Winter</v>
      </c>
      <c r="M973">
        <f t="shared" si="79"/>
        <v>15272.919999999995</v>
      </c>
    </row>
    <row r="974" spans="1:13" x14ac:dyDescent="0.25">
      <c r="A974" t="s">
        <v>187</v>
      </c>
      <c r="B974" t="s">
        <v>99</v>
      </c>
      <c r="C974" t="s">
        <v>100</v>
      </c>
      <c r="D974">
        <v>1</v>
      </c>
      <c r="E974">
        <v>9.16</v>
      </c>
      <c r="F974" s="16">
        <f t="shared" si="75"/>
        <v>9.16</v>
      </c>
      <c r="G974" t="s">
        <v>37</v>
      </c>
      <c r="H974" t="s">
        <v>16</v>
      </c>
      <c r="I974" s="1">
        <v>45213</v>
      </c>
      <c r="J974" t="str">
        <f t="shared" si="76"/>
        <v>October</v>
      </c>
      <c r="K974" t="str">
        <f t="shared" si="77"/>
        <v>Saturday</v>
      </c>
      <c r="L974" t="str">
        <f t="shared" si="78"/>
        <v>Autumn</v>
      </c>
      <c r="M974">
        <f t="shared" si="79"/>
        <v>183610.22999999995</v>
      </c>
    </row>
    <row r="975" spans="1:13" x14ac:dyDescent="0.25">
      <c r="A975" t="s">
        <v>158</v>
      </c>
      <c r="B975" t="s">
        <v>48</v>
      </c>
      <c r="C975" t="s">
        <v>49</v>
      </c>
      <c r="D975">
        <v>2</v>
      </c>
      <c r="E975">
        <v>51.79</v>
      </c>
      <c r="F975" s="16">
        <f t="shared" si="75"/>
        <v>103.58</v>
      </c>
      <c r="G975" t="s">
        <v>11</v>
      </c>
      <c r="H975" t="s">
        <v>16</v>
      </c>
      <c r="I975" s="1">
        <v>45151</v>
      </c>
      <c r="J975" t="str">
        <f t="shared" si="76"/>
        <v>August</v>
      </c>
      <c r="K975" t="str">
        <f t="shared" si="77"/>
        <v>Sunday</v>
      </c>
      <c r="L975" t="str">
        <f t="shared" si="78"/>
        <v>Summer</v>
      </c>
      <c r="M975">
        <f t="shared" si="79"/>
        <v>14143.760000000006</v>
      </c>
    </row>
    <row r="976" spans="1:13" x14ac:dyDescent="0.25">
      <c r="A976" t="s">
        <v>230</v>
      </c>
      <c r="B976" t="s">
        <v>99</v>
      </c>
      <c r="C976" t="s">
        <v>100</v>
      </c>
      <c r="D976">
        <v>1</v>
      </c>
      <c r="E976">
        <v>10.14</v>
      </c>
      <c r="F976" s="16">
        <f t="shared" si="75"/>
        <v>10.14</v>
      </c>
      <c r="G976" t="s">
        <v>24</v>
      </c>
      <c r="H976" t="s">
        <v>40</v>
      </c>
      <c r="I976" s="1">
        <v>45217</v>
      </c>
      <c r="J976" t="str">
        <f t="shared" si="76"/>
        <v>October</v>
      </c>
      <c r="K976" t="str">
        <f t="shared" si="77"/>
        <v>Wednesday</v>
      </c>
      <c r="L976" t="str">
        <f t="shared" si="78"/>
        <v>Autumn</v>
      </c>
      <c r="M976">
        <f t="shared" si="79"/>
        <v>70558.249999999985</v>
      </c>
    </row>
    <row r="977" spans="1:13" x14ac:dyDescent="0.25">
      <c r="A977" t="s">
        <v>270</v>
      </c>
      <c r="B977" t="s">
        <v>60</v>
      </c>
      <c r="C977" t="s">
        <v>77</v>
      </c>
      <c r="D977">
        <v>1</v>
      </c>
      <c r="E977">
        <v>958.31</v>
      </c>
      <c r="F977" s="16">
        <f t="shared" si="75"/>
        <v>958.31</v>
      </c>
      <c r="G977" t="s">
        <v>37</v>
      </c>
      <c r="H977" t="s">
        <v>12</v>
      </c>
      <c r="I977" s="1">
        <v>45606</v>
      </c>
      <c r="J977" t="str">
        <f t="shared" si="76"/>
        <v>November</v>
      </c>
      <c r="K977" t="str">
        <f t="shared" si="77"/>
        <v>Sunday</v>
      </c>
      <c r="L977" t="str">
        <f t="shared" si="78"/>
        <v>Autumn</v>
      </c>
      <c r="M977">
        <f t="shared" si="79"/>
        <v>215061.66999999998</v>
      </c>
    </row>
    <row r="978" spans="1:13" x14ac:dyDescent="0.25">
      <c r="A978" t="s">
        <v>181</v>
      </c>
      <c r="B978" t="s">
        <v>69</v>
      </c>
      <c r="C978" t="s">
        <v>72</v>
      </c>
      <c r="D978">
        <v>5</v>
      </c>
      <c r="E978">
        <v>15.25</v>
      </c>
      <c r="F978" s="16">
        <f t="shared" si="75"/>
        <v>76.25</v>
      </c>
      <c r="G978" t="s">
        <v>11</v>
      </c>
      <c r="H978" t="s">
        <v>16</v>
      </c>
      <c r="I978" s="1">
        <v>45148</v>
      </c>
      <c r="J978" t="str">
        <f t="shared" si="76"/>
        <v>August</v>
      </c>
      <c r="K978" t="str">
        <f t="shared" si="77"/>
        <v>Thursday</v>
      </c>
      <c r="L978" t="str">
        <f t="shared" si="78"/>
        <v>Summer</v>
      </c>
      <c r="M978">
        <f t="shared" si="79"/>
        <v>144680.72</v>
      </c>
    </row>
    <row r="979" spans="1:13" x14ac:dyDescent="0.25">
      <c r="A979" t="s">
        <v>209</v>
      </c>
      <c r="B979" t="s">
        <v>26</v>
      </c>
      <c r="C979" t="s">
        <v>152</v>
      </c>
      <c r="D979">
        <v>2</v>
      </c>
      <c r="E979">
        <v>92.46</v>
      </c>
      <c r="F979" s="16">
        <f t="shared" si="75"/>
        <v>184.92</v>
      </c>
      <c r="G979" t="s">
        <v>11</v>
      </c>
      <c r="H979" t="s">
        <v>16</v>
      </c>
      <c r="I979" s="1">
        <v>45647</v>
      </c>
      <c r="J979" t="str">
        <f t="shared" si="76"/>
        <v>December</v>
      </c>
      <c r="K979" t="str">
        <f t="shared" si="77"/>
        <v>Saturday</v>
      </c>
      <c r="L979" t="str">
        <f t="shared" si="78"/>
        <v>Winter</v>
      </c>
      <c r="M979">
        <f t="shared" si="79"/>
        <v>235411.46000000002</v>
      </c>
    </row>
    <row r="980" spans="1:13" x14ac:dyDescent="0.25">
      <c r="A980" t="s">
        <v>34</v>
      </c>
      <c r="B980" t="s">
        <v>9</v>
      </c>
      <c r="C980" t="s">
        <v>67</v>
      </c>
      <c r="D980">
        <v>4</v>
      </c>
      <c r="E980">
        <v>19.53</v>
      </c>
      <c r="F980" s="16">
        <f t="shared" si="75"/>
        <v>78.12</v>
      </c>
      <c r="G980" t="s">
        <v>24</v>
      </c>
      <c r="H980" t="s">
        <v>40</v>
      </c>
      <c r="I980" s="1">
        <v>45003</v>
      </c>
      <c r="J980" t="str">
        <f t="shared" si="76"/>
        <v>March</v>
      </c>
      <c r="K980" t="str">
        <f t="shared" si="77"/>
        <v>Saturday</v>
      </c>
      <c r="L980" t="str">
        <f t="shared" si="78"/>
        <v>Spring</v>
      </c>
      <c r="M980">
        <f t="shared" si="79"/>
        <v>27139.17</v>
      </c>
    </row>
    <row r="981" spans="1:13" x14ac:dyDescent="0.25">
      <c r="A981" t="s">
        <v>206</v>
      </c>
      <c r="B981" t="s">
        <v>99</v>
      </c>
      <c r="C981" t="s">
        <v>100</v>
      </c>
      <c r="D981">
        <v>1</v>
      </c>
      <c r="E981">
        <v>13.83</v>
      </c>
      <c r="F981" s="16">
        <f t="shared" si="75"/>
        <v>13.83</v>
      </c>
      <c r="G981" t="s">
        <v>20</v>
      </c>
      <c r="H981" t="s">
        <v>40</v>
      </c>
      <c r="I981" s="1">
        <v>45466</v>
      </c>
      <c r="J981" t="str">
        <f t="shared" si="76"/>
        <v>June</v>
      </c>
      <c r="K981" t="str">
        <f t="shared" si="77"/>
        <v>Sunday</v>
      </c>
      <c r="L981" t="str">
        <f t="shared" si="78"/>
        <v>Summer</v>
      </c>
      <c r="M981">
        <f t="shared" si="79"/>
        <v>17229.509999999998</v>
      </c>
    </row>
    <row r="982" spans="1:13" x14ac:dyDescent="0.25">
      <c r="A982" t="s">
        <v>123</v>
      </c>
      <c r="B982" t="s">
        <v>69</v>
      </c>
      <c r="C982" t="s">
        <v>70</v>
      </c>
      <c r="D982">
        <v>1</v>
      </c>
      <c r="E982">
        <v>11.1</v>
      </c>
      <c r="F982" s="16">
        <f t="shared" si="75"/>
        <v>11.1</v>
      </c>
      <c r="G982" t="s">
        <v>11</v>
      </c>
      <c r="H982" t="s">
        <v>12</v>
      </c>
      <c r="I982" s="1">
        <v>45162</v>
      </c>
      <c r="J982" t="str">
        <f t="shared" si="76"/>
        <v>August</v>
      </c>
      <c r="K982" t="str">
        <f t="shared" si="77"/>
        <v>Thursday</v>
      </c>
      <c r="L982" t="str">
        <f t="shared" si="78"/>
        <v>Summer</v>
      </c>
      <c r="M982">
        <f t="shared" si="79"/>
        <v>25141.179999999997</v>
      </c>
    </row>
    <row r="983" spans="1:13" x14ac:dyDescent="0.25">
      <c r="A983" t="s">
        <v>265</v>
      </c>
      <c r="B983" t="s">
        <v>9</v>
      </c>
      <c r="C983" t="s">
        <v>10</v>
      </c>
      <c r="D983">
        <v>5</v>
      </c>
      <c r="E983">
        <v>3.23</v>
      </c>
      <c r="F983" s="16">
        <f t="shared" si="75"/>
        <v>16.149999999999999</v>
      </c>
      <c r="G983" t="s">
        <v>24</v>
      </c>
      <c r="H983" t="s">
        <v>12</v>
      </c>
      <c r="I983" s="1">
        <v>45547</v>
      </c>
      <c r="J983" t="str">
        <f t="shared" si="76"/>
        <v>September</v>
      </c>
      <c r="K983" t="str">
        <f t="shared" si="77"/>
        <v>Thursday</v>
      </c>
      <c r="L983" t="str">
        <f t="shared" si="78"/>
        <v>Autumn</v>
      </c>
      <c r="M983">
        <f t="shared" si="79"/>
        <v>26186.35</v>
      </c>
    </row>
    <row r="984" spans="1:13" x14ac:dyDescent="0.25">
      <c r="A984" t="s">
        <v>238</v>
      </c>
      <c r="B984" t="s">
        <v>14</v>
      </c>
      <c r="C984" t="s">
        <v>134</v>
      </c>
      <c r="D984">
        <v>4</v>
      </c>
      <c r="E984">
        <v>9.76</v>
      </c>
      <c r="F984" s="16">
        <f t="shared" si="75"/>
        <v>39.04</v>
      </c>
      <c r="G984" t="s">
        <v>11</v>
      </c>
      <c r="H984" t="s">
        <v>12</v>
      </c>
      <c r="I984" s="1">
        <v>45517</v>
      </c>
      <c r="J984" t="str">
        <f t="shared" si="76"/>
        <v>August</v>
      </c>
      <c r="K984" t="str">
        <f t="shared" si="77"/>
        <v>Tuesday</v>
      </c>
      <c r="L984" t="str">
        <f t="shared" si="78"/>
        <v>Summer</v>
      </c>
      <c r="M984">
        <f t="shared" si="79"/>
        <v>459644.71999999991</v>
      </c>
    </row>
    <row r="985" spans="1:13" x14ac:dyDescent="0.25">
      <c r="A985" t="s">
        <v>190</v>
      </c>
      <c r="B985" t="s">
        <v>14</v>
      </c>
      <c r="C985" t="s">
        <v>134</v>
      </c>
      <c r="D985">
        <v>5</v>
      </c>
      <c r="E985">
        <v>14.51</v>
      </c>
      <c r="F985" s="16">
        <f t="shared" si="75"/>
        <v>72.55</v>
      </c>
      <c r="G985" t="s">
        <v>37</v>
      </c>
      <c r="H985" t="s">
        <v>40</v>
      </c>
      <c r="I985" s="1">
        <v>44987</v>
      </c>
      <c r="J985" t="str">
        <f t="shared" si="76"/>
        <v>March</v>
      </c>
      <c r="K985" t="str">
        <f t="shared" si="77"/>
        <v>Thursday</v>
      </c>
      <c r="L985" t="str">
        <f t="shared" si="78"/>
        <v>Spring</v>
      </c>
      <c r="M985">
        <f t="shared" si="79"/>
        <v>18264.37</v>
      </c>
    </row>
    <row r="986" spans="1:13" x14ac:dyDescent="0.25">
      <c r="A986" t="s">
        <v>195</v>
      </c>
      <c r="B986" t="s">
        <v>18</v>
      </c>
      <c r="C986" t="s">
        <v>19</v>
      </c>
      <c r="D986">
        <v>1</v>
      </c>
      <c r="E986">
        <v>68.790000000000006</v>
      </c>
      <c r="F986" s="16">
        <f t="shared" si="75"/>
        <v>68.790000000000006</v>
      </c>
      <c r="G986" t="s">
        <v>24</v>
      </c>
      <c r="H986" t="s">
        <v>12</v>
      </c>
      <c r="I986" s="1">
        <v>45293</v>
      </c>
      <c r="J986" t="str">
        <f t="shared" si="76"/>
        <v>January</v>
      </c>
      <c r="K986" t="str">
        <f t="shared" si="77"/>
        <v>Tuesday</v>
      </c>
      <c r="L986" t="str">
        <f t="shared" si="78"/>
        <v>Winter</v>
      </c>
      <c r="M986">
        <f t="shared" si="79"/>
        <v>223668.56</v>
      </c>
    </row>
    <row r="987" spans="1:13" x14ac:dyDescent="0.25">
      <c r="A987" t="s">
        <v>118</v>
      </c>
      <c r="B987" t="s">
        <v>45</v>
      </c>
      <c r="C987" t="s">
        <v>46</v>
      </c>
      <c r="D987">
        <v>3</v>
      </c>
      <c r="E987">
        <v>4.9000000000000004</v>
      </c>
      <c r="F987" s="16">
        <f t="shared" si="75"/>
        <v>14.700000000000001</v>
      </c>
      <c r="G987" t="s">
        <v>24</v>
      </c>
      <c r="H987" t="s">
        <v>12</v>
      </c>
      <c r="I987" s="1">
        <v>44954</v>
      </c>
      <c r="J987" t="str">
        <f t="shared" si="76"/>
        <v>January</v>
      </c>
      <c r="K987" t="str">
        <f t="shared" si="77"/>
        <v>Saturday</v>
      </c>
      <c r="L987" t="str">
        <f t="shared" si="78"/>
        <v>Winter</v>
      </c>
      <c r="M987">
        <f t="shared" si="79"/>
        <v>9847.56</v>
      </c>
    </row>
    <row r="988" spans="1:13" x14ac:dyDescent="0.25">
      <c r="A988" t="s">
        <v>139</v>
      </c>
      <c r="B988" t="s">
        <v>60</v>
      </c>
      <c r="C988" t="s">
        <v>61</v>
      </c>
      <c r="D988">
        <v>1</v>
      </c>
      <c r="E988">
        <v>313.24</v>
      </c>
      <c r="F988" s="16">
        <f t="shared" si="75"/>
        <v>313.24</v>
      </c>
      <c r="G988" t="s">
        <v>20</v>
      </c>
      <c r="H988" t="s">
        <v>12</v>
      </c>
      <c r="I988" s="1">
        <v>45213</v>
      </c>
      <c r="J988" t="str">
        <f t="shared" si="76"/>
        <v>October</v>
      </c>
      <c r="K988" t="str">
        <f t="shared" si="77"/>
        <v>Saturday</v>
      </c>
      <c r="L988" t="str">
        <f t="shared" si="78"/>
        <v>Autumn</v>
      </c>
      <c r="M988">
        <f t="shared" si="79"/>
        <v>16312.16</v>
      </c>
    </row>
    <row r="989" spans="1:13" x14ac:dyDescent="0.25">
      <c r="A989" t="s">
        <v>177</v>
      </c>
      <c r="B989" t="s">
        <v>45</v>
      </c>
      <c r="C989" t="s">
        <v>161</v>
      </c>
      <c r="D989">
        <v>1</v>
      </c>
      <c r="E989">
        <v>6.81</v>
      </c>
      <c r="F989" s="16">
        <f t="shared" si="75"/>
        <v>6.81</v>
      </c>
      <c r="G989" t="s">
        <v>11</v>
      </c>
      <c r="H989" t="s">
        <v>16</v>
      </c>
      <c r="I989" s="1">
        <v>45528</v>
      </c>
      <c r="J989" t="str">
        <f t="shared" si="76"/>
        <v>August</v>
      </c>
      <c r="K989" t="str">
        <f t="shared" si="77"/>
        <v>Saturday</v>
      </c>
      <c r="L989" t="str">
        <f t="shared" si="78"/>
        <v>Summer</v>
      </c>
      <c r="M989">
        <f t="shared" si="79"/>
        <v>21811.989999999998</v>
      </c>
    </row>
    <row r="990" spans="1:13" x14ac:dyDescent="0.25">
      <c r="A990" t="s">
        <v>115</v>
      </c>
      <c r="B990" t="s">
        <v>55</v>
      </c>
      <c r="C990" t="s">
        <v>58</v>
      </c>
      <c r="D990">
        <v>1</v>
      </c>
      <c r="E990">
        <v>80.709999999999994</v>
      </c>
      <c r="F990" s="16">
        <f t="shared" si="75"/>
        <v>80.709999999999994</v>
      </c>
      <c r="G990" t="s">
        <v>24</v>
      </c>
      <c r="H990" t="s">
        <v>16</v>
      </c>
      <c r="I990" s="1">
        <v>45345</v>
      </c>
      <c r="J990" t="str">
        <f t="shared" si="76"/>
        <v>February</v>
      </c>
      <c r="K990" t="str">
        <f t="shared" si="77"/>
        <v>Friday</v>
      </c>
      <c r="L990" t="str">
        <f t="shared" si="78"/>
        <v>Winter</v>
      </c>
      <c r="M990">
        <f t="shared" si="79"/>
        <v>9028.34</v>
      </c>
    </row>
    <row r="991" spans="1:13" x14ac:dyDescent="0.25">
      <c r="A991" t="s">
        <v>190</v>
      </c>
      <c r="B991" t="s">
        <v>18</v>
      </c>
      <c r="C991" t="s">
        <v>106</v>
      </c>
      <c r="D991">
        <v>1</v>
      </c>
      <c r="E991">
        <v>84.87</v>
      </c>
      <c r="F991" s="16">
        <f t="shared" si="75"/>
        <v>84.87</v>
      </c>
      <c r="G991" t="s">
        <v>24</v>
      </c>
      <c r="H991" t="s">
        <v>40</v>
      </c>
      <c r="I991" s="1">
        <v>45135</v>
      </c>
      <c r="J991" t="str">
        <f t="shared" si="76"/>
        <v>July</v>
      </c>
      <c r="K991" t="str">
        <f t="shared" si="77"/>
        <v>Friday</v>
      </c>
      <c r="L991" t="str">
        <f t="shared" si="78"/>
        <v>Summer</v>
      </c>
      <c r="M991">
        <f t="shared" si="79"/>
        <v>18191.82</v>
      </c>
    </row>
    <row r="992" spans="1:13" x14ac:dyDescent="0.25">
      <c r="A992" t="s">
        <v>260</v>
      </c>
      <c r="B992" t="s">
        <v>45</v>
      </c>
      <c r="C992" t="s">
        <v>46</v>
      </c>
      <c r="D992">
        <v>5</v>
      </c>
      <c r="E992">
        <v>4.07</v>
      </c>
      <c r="F992" s="16">
        <f t="shared" si="75"/>
        <v>20.350000000000001</v>
      </c>
      <c r="G992" t="s">
        <v>11</v>
      </c>
      <c r="H992" t="s">
        <v>16</v>
      </c>
      <c r="I992" s="1">
        <v>44968</v>
      </c>
      <c r="J992" t="str">
        <f t="shared" si="76"/>
        <v>February</v>
      </c>
      <c r="K992" t="str">
        <f t="shared" si="77"/>
        <v>Saturday</v>
      </c>
      <c r="L992" t="str">
        <f t="shared" si="78"/>
        <v>Winter</v>
      </c>
      <c r="M992">
        <f t="shared" si="79"/>
        <v>154524.39999999994</v>
      </c>
    </row>
    <row r="993" spans="1:13" x14ac:dyDescent="0.25">
      <c r="A993" t="s">
        <v>212</v>
      </c>
      <c r="B993" t="s">
        <v>60</v>
      </c>
      <c r="C993" t="s">
        <v>81</v>
      </c>
      <c r="D993">
        <v>1</v>
      </c>
      <c r="E993">
        <v>502.02</v>
      </c>
      <c r="F993" s="16">
        <f t="shared" si="75"/>
        <v>502.02</v>
      </c>
      <c r="G993" t="s">
        <v>20</v>
      </c>
      <c r="H993" t="s">
        <v>12</v>
      </c>
      <c r="I993" s="1">
        <v>45057</v>
      </c>
      <c r="J993" t="str">
        <f t="shared" si="76"/>
        <v>May</v>
      </c>
      <c r="K993" t="str">
        <f t="shared" si="77"/>
        <v>Thursday</v>
      </c>
      <c r="L993" t="str">
        <f t="shared" si="78"/>
        <v>Spring</v>
      </c>
      <c r="M993">
        <f t="shared" si="79"/>
        <v>11110.8</v>
      </c>
    </row>
    <row r="994" spans="1:13" x14ac:dyDescent="0.25">
      <c r="A994" t="s">
        <v>121</v>
      </c>
      <c r="B994" t="s">
        <v>99</v>
      </c>
      <c r="C994" t="s">
        <v>129</v>
      </c>
      <c r="D994">
        <v>1</v>
      </c>
      <c r="E994">
        <v>6.24</v>
      </c>
      <c r="F994" s="16">
        <f t="shared" si="75"/>
        <v>6.24</v>
      </c>
      <c r="G994" t="s">
        <v>20</v>
      </c>
      <c r="H994" t="s">
        <v>12</v>
      </c>
      <c r="I994" s="1">
        <v>45390</v>
      </c>
      <c r="J994" t="str">
        <f t="shared" si="76"/>
        <v>April</v>
      </c>
      <c r="K994" t="str">
        <f t="shared" si="77"/>
        <v>Monday</v>
      </c>
      <c r="L994" t="str">
        <f t="shared" si="78"/>
        <v>Spring</v>
      </c>
      <c r="M994">
        <f t="shared" si="79"/>
        <v>475398.73</v>
      </c>
    </row>
    <row r="995" spans="1:13" x14ac:dyDescent="0.25">
      <c r="A995" t="s">
        <v>261</v>
      </c>
      <c r="B995" t="s">
        <v>60</v>
      </c>
      <c r="C995" t="s">
        <v>81</v>
      </c>
      <c r="D995">
        <v>1</v>
      </c>
      <c r="E995">
        <v>593.70000000000005</v>
      </c>
      <c r="F995" s="16">
        <f t="shared" si="75"/>
        <v>593.70000000000005</v>
      </c>
      <c r="G995" t="s">
        <v>11</v>
      </c>
      <c r="H995" t="s">
        <v>16</v>
      </c>
      <c r="I995" s="1">
        <v>45484</v>
      </c>
      <c r="J995" t="str">
        <f t="shared" si="76"/>
        <v>July</v>
      </c>
      <c r="K995" t="str">
        <f t="shared" si="77"/>
        <v>Thursday</v>
      </c>
      <c r="L995" t="str">
        <f t="shared" si="78"/>
        <v>Summer</v>
      </c>
      <c r="M995">
        <f t="shared" si="79"/>
        <v>182363.68</v>
      </c>
    </row>
    <row r="996" spans="1:13" x14ac:dyDescent="0.25">
      <c r="A996" t="s">
        <v>95</v>
      </c>
      <c r="B996" t="s">
        <v>30</v>
      </c>
      <c r="C996" t="s">
        <v>79</v>
      </c>
      <c r="D996">
        <v>1</v>
      </c>
      <c r="E996">
        <v>7.17</v>
      </c>
      <c r="F996" s="16">
        <f t="shared" si="75"/>
        <v>7.17</v>
      </c>
      <c r="G996" t="s">
        <v>11</v>
      </c>
      <c r="H996" t="s">
        <v>16</v>
      </c>
      <c r="I996" s="1">
        <v>45293</v>
      </c>
      <c r="J996" t="str">
        <f t="shared" si="76"/>
        <v>January</v>
      </c>
      <c r="K996" t="str">
        <f t="shared" si="77"/>
        <v>Tuesday</v>
      </c>
      <c r="L996" t="str">
        <f t="shared" si="78"/>
        <v>Winter</v>
      </c>
      <c r="M996">
        <f t="shared" si="79"/>
        <v>59019.61</v>
      </c>
    </row>
    <row r="997" spans="1:13" x14ac:dyDescent="0.25">
      <c r="A997" t="s">
        <v>199</v>
      </c>
      <c r="B997" t="s">
        <v>22</v>
      </c>
      <c r="C997" t="s">
        <v>142</v>
      </c>
      <c r="D997">
        <v>4</v>
      </c>
      <c r="E997">
        <v>158.85</v>
      </c>
      <c r="F997" s="16">
        <f t="shared" si="75"/>
        <v>635.4</v>
      </c>
      <c r="G997" t="s">
        <v>11</v>
      </c>
      <c r="H997" t="s">
        <v>12</v>
      </c>
      <c r="I997" s="1">
        <v>45002</v>
      </c>
      <c r="J997" t="str">
        <f t="shared" si="76"/>
        <v>March</v>
      </c>
      <c r="K997" t="str">
        <f t="shared" si="77"/>
        <v>Friday</v>
      </c>
      <c r="L997" t="str">
        <f t="shared" si="78"/>
        <v>Spring</v>
      </c>
      <c r="M997">
        <f t="shared" si="79"/>
        <v>9061.9999999999982</v>
      </c>
    </row>
    <row r="998" spans="1:13" x14ac:dyDescent="0.25">
      <c r="A998" t="s">
        <v>167</v>
      </c>
      <c r="B998" t="s">
        <v>26</v>
      </c>
      <c r="C998" t="s">
        <v>53</v>
      </c>
      <c r="D998">
        <v>4</v>
      </c>
      <c r="E998">
        <v>415.78</v>
      </c>
      <c r="F998" s="16">
        <f t="shared" si="75"/>
        <v>1663.12</v>
      </c>
      <c r="G998" t="s">
        <v>11</v>
      </c>
      <c r="H998" t="s">
        <v>40</v>
      </c>
      <c r="I998" s="1">
        <v>45118</v>
      </c>
      <c r="J998" t="str">
        <f t="shared" si="76"/>
        <v>July</v>
      </c>
      <c r="K998" t="str">
        <f t="shared" si="77"/>
        <v>Tuesday</v>
      </c>
      <c r="L998" t="str">
        <f t="shared" si="78"/>
        <v>Summer</v>
      </c>
      <c r="M998">
        <f t="shared" si="79"/>
        <v>22828.420000000002</v>
      </c>
    </row>
    <row r="999" spans="1:13" x14ac:dyDescent="0.25">
      <c r="A999" t="s">
        <v>116</v>
      </c>
      <c r="B999" t="s">
        <v>99</v>
      </c>
      <c r="C999" t="s">
        <v>188</v>
      </c>
      <c r="D999">
        <v>1</v>
      </c>
      <c r="E999">
        <v>56.57</v>
      </c>
      <c r="F999" s="16">
        <f t="shared" si="75"/>
        <v>56.57</v>
      </c>
      <c r="G999" t="s">
        <v>24</v>
      </c>
      <c r="H999" t="s">
        <v>16</v>
      </c>
      <c r="I999" s="1">
        <v>44958</v>
      </c>
      <c r="J999" t="str">
        <f t="shared" si="76"/>
        <v>February</v>
      </c>
      <c r="K999" t="str">
        <f t="shared" si="77"/>
        <v>Wednesday</v>
      </c>
      <c r="L999" t="str">
        <f t="shared" si="78"/>
        <v>Winter</v>
      </c>
      <c r="M999">
        <f t="shared" si="79"/>
        <v>40804.289999999994</v>
      </c>
    </row>
    <row r="1000" spans="1:13" x14ac:dyDescent="0.25">
      <c r="A1000" t="s">
        <v>64</v>
      </c>
      <c r="B1000" t="s">
        <v>9</v>
      </c>
      <c r="C1000" t="s">
        <v>143</v>
      </c>
      <c r="D1000">
        <v>1</v>
      </c>
      <c r="E1000">
        <v>8.01</v>
      </c>
      <c r="F1000" s="16">
        <f t="shared" si="75"/>
        <v>8.01</v>
      </c>
      <c r="G1000" t="s">
        <v>24</v>
      </c>
      <c r="H1000" t="s">
        <v>12</v>
      </c>
      <c r="I1000" s="1">
        <v>45611</v>
      </c>
      <c r="J1000" t="str">
        <f t="shared" si="76"/>
        <v>November</v>
      </c>
      <c r="K1000" t="str">
        <f t="shared" si="77"/>
        <v>Friday</v>
      </c>
      <c r="L1000" t="str">
        <f t="shared" si="78"/>
        <v>Autumn</v>
      </c>
      <c r="M1000">
        <f t="shared" si="79"/>
        <v>12585.190000000002</v>
      </c>
    </row>
    <row r="1001" spans="1:13" x14ac:dyDescent="0.25">
      <c r="A1001" t="s">
        <v>203</v>
      </c>
      <c r="B1001" t="s">
        <v>99</v>
      </c>
      <c r="C1001" t="s">
        <v>188</v>
      </c>
      <c r="D1001">
        <v>1</v>
      </c>
      <c r="E1001">
        <v>54.98</v>
      </c>
      <c r="F1001" s="16">
        <f t="shared" si="75"/>
        <v>54.98</v>
      </c>
      <c r="G1001" t="s">
        <v>11</v>
      </c>
      <c r="H1001" t="s">
        <v>40</v>
      </c>
      <c r="I1001" s="1">
        <v>45659</v>
      </c>
      <c r="J1001" t="str">
        <f t="shared" si="76"/>
        <v>January</v>
      </c>
      <c r="K1001" t="str">
        <f t="shared" si="77"/>
        <v>Thursday</v>
      </c>
      <c r="L1001" t="str">
        <f t="shared" si="78"/>
        <v>Winter</v>
      </c>
      <c r="M1001">
        <f t="shared" si="79"/>
        <v>52793.04</v>
      </c>
    </row>
    <row r="1002" spans="1:13" x14ac:dyDescent="0.25">
      <c r="A1002" t="s">
        <v>136</v>
      </c>
      <c r="B1002" t="s">
        <v>45</v>
      </c>
      <c r="C1002" t="s">
        <v>103</v>
      </c>
      <c r="D1002">
        <v>3</v>
      </c>
      <c r="E1002">
        <v>14.08</v>
      </c>
      <c r="F1002" s="16">
        <f t="shared" si="75"/>
        <v>42.24</v>
      </c>
      <c r="G1002" t="s">
        <v>37</v>
      </c>
      <c r="H1002" t="s">
        <v>40</v>
      </c>
      <c r="I1002" s="1">
        <v>45352</v>
      </c>
      <c r="J1002" t="str">
        <f t="shared" si="76"/>
        <v>March</v>
      </c>
      <c r="K1002" t="str">
        <f t="shared" si="77"/>
        <v>Friday</v>
      </c>
      <c r="L1002" t="str">
        <f t="shared" si="78"/>
        <v>Spring</v>
      </c>
      <c r="M1002">
        <f t="shared" si="79"/>
        <v>64512.259999999995</v>
      </c>
    </row>
    <row r="1003" spans="1:13" x14ac:dyDescent="0.25">
      <c r="A1003" t="s">
        <v>157</v>
      </c>
      <c r="B1003" t="s">
        <v>99</v>
      </c>
      <c r="C1003" t="s">
        <v>129</v>
      </c>
      <c r="D1003">
        <v>1</v>
      </c>
      <c r="E1003">
        <v>12.93</v>
      </c>
      <c r="F1003" s="16">
        <f t="shared" si="75"/>
        <v>12.93</v>
      </c>
      <c r="G1003" t="s">
        <v>11</v>
      </c>
      <c r="H1003" t="s">
        <v>12</v>
      </c>
      <c r="I1003" s="1">
        <v>45630</v>
      </c>
      <c r="J1003" t="str">
        <f t="shared" si="76"/>
        <v>December</v>
      </c>
      <c r="K1003" t="str">
        <f t="shared" si="77"/>
        <v>Wednesday</v>
      </c>
      <c r="L1003" t="str">
        <f t="shared" si="78"/>
        <v>Winter</v>
      </c>
      <c r="M1003">
        <f t="shared" si="79"/>
        <v>97257.010000000009</v>
      </c>
    </row>
    <row r="1004" spans="1:13" x14ac:dyDescent="0.25">
      <c r="A1004" t="s">
        <v>107</v>
      </c>
      <c r="B1004" t="s">
        <v>9</v>
      </c>
      <c r="C1004" t="s">
        <v>63</v>
      </c>
      <c r="D1004">
        <v>1</v>
      </c>
      <c r="E1004">
        <v>16.829999999999998</v>
      </c>
      <c r="F1004" s="16">
        <f t="shared" si="75"/>
        <v>16.829999999999998</v>
      </c>
      <c r="G1004" t="s">
        <v>37</v>
      </c>
      <c r="H1004" t="s">
        <v>40</v>
      </c>
      <c r="I1004" s="1">
        <v>44970</v>
      </c>
      <c r="J1004" t="str">
        <f t="shared" si="76"/>
        <v>February</v>
      </c>
      <c r="K1004" t="str">
        <f t="shared" si="77"/>
        <v>Monday</v>
      </c>
      <c r="L1004" t="str">
        <f t="shared" si="78"/>
        <v>Winter</v>
      </c>
      <c r="M1004">
        <f t="shared" si="79"/>
        <v>12251.779999999997</v>
      </c>
    </row>
    <row r="1005" spans="1:13" x14ac:dyDescent="0.25">
      <c r="A1005" t="s">
        <v>127</v>
      </c>
      <c r="B1005" t="s">
        <v>69</v>
      </c>
      <c r="C1005" t="s">
        <v>72</v>
      </c>
      <c r="D1005">
        <v>1</v>
      </c>
      <c r="E1005">
        <v>84.89</v>
      </c>
      <c r="F1005" s="16">
        <f t="shared" si="75"/>
        <v>84.89</v>
      </c>
      <c r="G1005" t="s">
        <v>37</v>
      </c>
      <c r="H1005" t="s">
        <v>12</v>
      </c>
      <c r="I1005" s="1">
        <v>45471</v>
      </c>
      <c r="J1005" t="str">
        <f t="shared" si="76"/>
        <v>June</v>
      </c>
      <c r="K1005" t="str">
        <f t="shared" si="77"/>
        <v>Friday</v>
      </c>
      <c r="L1005" t="str">
        <f t="shared" si="78"/>
        <v>Summer</v>
      </c>
      <c r="M1005">
        <f t="shared" si="79"/>
        <v>265082.62000000011</v>
      </c>
    </row>
    <row r="1006" spans="1:13" x14ac:dyDescent="0.25">
      <c r="A1006" t="s">
        <v>80</v>
      </c>
      <c r="B1006" t="s">
        <v>22</v>
      </c>
      <c r="C1006" t="s">
        <v>33</v>
      </c>
      <c r="D1006">
        <v>1</v>
      </c>
      <c r="E1006">
        <v>107.84</v>
      </c>
      <c r="F1006" s="16">
        <f t="shared" si="75"/>
        <v>107.84</v>
      </c>
      <c r="G1006" t="s">
        <v>24</v>
      </c>
      <c r="H1006" t="s">
        <v>40</v>
      </c>
      <c r="I1006" s="1">
        <v>45190</v>
      </c>
      <c r="J1006" t="str">
        <f t="shared" si="76"/>
        <v>September</v>
      </c>
      <c r="K1006" t="str">
        <f t="shared" si="77"/>
        <v>Thursday</v>
      </c>
      <c r="L1006" t="str">
        <f t="shared" si="78"/>
        <v>Autumn</v>
      </c>
      <c r="M1006">
        <f t="shared" si="79"/>
        <v>346295.27999999997</v>
      </c>
    </row>
    <row r="1007" spans="1:13" x14ac:dyDescent="0.25">
      <c r="A1007" t="s">
        <v>203</v>
      </c>
      <c r="B1007" t="s">
        <v>35</v>
      </c>
      <c r="C1007" t="s">
        <v>75</v>
      </c>
      <c r="D1007">
        <v>1</v>
      </c>
      <c r="E1007">
        <v>34.68</v>
      </c>
      <c r="F1007" s="16">
        <f t="shared" si="75"/>
        <v>34.68</v>
      </c>
      <c r="G1007" t="s">
        <v>11</v>
      </c>
      <c r="H1007" t="s">
        <v>16</v>
      </c>
      <c r="I1007" s="1">
        <v>45063</v>
      </c>
      <c r="J1007" t="str">
        <f t="shared" si="76"/>
        <v>May</v>
      </c>
      <c r="K1007" t="str">
        <f t="shared" si="77"/>
        <v>Wednesday</v>
      </c>
      <c r="L1007" t="str">
        <f t="shared" si="78"/>
        <v>Spring</v>
      </c>
      <c r="M1007">
        <f t="shared" si="79"/>
        <v>52738.060000000005</v>
      </c>
    </row>
    <row r="1008" spans="1:13" x14ac:dyDescent="0.25">
      <c r="A1008" t="s">
        <v>163</v>
      </c>
      <c r="B1008" t="s">
        <v>22</v>
      </c>
      <c r="C1008" t="s">
        <v>142</v>
      </c>
      <c r="D1008">
        <v>5</v>
      </c>
      <c r="E1008">
        <v>137.1</v>
      </c>
      <c r="F1008" s="16">
        <f t="shared" si="75"/>
        <v>685.5</v>
      </c>
      <c r="G1008" t="s">
        <v>37</v>
      </c>
      <c r="H1008" t="s">
        <v>40</v>
      </c>
      <c r="I1008" s="1">
        <v>45387</v>
      </c>
      <c r="J1008" t="str">
        <f t="shared" si="76"/>
        <v>April</v>
      </c>
      <c r="K1008" t="str">
        <f t="shared" si="77"/>
        <v>Friday</v>
      </c>
      <c r="L1008" t="str">
        <f t="shared" si="78"/>
        <v>Spring</v>
      </c>
      <c r="M1008">
        <f t="shared" si="79"/>
        <v>93993.59</v>
      </c>
    </row>
    <row r="1009" spans="1:13" x14ac:dyDescent="0.25">
      <c r="A1009" t="s">
        <v>149</v>
      </c>
      <c r="B1009" t="s">
        <v>69</v>
      </c>
      <c r="C1009" t="s">
        <v>109</v>
      </c>
      <c r="D1009">
        <v>1</v>
      </c>
      <c r="E1009">
        <v>3.56</v>
      </c>
      <c r="F1009" s="16">
        <f t="shared" si="75"/>
        <v>3.56</v>
      </c>
      <c r="G1009" t="s">
        <v>24</v>
      </c>
      <c r="H1009" t="s">
        <v>16</v>
      </c>
      <c r="I1009" s="1">
        <v>45396</v>
      </c>
      <c r="J1009" t="str">
        <f t="shared" si="76"/>
        <v>April</v>
      </c>
      <c r="K1009" t="str">
        <f t="shared" si="77"/>
        <v>Sunday</v>
      </c>
      <c r="L1009" t="str">
        <f t="shared" si="78"/>
        <v>Spring</v>
      </c>
      <c r="M1009">
        <f t="shared" si="79"/>
        <v>21470.199999999997</v>
      </c>
    </row>
    <row r="1010" spans="1:13" x14ac:dyDescent="0.25">
      <c r="A1010" t="s">
        <v>195</v>
      </c>
      <c r="B1010" t="s">
        <v>9</v>
      </c>
      <c r="C1010" t="s">
        <v>67</v>
      </c>
      <c r="D1010">
        <v>4</v>
      </c>
      <c r="E1010">
        <v>5.89</v>
      </c>
      <c r="F1010" s="16">
        <f t="shared" si="75"/>
        <v>23.56</v>
      </c>
      <c r="G1010" t="s">
        <v>24</v>
      </c>
      <c r="H1010" t="s">
        <v>16</v>
      </c>
      <c r="I1010" s="1">
        <v>45409</v>
      </c>
      <c r="J1010" t="str">
        <f t="shared" si="76"/>
        <v>April</v>
      </c>
      <c r="K1010" t="str">
        <f t="shared" si="77"/>
        <v>Saturday</v>
      </c>
      <c r="L1010" t="str">
        <f t="shared" si="78"/>
        <v>Spring</v>
      </c>
      <c r="M1010">
        <f t="shared" si="79"/>
        <v>223599.77000000002</v>
      </c>
    </row>
    <row r="1011" spans="1:13" x14ac:dyDescent="0.25">
      <c r="A1011" t="s">
        <v>82</v>
      </c>
      <c r="B1011" t="s">
        <v>18</v>
      </c>
      <c r="C1011" t="s">
        <v>148</v>
      </c>
      <c r="D1011">
        <v>1</v>
      </c>
      <c r="E1011">
        <v>2299.7399999999998</v>
      </c>
      <c r="F1011" s="16">
        <f t="shared" si="75"/>
        <v>2299.7399999999998</v>
      </c>
      <c r="G1011" t="s">
        <v>20</v>
      </c>
      <c r="H1011" t="s">
        <v>12</v>
      </c>
      <c r="I1011" s="1">
        <v>45196</v>
      </c>
      <c r="J1011" t="str">
        <f t="shared" si="76"/>
        <v>September</v>
      </c>
      <c r="K1011" t="str">
        <f t="shared" si="77"/>
        <v>Wednesday</v>
      </c>
      <c r="L1011" t="str">
        <f t="shared" si="78"/>
        <v>Autumn</v>
      </c>
      <c r="M1011">
        <f t="shared" si="79"/>
        <v>133903.94</v>
      </c>
    </row>
    <row r="1012" spans="1:13" x14ac:dyDescent="0.25">
      <c r="A1012" t="s">
        <v>158</v>
      </c>
      <c r="B1012" t="s">
        <v>18</v>
      </c>
      <c r="C1012" t="s">
        <v>148</v>
      </c>
      <c r="D1012">
        <v>1</v>
      </c>
      <c r="E1012">
        <v>3978.4</v>
      </c>
      <c r="F1012" s="16">
        <f t="shared" si="75"/>
        <v>3978.4</v>
      </c>
      <c r="G1012" t="s">
        <v>24</v>
      </c>
      <c r="H1012" t="s">
        <v>40</v>
      </c>
      <c r="I1012" s="1">
        <v>45236</v>
      </c>
      <c r="J1012" t="str">
        <f t="shared" si="76"/>
        <v>November</v>
      </c>
      <c r="K1012" t="str">
        <f t="shared" si="77"/>
        <v>Monday</v>
      </c>
      <c r="L1012" t="str">
        <f t="shared" si="78"/>
        <v>Autumn</v>
      </c>
      <c r="M1012">
        <f t="shared" si="79"/>
        <v>14040.180000000004</v>
      </c>
    </row>
    <row r="1013" spans="1:13" x14ac:dyDescent="0.25">
      <c r="A1013" t="s">
        <v>74</v>
      </c>
      <c r="B1013" t="s">
        <v>55</v>
      </c>
      <c r="C1013" t="s">
        <v>65</v>
      </c>
      <c r="D1013">
        <v>3</v>
      </c>
      <c r="E1013">
        <v>73.44</v>
      </c>
      <c r="F1013" s="16">
        <f t="shared" si="75"/>
        <v>220.32</v>
      </c>
      <c r="G1013" t="s">
        <v>20</v>
      </c>
      <c r="H1013" t="s">
        <v>12</v>
      </c>
      <c r="I1013" s="1">
        <v>45093</v>
      </c>
      <c r="J1013" t="str">
        <f t="shared" si="76"/>
        <v>June</v>
      </c>
      <c r="K1013" t="str">
        <f t="shared" si="77"/>
        <v>Friday</v>
      </c>
      <c r="L1013" t="str">
        <f t="shared" si="78"/>
        <v>Summer</v>
      </c>
      <c r="M1013">
        <f t="shared" si="79"/>
        <v>431295.58999999997</v>
      </c>
    </row>
    <row r="1014" spans="1:13" x14ac:dyDescent="0.25">
      <c r="A1014" t="s">
        <v>165</v>
      </c>
      <c r="B1014" t="s">
        <v>35</v>
      </c>
      <c r="C1014" t="s">
        <v>75</v>
      </c>
      <c r="D1014">
        <v>1</v>
      </c>
      <c r="E1014">
        <v>42.1</v>
      </c>
      <c r="F1014" s="16">
        <f t="shared" si="75"/>
        <v>42.1</v>
      </c>
      <c r="G1014" t="s">
        <v>24</v>
      </c>
      <c r="H1014" t="s">
        <v>12</v>
      </c>
      <c r="I1014" s="1">
        <v>45555</v>
      </c>
      <c r="J1014" t="str">
        <f t="shared" si="76"/>
        <v>September</v>
      </c>
      <c r="K1014" t="str">
        <f t="shared" si="77"/>
        <v>Friday</v>
      </c>
      <c r="L1014" t="str">
        <f t="shared" si="78"/>
        <v>Autumn</v>
      </c>
      <c r="M1014">
        <f t="shared" si="79"/>
        <v>15858.62</v>
      </c>
    </row>
    <row r="1015" spans="1:13" x14ac:dyDescent="0.25">
      <c r="A1015" t="s">
        <v>127</v>
      </c>
      <c r="B1015" t="s">
        <v>22</v>
      </c>
      <c r="C1015" t="s">
        <v>142</v>
      </c>
      <c r="D1015">
        <v>2</v>
      </c>
      <c r="E1015">
        <v>323.49</v>
      </c>
      <c r="F1015" s="16">
        <f t="shared" si="75"/>
        <v>646.98</v>
      </c>
      <c r="G1015" t="s">
        <v>24</v>
      </c>
      <c r="H1015" t="s">
        <v>12</v>
      </c>
      <c r="I1015" s="1">
        <v>45627</v>
      </c>
      <c r="J1015" t="str">
        <f t="shared" si="76"/>
        <v>December</v>
      </c>
      <c r="K1015" t="str">
        <f t="shared" si="77"/>
        <v>Sunday</v>
      </c>
      <c r="L1015" t="str">
        <f t="shared" si="78"/>
        <v>Winter</v>
      </c>
      <c r="M1015">
        <f t="shared" si="79"/>
        <v>264997.7300000001</v>
      </c>
    </row>
    <row r="1016" spans="1:13" x14ac:dyDescent="0.25">
      <c r="A1016" t="s">
        <v>89</v>
      </c>
      <c r="B1016" t="s">
        <v>30</v>
      </c>
      <c r="C1016" t="s">
        <v>93</v>
      </c>
      <c r="D1016">
        <v>1</v>
      </c>
      <c r="E1016">
        <v>80.64</v>
      </c>
      <c r="F1016" s="16">
        <f t="shared" si="75"/>
        <v>80.64</v>
      </c>
      <c r="G1016" t="s">
        <v>24</v>
      </c>
      <c r="H1016" t="s">
        <v>40</v>
      </c>
      <c r="I1016" s="1">
        <v>45258</v>
      </c>
      <c r="J1016" t="str">
        <f t="shared" si="76"/>
        <v>November</v>
      </c>
      <c r="K1016" t="str">
        <f t="shared" si="77"/>
        <v>Tuesday</v>
      </c>
      <c r="L1016" t="str">
        <f t="shared" si="78"/>
        <v>Autumn</v>
      </c>
      <c r="M1016">
        <f t="shared" si="79"/>
        <v>9826.0099999999984</v>
      </c>
    </row>
    <row r="1017" spans="1:13" x14ac:dyDescent="0.25">
      <c r="A1017" t="s">
        <v>261</v>
      </c>
      <c r="B1017" t="s">
        <v>18</v>
      </c>
      <c r="C1017" t="s">
        <v>19</v>
      </c>
      <c r="D1017">
        <v>1</v>
      </c>
      <c r="E1017">
        <v>82.47</v>
      </c>
      <c r="F1017" s="16">
        <f t="shared" si="75"/>
        <v>82.47</v>
      </c>
      <c r="G1017" t="s">
        <v>24</v>
      </c>
      <c r="H1017" t="s">
        <v>12</v>
      </c>
      <c r="I1017" s="1">
        <v>45091</v>
      </c>
      <c r="J1017" t="str">
        <f t="shared" si="76"/>
        <v>June</v>
      </c>
      <c r="K1017" t="str">
        <f t="shared" si="77"/>
        <v>Wednesday</v>
      </c>
      <c r="L1017" t="str">
        <f t="shared" si="78"/>
        <v>Summer</v>
      </c>
      <c r="M1017">
        <f t="shared" si="79"/>
        <v>181769.97999999998</v>
      </c>
    </row>
    <row r="1018" spans="1:13" x14ac:dyDescent="0.25">
      <c r="A1018" t="s">
        <v>218</v>
      </c>
      <c r="B1018" t="s">
        <v>55</v>
      </c>
      <c r="C1018" t="s">
        <v>65</v>
      </c>
      <c r="D1018">
        <v>1</v>
      </c>
      <c r="E1018">
        <v>69.13</v>
      </c>
      <c r="F1018" s="16">
        <f t="shared" si="75"/>
        <v>69.13</v>
      </c>
      <c r="G1018" t="s">
        <v>37</v>
      </c>
      <c r="H1018" t="s">
        <v>40</v>
      </c>
      <c r="I1018" s="1">
        <v>45561</v>
      </c>
      <c r="J1018" t="str">
        <f t="shared" si="76"/>
        <v>September</v>
      </c>
      <c r="K1018" t="str">
        <f t="shared" si="77"/>
        <v>Thursday</v>
      </c>
      <c r="L1018" t="str">
        <f t="shared" si="78"/>
        <v>Autumn</v>
      </c>
      <c r="M1018">
        <f t="shared" si="79"/>
        <v>135079.16999999995</v>
      </c>
    </row>
    <row r="1019" spans="1:13" x14ac:dyDescent="0.25">
      <c r="A1019" t="s">
        <v>121</v>
      </c>
      <c r="B1019" t="s">
        <v>18</v>
      </c>
      <c r="C1019" t="s">
        <v>19</v>
      </c>
      <c r="D1019">
        <v>1</v>
      </c>
      <c r="E1019">
        <v>35.72</v>
      </c>
      <c r="F1019" s="16">
        <f t="shared" si="75"/>
        <v>35.72</v>
      </c>
      <c r="G1019" t="s">
        <v>24</v>
      </c>
      <c r="H1019" t="s">
        <v>40</v>
      </c>
      <c r="I1019" s="1">
        <v>45645</v>
      </c>
      <c r="J1019" t="str">
        <f t="shared" si="76"/>
        <v>December</v>
      </c>
      <c r="K1019" t="str">
        <f t="shared" si="77"/>
        <v>Thursday</v>
      </c>
      <c r="L1019" t="str">
        <f t="shared" si="78"/>
        <v>Winter</v>
      </c>
      <c r="M1019">
        <f t="shared" si="79"/>
        <v>475392.49</v>
      </c>
    </row>
    <row r="1020" spans="1:13" x14ac:dyDescent="0.25">
      <c r="A1020" t="s">
        <v>131</v>
      </c>
      <c r="B1020" t="s">
        <v>55</v>
      </c>
      <c r="C1020" t="s">
        <v>56</v>
      </c>
      <c r="D1020">
        <v>5</v>
      </c>
      <c r="E1020">
        <v>44071.19</v>
      </c>
      <c r="F1020" s="16">
        <f t="shared" si="75"/>
        <v>220355.95</v>
      </c>
      <c r="G1020" t="s">
        <v>20</v>
      </c>
      <c r="H1020" t="s">
        <v>16</v>
      </c>
      <c r="I1020" s="1">
        <v>45095</v>
      </c>
      <c r="J1020" t="str">
        <f t="shared" si="76"/>
        <v>June</v>
      </c>
      <c r="K1020" t="str">
        <f t="shared" si="77"/>
        <v>Sunday</v>
      </c>
      <c r="L1020" t="str">
        <f t="shared" si="78"/>
        <v>Summer</v>
      </c>
      <c r="M1020">
        <f t="shared" si="79"/>
        <v>231205.68000000008</v>
      </c>
    </row>
    <row r="1021" spans="1:13" x14ac:dyDescent="0.25">
      <c r="A1021" t="s">
        <v>160</v>
      </c>
      <c r="B1021" t="s">
        <v>9</v>
      </c>
      <c r="C1021" t="s">
        <v>42</v>
      </c>
      <c r="D1021">
        <v>3</v>
      </c>
      <c r="E1021">
        <v>2.56</v>
      </c>
      <c r="F1021" s="16">
        <f t="shared" si="75"/>
        <v>7.68</v>
      </c>
      <c r="G1021" t="s">
        <v>24</v>
      </c>
      <c r="H1021" t="s">
        <v>12</v>
      </c>
      <c r="I1021" s="1">
        <v>45218</v>
      </c>
      <c r="J1021" t="str">
        <f t="shared" si="76"/>
        <v>October</v>
      </c>
      <c r="K1021" t="str">
        <f t="shared" si="77"/>
        <v>Thursday</v>
      </c>
      <c r="L1021" t="str">
        <f t="shared" si="78"/>
        <v>Autumn</v>
      </c>
      <c r="M1021">
        <f t="shared" si="79"/>
        <v>21263</v>
      </c>
    </row>
    <row r="1022" spans="1:13" x14ac:dyDescent="0.25">
      <c r="A1022" t="s">
        <v>128</v>
      </c>
      <c r="B1022" t="s">
        <v>55</v>
      </c>
      <c r="C1022" t="s">
        <v>56</v>
      </c>
      <c r="D1022">
        <v>2</v>
      </c>
      <c r="E1022">
        <v>30688.78</v>
      </c>
      <c r="F1022" s="16">
        <f t="shared" si="75"/>
        <v>61377.56</v>
      </c>
      <c r="G1022" t="s">
        <v>20</v>
      </c>
      <c r="H1022" t="s">
        <v>40</v>
      </c>
      <c r="I1022" s="1">
        <v>45584</v>
      </c>
      <c r="J1022" t="str">
        <f t="shared" si="76"/>
        <v>October</v>
      </c>
      <c r="K1022" t="str">
        <f t="shared" si="77"/>
        <v>Saturday</v>
      </c>
      <c r="L1022" t="str">
        <f t="shared" si="78"/>
        <v>Autumn</v>
      </c>
      <c r="M1022">
        <f t="shared" si="79"/>
        <v>73995.60000000002</v>
      </c>
    </row>
    <row r="1023" spans="1:13" x14ac:dyDescent="0.25">
      <c r="A1023" t="s">
        <v>38</v>
      </c>
      <c r="B1023" t="s">
        <v>9</v>
      </c>
      <c r="C1023" t="s">
        <v>143</v>
      </c>
      <c r="D1023">
        <v>5</v>
      </c>
      <c r="E1023">
        <v>3.57</v>
      </c>
      <c r="F1023" s="16">
        <f t="shared" si="75"/>
        <v>17.849999999999998</v>
      </c>
      <c r="G1023" t="s">
        <v>11</v>
      </c>
      <c r="H1023" t="s">
        <v>16</v>
      </c>
      <c r="I1023" s="1">
        <v>45168</v>
      </c>
      <c r="J1023" t="str">
        <f t="shared" si="76"/>
        <v>August</v>
      </c>
      <c r="K1023" t="str">
        <f t="shared" si="77"/>
        <v>Wednesday</v>
      </c>
      <c r="L1023" t="str">
        <f t="shared" si="78"/>
        <v>Summer</v>
      </c>
      <c r="M1023">
        <f t="shared" si="79"/>
        <v>17006.430000000004</v>
      </c>
    </row>
    <row r="1024" spans="1:13" x14ac:dyDescent="0.25">
      <c r="A1024" t="s">
        <v>107</v>
      </c>
      <c r="B1024" t="s">
        <v>14</v>
      </c>
      <c r="C1024" t="s">
        <v>134</v>
      </c>
      <c r="D1024">
        <v>3</v>
      </c>
      <c r="E1024">
        <v>14.44</v>
      </c>
      <c r="F1024" s="16">
        <f t="shared" si="75"/>
        <v>43.32</v>
      </c>
      <c r="G1024" t="s">
        <v>37</v>
      </c>
      <c r="H1024" t="s">
        <v>40</v>
      </c>
      <c r="I1024" s="1">
        <v>45024</v>
      </c>
      <c r="J1024" t="str">
        <f t="shared" si="76"/>
        <v>April</v>
      </c>
      <c r="K1024" t="str">
        <f t="shared" si="77"/>
        <v>Saturday</v>
      </c>
      <c r="L1024" t="str">
        <f t="shared" si="78"/>
        <v>Spring</v>
      </c>
      <c r="M1024">
        <f t="shared" si="79"/>
        <v>12234.949999999997</v>
      </c>
    </row>
    <row r="1025" spans="1:13" x14ac:dyDescent="0.25">
      <c r="A1025" t="s">
        <v>173</v>
      </c>
      <c r="B1025" t="s">
        <v>45</v>
      </c>
      <c r="C1025" t="s">
        <v>161</v>
      </c>
      <c r="D1025">
        <v>2</v>
      </c>
      <c r="E1025">
        <v>6.32</v>
      </c>
      <c r="F1025" s="16">
        <f t="shared" si="75"/>
        <v>12.64</v>
      </c>
      <c r="G1025" t="s">
        <v>37</v>
      </c>
      <c r="H1025" t="s">
        <v>40</v>
      </c>
      <c r="I1025" s="1">
        <v>44989</v>
      </c>
      <c r="J1025" t="str">
        <f t="shared" si="76"/>
        <v>March</v>
      </c>
      <c r="K1025" t="str">
        <f t="shared" si="77"/>
        <v>Saturday</v>
      </c>
      <c r="L1025" t="str">
        <f t="shared" si="78"/>
        <v>Spring</v>
      </c>
      <c r="M1025">
        <f t="shared" si="79"/>
        <v>497899.07</v>
      </c>
    </row>
    <row r="1026" spans="1:13" x14ac:dyDescent="0.25">
      <c r="A1026" t="s">
        <v>113</v>
      </c>
      <c r="B1026" t="s">
        <v>60</v>
      </c>
      <c r="C1026" t="s">
        <v>81</v>
      </c>
      <c r="D1026">
        <v>1</v>
      </c>
      <c r="E1026">
        <v>656.42</v>
      </c>
      <c r="F1026" s="16">
        <f t="shared" si="75"/>
        <v>656.42</v>
      </c>
      <c r="G1026" t="s">
        <v>20</v>
      </c>
      <c r="H1026" t="s">
        <v>40</v>
      </c>
      <c r="I1026" s="1">
        <v>44938</v>
      </c>
      <c r="J1026" t="str">
        <f t="shared" si="76"/>
        <v>January</v>
      </c>
      <c r="K1026" t="str">
        <f t="shared" si="77"/>
        <v>Thursday</v>
      </c>
      <c r="L1026" t="str">
        <f t="shared" si="78"/>
        <v>Winter</v>
      </c>
      <c r="M1026">
        <f t="shared" si="79"/>
        <v>22678.210000000006</v>
      </c>
    </row>
    <row r="1027" spans="1:13" x14ac:dyDescent="0.25">
      <c r="A1027" t="s">
        <v>34</v>
      </c>
      <c r="B1027" t="s">
        <v>60</v>
      </c>
      <c r="C1027" t="s">
        <v>77</v>
      </c>
      <c r="D1027">
        <v>1</v>
      </c>
      <c r="E1027">
        <v>642.79999999999995</v>
      </c>
      <c r="F1027" s="16">
        <f t="shared" ref="F1027:F1090" si="80">D1027*E1027</f>
        <v>642.79999999999995</v>
      </c>
      <c r="G1027" t="s">
        <v>37</v>
      </c>
      <c r="H1027" t="s">
        <v>16</v>
      </c>
      <c r="I1027" s="1">
        <v>45466</v>
      </c>
      <c r="J1027" t="str">
        <f t="shared" ref="J1027:J1090" si="81">TEXT(I1027,"mmmm")</f>
        <v>June</v>
      </c>
      <c r="K1027" t="str">
        <f t="shared" ref="K1027:K1090" si="82">TEXT(I1027,"dddd")</f>
        <v>Sunday</v>
      </c>
      <c r="L1027" t="str">
        <f t="shared" ref="L1027:L1090" si="83">IF(OR(MONTH(I1027)=3,MONTH(I1027)=4,MONTH(I1027)=5),"Spring",IF(OR(MONTH(I1027)=6,MONTH(I1027)=7,MONTH(I1027)=8),"Summer",IF(OR(MONTH(I1027)=9,MONTH(I1027)=10,MONTH(I1027)=11),"Autumn",IF(OR(MONTH(I1027)=12,MONTH(I1027)=1,MONTH(I1027)=2),"Winter"))))</f>
        <v>Summer</v>
      </c>
      <c r="M1027">
        <f t="shared" ref="M1027:M1090" si="84">SUMIF(A1027:A11026,A1027,F1027:F11026)</f>
        <v>27061.049999999996</v>
      </c>
    </row>
    <row r="1028" spans="1:13" x14ac:dyDescent="0.25">
      <c r="A1028" t="s">
        <v>242</v>
      </c>
      <c r="B1028" t="s">
        <v>14</v>
      </c>
      <c r="C1028" t="s">
        <v>134</v>
      </c>
      <c r="D1028">
        <v>3</v>
      </c>
      <c r="E1028">
        <v>18.54</v>
      </c>
      <c r="F1028" s="16">
        <f t="shared" si="80"/>
        <v>55.62</v>
      </c>
      <c r="G1028" t="s">
        <v>24</v>
      </c>
      <c r="H1028" t="s">
        <v>12</v>
      </c>
      <c r="I1028" s="1">
        <v>45477</v>
      </c>
      <c r="J1028" t="str">
        <f t="shared" si="81"/>
        <v>July</v>
      </c>
      <c r="K1028" t="str">
        <f t="shared" si="82"/>
        <v>Thursday</v>
      </c>
      <c r="L1028" t="str">
        <f t="shared" si="83"/>
        <v>Summer</v>
      </c>
      <c r="M1028">
        <f t="shared" si="84"/>
        <v>366938.65000000008</v>
      </c>
    </row>
    <row r="1029" spans="1:13" x14ac:dyDescent="0.25">
      <c r="A1029" t="s">
        <v>147</v>
      </c>
      <c r="B1029" t="s">
        <v>48</v>
      </c>
      <c r="C1029" t="s">
        <v>196</v>
      </c>
      <c r="D1029">
        <v>1</v>
      </c>
      <c r="E1029">
        <v>26.41</v>
      </c>
      <c r="F1029" s="16">
        <f t="shared" si="80"/>
        <v>26.41</v>
      </c>
      <c r="G1029" t="s">
        <v>20</v>
      </c>
      <c r="H1029" t="s">
        <v>40</v>
      </c>
      <c r="I1029" s="1">
        <v>45366</v>
      </c>
      <c r="J1029" t="str">
        <f t="shared" si="81"/>
        <v>March</v>
      </c>
      <c r="K1029" t="str">
        <f t="shared" si="82"/>
        <v>Friday</v>
      </c>
      <c r="L1029" t="str">
        <f t="shared" si="83"/>
        <v>Spring</v>
      </c>
      <c r="M1029">
        <f t="shared" si="84"/>
        <v>21161.099999999995</v>
      </c>
    </row>
    <row r="1030" spans="1:13" x14ac:dyDescent="0.25">
      <c r="A1030" t="s">
        <v>127</v>
      </c>
      <c r="B1030" t="s">
        <v>18</v>
      </c>
      <c r="C1030" t="s">
        <v>148</v>
      </c>
      <c r="D1030">
        <v>1</v>
      </c>
      <c r="E1030">
        <v>5103.01</v>
      </c>
      <c r="F1030" s="16">
        <f t="shared" si="80"/>
        <v>5103.01</v>
      </c>
      <c r="G1030" t="s">
        <v>37</v>
      </c>
      <c r="H1030" t="s">
        <v>12</v>
      </c>
      <c r="I1030" s="1">
        <v>45378</v>
      </c>
      <c r="J1030" t="str">
        <f t="shared" si="81"/>
        <v>March</v>
      </c>
      <c r="K1030" t="str">
        <f t="shared" si="82"/>
        <v>Wednesday</v>
      </c>
      <c r="L1030" t="str">
        <f t="shared" si="83"/>
        <v>Spring</v>
      </c>
      <c r="M1030">
        <f t="shared" si="84"/>
        <v>264350.75000000012</v>
      </c>
    </row>
    <row r="1031" spans="1:13" x14ac:dyDescent="0.25">
      <c r="A1031" t="s">
        <v>113</v>
      </c>
      <c r="B1031" t="s">
        <v>9</v>
      </c>
      <c r="C1031" t="s">
        <v>67</v>
      </c>
      <c r="D1031">
        <v>5</v>
      </c>
      <c r="E1031">
        <v>3.42</v>
      </c>
      <c r="F1031" s="16">
        <f t="shared" si="80"/>
        <v>17.100000000000001</v>
      </c>
      <c r="G1031" t="s">
        <v>20</v>
      </c>
      <c r="H1031" t="s">
        <v>12</v>
      </c>
      <c r="I1031" s="1">
        <v>45435</v>
      </c>
      <c r="J1031" t="str">
        <f t="shared" si="81"/>
        <v>May</v>
      </c>
      <c r="K1031" t="str">
        <f t="shared" si="82"/>
        <v>Thursday</v>
      </c>
      <c r="L1031" t="str">
        <f t="shared" si="83"/>
        <v>Spring</v>
      </c>
      <c r="M1031">
        <f t="shared" si="84"/>
        <v>22021.790000000008</v>
      </c>
    </row>
    <row r="1032" spans="1:13" x14ac:dyDescent="0.25">
      <c r="A1032" t="s">
        <v>112</v>
      </c>
      <c r="B1032" t="s">
        <v>26</v>
      </c>
      <c r="C1032" t="s">
        <v>152</v>
      </c>
      <c r="D1032">
        <v>2</v>
      </c>
      <c r="E1032">
        <v>89.96</v>
      </c>
      <c r="F1032" s="16">
        <f t="shared" si="80"/>
        <v>179.92</v>
      </c>
      <c r="G1032" t="s">
        <v>37</v>
      </c>
      <c r="H1032" t="s">
        <v>16</v>
      </c>
      <c r="I1032" s="1">
        <v>45413</v>
      </c>
      <c r="J1032" t="str">
        <f t="shared" si="81"/>
        <v>May</v>
      </c>
      <c r="K1032" t="str">
        <f t="shared" si="82"/>
        <v>Wednesday</v>
      </c>
      <c r="L1032" t="str">
        <f t="shared" si="83"/>
        <v>Spring</v>
      </c>
      <c r="M1032">
        <f t="shared" si="84"/>
        <v>202929.39</v>
      </c>
    </row>
    <row r="1033" spans="1:13" x14ac:dyDescent="0.25">
      <c r="A1033" t="s">
        <v>228</v>
      </c>
      <c r="B1033" t="s">
        <v>22</v>
      </c>
      <c r="C1033" t="s">
        <v>23</v>
      </c>
      <c r="D1033">
        <v>3</v>
      </c>
      <c r="E1033">
        <v>25.37</v>
      </c>
      <c r="F1033" s="16">
        <f t="shared" si="80"/>
        <v>76.11</v>
      </c>
      <c r="G1033" t="s">
        <v>37</v>
      </c>
      <c r="H1033" t="s">
        <v>40</v>
      </c>
      <c r="I1033" s="1">
        <v>45645</v>
      </c>
      <c r="J1033" t="str">
        <f t="shared" si="81"/>
        <v>December</v>
      </c>
      <c r="K1033" t="str">
        <f t="shared" si="82"/>
        <v>Thursday</v>
      </c>
      <c r="L1033" t="str">
        <f t="shared" si="83"/>
        <v>Winter</v>
      </c>
      <c r="M1033">
        <f t="shared" si="84"/>
        <v>172328.21999999994</v>
      </c>
    </row>
    <row r="1034" spans="1:13" x14ac:dyDescent="0.25">
      <c r="A1034" t="s">
        <v>265</v>
      </c>
      <c r="B1034" t="s">
        <v>22</v>
      </c>
      <c r="C1034" t="s">
        <v>23</v>
      </c>
      <c r="D1034">
        <v>2</v>
      </c>
      <c r="E1034">
        <v>11.58</v>
      </c>
      <c r="F1034" s="16">
        <f t="shared" si="80"/>
        <v>23.16</v>
      </c>
      <c r="G1034" t="s">
        <v>11</v>
      </c>
      <c r="H1034" t="s">
        <v>12</v>
      </c>
      <c r="I1034" s="1">
        <v>45335</v>
      </c>
      <c r="J1034" t="str">
        <f t="shared" si="81"/>
        <v>February</v>
      </c>
      <c r="K1034" t="str">
        <f t="shared" si="82"/>
        <v>Tuesday</v>
      </c>
      <c r="L1034" t="str">
        <f t="shared" si="83"/>
        <v>Winter</v>
      </c>
      <c r="M1034">
        <f t="shared" si="84"/>
        <v>26170.199999999997</v>
      </c>
    </row>
    <row r="1035" spans="1:13" x14ac:dyDescent="0.25">
      <c r="A1035" t="s">
        <v>226</v>
      </c>
      <c r="B1035" t="s">
        <v>60</v>
      </c>
      <c r="C1035" t="s">
        <v>61</v>
      </c>
      <c r="D1035">
        <v>1</v>
      </c>
      <c r="E1035">
        <v>384.18</v>
      </c>
      <c r="F1035" s="16">
        <f t="shared" si="80"/>
        <v>384.18</v>
      </c>
      <c r="G1035" t="s">
        <v>37</v>
      </c>
      <c r="H1035" t="s">
        <v>16</v>
      </c>
      <c r="I1035" s="1">
        <v>45074</v>
      </c>
      <c r="J1035" t="str">
        <f t="shared" si="81"/>
        <v>May</v>
      </c>
      <c r="K1035" t="str">
        <f t="shared" si="82"/>
        <v>Sunday</v>
      </c>
      <c r="L1035" t="str">
        <f t="shared" si="83"/>
        <v>Spring</v>
      </c>
      <c r="M1035">
        <f t="shared" si="84"/>
        <v>100609.83999999998</v>
      </c>
    </row>
    <row r="1036" spans="1:13" x14ac:dyDescent="0.25">
      <c r="A1036" t="s">
        <v>8</v>
      </c>
      <c r="B1036" t="s">
        <v>60</v>
      </c>
      <c r="C1036" t="s">
        <v>77</v>
      </c>
      <c r="D1036">
        <v>1</v>
      </c>
      <c r="E1036">
        <v>889.19</v>
      </c>
      <c r="F1036" s="16">
        <f t="shared" si="80"/>
        <v>889.19</v>
      </c>
      <c r="G1036" t="s">
        <v>20</v>
      </c>
      <c r="H1036" t="s">
        <v>40</v>
      </c>
      <c r="I1036" s="1">
        <v>44997</v>
      </c>
      <c r="J1036" t="str">
        <f t="shared" si="81"/>
        <v>March</v>
      </c>
      <c r="K1036" t="str">
        <f t="shared" si="82"/>
        <v>Sunday</v>
      </c>
      <c r="L1036" t="str">
        <f t="shared" si="83"/>
        <v>Spring</v>
      </c>
      <c r="M1036">
        <f t="shared" si="84"/>
        <v>238539.01000000004</v>
      </c>
    </row>
    <row r="1037" spans="1:13" x14ac:dyDescent="0.25">
      <c r="A1037" t="s">
        <v>38</v>
      </c>
      <c r="B1037" t="s">
        <v>22</v>
      </c>
      <c r="C1037" t="s">
        <v>23</v>
      </c>
      <c r="D1037">
        <v>4</v>
      </c>
      <c r="E1037">
        <v>12.21</v>
      </c>
      <c r="F1037" s="16">
        <f t="shared" si="80"/>
        <v>48.84</v>
      </c>
      <c r="G1037" t="s">
        <v>20</v>
      </c>
      <c r="H1037" t="s">
        <v>16</v>
      </c>
      <c r="I1037" s="1">
        <v>45372</v>
      </c>
      <c r="J1037" t="str">
        <f t="shared" si="81"/>
        <v>March</v>
      </c>
      <c r="K1037" t="str">
        <f t="shared" si="82"/>
        <v>Thursday</v>
      </c>
      <c r="L1037" t="str">
        <f t="shared" si="83"/>
        <v>Spring</v>
      </c>
      <c r="M1037">
        <f t="shared" si="84"/>
        <v>16988.580000000002</v>
      </c>
    </row>
    <row r="1038" spans="1:13" x14ac:dyDescent="0.25">
      <c r="A1038" t="s">
        <v>92</v>
      </c>
      <c r="B1038" t="s">
        <v>60</v>
      </c>
      <c r="C1038" t="s">
        <v>61</v>
      </c>
      <c r="D1038">
        <v>1</v>
      </c>
      <c r="E1038">
        <v>336.57</v>
      </c>
      <c r="F1038" s="16">
        <f t="shared" si="80"/>
        <v>336.57</v>
      </c>
      <c r="G1038" t="s">
        <v>24</v>
      </c>
      <c r="H1038" t="s">
        <v>16</v>
      </c>
      <c r="I1038" s="1">
        <v>45399</v>
      </c>
      <c r="J1038" t="str">
        <f t="shared" si="81"/>
        <v>April</v>
      </c>
      <c r="K1038" t="str">
        <f t="shared" si="82"/>
        <v>Wednesday</v>
      </c>
      <c r="L1038" t="str">
        <f t="shared" si="83"/>
        <v>Spring</v>
      </c>
      <c r="M1038">
        <f t="shared" si="84"/>
        <v>329443.2300000001</v>
      </c>
    </row>
    <row r="1039" spans="1:13" x14ac:dyDescent="0.25">
      <c r="A1039" t="s">
        <v>202</v>
      </c>
      <c r="B1039" t="s">
        <v>22</v>
      </c>
      <c r="C1039" t="s">
        <v>33</v>
      </c>
      <c r="D1039">
        <v>1</v>
      </c>
      <c r="E1039">
        <v>129.87</v>
      </c>
      <c r="F1039" s="16">
        <f t="shared" si="80"/>
        <v>129.87</v>
      </c>
      <c r="G1039" t="s">
        <v>37</v>
      </c>
      <c r="H1039" t="s">
        <v>40</v>
      </c>
      <c r="I1039" s="1">
        <v>45557</v>
      </c>
      <c r="J1039" t="str">
        <f t="shared" si="81"/>
        <v>September</v>
      </c>
      <c r="K1039" t="str">
        <f t="shared" si="82"/>
        <v>Sunday</v>
      </c>
      <c r="L1039" t="str">
        <f t="shared" si="83"/>
        <v>Autumn</v>
      </c>
      <c r="M1039">
        <f t="shared" si="84"/>
        <v>78408.86000000003</v>
      </c>
    </row>
    <row r="1040" spans="1:13" x14ac:dyDescent="0.25">
      <c r="A1040" t="s">
        <v>260</v>
      </c>
      <c r="B1040" t="s">
        <v>26</v>
      </c>
      <c r="C1040" t="s">
        <v>53</v>
      </c>
      <c r="D1040">
        <v>5</v>
      </c>
      <c r="E1040">
        <v>57.4</v>
      </c>
      <c r="F1040" s="16">
        <f t="shared" si="80"/>
        <v>287</v>
      </c>
      <c r="G1040" t="s">
        <v>20</v>
      </c>
      <c r="H1040" t="s">
        <v>40</v>
      </c>
      <c r="I1040" s="1">
        <v>45259</v>
      </c>
      <c r="J1040" t="str">
        <f t="shared" si="81"/>
        <v>November</v>
      </c>
      <c r="K1040" t="str">
        <f t="shared" si="82"/>
        <v>Wednesday</v>
      </c>
      <c r="L1040" t="str">
        <f t="shared" si="83"/>
        <v>Autumn</v>
      </c>
      <c r="M1040">
        <f t="shared" si="84"/>
        <v>154504.04999999996</v>
      </c>
    </row>
    <row r="1041" spans="1:13" x14ac:dyDescent="0.25">
      <c r="A1041" t="s">
        <v>193</v>
      </c>
      <c r="B1041" t="s">
        <v>55</v>
      </c>
      <c r="C1041" t="s">
        <v>65</v>
      </c>
      <c r="D1041">
        <v>5</v>
      </c>
      <c r="E1041">
        <v>91.81</v>
      </c>
      <c r="F1041" s="16">
        <f t="shared" si="80"/>
        <v>459.05</v>
      </c>
      <c r="G1041" t="s">
        <v>24</v>
      </c>
      <c r="H1041" t="s">
        <v>40</v>
      </c>
      <c r="I1041" s="1">
        <v>45343</v>
      </c>
      <c r="J1041" t="str">
        <f t="shared" si="81"/>
        <v>February</v>
      </c>
      <c r="K1041" t="str">
        <f t="shared" si="82"/>
        <v>Wednesday</v>
      </c>
      <c r="L1041" t="str">
        <f t="shared" si="83"/>
        <v>Winter</v>
      </c>
      <c r="M1041">
        <f t="shared" si="84"/>
        <v>16325.41</v>
      </c>
    </row>
    <row r="1042" spans="1:13" x14ac:dyDescent="0.25">
      <c r="A1042" t="s">
        <v>54</v>
      </c>
      <c r="B1042" t="s">
        <v>99</v>
      </c>
      <c r="C1042" t="s">
        <v>129</v>
      </c>
      <c r="D1042">
        <v>1</v>
      </c>
      <c r="E1042">
        <v>13.22</v>
      </c>
      <c r="F1042" s="16">
        <f t="shared" si="80"/>
        <v>13.22</v>
      </c>
      <c r="G1042" t="s">
        <v>20</v>
      </c>
      <c r="H1042" t="s">
        <v>16</v>
      </c>
      <c r="I1042" s="1">
        <v>45346</v>
      </c>
      <c r="J1042" t="str">
        <f t="shared" si="81"/>
        <v>February</v>
      </c>
      <c r="K1042" t="str">
        <f t="shared" si="82"/>
        <v>Saturday</v>
      </c>
      <c r="L1042" t="str">
        <f t="shared" si="83"/>
        <v>Winter</v>
      </c>
      <c r="M1042">
        <f t="shared" si="84"/>
        <v>84112.340000000011</v>
      </c>
    </row>
    <row r="1043" spans="1:13" x14ac:dyDescent="0.25">
      <c r="A1043" t="s">
        <v>80</v>
      </c>
      <c r="B1043" t="s">
        <v>14</v>
      </c>
      <c r="C1043" t="s">
        <v>150</v>
      </c>
      <c r="D1043">
        <v>1</v>
      </c>
      <c r="E1043">
        <v>84.38</v>
      </c>
      <c r="F1043" s="16">
        <f t="shared" si="80"/>
        <v>84.38</v>
      </c>
      <c r="G1043" t="s">
        <v>11</v>
      </c>
      <c r="H1043" t="s">
        <v>40</v>
      </c>
      <c r="I1043" s="1">
        <v>45434</v>
      </c>
      <c r="J1043" t="str">
        <f t="shared" si="81"/>
        <v>May</v>
      </c>
      <c r="K1043" t="str">
        <f t="shared" si="82"/>
        <v>Wednesday</v>
      </c>
      <c r="L1043" t="str">
        <f t="shared" si="83"/>
        <v>Spring</v>
      </c>
      <c r="M1043">
        <f t="shared" si="84"/>
        <v>346187.43999999994</v>
      </c>
    </row>
    <row r="1044" spans="1:13" x14ac:dyDescent="0.25">
      <c r="A1044" t="s">
        <v>232</v>
      </c>
      <c r="B1044" t="s">
        <v>35</v>
      </c>
      <c r="C1044" t="s">
        <v>36</v>
      </c>
      <c r="D1044">
        <v>1</v>
      </c>
      <c r="E1044">
        <v>813.15</v>
      </c>
      <c r="F1044" s="16">
        <f t="shared" si="80"/>
        <v>813.15</v>
      </c>
      <c r="G1044" t="s">
        <v>24</v>
      </c>
      <c r="H1044" t="s">
        <v>40</v>
      </c>
      <c r="I1044" s="1">
        <v>45562</v>
      </c>
      <c r="J1044" t="str">
        <f t="shared" si="81"/>
        <v>September</v>
      </c>
      <c r="K1044" t="str">
        <f t="shared" si="82"/>
        <v>Friday</v>
      </c>
      <c r="L1044" t="str">
        <f t="shared" si="83"/>
        <v>Autumn</v>
      </c>
      <c r="M1044">
        <f t="shared" si="84"/>
        <v>89480.669999999969</v>
      </c>
    </row>
    <row r="1045" spans="1:13" x14ac:dyDescent="0.25">
      <c r="A1045" t="s">
        <v>198</v>
      </c>
      <c r="B1045" t="s">
        <v>26</v>
      </c>
      <c r="C1045" t="s">
        <v>27</v>
      </c>
      <c r="D1045">
        <v>2</v>
      </c>
      <c r="E1045">
        <v>43.66</v>
      </c>
      <c r="F1045" s="16">
        <f t="shared" si="80"/>
        <v>87.32</v>
      </c>
      <c r="G1045" t="s">
        <v>24</v>
      </c>
      <c r="H1045" t="s">
        <v>12</v>
      </c>
      <c r="I1045" s="1">
        <v>45172</v>
      </c>
      <c r="J1045" t="str">
        <f t="shared" si="81"/>
        <v>September</v>
      </c>
      <c r="K1045" t="str">
        <f t="shared" si="82"/>
        <v>Sunday</v>
      </c>
      <c r="L1045" t="str">
        <f t="shared" si="83"/>
        <v>Autumn</v>
      </c>
      <c r="M1045">
        <f t="shared" si="84"/>
        <v>6375.1499999999987</v>
      </c>
    </row>
    <row r="1046" spans="1:13" x14ac:dyDescent="0.25">
      <c r="A1046" t="s">
        <v>80</v>
      </c>
      <c r="B1046" t="s">
        <v>48</v>
      </c>
      <c r="C1046" t="s">
        <v>49</v>
      </c>
      <c r="D1046">
        <v>3</v>
      </c>
      <c r="E1046">
        <v>20.9</v>
      </c>
      <c r="F1046" s="16">
        <f t="shared" si="80"/>
        <v>62.699999999999996</v>
      </c>
      <c r="G1046" t="s">
        <v>20</v>
      </c>
      <c r="H1046" t="s">
        <v>16</v>
      </c>
      <c r="I1046" s="1">
        <v>45221</v>
      </c>
      <c r="J1046" t="str">
        <f t="shared" si="81"/>
        <v>October</v>
      </c>
      <c r="K1046" t="str">
        <f t="shared" si="82"/>
        <v>Sunday</v>
      </c>
      <c r="L1046" t="str">
        <f t="shared" si="83"/>
        <v>Autumn</v>
      </c>
      <c r="M1046">
        <f t="shared" si="84"/>
        <v>346103.05999999994</v>
      </c>
    </row>
    <row r="1047" spans="1:13" x14ac:dyDescent="0.25">
      <c r="A1047" t="s">
        <v>199</v>
      </c>
      <c r="B1047" t="s">
        <v>9</v>
      </c>
      <c r="C1047" t="s">
        <v>42</v>
      </c>
      <c r="D1047">
        <v>1</v>
      </c>
      <c r="E1047">
        <v>1.92</v>
      </c>
      <c r="F1047" s="16">
        <f t="shared" si="80"/>
        <v>1.92</v>
      </c>
      <c r="G1047" t="s">
        <v>20</v>
      </c>
      <c r="H1047" t="s">
        <v>40</v>
      </c>
      <c r="I1047" s="1">
        <v>45613</v>
      </c>
      <c r="J1047" t="str">
        <f t="shared" si="81"/>
        <v>November</v>
      </c>
      <c r="K1047" t="str">
        <f t="shared" si="82"/>
        <v>Sunday</v>
      </c>
      <c r="L1047" t="str">
        <f t="shared" si="83"/>
        <v>Autumn</v>
      </c>
      <c r="M1047">
        <f t="shared" si="84"/>
        <v>8426.6</v>
      </c>
    </row>
    <row r="1048" spans="1:13" x14ac:dyDescent="0.25">
      <c r="A1048" t="s">
        <v>167</v>
      </c>
      <c r="B1048" t="s">
        <v>26</v>
      </c>
      <c r="C1048" t="s">
        <v>39</v>
      </c>
      <c r="D1048">
        <v>1</v>
      </c>
      <c r="E1048">
        <v>79.17</v>
      </c>
      <c r="F1048" s="16">
        <f t="shared" si="80"/>
        <v>79.17</v>
      </c>
      <c r="G1048" t="s">
        <v>37</v>
      </c>
      <c r="H1048" t="s">
        <v>40</v>
      </c>
      <c r="I1048" s="1">
        <v>44996</v>
      </c>
      <c r="J1048" t="str">
        <f t="shared" si="81"/>
        <v>March</v>
      </c>
      <c r="K1048" t="str">
        <f t="shared" si="82"/>
        <v>Saturday</v>
      </c>
      <c r="L1048" t="str">
        <f t="shared" si="83"/>
        <v>Spring</v>
      </c>
      <c r="M1048">
        <f t="shared" si="84"/>
        <v>21165.3</v>
      </c>
    </row>
    <row r="1049" spans="1:13" x14ac:dyDescent="0.25">
      <c r="A1049" t="s">
        <v>192</v>
      </c>
      <c r="B1049" t="s">
        <v>69</v>
      </c>
      <c r="C1049" t="s">
        <v>109</v>
      </c>
      <c r="D1049">
        <v>1</v>
      </c>
      <c r="E1049">
        <v>3.62</v>
      </c>
      <c r="F1049" s="16">
        <f t="shared" si="80"/>
        <v>3.62</v>
      </c>
      <c r="G1049" t="s">
        <v>20</v>
      </c>
      <c r="H1049" t="s">
        <v>16</v>
      </c>
      <c r="I1049" s="1">
        <v>45437</v>
      </c>
      <c r="J1049" t="str">
        <f t="shared" si="81"/>
        <v>May</v>
      </c>
      <c r="K1049" t="str">
        <f t="shared" si="82"/>
        <v>Saturday</v>
      </c>
      <c r="L1049" t="str">
        <f t="shared" si="83"/>
        <v>Spring</v>
      </c>
      <c r="M1049">
        <f t="shared" si="84"/>
        <v>55716.73</v>
      </c>
    </row>
    <row r="1050" spans="1:13" x14ac:dyDescent="0.25">
      <c r="A1050" t="s">
        <v>136</v>
      </c>
      <c r="B1050" t="s">
        <v>99</v>
      </c>
      <c r="C1050" t="s">
        <v>188</v>
      </c>
      <c r="D1050">
        <v>1</v>
      </c>
      <c r="E1050">
        <v>62.41</v>
      </c>
      <c r="F1050" s="16">
        <f t="shared" si="80"/>
        <v>62.41</v>
      </c>
      <c r="G1050" t="s">
        <v>11</v>
      </c>
      <c r="H1050" t="s">
        <v>12</v>
      </c>
      <c r="I1050" s="1">
        <v>45007</v>
      </c>
      <c r="J1050" t="str">
        <f t="shared" si="81"/>
        <v>March</v>
      </c>
      <c r="K1050" t="str">
        <f t="shared" si="82"/>
        <v>Wednesday</v>
      </c>
      <c r="L1050" t="str">
        <f t="shared" si="83"/>
        <v>Spring</v>
      </c>
      <c r="M1050">
        <f t="shared" si="84"/>
        <v>64470.02</v>
      </c>
    </row>
    <row r="1051" spans="1:13" x14ac:dyDescent="0.25">
      <c r="A1051" t="s">
        <v>272</v>
      </c>
      <c r="B1051" t="s">
        <v>35</v>
      </c>
      <c r="C1051" t="s">
        <v>159</v>
      </c>
      <c r="D1051">
        <v>1</v>
      </c>
      <c r="E1051">
        <v>508.58</v>
      </c>
      <c r="F1051" s="16">
        <f t="shared" si="80"/>
        <v>508.58</v>
      </c>
      <c r="G1051" t="s">
        <v>24</v>
      </c>
      <c r="H1051" t="s">
        <v>16</v>
      </c>
      <c r="I1051" s="1">
        <v>45274</v>
      </c>
      <c r="J1051" t="str">
        <f t="shared" si="81"/>
        <v>December</v>
      </c>
      <c r="K1051" t="str">
        <f t="shared" si="82"/>
        <v>Thursday</v>
      </c>
      <c r="L1051" t="str">
        <f t="shared" si="83"/>
        <v>Winter</v>
      </c>
      <c r="M1051">
        <f t="shared" si="84"/>
        <v>159948.77000000002</v>
      </c>
    </row>
    <row r="1052" spans="1:13" x14ac:dyDescent="0.25">
      <c r="A1052" t="s">
        <v>57</v>
      </c>
      <c r="B1052" t="s">
        <v>99</v>
      </c>
      <c r="C1052" t="s">
        <v>100</v>
      </c>
      <c r="D1052">
        <v>1</v>
      </c>
      <c r="E1052">
        <v>11.26</v>
      </c>
      <c r="F1052" s="16">
        <f t="shared" si="80"/>
        <v>11.26</v>
      </c>
      <c r="G1052" t="s">
        <v>20</v>
      </c>
      <c r="H1052" t="s">
        <v>16</v>
      </c>
      <c r="I1052" s="1">
        <v>45383</v>
      </c>
      <c r="J1052" t="str">
        <f t="shared" si="81"/>
        <v>April</v>
      </c>
      <c r="K1052" t="str">
        <f t="shared" si="82"/>
        <v>Monday</v>
      </c>
      <c r="L1052" t="str">
        <f t="shared" si="83"/>
        <v>Spring</v>
      </c>
      <c r="M1052">
        <f t="shared" si="84"/>
        <v>193845.56</v>
      </c>
    </row>
    <row r="1053" spans="1:13" x14ac:dyDescent="0.25">
      <c r="A1053" t="s">
        <v>17</v>
      </c>
      <c r="B1053" t="s">
        <v>9</v>
      </c>
      <c r="C1053" t="s">
        <v>86</v>
      </c>
      <c r="D1053">
        <v>5</v>
      </c>
      <c r="E1053">
        <v>2.2999999999999998</v>
      </c>
      <c r="F1053" s="16">
        <f t="shared" si="80"/>
        <v>11.5</v>
      </c>
      <c r="G1053" t="s">
        <v>11</v>
      </c>
      <c r="H1053" t="s">
        <v>40</v>
      </c>
      <c r="I1053" s="1">
        <v>45359</v>
      </c>
      <c r="J1053" t="str">
        <f t="shared" si="81"/>
        <v>March</v>
      </c>
      <c r="K1053" t="str">
        <f t="shared" si="82"/>
        <v>Friday</v>
      </c>
      <c r="L1053" t="str">
        <f t="shared" si="83"/>
        <v>Spring</v>
      </c>
      <c r="M1053">
        <f t="shared" si="84"/>
        <v>20120.949999999997</v>
      </c>
    </row>
    <row r="1054" spans="1:13" x14ac:dyDescent="0.25">
      <c r="A1054" t="s">
        <v>216</v>
      </c>
      <c r="B1054" t="s">
        <v>9</v>
      </c>
      <c r="C1054" t="s">
        <v>10</v>
      </c>
      <c r="D1054">
        <v>5</v>
      </c>
      <c r="E1054">
        <v>3.07</v>
      </c>
      <c r="F1054" s="16">
        <f t="shared" si="80"/>
        <v>15.35</v>
      </c>
      <c r="G1054" t="s">
        <v>37</v>
      </c>
      <c r="H1054" t="s">
        <v>16</v>
      </c>
      <c r="I1054" s="1">
        <v>45411</v>
      </c>
      <c r="J1054" t="str">
        <f t="shared" si="81"/>
        <v>April</v>
      </c>
      <c r="K1054" t="str">
        <f t="shared" si="82"/>
        <v>Monday</v>
      </c>
      <c r="L1054" t="str">
        <f t="shared" si="83"/>
        <v>Spring</v>
      </c>
      <c r="M1054">
        <f t="shared" si="84"/>
        <v>11418.88</v>
      </c>
    </row>
    <row r="1055" spans="1:13" x14ac:dyDescent="0.25">
      <c r="A1055" t="s">
        <v>73</v>
      </c>
      <c r="B1055" t="s">
        <v>45</v>
      </c>
      <c r="C1055" t="s">
        <v>46</v>
      </c>
      <c r="D1055">
        <v>5</v>
      </c>
      <c r="E1055">
        <v>3.47</v>
      </c>
      <c r="F1055" s="16">
        <f t="shared" si="80"/>
        <v>17.350000000000001</v>
      </c>
      <c r="G1055" t="s">
        <v>20</v>
      </c>
      <c r="H1055" t="s">
        <v>40</v>
      </c>
      <c r="I1055" s="1">
        <v>45258</v>
      </c>
      <c r="J1055" t="str">
        <f t="shared" si="81"/>
        <v>November</v>
      </c>
      <c r="K1055" t="str">
        <f t="shared" si="82"/>
        <v>Tuesday</v>
      </c>
      <c r="L1055" t="str">
        <f t="shared" si="83"/>
        <v>Autumn</v>
      </c>
      <c r="M1055">
        <f t="shared" si="84"/>
        <v>153131.88999999998</v>
      </c>
    </row>
    <row r="1056" spans="1:13" x14ac:dyDescent="0.25">
      <c r="A1056" t="s">
        <v>119</v>
      </c>
      <c r="B1056" t="s">
        <v>69</v>
      </c>
      <c r="C1056" t="s">
        <v>72</v>
      </c>
      <c r="D1056">
        <v>3</v>
      </c>
      <c r="E1056">
        <v>77.010000000000005</v>
      </c>
      <c r="F1056" s="16">
        <f t="shared" si="80"/>
        <v>231.03000000000003</v>
      </c>
      <c r="G1056" t="s">
        <v>24</v>
      </c>
      <c r="H1056" t="s">
        <v>40</v>
      </c>
      <c r="I1056" s="1">
        <v>45009</v>
      </c>
      <c r="J1056" t="str">
        <f t="shared" si="81"/>
        <v>March</v>
      </c>
      <c r="K1056" t="str">
        <f t="shared" si="82"/>
        <v>Friday</v>
      </c>
      <c r="L1056" t="str">
        <f t="shared" si="83"/>
        <v>Spring</v>
      </c>
      <c r="M1056">
        <f t="shared" si="84"/>
        <v>11756.389999999998</v>
      </c>
    </row>
    <row r="1057" spans="1:13" x14ac:dyDescent="0.25">
      <c r="A1057" t="s">
        <v>237</v>
      </c>
      <c r="B1057" t="s">
        <v>30</v>
      </c>
      <c r="C1057" t="s">
        <v>93</v>
      </c>
      <c r="D1057">
        <v>1</v>
      </c>
      <c r="E1057">
        <v>91.13</v>
      </c>
      <c r="F1057" s="16">
        <f t="shared" si="80"/>
        <v>91.13</v>
      </c>
      <c r="G1057" t="s">
        <v>20</v>
      </c>
      <c r="H1057" t="s">
        <v>12</v>
      </c>
      <c r="I1057" s="1">
        <v>45418</v>
      </c>
      <c r="J1057" t="str">
        <f t="shared" si="81"/>
        <v>May</v>
      </c>
      <c r="K1057" t="str">
        <f t="shared" si="82"/>
        <v>Monday</v>
      </c>
      <c r="L1057" t="str">
        <f t="shared" si="83"/>
        <v>Spring</v>
      </c>
      <c r="M1057">
        <f t="shared" si="84"/>
        <v>14241.44</v>
      </c>
    </row>
    <row r="1058" spans="1:13" x14ac:dyDescent="0.25">
      <c r="A1058" t="s">
        <v>32</v>
      </c>
      <c r="B1058" t="s">
        <v>45</v>
      </c>
      <c r="C1058" t="s">
        <v>161</v>
      </c>
      <c r="D1058">
        <v>4</v>
      </c>
      <c r="E1058">
        <v>4.6399999999999997</v>
      </c>
      <c r="F1058" s="16">
        <f t="shared" si="80"/>
        <v>18.559999999999999</v>
      </c>
      <c r="G1058" t="s">
        <v>24</v>
      </c>
      <c r="H1058" t="s">
        <v>12</v>
      </c>
      <c r="I1058" s="1">
        <v>45355</v>
      </c>
      <c r="J1058" t="str">
        <f t="shared" si="81"/>
        <v>March</v>
      </c>
      <c r="K1058" t="str">
        <f t="shared" si="82"/>
        <v>Monday</v>
      </c>
      <c r="L1058" t="str">
        <f t="shared" si="83"/>
        <v>Spring</v>
      </c>
      <c r="M1058">
        <f t="shared" si="84"/>
        <v>77288.37</v>
      </c>
    </row>
    <row r="1059" spans="1:13" x14ac:dyDescent="0.25">
      <c r="A1059" t="s">
        <v>139</v>
      </c>
      <c r="B1059" t="s">
        <v>30</v>
      </c>
      <c r="C1059" t="s">
        <v>31</v>
      </c>
      <c r="D1059">
        <v>1</v>
      </c>
      <c r="E1059">
        <v>397.98</v>
      </c>
      <c r="F1059" s="16">
        <f t="shared" si="80"/>
        <v>397.98</v>
      </c>
      <c r="G1059" t="s">
        <v>20</v>
      </c>
      <c r="H1059" t="s">
        <v>40</v>
      </c>
      <c r="I1059" s="1">
        <v>45204</v>
      </c>
      <c r="J1059" t="str">
        <f t="shared" si="81"/>
        <v>October</v>
      </c>
      <c r="K1059" t="str">
        <f t="shared" si="82"/>
        <v>Thursday</v>
      </c>
      <c r="L1059" t="str">
        <f t="shared" si="83"/>
        <v>Autumn</v>
      </c>
      <c r="M1059">
        <f t="shared" si="84"/>
        <v>15998.919999999998</v>
      </c>
    </row>
    <row r="1060" spans="1:13" x14ac:dyDescent="0.25">
      <c r="A1060" t="s">
        <v>207</v>
      </c>
      <c r="B1060" t="s">
        <v>69</v>
      </c>
      <c r="C1060" t="s">
        <v>109</v>
      </c>
      <c r="D1060">
        <v>3</v>
      </c>
      <c r="E1060">
        <v>2.1800000000000002</v>
      </c>
      <c r="F1060" s="16">
        <f t="shared" si="80"/>
        <v>6.5400000000000009</v>
      </c>
      <c r="G1060" t="s">
        <v>24</v>
      </c>
      <c r="H1060" t="s">
        <v>12</v>
      </c>
      <c r="I1060" s="1">
        <v>45204</v>
      </c>
      <c r="J1060" t="str">
        <f t="shared" si="81"/>
        <v>October</v>
      </c>
      <c r="K1060" t="str">
        <f t="shared" si="82"/>
        <v>Thursday</v>
      </c>
      <c r="L1060" t="str">
        <f t="shared" si="83"/>
        <v>Autumn</v>
      </c>
      <c r="M1060">
        <f t="shared" si="84"/>
        <v>163662.10999999996</v>
      </c>
    </row>
    <row r="1061" spans="1:13" x14ac:dyDescent="0.25">
      <c r="A1061" t="s">
        <v>194</v>
      </c>
      <c r="B1061" t="s">
        <v>35</v>
      </c>
      <c r="C1061" t="s">
        <v>36</v>
      </c>
      <c r="D1061">
        <v>1</v>
      </c>
      <c r="E1061">
        <v>953.72</v>
      </c>
      <c r="F1061" s="16">
        <f t="shared" si="80"/>
        <v>953.72</v>
      </c>
      <c r="G1061" t="s">
        <v>11</v>
      </c>
      <c r="H1061" t="s">
        <v>40</v>
      </c>
      <c r="I1061" s="1">
        <v>45459</v>
      </c>
      <c r="J1061" t="str">
        <f t="shared" si="81"/>
        <v>June</v>
      </c>
      <c r="K1061" t="str">
        <f t="shared" si="82"/>
        <v>Sunday</v>
      </c>
      <c r="L1061" t="str">
        <f t="shared" si="83"/>
        <v>Summer</v>
      </c>
      <c r="M1061">
        <f t="shared" si="84"/>
        <v>13762.320000000003</v>
      </c>
    </row>
    <row r="1062" spans="1:13" x14ac:dyDescent="0.25">
      <c r="A1062" t="s">
        <v>133</v>
      </c>
      <c r="B1062" t="s">
        <v>55</v>
      </c>
      <c r="C1062" t="s">
        <v>65</v>
      </c>
      <c r="D1062">
        <v>1</v>
      </c>
      <c r="E1062">
        <v>66.14</v>
      </c>
      <c r="F1062" s="16">
        <f t="shared" si="80"/>
        <v>66.14</v>
      </c>
      <c r="G1062" t="s">
        <v>20</v>
      </c>
      <c r="H1062" t="s">
        <v>40</v>
      </c>
      <c r="I1062" s="1">
        <v>45433</v>
      </c>
      <c r="J1062" t="str">
        <f t="shared" si="81"/>
        <v>May</v>
      </c>
      <c r="K1062" t="str">
        <f t="shared" si="82"/>
        <v>Tuesday</v>
      </c>
      <c r="L1062" t="str">
        <f t="shared" si="83"/>
        <v>Spring</v>
      </c>
      <c r="M1062">
        <f t="shared" si="84"/>
        <v>75833.510000000038</v>
      </c>
    </row>
    <row r="1063" spans="1:13" x14ac:dyDescent="0.25">
      <c r="A1063" t="s">
        <v>130</v>
      </c>
      <c r="B1063" t="s">
        <v>18</v>
      </c>
      <c r="C1063" t="s">
        <v>148</v>
      </c>
      <c r="D1063">
        <v>1</v>
      </c>
      <c r="E1063">
        <v>6332.43</v>
      </c>
      <c r="F1063" s="16">
        <f t="shared" si="80"/>
        <v>6332.43</v>
      </c>
      <c r="G1063" t="s">
        <v>20</v>
      </c>
      <c r="H1063" t="s">
        <v>16</v>
      </c>
      <c r="I1063" s="1">
        <v>45034</v>
      </c>
      <c r="J1063" t="str">
        <f t="shared" si="81"/>
        <v>April</v>
      </c>
      <c r="K1063" t="str">
        <f t="shared" si="82"/>
        <v>Tuesday</v>
      </c>
      <c r="L1063" t="str">
        <f t="shared" si="83"/>
        <v>Spring</v>
      </c>
      <c r="M1063">
        <f t="shared" si="84"/>
        <v>28030.179999999993</v>
      </c>
    </row>
    <row r="1064" spans="1:13" x14ac:dyDescent="0.25">
      <c r="A1064" t="s">
        <v>83</v>
      </c>
      <c r="B1064" t="s">
        <v>22</v>
      </c>
      <c r="C1064" t="s">
        <v>33</v>
      </c>
      <c r="D1064">
        <v>2</v>
      </c>
      <c r="E1064">
        <v>196.49</v>
      </c>
      <c r="F1064" s="16">
        <f t="shared" si="80"/>
        <v>392.98</v>
      </c>
      <c r="G1064" t="s">
        <v>37</v>
      </c>
      <c r="H1064" t="s">
        <v>40</v>
      </c>
      <c r="I1064" s="1">
        <v>45426</v>
      </c>
      <c r="J1064" t="str">
        <f t="shared" si="81"/>
        <v>May</v>
      </c>
      <c r="K1064" t="str">
        <f t="shared" si="82"/>
        <v>Tuesday</v>
      </c>
      <c r="L1064" t="str">
        <f t="shared" si="83"/>
        <v>Spring</v>
      </c>
      <c r="M1064">
        <f t="shared" si="84"/>
        <v>10533.679999999998</v>
      </c>
    </row>
    <row r="1065" spans="1:13" x14ac:dyDescent="0.25">
      <c r="A1065" t="s">
        <v>207</v>
      </c>
      <c r="B1065" t="s">
        <v>9</v>
      </c>
      <c r="C1065" t="s">
        <v>67</v>
      </c>
      <c r="D1065">
        <v>5</v>
      </c>
      <c r="E1065">
        <v>16.649999999999999</v>
      </c>
      <c r="F1065" s="16">
        <f t="shared" si="80"/>
        <v>83.25</v>
      </c>
      <c r="G1065" t="s">
        <v>37</v>
      </c>
      <c r="H1065" t="s">
        <v>40</v>
      </c>
      <c r="I1065" s="1">
        <v>45639</v>
      </c>
      <c r="J1065" t="str">
        <f t="shared" si="81"/>
        <v>December</v>
      </c>
      <c r="K1065" t="str">
        <f t="shared" si="82"/>
        <v>Friday</v>
      </c>
      <c r="L1065" t="str">
        <f t="shared" si="83"/>
        <v>Winter</v>
      </c>
      <c r="M1065">
        <f t="shared" si="84"/>
        <v>163655.56999999995</v>
      </c>
    </row>
    <row r="1066" spans="1:13" x14ac:dyDescent="0.25">
      <c r="A1066" t="s">
        <v>25</v>
      </c>
      <c r="B1066" t="s">
        <v>30</v>
      </c>
      <c r="C1066" t="s">
        <v>93</v>
      </c>
      <c r="D1066">
        <v>1</v>
      </c>
      <c r="E1066">
        <v>80.89</v>
      </c>
      <c r="F1066" s="16">
        <f t="shared" si="80"/>
        <v>80.89</v>
      </c>
      <c r="G1066" t="s">
        <v>37</v>
      </c>
      <c r="H1066" t="s">
        <v>12</v>
      </c>
      <c r="I1066" s="1">
        <v>44973</v>
      </c>
      <c r="J1066" t="str">
        <f t="shared" si="81"/>
        <v>February</v>
      </c>
      <c r="K1066" t="str">
        <f t="shared" si="82"/>
        <v>Thursday</v>
      </c>
      <c r="L1066" t="str">
        <f t="shared" si="83"/>
        <v>Winter</v>
      </c>
      <c r="M1066">
        <f t="shared" si="84"/>
        <v>273524.49999999994</v>
      </c>
    </row>
    <row r="1067" spans="1:13" x14ac:dyDescent="0.25">
      <c r="A1067" t="s">
        <v>96</v>
      </c>
      <c r="B1067" t="s">
        <v>69</v>
      </c>
      <c r="C1067" t="s">
        <v>72</v>
      </c>
      <c r="D1067">
        <v>3</v>
      </c>
      <c r="E1067">
        <v>73.77</v>
      </c>
      <c r="F1067" s="16">
        <f t="shared" si="80"/>
        <v>221.31</v>
      </c>
      <c r="G1067" t="s">
        <v>11</v>
      </c>
      <c r="H1067" t="s">
        <v>40</v>
      </c>
      <c r="I1067" s="1">
        <v>45661</v>
      </c>
      <c r="J1067" t="str">
        <f t="shared" si="81"/>
        <v>January</v>
      </c>
      <c r="K1067" t="str">
        <f t="shared" si="82"/>
        <v>Saturday</v>
      </c>
      <c r="L1067" t="str">
        <f t="shared" si="83"/>
        <v>Winter</v>
      </c>
      <c r="M1067">
        <f t="shared" si="84"/>
        <v>22496.900000000005</v>
      </c>
    </row>
    <row r="1068" spans="1:13" x14ac:dyDescent="0.25">
      <c r="A1068" t="s">
        <v>84</v>
      </c>
      <c r="B1068" t="s">
        <v>30</v>
      </c>
      <c r="C1068" t="s">
        <v>93</v>
      </c>
      <c r="D1068">
        <v>1</v>
      </c>
      <c r="E1068">
        <v>69.849999999999994</v>
      </c>
      <c r="F1068" s="16">
        <f t="shared" si="80"/>
        <v>69.849999999999994</v>
      </c>
      <c r="G1068" t="s">
        <v>37</v>
      </c>
      <c r="H1068" t="s">
        <v>16</v>
      </c>
      <c r="I1068" s="1">
        <v>45023</v>
      </c>
      <c r="J1068" t="str">
        <f t="shared" si="81"/>
        <v>April</v>
      </c>
      <c r="K1068" t="str">
        <f t="shared" si="82"/>
        <v>Friday</v>
      </c>
      <c r="L1068" t="str">
        <f t="shared" si="83"/>
        <v>Spring</v>
      </c>
      <c r="M1068">
        <f t="shared" si="84"/>
        <v>44498.44999999999</v>
      </c>
    </row>
    <row r="1069" spans="1:13" x14ac:dyDescent="0.25">
      <c r="A1069" t="s">
        <v>76</v>
      </c>
      <c r="B1069" t="s">
        <v>26</v>
      </c>
      <c r="C1069" t="s">
        <v>53</v>
      </c>
      <c r="D1069">
        <v>2</v>
      </c>
      <c r="E1069">
        <v>428.04</v>
      </c>
      <c r="F1069" s="16">
        <f t="shared" si="80"/>
        <v>856.08</v>
      </c>
      <c r="G1069" t="s">
        <v>20</v>
      </c>
      <c r="H1069" t="s">
        <v>40</v>
      </c>
      <c r="I1069" s="1">
        <v>45541</v>
      </c>
      <c r="J1069" t="str">
        <f t="shared" si="81"/>
        <v>September</v>
      </c>
      <c r="K1069" t="str">
        <f t="shared" si="82"/>
        <v>Friday</v>
      </c>
      <c r="L1069" t="str">
        <f t="shared" si="83"/>
        <v>Autumn</v>
      </c>
      <c r="M1069">
        <f t="shared" si="84"/>
        <v>296511.42000000004</v>
      </c>
    </row>
    <row r="1070" spans="1:13" x14ac:dyDescent="0.25">
      <c r="A1070" t="s">
        <v>28</v>
      </c>
      <c r="B1070" t="s">
        <v>55</v>
      </c>
      <c r="C1070" t="s">
        <v>65</v>
      </c>
      <c r="D1070">
        <v>3</v>
      </c>
      <c r="E1070">
        <v>126.32</v>
      </c>
      <c r="F1070" s="16">
        <f t="shared" si="80"/>
        <v>378.96</v>
      </c>
      <c r="G1070" t="s">
        <v>24</v>
      </c>
      <c r="H1070" t="s">
        <v>40</v>
      </c>
      <c r="I1070" s="1">
        <v>45057</v>
      </c>
      <c r="J1070" t="str">
        <f t="shared" si="81"/>
        <v>May</v>
      </c>
      <c r="K1070" t="str">
        <f t="shared" si="82"/>
        <v>Thursday</v>
      </c>
      <c r="L1070" t="str">
        <f t="shared" si="83"/>
        <v>Spring</v>
      </c>
      <c r="M1070">
        <f t="shared" si="84"/>
        <v>59182.140000000007</v>
      </c>
    </row>
    <row r="1071" spans="1:13" x14ac:dyDescent="0.25">
      <c r="A1071" t="s">
        <v>127</v>
      </c>
      <c r="B1071" t="s">
        <v>60</v>
      </c>
      <c r="C1071" t="s">
        <v>61</v>
      </c>
      <c r="D1071">
        <v>1</v>
      </c>
      <c r="E1071">
        <v>418.94</v>
      </c>
      <c r="F1071" s="16">
        <f t="shared" si="80"/>
        <v>418.94</v>
      </c>
      <c r="G1071" t="s">
        <v>24</v>
      </c>
      <c r="H1071" t="s">
        <v>16</v>
      </c>
      <c r="I1071" s="1">
        <v>45527</v>
      </c>
      <c r="J1071" t="str">
        <f t="shared" si="81"/>
        <v>August</v>
      </c>
      <c r="K1071" t="str">
        <f t="shared" si="82"/>
        <v>Friday</v>
      </c>
      <c r="L1071" t="str">
        <f t="shared" si="83"/>
        <v>Summer</v>
      </c>
      <c r="M1071">
        <f t="shared" si="84"/>
        <v>259247.73999999996</v>
      </c>
    </row>
    <row r="1072" spans="1:13" x14ac:dyDescent="0.25">
      <c r="A1072" t="s">
        <v>13</v>
      </c>
      <c r="B1072" t="s">
        <v>69</v>
      </c>
      <c r="C1072" t="s">
        <v>109</v>
      </c>
      <c r="D1072">
        <v>1</v>
      </c>
      <c r="E1072">
        <v>5.7</v>
      </c>
      <c r="F1072" s="16">
        <f t="shared" si="80"/>
        <v>5.7</v>
      </c>
      <c r="G1072" t="s">
        <v>11</v>
      </c>
      <c r="H1072" t="s">
        <v>12</v>
      </c>
      <c r="I1072" s="1">
        <v>45247</v>
      </c>
      <c r="J1072" t="str">
        <f t="shared" si="81"/>
        <v>November</v>
      </c>
      <c r="K1072" t="str">
        <f t="shared" si="82"/>
        <v>Friday</v>
      </c>
      <c r="L1072" t="str">
        <f t="shared" si="83"/>
        <v>Autumn</v>
      </c>
      <c r="M1072">
        <f t="shared" si="84"/>
        <v>259809.63000000003</v>
      </c>
    </row>
    <row r="1073" spans="1:13" x14ac:dyDescent="0.25">
      <c r="A1073" t="s">
        <v>217</v>
      </c>
      <c r="B1073" t="s">
        <v>22</v>
      </c>
      <c r="C1073" t="s">
        <v>33</v>
      </c>
      <c r="D1073">
        <v>4</v>
      </c>
      <c r="E1073">
        <v>138.11000000000001</v>
      </c>
      <c r="F1073" s="16">
        <f t="shared" si="80"/>
        <v>552.44000000000005</v>
      </c>
      <c r="G1073" t="s">
        <v>24</v>
      </c>
      <c r="H1073" t="s">
        <v>40</v>
      </c>
      <c r="I1073" s="1">
        <v>45537</v>
      </c>
      <c r="J1073" t="str">
        <f t="shared" si="81"/>
        <v>September</v>
      </c>
      <c r="K1073" t="str">
        <f t="shared" si="82"/>
        <v>Monday</v>
      </c>
      <c r="L1073" t="str">
        <f t="shared" si="83"/>
        <v>Autumn</v>
      </c>
      <c r="M1073">
        <f t="shared" si="84"/>
        <v>58967.930000000008</v>
      </c>
    </row>
    <row r="1074" spans="1:13" x14ac:dyDescent="0.25">
      <c r="A1074" t="s">
        <v>184</v>
      </c>
      <c r="B1074" t="s">
        <v>99</v>
      </c>
      <c r="C1074" t="s">
        <v>100</v>
      </c>
      <c r="D1074">
        <v>1</v>
      </c>
      <c r="E1074">
        <v>17.07</v>
      </c>
      <c r="F1074" s="16">
        <f t="shared" si="80"/>
        <v>17.07</v>
      </c>
      <c r="G1074" t="s">
        <v>37</v>
      </c>
      <c r="H1074" t="s">
        <v>16</v>
      </c>
      <c r="I1074" s="1">
        <v>45533</v>
      </c>
      <c r="J1074" t="str">
        <f t="shared" si="81"/>
        <v>August</v>
      </c>
      <c r="K1074" t="str">
        <f t="shared" si="82"/>
        <v>Thursday</v>
      </c>
      <c r="L1074" t="str">
        <f t="shared" si="83"/>
        <v>Summer</v>
      </c>
      <c r="M1074">
        <f t="shared" si="84"/>
        <v>14245.109999999997</v>
      </c>
    </row>
    <row r="1075" spans="1:13" x14ac:dyDescent="0.25">
      <c r="A1075" t="s">
        <v>141</v>
      </c>
      <c r="B1075" t="s">
        <v>69</v>
      </c>
      <c r="C1075" t="s">
        <v>72</v>
      </c>
      <c r="D1075">
        <v>3</v>
      </c>
      <c r="E1075">
        <v>16.149999999999999</v>
      </c>
      <c r="F1075" s="16">
        <f t="shared" si="80"/>
        <v>48.449999999999996</v>
      </c>
      <c r="G1075" t="s">
        <v>20</v>
      </c>
      <c r="H1075" t="s">
        <v>16</v>
      </c>
      <c r="I1075" s="1">
        <v>45533</v>
      </c>
      <c r="J1075" t="str">
        <f t="shared" si="81"/>
        <v>August</v>
      </c>
      <c r="K1075" t="str">
        <f t="shared" si="82"/>
        <v>Thursday</v>
      </c>
      <c r="L1075" t="str">
        <f t="shared" si="83"/>
        <v>Summer</v>
      </c>
      <c r="M1075">
        <f t="shared" si="84"/>
        <v>17279.46</v>
      </c>
    </row>
    <row r="1076" spans="1:13" x14ac:dyDescent="0.25">
      <c r="A1076" t="s">
        <v>153</v>
      </c>
      <c r="B1076" t="s">
        <v>22</v>
      </c>
      <c r="C1076" t="s">
        <v>33</v>
      </c>
      <c r="D1076">
        <v>5</v>
      </c>
      <c r="E1076">
        <v>192.75</v>
      </c>
      <c r="F1076" s="16">
        <f t="shared" si="80"/>
        <v>963.75</v>
      </c>
      <c r="G1076" t="s">
        <v>11</v>
      </c>
      <c r="H1076" t="s">
        <v>40</v>
      </c>
      <c r="I1076" s="1">
        <v>45542</v>
      </c>
      <c r="J1076" t="str">
        <f t="shared" si="81"/>
        <v>September</v>
      </c>
      <c r="K1076" t="str">
        <f t="shared" si="82"/>
        <v>Saturday</v>
      </c>
      <c r="L1076" t="str">
        <f t="shared" si="83"/>
        <v>Autumn</v>
      </c>
      <c r="M1076">
        <f t="shared" si="84"/>
        <v>250044.15000000002</v>
      </c>
    </row>
    <row r="1077" spans="1:13" x14ac:dyDescent="0.25">
      <c r="A1077" t="s">
        <v>193</v>
      </c>
      <c r="B1077" t="s">
        <v>69</v>
      </c>
      <c r="C1077" t="s">
        <v>70</v>
      </c>
      <c r="D1077">
        <v>3</v>
      </c>
      <c r="E1077">
        <v>12.95</v>
      </c>
      <c r="F1077" s="16">
        <f t="shared" si="80"/>
        <v>38.849999999999994</v>
      </c>
      <c r="G1077" t="s">
        <v>11</v>
      </c>
      <c r="H1077" t="s">
        <v>16</v>
      </c>
      <c r="I1077" s="1">
        <v>45101</v>
      </c>
      <c r="J1077" t="str">
        <f t="shared" si="81"/>
        <v>June</v>
      </c>
      <c r="K1077" t="str">
        <f t="shared" si="82"/>
        <v>Saturday</v>
      </c>
      <c r="L1077" t="str">
        <f t="shared" si="83"/>
        <v>Summer</v>
      </c>
      <c r="M1077">
        <f t="shared" si="84"/>
        <v>15866.36</v>
      </c>
    </row>
    <row r="1078" spans="1:13" x14ac:dyDescent="0.25">
      <c r="A1078" t="s">
        <v>171</v>
      </c>
      <c r="B1078" t="s">
        <v>9</v>
      </c>
      <c r="C1078" t="s">
        <v>180</v>
      </c>
      <c r="D1078">
        <v>4</v>
      </c>
      <c r="E1078">
        <v>6.99</v>
      </c>
      <c r="F1078" s="16">
        <f t="shared" si="80"/>
        <v>27.96</v>
      </c>
      <c r="G1078" t="s">
        <v>37</v>
      </c>
      <c r="H1078" t="s">
        <v>12</v>
      </c>
      <c r="I1078" s="1">
        <v>45658</v>
      </c>
      <c r="J1078" t="str">
        <f t="shared" si="81"/>
        <v>January</v>
      </c>
      <c r="K1078" t="str">
        <f t="shared" si="82"/>
        <v>Wednesday</v>
      </c>
      <c r="L1078" t="str">
        <f t="shared" si="83"/>
        <v>Winter</v>
      </c>
      <c r="M1078">
        <f t="shared" si="84"/>
        <v>23788.49</v>
      </c>
    </row>
    <row r="1079" spans="1:13" x14ac:dyDescent="0.25">
      <c r="A1079" t="s">
        <v>273</v>
      </c>
      <c r="B1079" t="s">
        <v>48</v>
      </c>
      <c r="C1079" t="s">
        <v>49</v>
      </c>
      <c r="D1079">
        <v>1</v>
      </c>
      <c r="E1079">
        <v>67.2</v>
      </c>
      <c r="F1079" s="16">
        <f t="shared" si="80"/>
        <v>67.2</v>
      </c>
      <c r="G1079" t="s">
        <v>20</v>
      </c>
      <c r="H1079" t="s">
        <v>12</v>
      </c>
      <c r="I1079" s="1">
        <v>45459</v>
      </c>
      <c r="J1079" t="str">
        <f t="shared" si="81"/>
        <v>June</v>
      </c>
      <c r="K1079" t="str">
        <f t="shared" si="82"/>
        <v>Sunday</v>
      </c>
      <c r="L1079" t="str">
        <f t="shared" si="83"/>
        <v>Summer</v>
      </c>
      <c r="M1079">
        <f t="shared" si="84"/>
        <v>342094.64999999997</v>
      </c>
    </row>
    <row r="1080" spans="1:13" x14ac:dyDescent="0.25">
      <c r="A1080" t="s">
        <v>233</v>
      </c>
      <c r="B1080" t="s">
        <v>18</v>
      </c>
      <c r="C1080" t="s">
        <v>106</v>
      </c>
      <c r="D1080">
        <v>1</v>
      </c>
      <c r="E1080">
        <v>59.92</v>
      </c>
      <c r="F1080" s="16">
        <f t="shared" si="80"/>
        <v>59.92</v>
      </c>
      <c r="G1080" t="s">
        <v>20</v>
      </c>
      <c r="H1080" t="s">
        <v>12</v>
      </c>
      <c r="I1080" s="1">
        <v>45163</v>
      </c>
      <c r="J1080" t="str">
        <f t="shared" si="81"/>
        <v>August</v>
      </c>
      <c r="K1080" t="str">
        <f t="shared" si="82"/>
        <v>Friday</v>
      </c>
      <c r="L1080" t="str">
        <f t="shared" si="83"/>
        <v>Summer</v>
      </c>
      <c r="M1080">
        <f t="shared" si="84"/>
        <v>12990.720000000003</v>
      </c>
    </row>
    <row r="1081" spans="1:13" x14ac:dyDescent="0.25">
      <c r="A1081" t="s">
        <v>87</v>
      </c>
      <c r="B1081" t="s">
        <v>9</v>
      </c>
      <c r="C1081" t="s">
        <v>86</v>
      </c>
      <c r="D1081">
        <v>2</v>
      </c>
      <c r="E1081">
        <v>6.99</v>
      </c>
      <c r="F1081" s="16">
        <f t="shared" si="80"/>
        <v>13.98</v>
      </c>
      <c r="G1081" t="s">
        <v>20</v>
      </c>
      <c r="H1081" t="s">
        <v>12</v>
      </c>
      <c r="I1081" s="1">
        <v>45579</v>
      </c>
      <c r="J1081" t="str">
        <f t="shared" si="81"/>
        <v>October</v>
      </c>
      <c r="K1081" t="str">
        <f t="shared" si="82"/>
        <v>Monday</v>
      </c>
      <c r="L1081" t="str">
        <f t="shared" si="83"/>
        <v>Autumn</v>
      </c>
      <c r="M1081">
        <f t="shared" si="84"/>
        <v>342164.13999999996</v>
      </c>
    </row>
    <row r="1082" spans="1:13" x14ac:dyDescent="0.25">
      <c r="A1082" t="s">
        <v>131</v>
      </c>
      <c r="B1082" t="s">
        <v>35</v>
      </c>
      <c r="C1082" t="s">
        <v>36</v>
      </c>
      <c r="D1082">
        <v>1</v>
      </c>
      <c r="E1082">
        <v>990.67</v>
      </c>
      <c r="F1082" s="16">
        <f t="shared" si="80"/>
        <v>990.67</v>
      </c>
      <c r="G1082" t="s">
        <v>24</v>
      </c>
      <c r="H1082" t="s">
        <v>12</v>
      </c>
      <c r="I1082" s="1">
        <v>45129</v>
      </c>
      <c r="J1082" t="str">
        <f t="shared" si="81"/>
        <v>July</v>
      </c>
      <c r="K1082" t="str">
        <f t="shared" si="82"/>
        <v>Saturday</v>
      </c>
      <c r="L1082" t="str">
        <f t="shared" si="83"/>
        <v>Summer</v>
      </c>
      <c r="M1082">
        <f t="shared" si="84"/>
        <v>10849.730000000003</v>
      </c>
    </row>
    <row r="1083" spans="1:13" x14ac:dyDescent="0.25">
      <c r="A1083" t="s">
        <v>98</v>
      </c>
      <c r="B1083" t="s">
        <v>55</v>
      </c>
      <c r="C1083" t="s">
        <v>65</v>
      </c>
      <c r="D1083">
        <v>3</v>
      </c>
      <c r="E1083">
        <v>145.56</v>
      </c>
      <c r="F1083" s="16">
        <f t="shared" si="80"/>
        <v>436.68</v>
      </c>
      <c r="G1083" t="s">
        <v>37</v>
      </c>
      <c r="H1083" t="s">
        <v>16</v>
      </c>
      <c r="I1083" s="1">
        <v>45183</v>
      </c>
      <c r="J1083" t="str">
        <f t="shared" si="81"/>
        <v>September</v>
      </c>
      <c r="K1083" t="str">
        <f t="shared" si="82"/>
        <v>Thursday</v>
      </c>
      <c r="L1083" t="str">
        <f t="shared" si="83"/>
        <v>Autumn</v>
      </c>
      <c r="M1083">
        <f t="shared" si="84"/>
        <v>31733.220000000008</v>
      </c>
    </row>
    <row r="1084" spans="1:13" x14ac:dyDescent="0.25">
      <c r="A1084" t="s">
        <v>101</v>
      </c>
      <c r="B1084" t="s">
        <v>14</v>
      </c>
      <c r="C1084" t="s">
        <v>15</v>
      </c>
      <c r="D1084">
        <v>5</v>
      </c>
      <c r="E1084">
        <v>39.020000000000003</v>
      </c>
      <c r="F1084" s="16">
        <f t="shared" si="80"/>
        <v>195.10000000000002</v>
      </c>
      <c r="G1084" t="s">
        <v>20</v>
      </c>
      <c r="H1084" t="s">
        <v>16</v>
      </c>
      <c r="I1084" s="1">
        <v>45620</v>
      </c>
      <c r="J1084" t="str">
        <f t="shared" si="81"/>
        <v>November</v>
      </c>
      <c r="K1084" t="str">
        <f t="shared" si="82"/>
        <v>Sunday</v>
      </c>
      <c r="L1084" t="str">
        <f t="shared" si="83"/>
        <v>Autumn</v>
      </c>
      <c r="M1084">
        <f t="shared" si="84"/>
        <v>196473.45</v>
      </c>
    </row>
    <row r="1085" spans="1:13" x14ac:dyDescent="0.25">
      <c r="A1085" t="s">
        <v>62</v>
      </c>
      <c r="B1085" t="s">
        <v>48</v>
      </c>
      <c r="C1085" t="s">
        <v>49</v>
      </c>
      <c r="D1085">
        <v>5</v>
      </c>
      <c r="E1085">
        <v>10.23</v>
      </c>
      <c r="F1085" s="16">
        <f t="shared" si="80"/>
        <v>51.150000000000006</v>
      </c>
      <c r="G1085" t="s">
        <v>24</v>
      </c>
      <c r="H1085" t="s">
        <v>40</v>
      </c>
      <c r="I1085" s="1">
        <v>45049</v>
      </c>
      <c r="J1085" t="str">
        <f t="shared" si="81"/>
        <v>May</v>
      </c>
      <c r="K1085" t="str">
        <f t="shared" si="82"/>
        <v>Wednesday</v>
      </c>
      <c r="L1085" t="str">
        <f t="shared" si="83"/>
        <v>Spring</v>
      </c>
      <c r="M1085">
        <f t="shared" si="84"/>
        <v>203827.81</v>
      </c>
    </row>
    <row r="1086" spans="1:13" x14ac:dyDescent="0.25">
      <c r="A1086" t="s">
        <v>193</v>
      </c>
      <c r="B1086" t="s">
        <v>35</v>
      </c>
      <c r="C1086" t="s">
        <v>75</v>
      </c>
      <c r="D1086">
        <v>1</v>
      </c>
      <c r="E1086">
        <v>30.62</v>
      </c>
      <c r="F1086" s="16">
        <f t="shared" si="80"/>
        <v>30.62</v>
      </c>
      <c r="G1086" t="s">
        <v>20</v>
      </c>
      <c r="H1086" t="s">
        <v>40</v>
      </c>
      <c r="I1086" s="1">
        <v>44944</v>
      </c>
      <c r="J1086" t="str">
        <f t="shared" si="81"/>
        <v>January</v>
      </c>
      <c r="K1086" t="str">
        <f t="shared" si="82"/>
        <v>Wednesday</v>
      </c>
      <c r="L1086" t="str">
        <f t="shared" si="83"/>
        <v>Winter</v>
      </c>
      <c r="M1086">
        <f t="shared" si="84"/>
        <v>15827.509999999998</v>
      </c>
    </row>
    <row r="1087" spans="1:13" x14ac:dyDescent="0.25">
      <c r="A1087" t="s">
        <v>253</v>
      </c>
      <c r="B1087" t="s">
        <v>69</v>
      </c>
      <c r="C1087" t="s">
        <v>109</v>
      </c>
      <c r="D1087">
        <v>4</v>
      </c>
      <c r="E1087">
        <v>3.04</v>
      </c>
      <c r="F1087" s="16">
        <f t="shared" si="80"/>
        <v>12.16</v>
      </c>
      <c r="G1087" t="s">
        <v>37</v>
      </c>
      <c r="H1087" t="s">
        <v>40</v>
      </c>
      <c r="I1087" s="1">
        <v>44933</v>
      </c>
      <c r="J1087" t="str">
        <f t="shared" si="81"/>
        <v>January</v>
      </c>
      <c r="K1087" t="str">
        <f t="shared" si="82"/>
        <v>Saturday</v>
      </c>
      <c r="L1087" t="str">
        <f t="shared" si="83"/>
        <v>Winter</v>
      </c>
      <c r="M1087">
        <f t="shared" si="84"/>
        <v>67690.55</v>
      </c>
    </row>
    <row r="1088" spans="1:13" x14ac:dyDescent="0.25">
      <c r="A1088" t="s">
        <v>87</v>
      </c>
      <c r="B1088" t="s">
        <v>26</v>
      </c>
      <c r="C1088" t="s">
        <v>39</v>
      </c>
      <c r="D1088">
        <v>1</v>
      </c>
      <c r="E1088">
        <v>58.93</v>
      </c>
      <c r="F1088" s="16">
        <f t="shared" si="80"/>
        <v>58.93</v>
      </c>
      <c r="G1088" t="s">
        <v>11</v>
      </c>
      <c r="H1088" t="s">
        <v>40</v>
      </c>
      <c r="I1088" s="1">
        <v>45639</v>
      </c>
      <c r="J1088" t="str">
        <f t="shared" si="81"/>
        <v>December</v>
      </c>
      <c r="K1088" t="str">
        <f t="shared" si="82"/>
        <v>Friday</v>
      </c>
      <c r="L1088" t="str">
        <f t="shared" si="83"/>
        <v>Winter</v>
      </c>
      <c r="M1088">
        <f t="shared" si="84"/>
        <v>342150.15999999992</v>
      </c>
    </row>
    <row r="1089" spans="1:13" x14ac:dyDescent="0.25">
      <c r="A1089" t="s">
        <v>193</v>
      </c>
      <c r="B1089" t="s">
        <v>22</v>
      </c>
      <c r="C1089" t="s">
        <v>142</v>
      </c>
      <c r="D1089">
        <v>1</v>
      </c>
      <c r="E1089">
        <v>149.71</v>
      </c>
      <c r="F1089" s="16">
        <f t="shared" si="80"/>
        <v>149.71</v>
      </c>
      <c r="G1089" t="s">
        <v>11</v>
      </c>
      <c r="H1089" t="s">
        <v>12</v>
      </c>
      <c r="I1089" s="1">
        <v>45557</v>
      </c>
      <c r="J1089" t="str">
        <f t="shared" si="81"/>
        <v>September</v>
      </c>
      <c r="K1089" t="str">
        <f t="shared" si="82"/>
        <v>Sunday</v>
      </c>
      <c r="L1089" t="str">
        <f t="shared" si="83"/>
        <v>Autumn</v>
      </c>
      <c r="M1089">
        <f t="shared" si="84"/>
        <v>15796.89</v>
      </c>
    </row>
    <row r="1090" spans="1:13" x14ac:dyDescent="0.25">
      <c r="A1090" t="s">
        <v>62</v>
      </c>
      <c r="B1090" t="s">
        <v>26</v>
      </c>
      <c r="C1090" t="s">
        <v>27</v>
      </c>
      <c r="D1090">
        <v>2</v>
      </c>
      <c r="E1090">
        <v>32.700000000000003</v>
      </c>
      <c r="F1090" s="16">
        <f t="shared" si="80"/>
        <v>65.400000000000006</v>
      </c>
      <c r="G1090" t="s">
        <v>11</v>
      </c>
      <c r="H1090" t="s">
        <v>12</v>
      </c>
      <c r="I1090" s="1">
        <v>45523</v>
      </c>
      <c r="J1090" t="str">
        <f t="shared" si="81"/>
        <v>August</v>
      </c>
      <c r="K1090" t="str">
        <f t="shared" si="82"/>
        <v>Monday</v>
      </c>
      <c r="L1090" t="str">
        <f t="shared" si="83"/>
        <v>Summer</v>
      </c>
      <c r="M1090">
        <f t="shared" si="84"/>
        <v>203776.65999999997</v>
      </c>
    </row>
    <row r="1091" spans="1:13" x14ac:dyDescent="0.25">
      <c r="A1091" t="s">
        <v>195</v>
      </c>
      <c r="B1091" t="s">
        <v>60</v>
      </c>
      <c r="C1091" t="s">
        <v>77</v>
      </c>
      <c r="D1091">
        <v>1</v>
      </c>
      <c r="E1091">
        <v>893.87</v>
      </c>
      <c r="F1091" s="16">
        <f t="shared" ref="F1091:F1154" si="85">D1091*E1091</f>
        <v>893.87</v>
      </c>
      <c r="G1091" t="s">
        <v>37</v>
      </c>
      <c r="H1091" t="s">
        <v>12</v>
      </c>
      <c r="I1091" s="1">
        <v>45513</v>
      </c>
      <c r="J1091" t="str">
        <f t="shared" ref="J1091:J1154" si="86">TEXT(I1091,"mmmm")</f>
        <v>August</v>
      </c>
      <c r="K1091" t="str">
        <f t="shared" ref="K1091:K1154" si="87">TEXT(I1091,"dddd")</f>
        <v>Friday</v>
      </c>
      <c r="L1091" t="str">
        <f t="shared" ref="L1091:L1154" si="88">IF(OR(MONTH(I1091)=3,MONTH(I1091)=4,MONTH(I1091)=5),"Spring",IF(OR(MONTH(I1091)=6,MONTH(I1091)=7,MONTH(I1091)=8),"Summer",IF(OR(MONTH(I1091)=9,MONTH(I1091)=10,MONTH(I1091)=11),"Autumn",IF(OR(MONTH(I1091)=12,MONTH(I1091)=1,MONTH(I1091)=2),"Winter"))))</f>
        <v>Summer</v>
      </c>
      <c r="M1091">
        <f t="shared" ref="M1091:M1154" si="89">SUMIF(A1091:A11090,A1091,F1091:F11090)</f>
        <v>223576.21000000002</v>
      </c>
    </row>
    <row r="1092" spans="1:13" x14ac:dyDescent="0.25">
      <c r="A1092" t="s">
        <v>261</v>
      </c>
      <c r="B1092" t="s">
        <v>30</v>
      </c>
      <c r="C1092" t="s">
        <v>79</v>
      </c>
      <c r="D1092">
        <v>1</v>
      </c>
      <c r="E1092">
        <v>6.36</v>
      </c>
      <c r="F1092" s="16">
        <f t="shared" si="85"/>
        <v>6.36</v>
      </c>
      <c r="G1092" t="s">
        <v>11</v>
      </c>
      <c r="H1092" t="s">
        <v>12</v>
      </c>
      <c r="I1092" s="1">
        <v>45028</v>
      </c>
      <c r="J1092" t="str">
        <f t="shared" si="86"/>
        <v>April</v>
      </c>
      <c r="K1092" t="str">
        <f t="shared" si="87"/>
        <v>Wednesday</v>
      </c>
      <c r="L1092" t="str">
        <f t="shared" si="88"/>
        <v>Spring</v>
      </c>
      <c r="M1092">
        <f t="shared" si="89"/>
        <v>181687.50999999998</v>
      </c>
    </row>
    <row r="1093" spans="1:13" x14ac:dyDescent="0.25">
      <c r="A1093" t="s">
        <v>125</v>
      </c>
      <c r="B1093" t="s">
        <v>14</v>
      </c>
      <c r="C1093" t="s">
        <v>150</v>
      </c>
      <c r="D1093">
        <v>5</v>
      </c>
      <c r="E1093">
        <v>177.45</v>
      </c>
      <c r="F1093" s="16">
        <f t="shared" si="85"/>
        <v>887.25</v>
      </c>
      <c r="G1093" t="s">
        <v>37</v>
      </c>
      <c r="H1093" t="s">
        <v>40</v>
      </c>
      <c r="I1093" s="1">
        <v>45173</v>
      </c>
      <c r="J1093" t="str">
        <f t="shared" si="86"/>
        <v>September</v>
      </c>
      <c r="K1093" t="str">
        <f t="shared" si="87"/>
        <v>Monday</v>
      </c>
      <c r="L1093" t="str">
        <f t="shared" si="88"/>
        <v>Autumn</v>
      </c>
      <c r="M1093">
        <f t="shared" si="89"/>
        <v>365717.67000000004</v>
      </c>
    </row>
    <row r="1094" spans="1:13" x14ac:dyDescent="0.25">
      <c r="A1094" t="s">
        <v>259</v>
      </c>
      <c r="B1094" t="s">
        <v>55</v>
      </c>
      <c r="C1094" t="s">
        <v>65</v>
      </c>
      <c r="D1094">
        <v>2</v>
      </c>
      <c r="E1094">
        <v>79.52</v>
      </c>
      <c r="F1094" s="16">
        <f t="shared" si="85"/>
        <v>159.04</v>
      </c>
      <c r="G1094" t="s">
        <v>24</v>
      </c>
      <c r="H1094" t="s">
        <v>16</v>
      </c>
      <c r="I1094" s="1">
        <v>45042</v>
      </c>
      <c r="J1094" t="str">
        <f t="shared" si="86"/>
        <v>April</v>
      </c>
      <c r="K1094" t="str">
        <f t="shared" si="87"/>
        <v>Wednesday</v>
      </c>
      <c r="L1094" t="str">
        <f t="shared" si="88"/>
        <v>Spring</v>
      </c>
      <c r="M1094">
        <f t="shared" si="89"/>
        <v>148954.03000000003</v>
      </c>
    </row>
    <row r="1095" spans="1:13" x14ac:dyDescent="0.25">
      <c r="A1095" t="s">
        <v>237</v>
      </c>
      <c r="B1095" t="s">
        <v>30</v>
      </c>
      <c r="C1095" t="s">
        <v>93</v>
      </c>
      <c r="D1095">
        <v>1</v>
      </c>
      <c r="E1095">
        <v>63.78</v>
      </c>
      <c r="F1095" s="16">
        <f t="shared" si="85"/>
        <v>63.78</v>
      </c>
      <c r="G1095" t="s">
        <v>37</v>
      </c>
      <c r="H1095" t="s">
        <v>12</v>
      </c>
      <c r="I1095" s="1">
        <v>44999</v>
      </c>
      <c r="J1095" t="str">
        <f t="shared" si="86"/>
        <v>March</v>
      </c>
      <c r="K1095" t="str">
        <f t="shared" si="87"/>
        <v>Tuesday</v>
      </c>
      <c r="L1095" t="str">
        <f t="shared" si="88"/>
        <v>Spring</v>
      </c>
      <c r="M1095">
        <f t="shared" si="89"/>
        <v>14150.310000000001</v>
      </c>
    </row>
    <row r="1096" spans="1:13" x14ac:dyDescent="0.25">
      <c r="A1096" t="s">
        <v>145</v>
      </c>
      <c r="B1096" t="s">
        <v>22</v>
      </c>
      <c r="C1096" t="s">
        <v>142</v>
      </c>
      <c r="D1096">
        <v>2</v>
      </c>
      <c r="E1096">
        <v>355.1</v>
      </c>
      <c r="F1096" s="16">
        <f t="shared" si="85"/>
        <v>710.2</v>
      </c>
      <c r="G1096" t="s">
        <v>11</v>
      </c>
      <c r="H1096" t="s">
        <v>16</v>
      </c>
      <c r="I1096" s="1">
        <v>45017</v>
      </c>
      <c r="J1096" t="str">
        <f t="shared" si="86"/>
        <v>April</v>
      </c>
      <c r="K1096" t="str">
        <f t="shared" si="87"/>
        <v>Saturday</v>
      </c>
      <c r="L1096" t="str">
        <f t="shared" si="88"/>
        <v>Spring</v>
      </c>
      <c r="M1096">
        <f t="shared" si="89"/>
        <v>214437.60000000009</v>
      </c>
    </row>
    <row r="1097" spans="1:13" x14ac:dyDescent="0.25">
      <c r="A1097" t="s">
        <v>274</v>
      </c>
      <c r="B1097" t="s">
        <v>48</v>
      </c>
      <c r="C1097" t="s">
        <v>111</v>
      </c>
      <c r="D1097">
        <v>4</v>
      </c>
      <c r="E1097">
        <v>79.38</v>
      </c>
      <c r="F1097" s="16">
        <f t="shared" si="85"/>
        <v>317.52</v>
      </c>
      <c r="G1097" t="s">
        <v>37</v>
      </c>
      <c r="H1097" t="s">
        <v>12</v>
      </c>
      <c r="I1097" s="1">
        <v>45155</v>
      </c>
      <c r="J1097" t="str">
        <f t="shared" si="86"/>
        <v>August</v>
      </c>
      <c r="K1097" t="str">
        <f t="shared" si="87"/>
        <v>Thursday</v>
      </c>
      <c r="L1097" t="str">
        <f t="shared" si="88"/>
        <v>Summer</v>
      </c>
      <c r="M1097">
        <f t="shared" si="89"/>
        <v>188783.91999999998</v>
      </c>
    </row>
    <row r="1098" spans="1:13" x14ac:dyDescent="0.25">
      <c r="A1098" t="s">
        <v>17</v>
      </c>
      <c r="B1098" t="s">
        <v>69</v>
      </c>
      <c r="C1098" t="s">
        <v>109</v>
      </c>
      <c r="D1098">
        <v>5</v>
      </c>
      <c r="E1098">
        <v>5</v>
      </c>
      <c r="F1098" s="16">
        <f t="shared" si="85"/>
        <v>25</v>
      </c>
      <c r="G1098" t="s">
        <v>11</v>
      </c>
      <c r="H1098" t="s">
        <v>12</v>
      </c>
      <c r="I1098" s="1">
        <v>45174</v>
      </c>
      <c r="J1098" t="str">
        <f t="shared" si="86"/>
        <v>September</v>
      </c>
      <c r="K1098" t="str">
        <f t="shared" si="87"/>
        <v>Tuesday</v>
      </c>
      <c r="L1098" t="str">
        <f t="shared" si="88"/>
        <v>Autumn</v>
      </c>
      <c r="M1098">
        <f t="shared" si="89"/>
        <v>20109.449999999997</v>
      </c>
    </row>
    <row r="1099" spans="1:13" x14ac:dyDescent="0.25">
      <c r="A1099" t="s">
        <v>87</v>
      </c>
      <c r="B1099" t="s">
        <v>9</v>
      </c>
      <c r="C1099" t="s">
        <v>42</v>
      </c>
      <c r="D1099">
        <v>2</v>
      </c>
      <c r="E1099">
        <v>1.42</v>
      </c>
      <c r="F1099" s="16">
        <f t="shared" si="85"/>
        <v>2.84</v>
      </c>
      <c r="G1099" t="s">
        <v>37</v>
      </c>
      <c r="H1099" t="s">
        <v>12</v>
      </c>
      <c r="I1099" s="1">
        <v>45470</v>
      </c>
      <c r="J1099" t="str">
        <f t="shared" si="86"/>
        <v>June</v>
      </c>
      <c r="K1099" t="str">
        <f t="shared" si="87"/>
        <v>Thursday</v>
      </c>
      <c r="L1099" t="str">
        <f t="shared" si="88"/>
        <v>Summer</v>
      </c>
      <c r="M1099">
        <f t="shared" si="89"/>
        <v>342091.22999999992</v>
      </c>
    </row>
    <row r="1100" spans="1:13" x14ac:dyDescent="0.25">
      <c r="A1100" t="s">
        <v>96</v>
      </c>
      <c r="B1100" t="s">
        <v>9</v>
      </c>
      <c r="C1100" t="s">
        <v>42</v>
      </c>
      <c r="D1100">
        <v>4</v>
      </c>
      <c r="E1100">
        <v>3.4</v>
      </c>
      <c r="F1100" s="16">
        <f t="shared" si="85"/>
        <v>13.6</v>
      </c>
      <c r="G1100" t="s">
        <v>37</v>
      </c>
      <c r="H1100" t="s">
        <v>12</v>
      </c>
      <c r="I1100" s="1">
        <v>45106</v>
      </c>
      <c r="J1100" t="str">
        <f t="shared" si="86"/>
        <v>June</v>
      </c>
      <c r="K1100" t="str">
        <f t="shared" si="87"/>
        <v>Thursday</v>
      </c>
      <c r="L1100" t="str">
        <f t="shared" si="88"/>
        <v>Summer</v>
      </c>
      <c r="M1100">
        <f t="shared" si="89"/>
        <v>22275.590000000004</v>
      </c>
    </row>
    <row r="1101" spans="1:13" x14ac:dyDescent="0.25">
      <c r="A1101" t="s">
        <v>261</v>
      </c>
      <c r="B1101" t="s">
        <v>35</v>
      </c>
      <c r="C1101" t="s">
        <v>159</v>
      </c>
      <c r="D1101">
        <v>1</v>
      </c>
      <c r="E1101">
        <v>353.86</v>
      </c>
      <c r="F1101" s="16">
        <f t="shared" si="85"/>
        <v>353.86</v>
      </c>
      <c r="G1101" t="s">
        <v>11</v>
      </c>
      <c r="H1101" t="s">
        <v>12</v>
      </c>
      <c r="I1101" s="1">
        <v>45485</v>
      </c>
      <c r="J1101" t="str">
        <f t="shared" si="86"/>
        <v>July</v>
      </c>
      <c r="K1101" t="str">
        <f t="shared" si="87"/>
        <v>Friday</v>
      </c>
      <c r="L1101" t="str">
        <f t="shared" si="88"/>
        <v>Summer</v>
      </c>
      <c r="M1101">
        <f t="shared" si="89"/>
        <v>181681.15</v>
      </c>
    </row>
    <row r="1102" spans="1:13" x14ac:dyDescent="0.25">
      <c r="A1102" t="s">
        <v>201</v>
      </c>
      <c r="B1102" t="s">
        <v>14</v>
      </c>
      <c r="C1102" t="s">
        <v>15</v>
      </c>
      <c r="D1102">
        <v>1</v>
      </c>
      <c r="E1102">
        <v>25.65</v>
      </c>
      <c r="F1102" s="16">
        <f t="shared" si="85"/>
        <v>25.65</v>
      </c>
      <c r="G1102" t="s">
        <v>24</v>
      </c>
      <c r="H1102" t="s">
        <v>40</v>
      </c>
      <c r="I1102" s="1">
        <v>44991</v>
      </c>
      <c r="J1102" t="str">
        <f t="shared" si="86"/>
        <v>March</v>
      </c>
      <c r="K1102" t="str">
        <f t="shared" si="87"/>
        <v>Monday</v>
      </c>
      <c r="L1102" t="str">
        <f t="shared" si="88"/>
        <v>Spring</v>
      </c>
      <c r="M1102">
        <f t="shared" si="89"/>
        <v>58699.3</v>
      </c>
    </row>
    <row r="1103" spans="1:13" x14ac:dyDescent="0.25">
      <c r="A1103" t="s">
        <v>168</v>
      </c>
      <c r="B1103" t="s">
        <v>99</v>
      </c>
      <c r="C1103" t="s">
        <v>188</v>
      </c>
      <c r="D1103">
        <v>1</v>
      </c>
      <c r="E1103">
        <v>67.75</v>
      </c>
      <c r="F1103" s="16">
        <f t="shared" si="85"/>
        <v>67.75</v>
      </c>
      <c r="G1103" t="s">
        <v>24</v>
      </c>
      <c r="H1103" t="s">
        <v>40</v>
      </c>
      <c r="I1103" s="1">
        <v>45045</v>
      </c>
      <c r="J1103" t="str">
        <f t="shared" si="86"/>
        <v>April</v>
      </c>
      <c r="K1103" t="str">
        <f t="shared" si="87"/>
        <v>Saturday</v>
      </c>
      <c r="L1103" t="str">
        <f t="shared" si="88"/>
        <v>Spring</v>
      </c>
      <c r="M1103">
        <f t="shared" si="89"/>
        <v>15130.399999999998</v>
      </c>
    </row>
    <row r="1104" spans="1:13" x14ac:dyDescent="0.25">
      <c r="A1104" t="s">
        <v>248</v>
      </c>
      <c r="B1104" t="s">
        <v>30</v>
      </c>
      <c r="C1104" t="s">
        <v>31</v>
      </c>
      <c r="D1104">
        <v>1</v>
      </c>
      <c r="E1104">
        <v>251.75</v>
      </c>
      <c r="F1104" s="16">
        <f t="shared" si="85"/>
        <v>251.75</v>
      </c>
      <c r="G1104" t="s">
        <v>24</v>
      </c>
      <c r="H1104" t="s">
        <v>40</v>
      </c>
      <c r="I1104" s="1">
        <v>45265</v>
      </c>
      <c r="J1104" t="str">
        <f t="shared" si="86"/>
        <v>December</v>
      </c>
      <c r="K1104" t="str">
        <f t="shared" si="87"/>
        <v>Tuesday</v>
      </c>
      <c r="L1104" t="str">
        <f t="shared" si="88"/>
        <v>Winter</v>
      </c>
      <c r="M1104">
        <f t="shared" si="89"/>
        <v>95916.82</v>
      </c>
    </row>
    <row r="1105" spans="1:13" x14ac:dyDescent="0.25">
      <c r="A1105" t="s">
        <v>228</v>
      </c>
      <c r="B1105" t="s">
        <v>48</v>
      </c>
      <c r="C1105" t="s">
        <v>196</v>
      </c>
      <c r="D1105">
        <v>1</v>
      </c>
      <c r="E1105">
        <v>56.79</v>
      </c>
      <c r="F1105" s="16">
        <f t="shared" si="85"/>
        <v>56.79</v>
      </c>
      <c r="G1105" t="s">
        <v>20</v>
      </c>
      <c r="H1105" t="s">
        <v>12</v>
      </c>
      <c r="I1105" s="1">
        <v>45465</v>
      </c>
      <c r="J1105" t="str">
        <f t="shared" si="86"/>
        <v>June</v>
      </c>
      <c r="K1105" t="str">
        <f t="shared" si="87"/>
        <v>Saturday</v>
      </c>
      <c r="L1105" t="str">
        <f t="shared" si="88"/>
        <v>Summer</v>
      </c>
      <c r="M1105">
        <f t="shared" si="89"/>
        <v>172252.10999999996</v>
      </c>
    </row>
    <row r="1106" spans="1:13" x14ac:dyDescent="0.25">
      <c r="A1106" t="s">
        <v>264</v>
      </c>
      <c r="B1106" t="s">
        <v>45</v>
      </c>
      <c r="C1106" t="s">
        <v>103</v>
      </c>
      <c r="D1106">
        <v>3</v>
      </c>
      <c r="E1106">
        <v>13.11</v>
      </c>
      <c r="F1106" s="16">
        <f t="shared" si="85"/>
        <v>39.33</v>
      </c>
      <c r="G1106" t="s">
        <v>24</v>
      </c>
      <c r="H1106" t="s">
        <v>16</v>
      </c>
      <c r="I1106" s="1">
        <v>45243</v>
      </c>
      <c r="J1106" t="str">
        <f t="shared" si="86"/>
        <v>November</v>
      </c>
      <c r="K1106" t="str">
        <f t="shared" si="87"/>
        <v>Monday</v>
      </c>
      <c r="L1106" t="str">
        <f t="shared" si="88"/>
        <v>Autumn</v>
      </c>
      <c r="M1106">
        <f t="shared" si="89"/>
        <v>300424.57</v>
      </c>
    </row>
    <row r="1107" spans="1:13" x14ac:dyDescent="0.25">
      <c r="A1107" t="s">
        <v>116</v>
      </c>
      <c r="B1107" t="s">
        <v>60</v>
      </c>
      <c r="C1107" t="s">
        <v>81</v>
      </c>
      <c r="D1107">
        <v>1</v>
      </c>
      <c r="E1107">
        <v>263.85000000000002</v>
      </c>
      <c r="F1107" s="16">
        <f t="shared" si="85"/>
        <v>263.85000000000002</v>
      </c>
      <c r="G1107" t="s">
        <v>24</v>
      </c>
      <c r="H1107" t="s">
        <v>40</v>
      </c>
      <c r="I1107" s="1">
        <v>45302</v>
      </c>
      <c r="J1107" t="str">
        <f t="shared" si="86"/>
        <v>January</v>
      </c>
      <c r="K1107" t="str">
        <f t="shared" si="87"/>
        <v>Thursday</v>
      </c>
      <c r="L1107" t="str">
        <f t="shared" si="88"/>
        <v>Winter</v>
      </c>
      <c r="M1107">
        <f t="shared" si="89"/>
        <v>40747.719999999994</v>
      </c>
    </row>
    <row r="1108" spans="1:13" x14ac:dyDescent="0.25">
      <c r="A1108" t="s">
        <v>97</v>
      </c>
      <c r="B1108" t="s">
        <v>45</v>
      </c>
      <c r="C1108" t="s">
        <v>161</v>
      </c>
      <c r="D1108">
        <v>4</v>
      </c>
      <c r="E1108">
        <v>5.88</v>
      </c>
      <c r="F1108" s="16">
        <f t="shared" si="85"/>
        <v>23.52</v>
      </c>
      <c r="G1108" t="s">
        <v>24</v>
      </c>
      <c r="H1108" t="s">
        <v>40</v>
      </c>
      <c r="I1108" s="1">
        <v>45311</v>
      </c>
      <c r="J1108" t="str">
        <f t="shared" si="86"/>
        <v>January</v>
      </c>
      <c r="K1108" t="str">
        <f t="shared" si="87"/>
        <v>Saturday</v>
      </c>
      <c r="L1108" t="str">
        <f t="shared" si="88"/>
        <v>Winter</v>
      </c>
      <c r="M1108">
        <f t="shared" si="89"/>
        <v>16758.620000000003</v>
      </c>
    </row>
    <row r="1109" spans="1:13" x14ac:dyDescent="0.25">
      <c r="A1109" t="s">
        <v>98</v>
      </c>
      <c r="B1109" t="s">
        <v>26</v>
      </c>
      <c r="C1109" t="s">
        <v>53</v>
      </c>
      <c r="D1109">
        <v>5</v>
      </c>
      <c r="E1109">
        <v>76.2</v>
      </c>
      <c r="F1109" s="16">
        <f t="shared" si="85"/>
        <v>381</v>
      </c>
      <c r="G1109" t="s">
        <v>37</v>
      </c>
      <c r="H1109" t="s">
        <v>16</v>
      </c>
      <c r="I1109" s="1">
        <v>45011</v>
      </c>
      <c r="J1109" t="str">
        <f t="shared" si="86"/>
        <v>March</v>
      </c>
      <c r="K1109" t="str">
        <f t="shared" si="87"/>
        <v>Sunday</v>
      </c>
      <c r="L1109" t="str">
        <f t="shared" si="88"/>
        <v>Spring</v>
      </c>
      <c r="M1109">
        <f t="shared" si="89"/>
        <v>31296.540000000008</v>
      </c>
    </row>
    <row r="1110" spans="1:13" x14ac:dyDescent="0.25">
      <c r="A1110" t="s">
        <v>66</v>
      </c>
      <c r="B1110" t="s">
        <v>55</v>
      </c>
      <c r="C1110" t="s">
        <v>65</v>
      </c>
      <c r="D1110">
        <v>2</v>
      </c>
      <c r="E1110">
        <v>139.33000000000001</v>
      </c>
      <c r="F1110" s="16">
        <f t="shared" si="85"/>
        <v>278.66000000000003</v>
      </c>
      <c r="G1110" t="s">
        <v>24</v>
      </c>
      <c r="H1110" t="s">
        <v>16</v>
      </c>
      <c r="I1110" s="1">
        <v>45039</v>
      </c>
      <c r="J1110" t="str">
        <f t="shared" si="86"/>
        <v>April</v>
      </c>
      <c r="K1110" t="str">
        <f t="shared" si="87"/>
        <v>Sunday</v>
      </c>
      <c r="L1110" t="str">
        <f t="shared" si="88"/>
        <v>Spring</v>
      </c>
      <c r="M1110">
        <f t="shared" si="89"/>
        <v>373263.81999999989</v>
      </c>
    </row>
    <row r="1111" spans="1:13" x14ac:dyDescent="0.25">
      <c r="A1111" t="s">
        <v>114</v>
      </c>
      <c r="B1111" t="s">
        <v>18</v>
      </c>
      <c r="C1111" t="s">
        <v>19</v>
      </c>
      <c r="D1111">
        <v>1</v>
      </c>
      <c r="E1111">
        <v>60.08</v>
      </c>
      <c r="F1111" s="16">
        <f t="shared" si="85"/>
        <v>60.08</v>
      </c>
      <c r="G1111" t="s">
        <v>11</v>
      </c>
      <c r="H1111" t="s">
        <v>40</v>
      </c>
      <c r="I1111" s="1">
        <v>45039</v>
      </c>
      <c r="J1111" t="str">
        <f t="shared" si="86"/>
        <v>April</v>
      </c>
      <c r="K1111" t="str">
        <f t="shared" si="87"/>
        <v>Sunday</v>
      </c>
      <c r="L1111" t="str">
        <f t="shared" si="88"/>
        <v>Spring</v>
      </c>
      <c r="M1111">
        <f t="shared" si="89"/>
        <v>13665.310000000003</v>
      </c>
    </row>
    <row r="1112" spans="1:13" x14ac:dyDescent="0.25">
      <c r="A1112" t="s">
        <v>94</v>
      </c>
      <c r="B1112" t="s">
        <v>14</v>
      </c>
      <c r="C1112" t="s">
        <v>15</v>
      </c>
      <c r="D1112">
        <v>1</v>
      </c>
      <c r="E1112">
        <v>45.02</v>
      </c>
      <c r="F1112" s="16">
        <f t="shared" si="85"/>
        <v>45.02</v>
      </c>
      <c r="G1112" t="s">
        <v>20</v>
      </c>
      <c r="H1112" t="s">
        <v>16</v>
      </c>
      <c r="I1112" s="1">
        <v>45301</v>
      </c>
      <c r="J1112" t="str">
        <f t="shared" si="86"/>
        <v>January</v>
      </c>
      <c r="K1112" t="str">
        <f t="shared" si="87"/>
        <v>Wednesday</v>
      </c>
      <c r="L1112" t="str">
        <f t="shared" si="88"/>
        <v>Winter</v>
      </c>
      <c r="M1112">
        <f t="shared" si="89"/>
        <v>249418.03999999995</v>
      </c>
    </row>
    <row r="1113" spans="1:13" x14ac:dyDescent="0.25">
      <c r="A1113" t="s">
        <v>155</v>
      </c>
      <c r="B1113" t="s">
        <v>30</v>
      </c>
      <c r="C1113" t="s">
        <v>31</v>
      </c>
      <c r="D1113">
        <v>1</v>
      </c>
      <c r="E1113">
        <v>134.36000000000001</v>
      </c>
      <c r="F1113" s="16">
        <f t="shared" si="85"/>
        <v>134.36000000000001</v>
      </c>
      <c r="G1113" t="s">
        <v>20</v>
      </c>
      <c r="H1113" t="s">
        <v>12</v>
      </c>
      <c r="I1113" s="1">
        <v>45051</v>
      </c>
      <c r="J1113" t="str">
        <f t="shared" si="86"/>
        <v>May</v>
      </c>
      <c r="K1113" t="str">
        <f t="shared" si="87"/>
        <v>Friday</v>
      </c>
      <c r="L1113" t="str">
        <f t="shared" si="88"/>
        <v>Spring</v>
      </c>
      <c r="M1113">
        <f t="shared" si="89"/>
        <v>105221.22000000002</v>
      </c>
    </row>
    <row r="1114" spans="1:13" x14ac:dyDescent="0.25">
      <c r="A1114" t="s">
        <v>21</v>
      </c>
      <c r="B1114" t="s">
        <v>55</v>
      </c>
      <c r="C1114" t="s">
        <v>56</v>
      </c>
      <c r="D1114">
        <v>5</v>
      </c>
      <c r="E1114">
        <v>3068.73</v>
      </c>
      <c r="F1114" s="16">
        <f t="shared" si="85"/>
        <v>15343.65</v>
      </c>
      <c r="G1114" t="s">
        <v>37</v>
      </c>
      <c r="H1114" t="s">
        <v>40</v>
      </c>
      <c r="I1114" s="1">
        <v>45526</v>
      </c>
      <c r="J1114" t="str">
        <f t="shared" si="86"/>
        <v>August</v>
      </c>
      <c r="K1114" t="str">
        <f t="shared" si="87"/>
        <v>Thursday</v>
      </c>
      <c r="L1114" t="str">
        <f t="shared" si="88"/>
        <v>Summer</v>
      </c>
      <c r="M1114">
        <f t="shared" si="89"/>
        <v>103134.77000000002</v>
      </c>
    </row>
    <row r="1115" spans="1:13" x14ac:dyDescent="0.25">
      <c r="A1115" t="s">
        <v>256</v>
      </c>
      <c r="B1115" t="s">
        <v>60</v>
      </c>
      <c r="C1115" t="s">
        <v>81</v>
      </c>
      <c r="D1115">
        <v>1</v>
      </c>
      <c r="E1115">
        <v>194.8</v>
      </c>
      <c r="F1115" s="16">
        <f t="shared" si="85"/>
        <v>194.8</v>
      </c>
      <c r="G1115" t="s">
        <v>37</v>
      </c>
      <c r="H1115" t="s">
        <v>40</v>
      </c>
      <c r="I1115" s="1">
        <v>45249</v>
      </c>
      <c r="J1115" t="str">
        <f t="shared" si="86"/>
        <v>November</v>
      </c>
      <c r="K1115" t="str">
        <f t="shared" si="87"/>
        <v>Sunday</v>
      </c>
      <c r="L1115" t="str">
        <f t="shared" si="88"/>
        <v>Autumn</v>
      </c>
      <c r="M1115">
        <f t="shared" si="89"/>
        <v>20878.609999999997</v>
      </c>
    </row>
    <row r="1116" spans="1:13" x14ac:dyDescent="0.25">
      <c r="A1116" t="s">
        <v>183</v>
      </c>
      <c r="B1116" t="s">
        <v>55</v>
      </c>
      <c r="C1116" t="s">
        <v>65</v>
      </c>
      <c r="D1116">
        <v>5</v>
      </c>
      <c r="E1116">
        <v>109.56</v>
      </c>
      <c r="F1116" s="16">
        <f t="shared" si="85"/>
        <v>547.79999999999995</v>
      </c>
      <c r="G1116" t="s">
        <v>37</v>
      </c>
      <c r="H1116" t="s">
        <v>12</v>
      </c>
      <c r="I1116" s="1">
        <v>45558</v>
      </c>
      <c r="J1116" t="str">
        <f t="shared" si="86"/>
        <v>September</v>
      </c>
      <c r="K1116" t="str">
        <f t="shared" si="87"/>
        <v>Monday</v>
      </c>
      <c r="L1116" t="str">
        <f t="shared" si="88"/>
        <v>Autumn</v>
      </c>
      <c r="M1116">
        <f t="shared" si="89"/>
        <v>11741.51</v>
      </c>
    </row>
    <row r="1117" spans="1:13" x14ac:dyDescent="0.25">
      <c r="A1117" t="s">
        <v>213</v>
      </c>
      <c r="B1117" t="s">
        <v>60</v>
      </c>
      <c r="C1117" t="s">
        <v>61</v>
      </c>
      <c r="D1117">
        <v>1</v>
      </c>
      <c r="E1117">
        <v>150.19</v>
      </c>
      <c r="F1117" s="16">
        <f t="shared" si="85"/>
        <v>150.19</v>
      </c>
      <c r="G1117" t="s">
        <v>24</v>
      </c>
      <c r="H1117" t="s">
        <v>16</v>
      </c>
      <c r="I1117" s="1">
        <v>45620</v>
      </c>
      <c r="J1117" t="str">
        <f t="shared" si="86"/>
        <v>November</v>
      </c>
      <c r="K1117" t="str">
        <f t="shared" si="87"/>
        <v>Sunday</v>
      </c>
      <c r="L1117" t="str">
        <f t="shared" si="88"/>
        <v>Autumn</v>
      </c>
      <c r="M1117">
        <f t="shared" si="89"/>
        <v>99888.579999999987</v>
      </c>
    </row>
    <row r="1118" spans="1:13" x14ac:dyDescent="0.25">
      <c r="A1118" t="s">
        <v>225</v>
      </c>
      <c r="B1118" t="s">
        <v>26</v>
      </c>
      <c r="C1118" t="s">
        <v>53</v>
      </c>
      <c r="D1118">
        <v>3</v>
      </c>
      <c r="E1118">
        <v>228.04</v>
      </c>
      <c r="F1118" s="16">
        <f t="shared" si="85"/>
        <v>684.12</v>
      </c>
      <c r="G1118" t="s">
        <v>24</v>
      </c>
      <c r="H1118" t="s">
        <v>40</v>
      </c>
      <c r="I1118" s="1">
        <v>45454</v>
      </c>
      <c r="J1118" t="str">
        <f t="shared" si="86"/>
        <v>June</v>
      </c>
      <c r="K1118" t="str">
        <f t="shared" si="87"/>
        <v>Tuesday</v>
      </c>
      <c r="L1118" t="str">
        <f t="shared" si="88"/>
        <v>Summer</v>
      </c>
      <c r="M1118">
        <f t="shared" si="89"/>
        <v>10383.869999999999</v>
      </c>
    </row>
    <row r="1119" spans="1:13" x14ac:dyDescent="0.25">
      <c r="A1119" t="s">
        <v>160</v>
      </c>
      <c r="B1119" t="s">
        <v>35</v>
      </c>
      <c r="C1119" t="s">
        <v>159</v>
      </c>
      <c r="D1119">
        <v>1</v>
      </c>
      <c r="E1119">
        <v>174.49</v>
      </c>
      <c r="F1119" s="16">
        <f t="shared" si="85"/>
        <v>174.49</v>
      </c>
      <c r="G1119" t="s">
        <v>20</v>
      </c>
      <c r="H1119" t="s">
        <v>40</v>
      </c>
      <c r="I1119" s="1">
        <v>45602</v>
      </c>
      <c r="J1119" t="str">
        <f t="shared" si="86"/>
        <v>November</v>
      </c>
      <c r="K1119" t="str">
        <f t="shared" si="87"/>
        <v>Wednesday</v>
      </c>
      <c r="L1119" t="str">
        <f t="shared" si="88"/>
        <v>Autumn</v>
      </c>
      <c r="M1119">
        <f t="shared" si="89"/>
        <v>21255.32</v>
      </c>
    </row>
    <row r="1120" spans="1:13" x14ac:dyDescent="0.25">
      <c r="A1120" t="s">
        <v>208</v>
      </c>
      <c r="B1120" t="s">
        <v>9</v>
      </c>
      <c r="C1120" t="s">
        <v>63</v>
      </c>
      <c r="D1120">
        <v>5</v>
      </c>
      <c r="E1120">
        <v>17.260000000000002</v>
      </c>
      <c r="F1120" s="16">
        <f t="shared" si="85"/>
        <v>86.300000000000011</v>
      </c>
      <c r="G1120" t="s">
        <v>24</v>
      </c>
      <c r="H1120" t="s">
        <v>40</v>
      </c>
      <c r="I1120" s="1">
        <v>44941</v>
      </c>
      <c r="J1120" t="str">
        <f t="shared" si="86"/>
        <v>January</v>
      </c>
      <c r="K1120" t="str">
        <f t="shared" si="87"/>
        <v>Sunday</v>
      </c>
      <c r="L1120" t="str">
        <f t="shared" si="88"/>
        <v>Winter</v>
      </c>
      <c r="M1120">
        <f t="shared" si="89"/>
        <v>178129.68</v>
      </c>
    </row>
    <row r="1121" spans="1:13" x14ac:dyDescent="0.25">
      <c r="A1121" t="s">
        <v>211</v>
      </c>
      <c r="B1121" t="s">
        <v>60</v>
      </c>
      <c r="C1121" t="s">
        <v>61</v>
      </c>
      <c r="D1121">
        <v>1</v>
      </c>
      <c r="E1121">
        <v>455.43</v>
      </c>
      <c r="F1121" s="16">
        <f t="shared" si="85"/>
        <v>455.43</v>
      </c>
      <c r="G1121" t="s">
        <v>11</v>
      </c>
      <c r="H1121" t="s">
        <v>40</v>
      </c>
      <c r="I1121" s="1">
        <v>45093</v>
      </c>
      <c r="J1121" t="str">
        <f t="shared" si="86"/>
        <v>June</v>
      </c>
      <c r="K1121" t="str">
        <f t="shared" si="87"/>
        <v>Friday</v>
      </c>
      <c r="L1121" t="str">
        <f t="shared" si="88"/>
        <v>Summer</v>
      </c>
      <c r="M1121">
        <f t="shared" si="89"/>
        <v>102756.27</v>
      </c>
    </row>
    <row r="1122" spans="1:13" x14ac:dyDescent="0.25">
      <c r="A1122" t="s">
        <v>270</v>
      </c>
      <c r="B1122" t="s">
        <v>35</v>
      </c>
      <c r="C1122" t="s">
        <v>159</v>
      </c>
      <c r="D1122">
        <v>1</v>
      </c>
      <c r="E1122">
        <v>283.35000000000002</v>
      </c>
      <c r="F1122" s="16">
        <f t="shared" si="85"/>
        <v>283.35000000000002</v>
      </c>
      <c r="G1122" t="s">
        <v>24</v>
      </c>
      <c r="H1122" t="s">
        <v>16</v>
      </c>
      <c r="I1122" s="1">
        <v>44986</v>
      </c>
      <c r="J1122" t="str">
        <f t="shared" si="86"/>
        <v>March</v>
      </c>
      <c r="K1122" t="str">
        <f t="shared" si="87"/>
        <v>Wednesday</v>
      </c>
      <c r="L1122" t="str">
        <f t="shared" si="88"/>
        <v>Spring</v>
      </c>
      <c r="M1122">
        <f t="shared" si="89"/>
        <v>214103.36</v>
      </c>
    </row>
    <row r="1123" spans="1:13" x14ac:dyDescent="0.25">
      <c r="A1123" t="s">
        <v>78</v>
      </c>
      <c r="B1123" t="s">
        <v>18</v>
      </c>
      <c r="C1123" t="s">
        <v>148</v>
      </c>
      <c r="D1123">
        <v>1</v>
      </c>
      <c r="E1123">
        <v>2134.7600000000002</v>
      </c>
      <c r="F1123" s="16">
        <f t="shared" si="85"/>
        <v>2134.7600000000002</v>
      </c>
      <c r="G1123" t="s">
        <v>20</v>
      </c>
      <c r="H1123" t="s">
        <v>16</v>
      </c>
      <c r="I1123" s="1">
        <v>45117</v>
      </c>
      <c r="J1123" t="str">
        <f t="shared" si="86"/>
        <v>July</v>
      </c>
      <c r="K1123" t="str">
        <f t="shared" si="87"/>
        <v>Monday</v>
      </c>
      <c r="L1123" t="str">
        <f t="shared" si="88"/>
        <v>Summer</v>
      </c>
      <c r="M1123">
        <f t="shared" si="89"/>
        <v>15239.040000000003</v>
      </c>
    </row>
    <row r="1124" spans="1:13" x14ac:dyDescent="0.25">
      <c r="A1124" t="s">
        <v>74</v>
      </c>
      <c r="B1124" t="s">
        <v>55</v>
      </c>
      <c r="C1124" t="s">
        <v>56</v>
      </c>
      <c r="D1124">
        <v>5</v>
      </c>
      <c r="E1124">
        <v>61981.120000000003</v>
      </c>
      <c r="F1124" s="16">
        <f t="shared" si="85"/>
        <v>309905.60000000003</v>
      </c>
      <c r="G1124" t="s">
        <v>37</v>
      </c>
      <c r="H1124" t="s">
        <v>16</v>
      </c>
      <c r="I1124" s="1">
        <v>45418</v>
      </c>
      <c r="J1124" t="str">
        <f t="shared" si="86"/>
        <v>May</v>
      </c>
      <c r="K1124" t="str">
        <f t="shared" si="87"/>
        <v>Monday</v>
      </c>
      <c r="L1124" t="str">
        <f t="shared" si="88"/>
        <v>Spring</v>
      </c>
      <c r="M1124">
        <f t="shared" si="89"/>
        <v>431075.26999999996</v>
      </c>
    </row>
    <row r="1125" spans="1:13" x14ac:dyDescent="0.25">
      <c r="A1125" t="s">
        <v>195</v>
      </c>
      <c r="B1125" t="s">
        <v>69</v>
      </c>
      <c r="C1125" t="s">
        <v>72</v>
      </c>
      <c r="D1125">
        <v>4</v>
      </c>
      <c r="E1125">
        <v>85.24</v>
      </c>
      <c r="F1125" s="16">
        <f t="shared" si="85"/>
        <v>340.96</v>
      </c>
      <c r="G1125" t="s">
        <v>20</v>
      </c>
      <c r="H1125" t="s">
        <v>16</v>
      </c>
      <c r="I1125" s="1">
        <v>45051</v>
      </c>
      <c r="J1125" t="str">
        <f t="shared" si="86"/>
        <v>May</v>
      </c>
      <c r="K1125" t="str">
        <f t="shared" si="87"/>
        <v>Friday</v>
      </c>
      <c r="L1125" t="str">
        <f t="shared" si="88"/>
        <v>Spring</v>
      </c>
      <c r="M1125">
        <f t="shared" si="89"/>
        <v>222682.34000000003</v>
      </c>
    </row>
    <row r="1126" spans="1:13" x14ac:dyDescent="0.25">
      <c r="A1126" t="s">
        <v>85</v>
      </c>
      <c r="B1126" t="s">
        <v>14</v>
      </c>
      <c r="C1126" t="s">
        <v>134</v>
      </c>
      <c r="D1126">
        <v>1</v>
      </c>
      <c r="E1126">
        <v>6.46</v>
      </c>
      <c r="F1126" s="16">
        <f t="shared" si="85"/>
        <v>6.46</v>
      </c>
      <c r="G1126" t="s">
        <v>20</v>
      </c>
      <c r="H1126" t="s">
        <v>16</v>
      </c>
      <c r="I1126" s="1">
        <v>45352</v>
      </c>
      <c r="J1126" t="str">
        <f t="shared" si="86"/>
        <v>March</v>
      </c>
      <c r="K1126" t="str">
        <f t="shared" si="87"/>
        <v>Friday</v>
      </c>
      <c r="L1126" t="str">
        <f t="shared" si="88"/>
        <v>Spring</v>
      </c>
      <c r="M1126">
        <f t="shared" si="89"/>
        <v>126344.93</v>
      </c>
    </row>
    <row r="1127" spans="1:13" x14ac:dyDescent="0.25">
      <c r="A1127" t="s">
        <v>28</v>
      </c>
      <c r="B1127" t="s">
        <v>69</v>
      </c>
      <c r="C1127" t="s">
        <v>72</v>
      </c>
      <c r="D1127">
        <v>1</v>
      </c>
      <c r="E1127">
        <v>80.790000000000006</v>
      </c>
      <c r="F1127" s="16">
        <f t="shared" si="85"/>
        <v>80.790000000000006</v>
      </c>
      <c r="G1127" t="s">
        <v>24</v>
      </c>
      <c r="H1127" t="s">
        <v>16</v>
      </c>
      <c r="I1127" s="1">
        <v>45289</v>
      </c>
      <c r="J1127" t="str">
        <f t="shared" si="86"/>
        <v>December</v>
      </c>
      <c r="K1127" t="str">
        <f t="shared" si="87"/>
        <v>Friday</v>
      </c>
      <c r="L1127" t="str">
        <f t="shared" si="88"/>
        <v>Winter</v>
      </c>
      <c r="M1127">
        <f t="shared" si="89"/>
        <v>58803.180000000008</v>
      </c>
    </row>
    <row r="1128" spans="1:13" x14ac:dyDescent="0.25">
      <c r="A1128" t="s">
        <v>231</v>
      </c>
      <c r="B1128" t="s">
        <v>14</v>
      </c>
      <c r="C1128" t="s">
        <v>150</v>
      </c>
      <c r="D1128">
        <v>5</v>
      </c>
      <c r="E1128">
        <v>62.73</v>
      </c>
      <c r="F1128" s="16">
        <f t="shared" si="85"/>
        <v>313.64999999999998</v>
      </c>
      <c r="G1128" t="s">
        <v>24</v>
      </c>
      <c r="H1128" t="s">
        <v>16</v>
      </c>
      <c r="I1128" s="1">
        <v>44973</v>
      </c>
      <c r="J1128" t="str">
        <f t="shared" si="86"/>
        <v>February</v>
      </c>
      <c r="K1128" t="str">
        <f t="shared" si="87"/>
        <v>Thursday</v>
      </c>
      <c r="L1128" t="str">
        <f t="shared" si="88"/>
        <v>Winter</v>
      </c>
      <c r="M1128">
        <f t="shared" si="89"/>
        <v>96817.02</v>
      </c>
    </row>
    <row r="1129" spans="1:13" x14ac:dyDescent="0.25">
      <c r="A1129" t="s">
        <v>140</v>
      </c>
      <c r="B1129" t="s">
        <v>14</v>
      </c>
      <c r="C1129" t="s">
        <v>150</v>
      </c>
      <c r="D1129">
        <v>4</v>
      </c>
      <c r="E1129">
        <v>115.49</v>
      </c>
      <c r="F1129" s="16">
        <f t="shared" si="85"/>
        <v>461.96</v>
      </c>
      <c r="G1129" t="s">
        <v>37</v>
      </c>
      <c r="H1129" t="s">
        <v>12</v>
      </c>
      <c r="I1129" s="1">
        <v>45441</v>
      </c>
      <c r="J1129" t="str">
        <f t="shared" si="86"/>
        <v>May</v>
      </c>
      <c r="K1129" t="str">
        <f t="shared" si="87"/>
        <v>Wednesday</v>
      </c>
      <c r="L1129" t="str">
        <f t="shared" si="88"/>
        <v>Spring</v>
      </c>
      <c r="M1129">
        <f t="shared" si="89"/>
        <v>267992.92000000004</v>
      </c>
    </row>
    <row r="1130" spans="1:13" x14ac:dyDescent="0.25">
      <c r="A1130" t="s">
        <v>268</v>
      </c>
      <c r="B1130" t="s">
        <v>69</v>
      </c>
      <c r="C1130" t="s">
        <v>70</v>
      </c>
      <c r="D1130">
        <v>4</v>
      </c>
      <c r="E1130">
        <v>11.84</v>
      </c>
      <c r="F1130" s="16">
        <f t="shared" si="85"/>
        <v>47.36</v>
      </c>
      <c r="G1130" t="s">
        <v>11</v>
      </c>
      <c r="H1130" t="s">
        <v>12</v>
      </c>
      <c r="I1130" s="1">
        <v>45328</v>
      </c>
      <c r="J1130" t="str">
        <f t="shared" si="86"/>
        <v>February</v>
      </c>
      <c r="K1130" t="str">
        <f t="shared" si="87"/>
        <v>Tuesday</v>
      </c>
      <c r="L1130" t="str">
        <f t="shared" si="88"/>
        <v>Winter</v>
      </c>
      <c r="M1130">
        <f t="shared" si="89"/>
        <v>314067.95</v>
      </c>
    </row>
    <row r="1131" spans="1:13" x14ac:dyDescent="0.25">
      <c r="A1131" t="s">
        <v>74</v>
      </c>
      <c r="B1131" t="s">
        <v>18</v>
      </c>
      <c r="C1131" t="s">
        <v>106</v>
      </c>
      <c r="D1131">
        <v>1</v>
      </c>
      <c r="E1131">
        <v>190.12</v>
      </c>
      <c r="F1131" s="16">
        <f t="shared" si="85"/>
        <v>190.12</v>
      </c>
      <c r="G1131" t="s">
        <v>24</v>
      </c>
      <c r="H1131" t="s">
        <v>16</v>
      </c>
      <c r="I1131" s="1">
        <v>45052</v>
      </c>
      <c r="J1131" t="str">
        <f t="shared" si="86"/>
        <v>May</v>
      </c>
      <c r="K1131" t="str">
        <f t="shared" si="87"/>
        <v>Saturday</v>
      </c>
      <c r="L1131" t="str">
        <f t="shared" si="88"/>
        <v>Spring</v>
      </c>
      <c r="M1131">
        <f t="shared" si="89"/>
        <v>121169.67000000001</v>
      </c>
    </row>
    <row r="1132" spans="1:13" x14ac:dyDescent="0.25">
      <c r="A1132" t="s">
        <v>214</v>
      </c>
      <c r="B1132" t="s">
        <v>99</v>
      </c>
      <c r="C1132" t="s">
        <v>100</v>
      </c>
      <c r="D1132">
        <v>1</v>
      </c>
      <c r="E1132">
        <v>15.08</v>
      </c>
      <c r="F1132" s="16">
        <f t="shared" si="85"/>
        <v>15.08</v>
      </c>
      <c r="G1132" t="s">
        <v>24</v>
      </c>
      <c r="H1132" t="s">
        <v>16</v>
      </c>
      <c r="I1132" s="1">
        <v>45212</v>
      </c>
      <c r="J1132" t="str">
        <f t="shared" si="86"/>
        <v>October</v>
      </c>
      <c r="K1132" t="str">
        <f t="shared" si="87"/>
        <v>Friday</v>
      </c>
      <c r="L1132" t="str">
        <f t="shared" si="88"/>
        <v>Autumn</v>
      </c>
      <c r="M1132">
        <f t="shared" si="89"/>
        <v>102582.64000000004</v>
      </c>
    </row>
    <row r="1133" spans="1:13" x14ac:dyDescent="0.25">
      <c r="A1133" t="s">
        <v>248</v>
      </c>
      <c r="B1133" t="s">
        <v>22</v>
      </c>
      <c r="C1133" t="s">
        <v>23</v>
      </c>
      <c r="D1133">
        <v>4</v>
      </c>
      <c r="E1133">
        <v>25.6</v>
      </c>
      <c r="F1133" s="16">
        <f t="shared" si="85"/>
        <v>102.4</v>
      </c>
      <c r="G1133" t="s">
        <v>11</v>
      </c>
      <c r="H1133" t="s">
        <v>12</v>
      </c>
      <c r="I1133" s="1">
        <v>45320</v>
      </c>
      <c r="J1133" t="str">
        <f t="shared" si="86"/>
        <v>January</v>
      </c>
      <c r="K1133" t="str">
        <f t="shared" si="87"/>
        <v>Monday</v>
      </c>
      <c r="L1133" t="str">
        <f t="shared" si="88"/>
        <v>Winter</v>
      </c>
      <c r="M1133">
        <f t="shared" si="89"/>
        <v>95665.07</v>
      </c>
    </row>
    <row r="1134" spans="1:13" x14ac:dyDescent="0.25">
      <c r="A1134" t="s">
        <v>232</v>
      </c>
      <c r="B1134" t="s">
        <v>69</v>
      </c>
      <c r="C1134" t="s">
        <v>72</v>
      </c>
      <c r="D1134">
        <v>5</v>
      </c>
      <c r="E1134">
        <v>34.909999999999997</v>
      </c>
      <c r="F1134" s="16">
        <f t="shared" si="85"/>
        <v>174.54999999999998</v>
      </c>
      <c r="G1134" t="s">
        <v>20</v>
      </c>
      <c r="H1134" t="s">
        <v>12</v>
      </c>
      <c r="I1134" s="1">
        <v>45121</v>
      </c>
      <c r="J1134" t="str">
        <f t="shared" si="86"/>
        <v>July</v>
      </c>
      <c r="K1134" t="str">
        <f t="shared" si="87"/>
        <v>Friday</v>
      </c>
      <c r="L1134" t="str">
        <f t="shared" si="88"/>
        <v>Summer</v>
      </c>
      <c r="M1134">
        <f t="shared" si="89"/>
        <v>88667.519999999975</v>
      </c>
    </row>
    <row r="1135" spans="1:13" x14ac:dyDescent="0.25">
      <c r="A1135" t="s">
        <v>130</v>
      </c>
      <c r="B1135" t="s">
        <v>22</v>
      </c>
      <c r="C1135" t="s">
        <v>142</v>
      </c>
      <c r="D1135">
        <v>3</v>
      </c>
      <c r="E1135">
        <v>487.81</v>
      </c>
      <c r="F1135" s="16">
        <f t="shared" si="85"/>
        <v>1463.43</v>
      </c>
      <c r="G1135" t="s">
        <v>20</v>
      </c>
      <c r="H1135" t="s">
        <v>40</v>
      </c>
      <c r="I1135" s="1">
        <v>45028</v>
      </c>
      <c r="J1135" t="str">
        <f t="shared" si="86"/>
        <v>April</v>
      </c>
      <c r="K1135" t="str">
        <f t="shared" si="87"/>
        <v>Wednesday</v>
      </c>
      <c r="L1135" t="str">
        <f t="shared" si="88"/>
        <v>Spring</v>
      </c>
      <c r="M1135">
        <f t="shared" si="89"/>
        <v>21697.749999999993</v>
      </c>
    </row>
    <row r="1136" spans="1:13" x14ac:dyDescent="0.25">
      <c r="A1136" t="s">
        <v>232</v>
      </c>
      <c r="B1136" t="s">
        <v>30</v>
      </c>
      <c r="C1136" t="s">
        <v>79</v>
      </c>
      <c r="D1136">
        <v>1</v>
      </c>
      <c r="E1136">
        <v>3.1</v>
      </c>
      <c r="F1136" s="16">
        <f t="shared" si="85"/>
        <v>3.1</v>
      </c>
      <c r="G1136" t="s">
        <v>11</v>
      </c>
      <c r="H1136" t="s">
        <v>16</v>
      </c>
      <c r="I1136" s="1">
        <v>45131</v>
      </c>
      <c r="J1136" t="str">
        <f t="shared" si="86"/>
        <v>July</v>
      </c>
      <c r="K1136" t="str">
        <f t="shared" si="87"/>
        <v>Monday</v>
      </c>
      <c r="L1136" t="str">
        <f t="shared" si="88"/>
        <v>Summer</v>
      </c>
      <c r="M1136">
        <f t="shared" si="89"/>
        <v>88492.969999999987</v>
      </c>
    </row>
    <row r="1137" spans="1:13" x14ac:dyDescent="0.25">
      <c r="A1137" t="s">
        <v>213</v>
      </c>
      <c r="B1137" t="s">
        <v>22</v>
      </c>
      <c r="C1137" t="s">
        <v>33</v>
      </c>
      <c r="D1137">
        <v>5</v>
      </c>
      <c r="E1137">
        <v>113.8</v>
      </c>
      <c r="F1137" s="16">
        <f t="shared" si="85"/>
        <v>569</v>
      </c>
      <c r="G1137" t="s">
        <v>24</v>
      </c>
      <c r="H1137" t="s">
        <v>40</v>
      </c>
      <c r="I1137" s="1">
        <v>45389</v>
      </c>
      <c r="J1137" t="str">
        <f t="shared" si="86"/>
        <v>April</v>
      </c>
      <c r="K1137" t="str">
        <f t="shared" si="87"/>
        <v>Sunday</v>
      </c>
      <c r="L1137" t="str">
        <f t="shared" si="88"/>
        <v>Spring</v>
      </c>
      <c r="M1137">
        <f t="shared" si="89"/>
        <v>99738.389999999985</v>
      </c>
    </row>
    <row r="1138" spans="1:13" x14ac:dyDescent="0.25">
      <c r="A1138" t="s">
        <v>213</v>
      </c>
      <c r="B1138" t="s">
        <v>22</v>
      </c>
      <c r="C1138" t="s">
        <v>142</v>
      </c>
      <c r="D1138">
        <v>2</v>
      </c>
      <c r="E1138">
        <v>278.02</v>
      </c>
      <c r="F1138" s="16">
        <f t="shared" si="85"/>
        <v>556.04</v>
      </c>
      <c r="G1138" t="s">
        <v>11</v>
      </c>
      <c r="H1138" t="s">
        <v>12</v>
      </c>
      <c r="I1138" s="1">
        <v>45344</v>
      </c>
      <c r="J1138" t="str">
        <f t="shared" si="86"/>
        <v>February</v>
      </c>
      <c r="K1138" t="str">
        <f t="shared" si="87"/>
        <v>Thursday</v>
      </c>
      <c r="L1138" t="str">
        <f t="shared" si="88"/>
        <v>Winter</v>
      </c>
      <c r="M1138">
        <f t="shared" si="89"/>
        <v>99169.39</v>
      </c>
    </row>
    <row r="1139" spans="1:13" x14ac:dyDescent="0.25">
      <c r="A1139" t="s">
        <v>71</v>
      </c>
      <c r="B1139" t="s">
        <v>45</v>
      </c>
      <c r="C1139" t="s">
        <v>108</v>
      </c>
      <c r="D1139">
        <v>5</v>
      </c>
      <c r="E1139">
        <v>361.75</v>
      </c>
      <c r="F1139" s="16">
        <f t="shared" si="85"/>
        <v>1808.75</v>
      </c>
      <c r="G1139" t="s">
        <v>20</v>
      </c>
      <c r="H1139" t="s">
        <v>16</v>
      </c>
      <c r="I1139" s="1">
        <v>45179</v>
      </c>
      <c r="J1139" t="str">
        <f t="shared" si="86"/>
        <v>September</v>
      </c>
      <c r="K1139" t="str">
        <f t="shared" si="87"/>
        <v>Sunday</v>
      </c>
      <c r="L1139" t="str">
        <f t="shared" si="88"/>
        <v>Autumn</v>
      </c>
      <c r="M1139">
        <f t="shared" si="89"/>
        <v>14634.91</v>
      </c>
    </row>
    <row r="1140" spans="1:13" x14ac:dyDescent="0.25">
      <c r="A1140" t="s">
        <v>207</v>
      </c>
      <c r="B1140" t="s">
        <v>60</v>
      </c>
      <c r="C1140" t="s">
        <v>77</v>
      </c>
      <c r="D1140">
        <v>1</v>
      </c>
      <c r="E1140">
        <v>688.68</v>
      </c>
      <c r="F1140" s="16">
        <f t="shared" si="85"/>
        <v>688.68</v>
      </c>
      <c r="G1140" t="s">
        <v>11</v>
      </c>
      <c r="H1140" t="s">
        <v>16</v>
      </c>
      <c r="I1140" s="1">
        <v>45108</v>
      </c>
      <c r="J1140" t="str">
        <f t="shared" si="86"/>
        <v>July</v>
      </c>
      <c r="K1140" t="str">
        <f t="shared" si="87"/>
        <v>Saturday</v>
      </c>
      <c r="L1140" t="str">
        <f t="shared" si="88"/>
        <v>Summer</v>
      </c>
      <c r="M1140">
        <f t="shared" si="89"/>
        <v>163572.31999999995</v>
      </c>
    </row>
    <row r="1141" spans="1:13" x14ac:dyDescent="0.25">
      <c r="A1141" t="s">
        <v>241</v>
      </c>
      <c r="B1141" t="s">
        <v>26</v>
      </c>
      <c r="C1141" t="s">
        <v>39</v>
      </c>
      <c r="D1141">
        <v>3</v>
      </c>
      <c r="E1141">
        <v>33.29</v>
      </c>
      <c r="F1141" s="16">
        <f t="shared" si="85"/>
        <v>99.87</v>
      </c>
      <c r="G1141" t="s">
        <v>11</v>
      </c>
      <c r="H1141" t="s">
        <v>40</v>
      </c>
      <c r="I1141" s="1">
        <v>45647</v>
      </c>
      <c r="J1141" t="str">
        <f t="shared" si="86"/>
        <v>December</v>
      </c>
      <c r="K1141" t="str">
        <f t="shared" si="87"/>
        <v>Saturday</v>
      </c>
      <c r="L1141" t="str">
        <f t="shared" si="88"/>
        <v>Winter</v>
      </c>
      <c r="M1141">
        <f t="shared" si="89"/>
        <v>13935.160000000002</v>
      </c>
    </row>
    <row r="1142" spans="1:13" x14ac:dyDescent="0.25">
      <c r="A1142" t="s">
        <v>32</v>
      </c>
      <c r="B1142" t="s">
        <v>60</v>
      </c>
      <c r="C1142" t="s">
        <v>77</v>
      </c>
      <c r="D1142">
        <v>1</v>
      </c>
      <c r="E1142">
        <v>207.54</v>
      </c>
      <c r="F1142" s="16">
        <f t="shared" si="85"/>
        <v>207.54</v>
      </c>
      <c r="G1142" t="s">
        <v>37</v>
      </c>
      <c r="H1142" t="s">
        <v>12</v>
      </c>
      <c r="I1142" s="1">
        <v>45072</v>
      </c>
      <c r="J1142" t="str">
        <f t="shared" si="86"/>
        <v>May</v>
      </c>
      <c r="K1142" t="str">
        <f t="shared" si="87"/>
        <v>Friday</v>
      </c>
      <c r="L1142" t="str">
        <f t="shared" si="88"/>
        <v>Spring</v>
      </c>
      <c r="M1142">
        <f t="shared" si="89"/>
        <v>77269.81</v>
      </c>
    </row>
    <row r="1143" spans="1:13" x14ac:dyDescent="0.25">
      <c r="A1143" t="s">
        <v>232</v>
      </c>
      <c r="B1143" t="s">
        <v>99</v>
      </c>
      <c r="C1143" t="s">
        <v>188</v>
      </c>
      <c r="D1143">
        <v>1</v>
      </c>
      <c r="E1143">
        <v>40.94</v>
      </c>
      <c r="F1143" s="16">
        <f t="shared" si="85"/>
        <v>40.94</v>
      </c>
      <c r="G1143" t="s">
        <v>20</v>
      </c>
      <c r="H1143" t="s">
        <v>40</v>
      </c>
      <c r="I1143" s="1">
        <v>44954</v>
      </c>
      <c r="J1143" t="str">
        <f t="shared" si="86"/>
        <v>January</v>
      </c>
      <c r="K1143" t="str">
        <f t="shared" si="87"/>
        <v>Saturday</v>
      </c>
      <c r="L1143" t="str">
        <f t="shared" si="88"/>
        <v>Winter</v>
      </c>
      <c r="M1143">
        <f t="shared" si="89"/>
        <v>88489.869999999981</v>
      </c>
    </row>
    <row r="1144" spans="1:13" x14ac:dyDescent="0.25">
      <c r="A1144" t="s">
        <v>247</v>
      </c>
      <c r="B1144" t="s">
        <v>14</v>
      </c>
      <c r="C1144" t="s">
        <v>134</v>
      </c>
      <c r="D1144">
        <v>1</v>
      </c>
      <c r="E1144">
        <v>10.119999999999999</v>
      </c>
      <c r="F1144" s="16">
        <f t="shared" si="85"/>
        <v>10.119999999999999</v>
      </c>
      <c r="G1144" t="s">
        <v>37</v>
      </c>
      <c r="H1144" t="s">
        <v>16</v>
      </c>
      <c r="I1144" s="1">
        <v>45055</v>
      </c>
      <c r="J1144" t="str">
        <f t="shared" si="86"/>
        <v>May</v>
      </c>
      <c r="K1144" t="str">
        <f t="shared" si="87"/>
        <v>Tuesday</v>
      </c>
      <c r="L1144" t="str">
        <f t="shared" si="88"/>
        <v>Spring</v>
      </c>
      <c r="M1144">
        <f t="shared" si="89"/>
        <v>70919.739999999991</v>
      </c>
    </row>
    <row r="1145" spans="1:13" x14ac:dyDescent="0.25">
      <c r="A1145" t="s">
        <v>104</v>
      </c>
      <c r="B1145" t="s">
        <v>48</v>
      </c>
      <c r="C1145" t="s">
        <v>111</v>
      </c>
      <c r="D1145">
        <v>5</v>
      </c>
      <c r="E1145">
        <v>71.03</v>
      </c>
      <c r="F1145" s="16">
        <f t="shared" si="85"/>
        <v>355.15</v>
      </c>
      <c r="G1145" t="s">
        <v>24</v>
      </c>
      <c r="H1145" t="s">
        <v>40</v>
      </c>
      <c r="I1145" s="1">
        <v>45370</v>
      </c>
      <c r="J1145" t="str">
        <f t="shared" si="86"/>
        <v>March</v>
      </c>
      <c r="K1145" t="str">
        <f t="shared" si="87"/>
        <v>Tuesday</v>
      </c>
      <c r="L1145" t="str">
        <f t="shared" si="88"/>
        <v>Spring</v>
      </c>
      <c r="M1145">
        <f t="shared" si="89"/>
        <v>91292.62000000001</v>
      </c>
    </row>
    <row r="1146" spans="1:13" x14ac:dyDescent="0.25">
      <c r="A1146" t="s">
        <v>190</v>
      </c>
      <c r="B1146" t="s">
        <v>99</v>
      </c>
      <c r="C1146" t="s">
        <v>100</v>
      </c>
      <c r="D1146">
        <v>1</v>
      </c>
      <c r="E1146">
        <v>19.670000000000002</v>
      </c>
      <c r="F1146" s="16">
        <f t="shared" si="85"/>
        <v>19.670000000000002</v>
      </c>
      <c r="G1146" t="s">
        <v>20</v>
      </c>
      <c r="H1146" t="s">
        <v>40</v>
      </c>
      <c r="I1146" s="1">
        <v>45427</v>
      </c>
      <c r="J1146" t="str">
        <f t="shared" si="86"/>
        <v>May</v>
      </c>
      <c r="K1146" t="str">
        <f t="shared" si="87"/>
        <v>Wednesday</v>
      </c>
      <c r="L1146" t="str">
        <f t="shared" si="88"/>
        <v>Spring</v>
      </c>
      <c r="M1146">
        <f t="shared" si="89"/>
        <v>18106.95</v>
      </c>
    </row>
    <row r="1147" spans="1:13" x14ac:dyDescent="0.25">
      <c r="A1147" t="s">
        <v>117</v>
      </c>
      <c r="B1147" t="s">
        <v>18</v>
      </c>
      <c r="C1147" t="s">
        <v>19</v>
      </c>
      <c r="D1147">
        <v>1</v>
      </c>
      <c r="E1147">
        <v>66.03</v>
      </c>
      <c r="F1147" s="16">
        <f t="shared" si="85"/>
        <v>66.03</v>
      </c>
      <c r="G1147" t="s">
        <v>24</v>
      </c>
      <c r="H1147" t="s">
        <v>16</v>
      </c>
      <c r="I1147" s="1">
        <v>45080</v>
      </c>
      <c r="J1147" t="str">
        <f t="shared" si="86"/>
        <v>June</v>
      </c>
      <c r="K1147" t="str">
        <f t="shared" si="87"/>
        <v>Saturday</v>
      </c>
      <c r="L1147" t="str">
        <f t="shared" si="88"/>
        <v>Summer</v>
      </c>
      <c r="M1147">
        <f t="shared" si="89"/>
        <v>12194.210000000006</v>
      </c>
    </row>
    <row r="1148" spans="1:13" x14ac:dyDescent="0.25">
      <c r="A1148" t="s">
        <v>217</v>
      </c>
      <c r="B1148" t="s">
        <v>55</v>
      </c>
      <c r="C1148" t="s">
        <v>56</v>
      </c>
      <c r="D1148">
        <v>5</v>
      </c>
      <c r="E1148">
        <v>8952.26</v>
      </c>
      <c r="F1148" s="16">
        <f t="shared" si="85"/>
        <v>44761.3</v>
      </c>
      <c r="G1148" t="s">
        <v>24</v>
      </c>
      <c r="H1148" t="s">
        <v>12</v>
      </c>
      <c r="I1148" s="1">
        <v>45421</v>
      </c>
      <c r="J1148" t="str">
        <f t="shared" si="86"/>
        <v>May</v>
      </c>
      <c r="K1148" t="str">
        <f t="shared" si="87"/>
        <v>Thursday</v>
      </c>
      <c r="L1148" t="str">
        <f t="shared" si="88"/>
        <v>Spring</v>
      </c>
      <c r="M1148">
        <f t="shared" si="89"/>
        <v>58415.490000000005</v>
      </c>
    </row>
    <row r="1149" spans="1:13" x14ac:dyDescent="0.25">
      <c r="A1149" t="s">
        <v>175</v>
      </c>
      <c r="B1149" t="s">
        <v>99</v>
      </c>
      <c r="C1149" t="s">
        <v>188</v>
      </c>
      <c r="D1149">
        <v>1</v>
      </c>
      <c r="E1149">
        <v>61.49</v>
      </c>
      <c r="F1149" s="16">
        <f t="shared" si="85"/>
        <v>61.49</v>
      </c>
      <c r="G1149" t="s">
        <v>24</v>
      </c>
      <c r="H1149" t="s">
        <v>40</v>
      </c>
      <c r="I1149" s="1">
        <v>45459</v>
      </c>
      <c r="J1149" t="str">
        <f t="shared" si="86"/>
        <v>June</v>
      </c>
      <c r="K1149" t="str">
        <f t="shared" si="87"/>
        <v>Sunday</v>
      </c>
      <c r="L1149" t="str">
        <f t="shared" si="88"/>
        <v>Summer</v>
      </c>
      <c r="M1149">
        <f t="shared" si="89"/>
        <v>56634.380000000005</v>
      </c>
    </row>
    <row r="1150" spans="1:13" x14ac:dyDescent="0.25">
      <c r="A1150" t="s">
        <v>241</v>
      </c>
      <c r="B1150" t="s">
        <v>45</v>
      </c>
      <c r="C1150" t="s">
        <v>46</v>
      </c>
      <c r="D1150">
        <v>3</v>
      </c>
      <c r="E1150">
        <v>3.35</v>
      </c>
      <c r="F1150" s="16">
        <f t="shared" si="85"/>
        <v>10.050000000000001</v>
      </c>
      <c r="G1150" t="s">
        <v>20</v>
      </c>
      <c r="H1150" t="s">
        <v>12</v>
      </c>
      <c r="I1150" s="1">
        <v>45227</v>
      </c>
      <c r="J1150" t="str">
        <f t="shared" si="86"/>
        <v>October</v>
      </c>
      <c r="K1150" t="str">
        <f t="shared" si="87"/>
        <v>Saturday</v>
      </c>
      <c r="L1150" t="str">
        <f t="shared" si="88"/>
        <v>Autumn</v>
      </c>
      <c r="M1150">
        <f t="shared" si="89"/>
        <v>13835.290000000003</v>
      </c>
    </row>
    <row r="1151" spans="1:13" x14ac:dyDescent="0.25">
      <c r="A1151" t="s">
        <v>89</v>
      </c>
      <c r="B1151" t="s">
        <v>14</v>
      </c>
      <c r="C1151" t="s">
        <v>15</v>
      </c>
      <c r="D1151">
        <v>2</v>
      </c>
      <c r="E1151">
        <v>76.150000000000006</v>
      </c>
      <c r="F1151" s="16">
        <f t="shared" si="85"/>
        <v>152.30000000000001</v>
      </c>
      <c r="G1151" t="s">
        <v>37</v>
      </c>
      <c r="H1151" t="s">
        <v>12</v>
      </c>
      <c r="I1151" s="1">
        <v>45153</v>
      </c>
      <c r="J1151" t="str">
        <f t="shared" si="86"/>
        <v>August</v>
      </c>
      <c r="K1151" t="str">
        <f t="shared" si="87"/>
        <v>Tuesday</v>
      </c>
      <c r="L1151" t="str">
        <f t="shared" si="88"/>
        <v>Summer</v>
      </c>
      <c r="M1151">
        <f t="shared" si="89"/>
        <v>9745.369999999999</v>
      </c>
    </row>
    <row r="1152" spans="1:13" x14ac:dyDescent="0.25">
      <c r="A1152" t="s">
        <v>168</v>
      </c>
      <c r="B1152" t="s">
        <v>30</v>
      </c>
      <c r="C1152" t="s">
        <v>79</v>
      </c>
      <c r="D1152">
        <v>1</v>
      </c>
      <c r="E1152">
        <v>3.91</v>
      </c>
      <c r="F1152" s="16">
        <f t="shared" si="85"/>
        <v>3.91</v>
      </c>
      <c r="G1152" t="s">
        <v>37</v>
      </c>
      <c r="H1152" t="s">
        <v>40</v>
      </c>
      <c r="I1152" s="1">
        <v>45231</v>
      </c>
      <c r="J1152" t="str">
        <f t="shared" si="86"/>
        <v>November</v>
      </c>
      <c r="K1152" t="str">
        <f t="shared" si="87"/>
        <v>Wednesday</v>
      </c>
      <c r="L1152" t="str">
        <f t="shared" si="88"/>
        <v>Autumn</v>
      </c>
      <c r="M1152">
        <f t="shared" si="89"/>
        <v>15062.649999999998</v>
      </c>
    </row>
    <row r="1153" spans="1:13" x14ac:dyDescent="0.25">
      <c r="A1153" t="s">
        <v>236</v>
      </c>
      <c r="B1153" t="s">
        <v>45</v>
      </c>
      <c r="C1153" t="s">
        <v>46</v>
      </c>
      <c r="D1153">
        <v>2</v>
      </c>
      <c r="E1153">
        <v>3.22</v>
      </c>
      <c r="F1153" s="16">
        <f t="shared" si="85"/>
        <v>6.44</v>
      </c>
      <c r="G1153" t="s">
        <v>11</v>
      </c>
      <c r="H1153" t="s">
        <v>40</v>
      </c>
      <c r="I1153" s="1">
        <v>45096</v>
      </c>
      <c r="J1153" t="str">
        <f t="shared" si="86"/>
        <v>June</v>
      </c>
      <c r="K1153" t="str">
        <f t="shared" si="87"/>
        <v>Monday</v>
      </c>
      <c r="L1153" t="str">
        <f t="shared" si="88"/>
        <v>Summer</v>
      </c>
      <c r="M1153">
        <f t="shared" si="89"/>
        <v>11278.6</v>
      </c>
    </row>
    <row r="1154" spans="1:13" x14ac:dyDescent="0.25">
      <c r="A1154" t="s">
        <v>59</v>
      </c>
      <c r="B1154" t="s">
        <v>14</v>
      </c>
      <c r="C1154" t="s">
        <v>134</v>
      </c>
      <c r="D1154">
        <v>5</v>
      </c>
      <c r="E1154">
        <v>7.91</v>
      </c>
      <c r="F1154" s="16">
        <f t="shared" si="85"/>
        <v>39.549999999999997</v>
      </c>
      <c r="G1154" t="s">
        <v>37</v>
      </c>
      <c r="H1154" t="s">
        <v>16</v>
      </c>
      <c r="I1154" s="1">
        <v>45159</v>
      </c>
      <c r="J1154" t="str">
        <f t="shared" si="86"/>
        <v>August</v>
      </c>
      <c r="K1154" t="str">
        <f t="shared" si="87"/>
        <v>Monday</v>
      </c>
      <c r="L1154" t="str">
        <f t="shared" si="88"/>
        <v>Summer</v>
      </c>
      <c r="M1154">
        <f t="shared" si="89"/>
        <v>14691.610000000002</v>
      </c>
    </row>
    <row r="1155" spans="1:13" x14ac:dyDescent="0.25">
      <c r="A1155" t="s">
        <v>87</v>
      </c>
      <c r="B1155" t="s">
        <v>14</v>
      </c>
      <c r="C1155" t="s">
        <v>134</v>
      </c>
      <c r="D1155">
        <v>3</v>
      </c>
      <c r="E1155">
        <v>8.8699999999999992</v>
      </c>
      <c r="F1155" s="16">
        <f t="shared" ref="F1155:F1218" si="90">D1155*E1155</f>
        <v>26.61</v>
      </c>
      <c r="G1155" t="s">
        <v>37</v>
      </c>
      <c r="H1155" t="s">
        <v>12</v>
      </c>
      <c r="I1155" s="1">
        <v>45092</v>
      </c>
      <c r="J1155" t="str">
        <f t="shared" ref="J1155:J1218" si="91">TEXT(I1155,"mmmm")</f>
        <v>June</v>
      </c>
      <c r="K1155" t="str">
        <f t="shared" ref="K1155:K1218" si="92">TEXT(I1155,"dddd")</f>
        <v>Thursday</v>
      </c>
      <c r="L1155" t="str">
        <f t="shared" ref="L1155:L1218" si="93">IF(OR(MONTH(I1155)=3,MONTH(I1155)=4,MONTH(I1155)=5),"Spring",IF(OR(MONTH(I1155)=6,MONTH(I1155)=7,MONTH(I1155)=8),"Summer",IF(OR(MONTH(I1155)=9,MONTH(I1155)=10,MONTH(I1155)=11),"Autumn",IF(OR(MONTH(I1155)=12,MONTH(I1155)=1,MONTH(I1155)=2),"Winter"))))</f>
        <v>Summer</v>
      </c>
      <c r="M1155">
        <f t="shared" ref="M1155:M1218" si="94">SUMIF(A1155:A11154,A1155,F1155:F11154)</f>
        <v>342088.38999999996</v>
      </c>
    </row>
    <row r="1156" spans="1:13" x14ac:dyDescent="0.25">
      <c r="A1156" t="s">
        <v>259</v>
      </c>
      <c r="B1156" t="s">
        <v>35</v>
      </c>
      <c r="C1156" t="s">
        <v>159</v>
      </c>
      <c r="D1156">
        <v>1</v>
      </c>
      <c r="E1156">
        <v>100.03</v>
      </c>
      <c r="F1156" s="16">
        <f t="shared" si="90"/>
        <v>100.03</v>
      </c>
      <c r="G1156" t="s">
        <v>24</v>
      </c>
      <c r="H1156" t="s">
        <v>12</v>
      </c>
      <c r="I1156" s="1">
        <v>45368</v>
      </c>
      <c r="J1156" t="str">
        <f t="shared" si="91"/>
        <v>March</v>
      </c>
      <c r="K1156" t="str">
        <f t="shared" si="92"/>
        <v>Sunday</v>
      </c>
      <c r="L1156" t="str">
        <f t="shared" si="93"/>
        <v>Spring</v>
      </c>
      <c r="M1156">
        <f t="shared" si="94"/>
        <v>148794.99000000005</v>
      </c>
    </row>
    <row r="1157" spans="1:13" x14ac:dyDescent="0.25">
      <c r="A1157" t="s">
        <v>176</v>
      </c>
      <c r="B1157" t="s">
        <v>22</v>
      </c>
      <c r="C1157" t="s">
        <v>33</v>
      </c>
      <c r="D1157">
        <v>1</v>
      </c>
      <c r="E1157">
        <v>199.12</v>
      </c>
      <c r="F1157" s="16">
        <f t="shared" si="90"/>
        <v>199.12</v>
      </c>
      <c r="G1157" t="s">
        <v>24</v>
      </c>
      <c r="H1157" t="s">
        <v>12</v>
      </c>
      <c r="I1157" s="1">
        <v>45604</v>
      </c>
      <c r="J1157" t="str">
        <f t="shared" si="91"/>
        <v>November</v>
      </c>
      <c r="K1157" t="str">
        <f t="shared" si="92"/>
        <v>Friday</v>
      </c>
      <c r="L1157" t="str">
        <f t="shared" si="93"/>
        <v>Autumn</v>
      </c>
      <c r="M1157">
        <f t="shared" si="94"/>
        <v>16583.660000000003</v>
      </c>
    </row>
    <row r="1158" spans="1:13" x14ac:dyDescent="0.25">
      <c r="A1158" t="s">
        <v>102</v>
      </c>
      <c r="B1158" t="s">
        <v>22</v>
      </c>
      <c r="C1158" t="s">
        <v>33</v>
      </c>
      <c r="D1158">
        <v>5</v>
      </c>
      <c r="E1158">
        <v>194.52</v>
      </c>
      <c r="F1158" s="16">
        <f t="shared" si="90"/>
        <v>972.6</v>
      </c>
      <c r="G1158" t="s">
        <v>24</v>
      </c>
      <c r="H1158" t="s">
        <v>16</v>
      </c>
      <c r="I1158" s="1">
        <v>45045</v>
      </c>
      <c r="J1158" t="str">
        <f t="shared" si="91"/>
        <v>April</v>
      </c>
      <c r="K1158" t="str">
        <f t="shared" si="92"/>
        <v>Saturday</v>
      </c>
      <c r="L1158" t="str">
        <f t="shared" si="93"/>
        <v>Spring</v>
      </c>
      <c r="M1158">
        <f t="shared" si="94"/>
        <v>14852.430000000002</v>
      </c>
    </row>
    <row r="1159" spans="1:13" x14ac:dyDescent="0.25">
      <c r="A1159" t="s">
        <v>52</v>
      </c>
      <c r="B1159" t="s">
        <v>60</v>
      </c>
      <c r="C1159" t="s">
        <v>77</v>
      </c>
      <c r="D1159">
        <v>1</v>
      </c>
      <c r="E1159">
        <v>263.29000000000002</v>
      </c>
      <c r="F1159" s="16">
        <f t="shared" si="90"/>
        <v>263.29000000000002</v>
      </c>
      <c r="G1159" t="s">
        <v>20</v>
      </c>
      <c r="H1159" t="s">
        <v>12</v>
      </c>
      <c r="I1159" s="1">
        <v>44961</v>
      </c>
      <c r="J1159" t="str">
        <f t="shared" si="91"/>
        <v>February</v>
      </c>
      <c r="K1159" t="str">
        <f t="shared" si="92"/>
        <v>Saturday</v>
      </c>
      <c r="L1159" t="str">
        <f t="shared" si="93"/>
        <v>Winter</v>
      </c>
      <c r="M1159">
        <f t="shared" si="94"/>
        <v>128021.36000000002</v>
      </c>
    </row>
    <row r="1160" spans="1:13" x14ac:dyDescent="0.25">
      <c r="A1160" t="s">
        <v>234</v>
      </c>
      <c r="B1160" t="s">
        <v>35</v>
      </c>
      <c r="C1160" t="s">
        <v>159</v>
      </c>
      <c r="D1160">
        <v>1</v>
      </c>
      <c r="E1160">
        <v>236.28</v>
      </c>
      <c r="F1160" s="16">
        <f t="shared" si="90"/>
        <v>236.28</v>
      </c>
      <c r="G1160" t="s">
        <v>24</v>
      </c>
      <c r="H1160" t="s">
        <v>40</v>
      </c>
      <c r="I1160" s="1">
        <v>45361</v>
      </c>
      <c r="J1160" t="str">
        <f t="shared" si="91"/>
        <v>March</v>
      </c>
      <c r="K1160" t="str">
        <f t="shared" si="92"/>
        <v>Sunday</v>
      </c>
      <c r="L1160" t="str">
        <f t="shared" si="93"/>
        <v>Spring</v>
      </c>
      <c r="M1160">
        <f t="shared" si="94"/>
        <v>14836.289999999999</v>
      </c>
    </row>
    <row r="1161" spans="1:13" x14ac:dyDescent="0.25">
      <c r="A1161" t="s">
        <v>83</v>
      </c>
      <c r="B1161" t="s">
        <v>35</v>
      </c>
      <c r="C1161" t="s">
        <v>75</v>
      </c>
      <c r="D1161">
        <v>1</v>
      </c>
      <c r="E1161">
        <v>35.68</v>
      </c>
      <c r="F1161" s="16">
        <f t="shared" si="90"/>
        <v>35.68</v>
      </c>
      <c r="G1161" t="s">
        <v>24</v>
      </c>
      <c r="H1161" t="s">
        <v>12</v>
      </c>
      <c r="I1161" s="1">
        <v>44989</v>
      </c>
      <c r="J1161" t="str">
        <f t="shared" si="91"/>
        <v>March</v>
      </c>
      <c r="K1161" t="str">
        <f t="shared" si="92"/>
        <v>Saturday</v>
      </c>
      <c r="L1161" t="str">
        <f t="shared" si="93"/>
        <v>Spring</v>
      </c>
      <c r="M1161">
        <f t="shared" si="94"/>
        <v>10140.700000000001</v>
      </c>
    </row>
    <row r="1162" spans="1:13" x14ac:dyDescent="0.25">
      <c r="A1162" t="s">
        <v>192</v>
      </c>
      <c r="B1162" t="s">
        <v>18</v>
      </c>
      <c r="C1162" t="s">
        <v>51</v>
      </c>
      <c r="D1162">
        <v>1</v>
      </c>
      <c r="E1162">
        <v>141.79</v>
      </c>
      <c r="F1162" s="16">
        <f t="shared" si="90"/>
        <v>141.79</v>
      </c>
      <c r="G1162" t="s">
        <v>20</v>
      </c>
      <c r="H1162" t="s">
        <v>40</v>
      </c>
      <c r="I1162" s="1">
        <v>45282</v>
      </c>
      <c r="J1162" t="str">
        <f t="shared" si="91"/>
        <v>December</v>
      </c>
      <c r="K1162" t="str">
        <f t="shared" si="92"/>
        <v>Friday</v>
      </c>
      <c r="L1162" t="str">
        <f t="shared" si="93"/>
        <v>Winter</v>
      </c>
      <c r="M1162">
        <f t="shared" si="94"/>
        <v>55713.110000000008</v>
      </c>
    </row>
    <row r="1163" spans="1:13" x14ac:dyDescent="0.25">
      <c r="A1163" t="s">
        <v>267</v>
      </c>
      <c r="B1163" t="s">
        <v>69</v>
      </c>
      <c r="C1163" t="s">
        <v>70</v>
      </c>
      <c r="D1163">
        <v>5</v>
      </c>
      <c r="E1163">
        <v>18.91</v>
      </c>
      <c r="F1163" s="16">
        <f t="shared" si="90"/>
        <v>94.55</v>
      </c>
      <c r="G1163" t="s">
        <v>37</v>
      </c>
      <c r="H1163" t="s">
        <v>16</v>
      </c>
      <c r="I1163" s="1">
        <v>45272</v>
      </c>
      <c r="J1163" t="str">
        <f t="shared" si="91"/>
        <v>December</v>
      </c>
      <c r="K1163" t="str">
        <f t="shared" si="92"/>
        <v>Tuesday</v>
      </c>
      <c r="L1163" t="str">
        <f t="shared" si="93"/>
        <v>Winter</v>
      </c>
      <c r="M1163">
        <f t="shared" si="94"/>
        <v>67119.530000000013</v>
      </c>
    </row>
    <row r="1164" spans="1:13" x14ac:dyDescent="0.25">
      <c r="A1164" t="s">
        <v>147</v>
      </c>
      <c r="B1164" t="s">
        <v>14</v>
      </c>
      <c r="C1164" t="s">
        <v>150</v>
      </c>
      <c r="D1164">
        <v>4</v>
      </c>
      <c r="E1164">
        <v>154.1</v>
      </c>
      <c r="F1164" s="16">
        <f t="shared" si="90"/>
        <v>616.4</v>
      </c>
      <c r="G1164" t="s">
        <v>11</v>
      </c>
      <c r="H1164" t="s">
        <v>12</v>
      </c>
      <c r="I1164" s="1">
        <v>45345</v>
      </c>
      <c r="J1164" t="str">
        <f t="shared" si="91"/>
        <v>February</v>
      </c>
      <c r="K1164" t="str">
        <f t="shared" si="92"/>
        <v>Friday</v>
      </c>
      <c r="L1164" t="str">
        <f t="shared" si="93"/>
        <v>Winter</v>
      </c>
      <c r="M1164">
        <f t="shared" si="94"/>
        <v>21134.689999999995</v>
      </c>
    </row>
    <row r="1165" spans="1:13" x14ac:dyDescent="0.25">
      <c r="A1165" t="s">
        <v>71</v>
      </c>
      <c r="B1165" t="s">
        <v>30</v>
      </c>
      <c r="C1165" t="s">
        <v>31</v>
      </c>
      <c r="D1165">
        <v>1</v>
      </c>
      <c r="E1165">
        <v>627.29</v>
      </c>
      <c r="F1165" s="16">
        <f t="shared" si="90"/>
        <v>627.29</v>
      </c>
      <c r="G1165" t="s">
        <v>24</v>
      </c>
      <c r="H1165" t="s">
        <v>40</v>
      </c>
      <c r="I1165" s="1">
        <v>45492</v>
      </c>
      <c r="J1165" t="str">
        <f t="shared" si="91"/>
        <v>July</v>
      </c>
      <c r="K1165" t="str">
        <f t="shared" si="92"/>
        <v>Friday</v>
      </c>
      <c r="L1165" t="str">
        <f t="shared" si="93"/>
        <v>Summer</v>
      </c>
      <c r="M1165">
        <f t="shared" si="94"/>
        <v>12826.159999999998</v>
      </c>
    </row>
    <row r="1166" spans="1:13" x14ac:dyDescent="0.25">
      <c r="A1166" t="s">
        <v>136</v>
      </c>
      <c r="B1166" t="s">
        <v>30</v>
      </c>
      <c r="C1166" t="s">
        <v>31</v>
      </c>
      <c r="D1166">
        <v>1</v>
      </c>
      <c r="E1166">
        <v>612.74</v>
      </c>
      <c r="F1166" s="16">
        <f t="shared" si="90"/>
        <v>612.74</v>
      </c>
      <c r="G1166" t="s">
        <v>37</v>
      </c>
      <c r="H1166" t="s">
        <v>16</v>
      </c>
      <c r="I1166" s="1">
        <v>45281</v>
      </c>
      <c r="J1166" t="str">
        <f t="shared" si="91"/>
        <v>December</v>
      </c>
      <c r="K1166" t="str">
        <f t="shared" si="92"/>
        <v>Thursday</v>
      </c>
      <c r="L1166" t="str">
        <f t="shared" si="93"/>
        <v>Winter</v>
      </c>
      <c r="M1166">
        <f t="shared" si="94"/>
        <v>64407.609999999993</v>
      </c>
    </row>
    <row r="1167" spans="1:13" x14ac:dyDescent="0.25">
      <c r="A1167" t="s">
        <v>176</v>
      </c>
      <c r="B1167" t="s">
        <v>60</v>
      </c>
      <c r="C1167" t="s">
        <v>61</v>
      </c>
      <c r="D1167">
        <v>1</v>
      </c>
      <c r="E1167">
        <v>405.81</v>
      </c>
      <c r="F1167" s="16">
        <f t="shared" si="90"/>
        <v>405.81</v>
      </c>
      <c r="G1167" t="s">
        <v>20</v>
      </c>
      <c r="H1167" t="s">
        <v>12</v>
      </c>
      <c r="I1167" s="1">
        <v>45138</v>
      </c>
      <c r="J1167" t="str">
        <f t="shared" si="91"/>
        <v>July</v>
      </c>
      <c r="K1167" t="str">
        <f t="shared" si="92"/>
        <v>Monday</v>
      </c>
      <c r="L1167" t="str">
        <f t="shared" si="93"/>
        <v>Summer</v>
      </c>
      <c r="M1167">
        <f t="shared" si="94"/>
        <v>16384.54</v>
      </c>
    </row>
    <row r="1168" spans="1:13" x14ac:dyDescent="0.25">
      <c r="A1168" t="s">
        <v>228</v>
      </c>
      <c r="B1168" t="s">
        <v>22</v>
      </c>
      <c r="C1168" t="s">
        <v>23</v>
      </c>
      <c r="D1168">
        <v>2</v>
      </c>
      <c r="E1168">
        <v>24.91</v>
      </c>
      <c r="F1168" s="16">
        <f t="shared" si="90"/>
        <v>49.82</v>
      </c>
      <c r="G1168" t="s">
        <v>24</v>
      </c>
      <c r="H1168" t="s">
        <v>12</v>
      </c>
      <c r="I1168" s="1">
        <v>44979</v>
      </c>
      <c r="J1168" t="str">
        <f t="shared" si="91"/>
        <v>February</v>
      </c>
      <c r="K1168" t="str">
        <f t="shared" si="92"/>
        <v>Wednesday</v>
      </c>
      <c r="L1168" t="str">
        <f t="shared" si="93"/>
        <v>Winter</v>
      </c>
      <c r="M1168">
        <f t="shared" si="94"/>
        <v>172195.31999999998</v>
      </c>
    </row>
    <row r="1169" spans="1:13" x14ac:dyDescent="0.25">
      <c r="A1169" t="s">
        <v>112</v>
      </c>
      <c r="B1169" t="s">
        <v>69</v>
      </c>
      <c r="C1169" t="s">
        <v>109</v>
      </c>
      <c r="D1169">
        <v>1</v>
      </c>
      <c r="E1169">
        <v>3.8</v>
      </c>
      <c r="F1169" s="16">
        <f t="shared" si="90"/>
        <v>3.8</v>
      </c>
      <c r="G1169" t="s">
        <v>20</v>
      </c>
      <c r="H1169" t="s">
        <v>12</v>
      </c>
      <c r="I1169" s="1">
        <v>45292</v>
      </c>
      <c r="J1169" t="str">
        <f t="shared" si="91"/>
        <v>January</v>
      </c>
      <c r="K1169" t="str">
        <f t="shared" si="92"/>
        <v>Monday</v>
      </c>
      <c r="L1169" t="str">
        <f t="shared" si="93"/>
        <v>Winter</v>
      </c>
      <c r="M1169">
        <f t="shared" si="94"/>
        <v>202749.47000000003</v>
      </c>
    </row>
    <row r="1170" spans="1:13" x14ac:dyDescent="0.25">
      <c r="A1170" t="s">
        <v>94</v>
      </c>
      <c r="B1170" t="s">
        <v>30</v>
      </c>
      <c r="C1170" t="s">
        <v>79</v>
      </c>
      <c r="D1170">
        <v>1</v>
      </c>
      <c r="E1170">
        <v>2.17</v>
      </c>
      <c r="F1170" s="16">
        <f t="shared" si="90"/>
        <v>2.17</v>
      </c>
      <c r="G1170" t="s">
        <v>20</v>
      </c>
      <c r="H1170" t="s">
        <v>40</v>
      </c>
      <c r="I1170" s="1">
        <v>45454</v>
      </c>
      <c r="J1170" t="str">
        <f t="shared" si="91"/>
        <v>June</v>
      </c>
      <c r="K1170" t="str">
        <f t="shared" si="92"/>
        <v>Tuesday</v>
      </c>
      <c r="L1170" t="str">
        <f t="shared" si="93"/>
        <v>Summer</v>
      </c>
      <c r="M1170">
        <f t="shared" si="94"/>
        <v>249373.01999999996</v>
      </c>
    </row>
    <row r="1171" spans="1:13" x14ac:dyDescent="0.25">
      <c r="A1171" t="s">
        <v>233</v>
      </c>
      <c r="B1171" t="s">
        <v>99</v>
      </c>
      <c r="C1171" t="s">
        <v>100</v>
      </c>
      <c r="D1171">
        <v>1</v>
      </c>
      <c r="E1171">
        <v>13.91</v>
      </c>
      <c r="F1171" s="16">
        <f t="shared" si="90"/>
        <v>13.91</v>
      </c>
      <c r="G1171" t="s">
        <v>20</v>
      </c>
      <c r="H1171" t="s">
        <v>16</v>
      </c>
      <c r="I1171" s="1">
        <v>45596</v>
      </c>
      <c r="J1171" t="str">
        <f t="shared" si="91"/>
        <v>October</v>
      </c>
      <c r="K1171" t="str">
        <f t="shared" si="92"/>
        <v>Thursday</v>
      </c>
      <c r="L1171" t="str">
        <f t="shared" si="93"/>
        <v>Autumn</v>
      </c>
      <c r="M1171">
        <f t="shared" si="94"/>
        <v>12930.800000000003</v>
      </c>
    </row>
    <row r="1172" spans="1:13" x14ac:dyDescent="0.25">
      <c r="A1172" t="s">
        <v>140</v>
      </c>
      <c r="B1172" t="s">
        <v>26</v>
      </c>
      <c r="C1172" t="s">
        <v>152</v>
      </c>
      <c r="D1172">
        <v>3</v>
      </c>
      <c r="E1172">
        <v>41.9</v>
      </c>
      <c r="F1172" s="16">
        <f t="shared" si="90"/>
        <v>125.69999999999999</v>
      </c>
      <c r="G1172" t="s">
        <v>20</v>
      </c>
      <c r="H1172" t="s">
        <v>40</v>
      </c>
      <c r="I1172" s="1">
        <v>44971</v>
      </c>
      <c r="J1172" t="str">
        <f t="shared" si="91"/>
        <v>February</v>
      </c>
      <c r="K1172" t="str">
        <f t="shared" si="92"/>
        <v>Tuesday</v>
      </c>
      <c r="L1172" t="str">
        <f t="shared" si="93"/>
        <v>Winter</v>
      </c>
      <c r="M1172">
        <f t="shared" si="94"/>
        <v>267530.96000000002</v>
      </c>
    </row>
    <row r="1173" spans="1:13" x14ac:dyDescent="0.25">
      <c r="A1173" t="s">
        <v>266</v>
      </c>
      <c r="B1173" t="s">
        <v>99</v>
      </c>
      <c r="C1173" t="s">
        <v>188</v>
      </c>
      <c r="D1173">
        <v>1</v>
      </c>
      <c r="E1173">
        <v>52.26</v>
      </c>
      <c r="F1173" s="16">
        <f t="shared" si="90"/>
        <v>52.26</v>
      </c>
      <c r="G1173" t="s">
        <v>37</v>
      </c>
      <c r="H1173" t="s">
        <v>40</v>
      </c>
      <c r="I1173" s="1">
        <v>45621</v>
      </c>
      <c r="J1173" t="str">
        <f t="shared" si="91"/>
        <v>November</v>
      </c>
      <c r="K1173" t="str">
        <f t="shared" si="92"/>
        <v>Monday</v>
      </c>
      <c r="L1173" t="str">
        <f t="shared" si="93"/>
        <v>Autumn</v>
      </c>
      <c r="M1173">
        <f t="shared" si="94"/>
        <v>234461.08999999997</v>
      </c>
    </row>
    <row r="1174" spans="1:13" x14ac:dyDescent="0.25">
      <c r="A1174" t="s">
        <v>117</v>
      </c>
      <c r="B1174" t="s">
        <v>45</v>
      </c>
      <c r="C1174" t="s">
        <v>46</v>
      </c>
      <c r="D1174">
        <v>3</v>
      </c>
      <c r="E1174">
        <v>3.63</v>
      </c>
      <c r="F1174" s="16">
        <f t="shared" si="90"/>
        <v>10.89</v>
      </c>
      <c r="G1174" t="s">
        <v>24</v>
      </c>
      <c r="H1174" t="s">
        <v>40</v>
      </c>
      <c r="I1174" s="1">
        <v>45130</v>
      </c>
      <c r="J1174" t="str">
        <f t="shared" si="91"/>
        <v>July</v>
      </c>
      <c r="K1174" t="str">
        <f t="shared" si="92"/>
        <v>Sunday</v>
      </c>
      <c r="L1174" t="str">
        <f t="shared" si="93"/>
        <v>Summer</v>
      </c>
      <c r="M1174">
        <f t="shared" si="94"/>
        <v>12128.180000000006</v>
      </c>
    </row>
    <row r="1175" spans="1:13" x14ac:dyDescent="0.25">
      <c r="A1175" t="s">
        <v>76</v>
      </c>
      <c r="B1175" t="s">
        <v>45</v>
      </c>
      <c r="C1175" t="s">
        <v>103</v>
      </c>
      <c r="D1175">
        <v>2</v>
      </c>
      <c r="E1175">
        <v>12.3</v>
      </c>
      <c r="F1175" s="16">
        <f t="shared" si="90"/>
        <v>24.6</v>
      </c>
      <c r="G1175" t="s">
        <v>24</v>
      </c>
      <c r="H1175" t="s">
        <v>12</v>
      </c>
      <c r="I1175" s="1">
        <v>45410</v>
      </c>
      <c r="J1175" t="str">
        <f t="shared" si="91"/>
        <v>April</v>
      </c>
      <c r="K1175" t="str">
        <f t="shared" si="92"/>
        <v>Sunday</v>
      </c>
      <c r="L1175" t="str">
        <f t="shared" si="93"/>
        <v>Spring</v>
      </c>
      <c r="M1175">
        <f t="shared" si="94"/>
        <v>295655.34000000003</v>
      </c>
    </row>
    <row r="1176" spans="1:13" x14ac:dyDescent="0.25">
      <c r="A1176" t="s">
        <v>207</v>
      </c>
      <c r="B1176" t="s">
        <v>45</v>
      </c>
      <c r="C1176" t="s">
        <v>103</v>
      </c>
      <c r="D1176">
        <v>1</v>
      </c>
      <c r="E1176">
        <v>10.27</v>
      </c>
      <c r="F1176" s="16">
        <f t="shared" si="90"/>
        <v>10.27</v>
      </c>
      <c r="G1176" t="s">
        <v>37</v>
      </c>
      <c r="H1176" t="s">
        <v>16</v>
      </c>
      <c r="I1176" s="1">
        <v>45626</v>
      </c>
      <c r="J1176" t="str">
        <f t="shared" si="91"/>
        <v>November</v>
      </c>
      <c r="K1176" t="str">
        <f t="shared" si="92"/>
        <v>Saturday</v>
      </c>
      <c r="L1176" t="str">
        <f t="shared" si="93"/>
        <v>Autumn</v>
      </c>
      <c r="M1176">
        <f t="shared" si="94"/>
        <v>162883.63999999996</v>
      </c>
    </row>
    <row r="1177" spans="1:13" x14ac:dyDescent="0.25">
      <c r="A1177" t="s">
        <v>112</v>
      </c>
      <c r="B1177" t="s">
        <v>26</v>
      </c>
      <c r="C1177" t="s">
        <v>152</v>
      </c>
      <c r="D1177">
        <v>5</v>
      </c>
      <c r="E1177">
        <v>76.73</v>
      </c>
      <c r="F1177" s="16">
        <f t="shared" si="90"/>
        <v>383.65000000000003</v>
      </c>
      <c r="G1177" t="s">
        <v>11</v>
      </c>
      <c r="H1177" t="s">
        <v>16</v>
      </c>
      <c r="I1177" s="1">
        <v>45246</v>
      </c>
      <c r="J1177" t="str">
        <f t="shared" si="91"/>
        <v>November</v>
      </c>
      <c r="K1177" t="str">
        <f t="shared" si="92"/>
        <v>Thursday</v>
      </c>
      <c r="L1177" t="str">
        <f t="shared" si="93"/>
        <v>Autumn</v>
      </c>
      <c r="M1177">
        <f t="shared" si="94"/>
        <v>202745.67000000004</v>
      </c>
    </row>
    <row r="1178" spans="1:13" x14ac:dyDescent="0.25">
      <c r="A1178" t="s">
        <v>168</v>
      </c>
      <c r="B1178" t="s">
        <v>22</v>
      </c>
      <c r="C1178" t="s">
        <v>142</v>
      </c>
      <c r="D1178">
        <v>2</v>
      </c>
      <c r="E1178">
        <v>421.79</v>
      </c>
      <c r="F1178" s="16">
        <f t="shared" si="90"/>
        <v>843.58</v>
      </c>
      <c r="G1178" t="s">
        <v>37</v>
      </c>
      <c r="H1178" t="s">
        <v>12</v>
      </c>
      <c r="I1178" s="1">
        <v>45557</v>
      </c>
      <c r="J1178" t="str">
        <f t="shared" si="91"/>
        <v>September</v>
      </c>
      <c r="K1178" t="str">
        <f t="shared" si="92"/>
        <v>Sunday</v>
      </c>
      <c r="L1178" t="str">
        <f t="shared" si="93"/>
        <v>Autumn</v>
      </c>
      <c r="M1178">
        <f t="shared" si="94"/>
        <v>15058.739999999998</v>
      </c>
    </row>
    <row r="1179" spans="1:13" x14ac:dyDescent="0.25">
      <c r="A1179" t="s">
        <v>71</v>
      </c>
      <c r="B1179" t="s">
        <v>48</v>
      </c>
      <c r="C1179" t="s">
        <v>162</v>
      </c>
      <c r="D1179">
        <v>4</v>
      </c>
      <c r="E1179">
        <v>14.62</v>
      </c>
      <c r="F1179" s="16">
        <f t="shared" si="90"/>
        <v>58.48</v>
      </c>
      <c r="G1179" t="s">
        <v>20</v>
      </c>
      <c r="H1179" t="s">
        <v>40</v>
      </c>
      <c r="I1179" s="1">
        <v>45033</v>
      </c>
      <c r="J1179" t="str">
        <f t="shared" si="91"/>
        <v>April</v>
      </c>
      <c r="K1179" t="str">
        <f t="shared" si="92"/>
        <v>Monday</v>
      </c>
      <c r="L1179" t="str">
        <f t="shared" si="93"/>
        <v>Spring</v>
      </c>
      <c r="M1179">
        <f t="shared" si="94"/>
        <v>12198.869999999997</v>
      </c>
    </row>
    <row r="1180" spans="1:13" x14ac:dyDescent="0.25">
      <c r="A1180" t="s">
        <v>267</v>
      </c>
      <c r="B1180" t="s">
        <v>26</v>
      </c>
      <c r="C1180" t="s">
        <v>27</v>
      </c>
      <c r="D1180">
        <v>1</v>
      </c>
      <c r="E1180">
        <v>34.15</v>
      </c>
      <c r="F1180" s="16">
        <f t="shared" si="90"/>
        <v>34.15</v>
      </c>
      <c r="G1180" t="s">
        <v>20</v>
      </c>
      <c r="H1180" t="s">
        <v>16</v>
      </c>
      <c r="I1180" s="1">
        <v>45068</v>
      </c>
      <c r="J1180" t="str">
        <f t="shared" si="91"/>
        <v>May</v>
      </c>
      <c r="K1180" t="str">
        <f t="shared" si="92"/>
        <v>Monday</v>
      </c>
      <c r="L1180" t="str">
        <f t="shared" si="93"/>
        <v>Spring</v>
      </c>
      <c r="M1180">
        <f t="shared" si="94"/>
        <v>67024.98000000001</v>
      </c>
    </row>
    <row r="1181" spans="1:13" x14ac:dyDescent="0.25">
      <c r="A1181" t="s">
        <v>44</v>
      </c>
      <c r="B1181" t="s">
        <v>9</v>
      </c>
      <c r="C1181" t="s">
        <v>67</v>
      </c>
      <c r="D1181">
        <v>3</v>
      </c>
      <c r="E1181">
        <v>4.2</v>
      </c>
      <c r="F1181" s="16">
        <f t="shared" si="90"/>
        <v>12.600000000000001</v>
      </c>
      <c r="G1181" t="s">
        <v>37</v>
      </c>
      <c r="H1181" t="s">
        <v>12</v>
      </c>
      <c r="I1181" s="1">
        <v>45059</v>
      </c>
      <c r="J1181" t="str">
        <f t="shared" si="91"/>
        <v>May</v>
      </c>
      <c r="K1181" t="str">
        <f t="shared" si="92"/>
        <v>Saturday</v>
      </c>
      <c r="L1181" t="str">
        <f t="shared" si="93"/>
        <v>Spring</v>
      </c>
      <c r="M1181">
        <f t="shared" si="94"/>
        <v>20946.049999999992</v>
      </c>
    </row>
    <row r="1182" spans="1:13" x14ac:dyDescent="0.25">
      <c r="A1182" t="s">
        <v>170</v>
      </c>
      <c r="B1182" t="s">
        <v>60</v>
      </c>
      <c r="C1182" t="s">
        <v>81</v>
      </c>
      <c r="D1182">
        <v>1</v>
      </c>
      <c r="E1182">
        <v>124.69</v>
      </c>
      <c r="F1182" s="16">
        <f t="shared" si="90"/>
        <v>124.69</v>
      </c>
      <c r="G1182" t="s">
        <v>24</v>
      </c>
      <c r="H1182" t="s">
        <v>40</v>
      </c>
      <c r="I1182" s="1">
        <v>45150</v>
      </c>
      <c r="J1182" t="str">
        <f t="shared" si="91"/>
        <v>August</v>
      </c>
      <c r="K1182" t="str">
        <f t="shared" si="92"/>
        <v>Saturday</v>
      </c>
      <c r="L1182" t="str">
        <f t="shared" si="93"/>
        <v>Summer</v>
      </c>
      <c r="M1182">
        <f t="shared" si="94"/>
        <v>95389.18</v>
      </c>
    </row>
    <row r="1183" spans="1:13" x14ac:dyDescent="0.25">
      <c r="A1183" t="s">
        <v>76</v>
      </c>
      <c r="B1183" t="s">
        <v>35</v>
      </c>
      <c r="C1183" t="s">
        <v>159</v>
      </c>
      <c r="D1183">
        <v>1</v>
      </c>
      <c r="E1183">
        <v>147.07</v>
      </c>
      <c r="F1183" s="16">
        <f t="shared" si="90"/>
        <v>147.07</v>
      </c>
      <c r="G1183" t="s">
        <v>20</v>
      </c>
      <c r="H1183" t="s">
        <v>16</v>
      </c>
      <c r="I1183" s="1">
        <v>44976</v>
      </c>
      <c r="J1183" t="str">
        <f t="shared" si="91"/>
        <v>February</v>
      </c>
      <c r="K1183" t="str">
        <f t="shared" si="92"/>
        <v>Sunday</v>
      </c>
      <c r="L1183" t="str">
        <f t="shared" si="93"/>
        <v>Winter</v>
      </c>
      <c r="M1183">
        <f t="shared" si="94"/>
        <v>295630.74000000005</v>
      </c>
    </row>
    <row r="1184" spans="1:13" x14ac:dyDescent="0.25">
      <c r="A1184" t="s">
        <v>183</v>
      </c>
      <c r="B1184" t="s">
        <v>69</v>
      </c>
      <c r="C1184" t="s">
        <v>109</v>
      </c>
      <c r="D1184">
        <v>5</v>
      </c>
      <c r="E1184">
        <v>6.84</v>
      </c>
      <c r="F1184" s="16">
        <f t="shared" si="90"/>
        <v>34.200000000000003</v>
      </c>
      <c r="G1184" t="s">
        <v>24</v>
      </c>
      <c r="H1184" t="s">
        <v>40</v>
      </c>
      <c r="I1184" s="1">
        <v>44936</v>
      </c>
      <c r="J1184" t="str">
        <f t="shared" si="91"/>
        <v>January</v>
      </c>
      <c r="K1184" t="str">
        <f t="shared" si="92"/>
        <v>Tuesday</v>
      </c>
      <c r="L1184" t="str">
        <f t="shared" si="93"/>
        <v>Winter</v>
      </c>
      <c r="M1184">
        <f t="shared" si="94"/>
        <v>11193.71</v>
      </c>
    </row>
    <row r="1185" spans="1:13" x14ac:dyDescent="0.25">
      <c r="A1185" t="s">
        <v>34</v>
      </c>
      <c r="B1185" t="s">
        <v>18</v>
      </c>
      <c r="C1185" t="s">
        <v>51</v>
      </c>
      <c r="D1185">
        <v>1</v>
      </c>
      <c r="E1185">
        <v>187.72</v>
      </c>
      <c r="F1185" s="16">
        <f t="shared" si="90"/>
        <v>187.72</v>
      </c>
      <c r="G1185" t="s">
        <v>11</v>
      </c>
      <c r="H1185" t="s">
        <v>12</v>
      </c>
      <c r="I1185" s="1">
        <v>45188</v>
      </c>
      <c r="J1185" t="str">
        <f t="shared" si="91"/>
        <v>September</v>
      </c>
      <c r="K1185" t="str">
        <f t="shared" si="92"/>
        <v>Tuesday</v>
      </c>
      <c r="L1185" t="str">
        <f t="shared" si="93"/>
        <v>Autumn</v>
      </c>
      <c r="M1185">
        <f t="shared" si="94"/>
        <v>26418.249999999996</v>
      </c>
    </row>
    <row r="1186" spans="1:13" x14ac:dyDescent="0.25">
      <c r="A1186" t="s">
        <v>121</v>
      </c>
      <c r="B1186" t="s">
        <v>99</v>
      </c>
      <c r="C1186" t="s">
        <v>188</v>
      </c>
      <c r="D1186">
        <v>1</v>
      </c>
      <c r="E1186">
        <v>35.79</v>
      </c>
      <c r="F1186" s="16">
        <f t="shared" si="90"/>
        <v>35.79</v>
      </c>
      <c r="G1186" t="s">
        <v>11</v>
      </c>
      <c r="H1186" t="s">
        <v>40</v>
      </c>
      <c r="I1186" s="1">
        <v>45370</v>
      </c>
      <c r="J1186" t="str">
        <f t="shared" si="91"/>
        <v>March</v>
      </c>
      <c r="K1186" t="str">
        <f t="shared" si="92"/>
        <v>Tuesday</v>
      </c>
      <c r="L1186" t="str">
        <f t="shared" si="93"/>
        <v>Spring</v>
      </c>
      <c r="M1186">
        <f t="shared" si="94"/>
        <v>475356.76999999996</v>
      </c>
    </row>
    <row r="1187" spans="1:13" x14ac:dyDescent="0.25">
      <c r="A1187" t="s">
        <v>126</v>
      </c>
      <c r="B1187" t="s">
        <v>14</v>
      </c>
      <c r="C1187" t="s">
        <v>150</v>
      </c>
      <c r="D1187">
        <v>2</v>
      </c>
      <c r="E1187">
        <v>88.22</v>
      </c>
      <c r="F1187" s="16">
        <f t="shared" si="90"/>
        <v>176.44</v>
      </c>
      <c r="G1187" t="s">
        <v>37</v>
      </c>
      <c r="H1187" t="s">
        <v>12</v>
      </c>
      <c r="I1187" s="1">
        <v>45554</v>
      </c>
      <c r="J1187" t="str">
        <f t="shared" si="91"/>
        <v>September</v>
      </c>
      <c r="K1187" t="str">
        <f t="shared" si="92"/>
        <v>Thursday</v>
      </c>
      <c r="L1187" t="str">
        <f t="shared" si="93"/>
        <v>Autumn</v>
      </c>
      <c r="M1187">
        <f t="shared" si="94"/>
        <v>457569.51000000007</v>
      </c>
    </row>
    <row r="1188" spans="1:13" x14ac:dyDescent="0.25">
      <c r="A1188" t="s">
        <v>170</v>
      </c>
      <c r="B1188" t="s">
        <v>30</v>
      </c>
      <c r="C1188" t="s">
        <v>31</v>
      </c>
      <c r="D1188">
        <v>1</v>
      </c>
      <c r="E1188">
        <v>714.66</v>
      </c>
      <c r="F1188" s="16">
        <f t="shared" si="90"/>
        <v>714.66</v>
      </c>
      <c r="G1188" t="s">
        <v>11</v>
      </c>
      <c r="H1188" t="s">
        <v>40</v>
      </c>
      <c r="I1188" s="1">
        <v>45292</v>
      </c>
      <c r="J1188" t="str">
        <f t="shared" si="91"/>
        <v>January</v>
      </c>
      <c r="K1188" t="str">
        <f t="shared" si="92"/>
        <v>Monday</v>
      </c>
      <c r="L1188" t="str">
        <f t="shared" si="93"/>
        <v>Winter</v>
      </c>
      <c r="M1188">
        <f t="shared" si="94"/>
        <v>95264.489999999991</v>
      </c>
    </row>
    <row r="1189" spans="1:13" x14ac:dyDescent="0.25">
      <c r="A1189" t="s">
        <v>194</v>
      </c>
      <c r="B1189" t="s">
        <v>18</v>
      </c>
      <c r="C1189" t="s">
        <v>19</v>
      </c>
      <c r="D1189">
        <v>1</v>
      </c>
      <c r="E1189">
        <v>48.32</v>
      </c>
      <c r="F1189" s="16">
        <f t="shared" si="90"/>
        <v>48.32</v>
      </c>
      <c r="G1189" t="s">
        <v>37</v>
      </c>
      <c r="H1189" t="s">
        <v>16</v>
      </c>
      <c r="I1189" s="1">
        <v>45160</v>
      </c>
      <c r="J1189" t="str">
        <f t="shared" si="91"/>
        <v>August</v>
      </c>
      <c r="K1189" t="str">
        <f t="shared" si="92"/>
        <v>Tuesday</v>
      </c>
      <c r="L1189" t="str">
        <f t="shared" si="93"/>
        <v>Summer</v>
      </c>
      <c r="M1189">
        <f t="shared" si="94"/>
        <v>12808.600000000002</v>
      </c>
    </row>
    <row r="1190" spans="1:13" x14ac:dyDescent="0.25">
      <c r="A1190" t="s">
        <v>268</v>
      </c>
      <c r="B1190" t="s">
        <v>26</v>
      </c>
      <c r="C1190" t="s">
        <v>27</v>
      </c>
      <c r="D1190">
        <v>2</v>
      </c>
      <c r="E1190">
        <v>44.91</v>
      </c>
      <c r="F1190" s="16">
        <f t="shared" si="90"/>
        <v>89.82</v>
      </c>
      <c r="G1190" t="s">
        <v>20</v>
      </c>
      <c r="H1190" t="s">
        <v>16</v>
      </c>
      <c r="I1190" s="1">
        <v>45377</v>
      </c>
      <c r="J1190" t="str">
        <f t="shared" si="91"/>
        <v>March</v>
      </c>
      <c r="K1190" t="str">
        <f t="shared" si="92"/>
        <v>Tuesday</v>
      </c>
      <c r="L1190" t="str">
        <f t="shared" si="93"/>
        <v>Spring</v>
      </c>
      <c r="M1190">
        <f t="shared" si="94"/>
        <v>314020.59000000003</v>
      </c>
    </row>
    <row r="1191" spans="1:13" x14ac:dyDescent="0.25">
      <c r="A1191" t="s">
        <v>147</v>
      </c>
      <c r="B1191" t="s">
        <v>30</v>
      </c>
      <c r="C1191" t="s">
        <v>79</v>
      </c>
      <c r="D1191">
        <v>1</v>
      </c>
      <c r="E1191">
        <v>4.1100000000000003</v>
      </c>
      <c r="F1191" s="16">
        <f t="shared" si="90"/>
        <v>4.1100000000000003</v>
      </c>
      <c r="G1191" t="s">
        <v>24</v>
      </c>
      <c r="H1191" t="s">
        <v>12</v>
      </c>
      <c r="I1191" s="1">
        <v>45182</v>
      </c>
      <c r="J1191" t="str">
        <f t="shared" si="91"/>
        <v>September</v>
      </c>
      <c r="K1191" t="str">
        <f t="shared" si="92"/>
        <v>Wednesday</v>
      </c>
      <c r="L1191" t="str">
        <f t="shared" si="93"/>
        <v>Autumn</v>
      </c>
      <c r="M1191">
        <f t="shared" si="94"/>
        <v>20518.289999999997</v>
      </c>
    </row>
    <row r="1192" spans="1:13" x14ac:dyDescent="0.25">
      <c r="A1192" t="s">
        <v>91</v>
      </c>
      <c r="B1192" t="s">
        <v>14</v>
      </c>
      <c r="C1192" t="s">
        <v>15</v>
      </c>
      <c r="D1192">
        <v>4</v>
      </c>
      <c r="E1192">
        <v>39.840000000000003</v>
      </c>
      <c r="F1192" s="16">
        <f t="shared" si="90"/>
        <v>159.36000000000001</v>
      </c>
      <c r="G1192" t="s">
        <v>20</v>
      </c>
      <c r="H1192" t="s">
        <v>16</v>
      </c>
      <c r="I1192" s="1">
        <v>45001</v>
      </c>
      <c r="J1192" t="str">
        <f t="shared" si="91"/>
        <v>March</v>
      </c>
      <c r="K1192" t="str">
        <f t="shared" si="92"/>
        <v>Thursday</v>
      </c>
      <c r="L1192" t="str">
        <f t="shared" si="93"/>
        <v>Spring</v>
      </c>
      <c r="M1192">
        <f t="shared" si="94"/>
        <v>71357.729999999967</v>
      </c>
    </row>
    <row r="1193" spans="1:13" x14ac:dyDescent="0.25">
      <c r="A1193" t="s">
        <v>139</v>
      </c>
      <c r="B1193" t="s">
        <v>48</v>
      </c>
      <c r="C1193" t="s">
        <v>196</v>
      </c>
      <c r="D1193">
        <v>5</v>
      </c>
      <c r="E1193">
        <v>56.04</v>
      </c>
      <c r="F1193" s="16">
        <f t="shared" si="90"/>
        <v>280.2</v>
      </c>
      <c r="G1193" t="s">
        <v>24</v>
      </c>
      <c r="H1193" t="s">
        <v>16</v>
      </c>
      <c r="I1193" s="1">
        <v>45298</v>
      </c>
      <c r="J1193" t="str">
        <f t="shared" si="91"/>
        <v>January</v>
      </c>
      <c r="K1193" t="str">
        <f t="shared" si="92"/>
        <v>Sunday</v>
      </c>
      <c r="L1193" t="str">
        <f t="shared" si="93"/>
        <v>Winter</v>
      </c>
      <c r="M1193">
        <f t="shared" si="94"/>
        <v>15600.939999999999</v>
      </c>
    </row>
    <row r="1194" spans="1:13" x14ac:dyDescent="0.25">
      <c r="A1194" t="s">
        <v>138</v>
      </c>
      <c r="B1194" t="s">
        <v>9</v>
      </c>
      <c r="C1194" t="s">
        <v>10</v>
      </c>
      <c r="D1194">
        <v>1</v>
      </c>
      <c r="E1194">
        <v>4</v>
      </c>
      <c r="F1194" s="16">
        <f t="shared" si="90"/>
        <v>4</v>
      </c>
      <c r="G1194" t="s">
        <v>20</v>
      </c>
      <c r="H1194" t="s">
        <v>16</v>
      </c>
      <c r="I1194" s="1">
        <v>45642</v>
      </c>
      <c r="J1194" t="str">
        <f t="shared" si="91"/>
        <v>December</v>
      </c>
      <c r="K1194" t="str">
        <f t="shared" si="92"/>
        <v>Monday</v>
      </c>
      <c r="L1194" t="str">
        <f t="shared" si="93"/>
        <v>Winter</v>
      </c>
      <c r="M1194">
        <f t="shared" si="94"/>
        <v>252742.34000000005</v>
      </c>
    </row>
    <row r="1195" spans="1:13" x14ac:dyDescent="0.25">
      <c r="A1195" t="s">
        <v>117</v>
      </c>
      <c r="B1195" t="s">
        <v>48</v>
      </c>
      <c r="C1195" t="s">
        <v>196</v>
      </c>
      <c r="D1195">
        <v>3</v>
      </c>
      <c r="E1195">
        <v>59</v>
      </c>
      <c r="F1195" s="16">
        <f t="shared" si="90"/>
        <v>177</v>
      </c>
      <c r="G1195" t="s">
        <v>20</v>
      </c>
      <c r="H1195" t="s">
        <v>12</v>
      </c>
      <c r="I1195" s="1">
        <v>44955</v>
      </c>
      <c r="J1195" t="str">
        <f t="shared" si="91"/>
        <v>January</v>
      </c>
      <c r="K1195" t="str">
        <f t="shared" si="92"/>
        <v>Sunday</v>
      </c>
      <c r="L1195" t="str">
        <f t="shared" si="93"/>
        <v>Winter</v>
      </c>
      <c r="M1195">
        <f t="shared" si="94"/>
        <v>12117.290000000006</v>
      </c>
    </row>
    <row r="1196" spans="1:13" x14ac:dyDescent="0.25">
      <c r="A1196" t="s">
        <v>160</v>
      </c>
      <c r="B1196" t="s">
        <v>99</v>
      </c>
      <c r="C1196" t="s">
        <v>100</v>
      </c>
      <c r="D1196">
        <v>1</v>
      </c>
      <c r="E1196">
        <v>16.97</v>
      </c>
      <c r="F1196" s="16">
        <f t="shared" si="90"/>
        <v>16.97</v>
      </c>
      <c r="G1196" t="s">
        <v>37</v>
      </c>
      <c r="H1196" t="s">
        <v>40</v>
      </c>
      <c r="I1196" s="1">
        <v>45162</v>
      </c>
      <c r="J1196" t="str">
        <f t="shared" si="91"/>
        <v>August</v>
      </c>
      <c r="K1196" t="str">
        <f t="shared" si="92"/>
        <v>Thursday</v>
      </c>
      <c r="L1196" t="str">
        <f t="shared" si="93"/>
        <v>Summer</v>
      </c>
      <c r="M1196">
        <f t="shared" si="94"/>
        <v>21080.83</v>
      </c>
    </row>
    <row r="1197" spans="1:13" x14ac:dyDescent="0.25">
      <c r="A1197" t="s">
        <v>239</v>
      </c>
      <c r="B1197" t="s">
        <v>9</v>
      </c>
      <c r="C1197" t="s">
        <v>86</v>
      </c>
      <c r="D1197">
        <v>3</v>
      </c>
      <c r="E1197">
        <v>6.11</v>
      </c>
      <c r="F1197" s="16">
        <f t="shared" si="90"/>
        <v>18.330000000000002</v>
      </c>
      <c r="G1197" t="s">
        <v>20</v>
      </c>
      <c r="H1197" t="s">
        <v>16</v>
      </c>
      <c r="I1197" s="1">
        <v>45223</v>
      </c>
      <c r="J1197" t="str">
        <f t="shared" si="91"/>
        <v>October</v>
      </c>
      <c r="K1197" t="str">
        <f t="shared" si="92"/>
        <v>Tuesday</v>
      </c>
      <c r="L1197" t="str">
        <f t="shared" si="93"/>
        <v>Autumn</v>
      </c>
      <c r="M1197">
        <f t="shared" si="94"/>
        <v>7605.4799999999987</v>
      </c>
    </row>
    <row r="1198" spans="1:13" x14ac:dyDescent="0.25">
      <c r="A1198" t="s">
        <v>92</v>
      </c>
      <c r="B1198" t="s">
        <v>45</v>
      </c>
      <c r="C1198" t="s">
        <v>161</v>
      </c>
      <c r="D1198">
        <v>5</v>
      </c>
      <c r="E1198">
        <v>5.7</v>
      </c>
      <c r="F1198" s="16">
        <f t="shared" si="90"/>
        <v>28.5</v>
      </c>
      <c r="G1198" t="s">
        <v>24</v>
      </c>
      <c r="H1198" t="s">
        <v>12</v>
      </c>
      <c r="I1198" s="1">
        <v>45516</v>
      </c>
      <c r="J1198" t="str">
        <f t="shared" si="91"/>
        <v>August</v>
      </c>
      <c r="K1198" t="str">
        <f t="shared" si="92"/>
        <v>Monday</v>
      </c>
      <c r="L1198" t="str">
        <f t="shared" si="93"/>
        <v>Summer</v>
      </c>
      <c r="M1198">
        <f t="shared" si="94"/>
        <v>329106.66000000009</v>
      </c>
    </row>
    <row r="1199" spans="1:13" x14ac:dyDescent="0.25">
      <c r="A1199" t="s">
        <v>29</v>
      </c>
      <c r="B1199" t="s">
        <v>55</v>
      </c>
      <c r="C1199" t="s">
        <v>56</v>
      </c>
      <c r="D1199">
        <v>3</v>
      </c>
      <c r="E1199">
        <v>44596.160000000003</v>
      </c>
      <c r="F1199" s="16">
        <f t="shared" si="90"/>
        <v>133788.48000000001</v>
      </c>
      <c r="G1199" t="s">
        <v>24</v>
      </c>
      <c r="H1199" t="s">
        <v>16</v>
      </c>
      <c r="I1199" s="1">
        <v>45341</v>
      </c>
      <c r="J1199" t="str">
        <f t="shared" si="91"/>
        <v>February</v>
      </c>
      <c r="K1199" t="str">
        <f t="shared" si="92"/>
        <v>Monday</v>
      </c>
      <c r="L1199" t="str">
        <f t="shared" si="93"/>
        <v>Winter</v>
      </c>
      <c r="M1199">
        <f t="shared" si="94"/>
        <v>156077.61000000013</v>
      </c>
    </row>
    <row r="1200" spans="1:13" x14ac:dyDescent="0.25">
      <c r="A1200" t="s">
        <v>224</v>
      </c>
      <c r="B1200" t="s">
        <v>14</v>
      </c>
      <c r="C1200" t="s">
        <v>134</v>
      </c>
      <c r="D1200">
        <v>4</v>
      </c>
      <c r="E1200">
        <v>18.05</v>
      </c>
      <c r="F1200" s="16">
        <f t="shared" si="90"/>
        <v>72.2</v>
      </c>
      <c r="G1200" t="s">
        <v>20</v>
      </c>
      <c r="H1200" t="s">
        <v>40</v>
      </c>
      <c r="I1200" s="1">
        <v>45545</v>
      </c>
      <c r="J1200" t="str">
        <f t="shared" si="91"/>
        <v>September</v>
      </c>
      <c r="K1200" t="str">
        <f t="shared" si="92"/>
        <v>Tuesday</v>
      </c>
      <c r="L1200" t="str">
        <f t="shared" si="93"/>
        <v>Autumn</v>
      </c>
      <c r="M1200">
        <f t="shared" si="94"/>
        <v>40854.709999999992</v>
      </c>
    </row>
    <row r="1201" spans="1:13" x14ac:dyDescent="0.25">
      <c r="A1201" t="s">
        <v>114</v>
      </c>
      <c r="B1201" t="s">
        <v>18</v>
      </c>
      <c r="C1201" t="s">
        <v>148</v>
      </c>
      <c r="D1201">
        <v>1</v>
      </c>
      <c r="E1201">
        <v>4596.37</v>
      </c>
      <c r="F1201" s="16">
        <f t="shared" si="90"/>
        <v>4596.37</v>
      </c>
      <c r="G1201" t="s">
        <v>37</v>
      </c>
      <c r="H1201" t="s">
        <v>16</v>
      </c>
      <c r="I1201" s="1">
        <v>44946</v>
      </c>
      <c r="J1201" t="str">
        <f t="shared" si="91"/>
        <v>January</v>
      </c>
      <c r="K1201" t="str">
        <f t="shared" si="92"/>
        <v>Friday</v>
      </c>
      <c r="L1201" t="str">
        <f t="shared" si="93"/>
        <v>Winter</v>
      </c>
      <c r="M1201">
        <f t="shared" si="94"/>
        <v>13605.230000000003</v>
      </c>
    </row>
    <row r="1202" spans="1:13" x14ac:dyDescent="0.25">
      <c r="A1202" t="s">
        <v>195</v>
      </c>
      <c r="B1202" t="s">
        <v>45</v>
      </c>
      <c r="C1202" t="s">
        <v>46</v>
      </c>
      <c r="D1202">
        <v>5</v>
      </c>
      <c r="E1202">
        <v>3.12</v>
      </c>
      <c r="F1202" s="16">
        <f t="shared" si="90"/>
        <v>15.600000000000001</v>
      </c>
      <c r="G1202" t="s">
        <v>20</v>
      </c>
      <c r="H1202" t="s">
        <v>16</v>
      </c>
      <c r="I1202" s="1">
        <v>45176</v>
      </c>
      <c r="J1202" t="str">
        <f t="shared" si="91"/>
        <v>September</v>
      </c>
      <c r="K1202" t="str">
        <f t="shared" si="92"/>
        <v>Thursday</v>
      </c>
      <c r="L1202" t="str">
        <f t="shared" si="93"/>
        <v>Autumn</v>
      </c>
      <c r="M1202">
        <f t="shared" si="94"/>
        <v>222341.38</v>
      </c>
    </row>
    <row r="1203" spans="1:13" x14ac:dyDescent="0.25">
      <c r="A1203" t="s">
        <v>21</v>
      </c>
      <c r="B1203" t="s">
        <v>99</v>
      </c>
      <c r="C1203" t="s">
        <v>188</v>
      </c>
      <c r="D1203">
        <v>1</v>
      </c>
      <c r="E1203">
        <v>30.47</v>
      </c>
      <c r="F1203" s="16">
        <f t="shared" si="90"/>
        <v>30.47</v>
      </c>
      <c r="G1203" t="s">
        <v>20</v>
      </c>
      <c r="H1203" t="s">
        <v>16</v>
      </c>
      <c r="I1203" s="1">
        <v>45184</v>
      </c>
      <c r="J1203" t="str">
        <f t="shared" si="91"/>
        <v>September</v>
      </c>
      <c r="K1203" t="str">
        <f t="shared" si="92"/>
        <v>Friday</v>
      </c>
      <c r="L1203" t="str">
        <f t="shared" si="93"/>
        <v>Autumn</v>
      </c>
      <c r="M1203">
        <f t="shared" si="94"/>
        <v>87791.120000000024</v>
      </c>
    </row>
    <row r="1204" spans="1:13" x14ac:dyDescent="0.25">
      <c r="A1204" t="s">
        <v>115</v>
      </c>
      <c r="B1204" t="s">
        <v>60</v>
      </c>
      <c r="C1204" t="s">
        <v>61</v>
      </c>
      <c r="D1204">
        <v>1</v>
      </c>
      <c r="E1204">
        <v>176.11</v>
      </c>
      <c r="F1204" s="16">
        <f t="shared" si="90"/>
        <v>176.11</v>
      </c>
      <c r="G1204" t="s">
        <v>37</v>
      </c>
      <c r="H1204" t="s">
        <v>12</v>
      </c>
      <c r="I1204" s="1">
        <v>45069</v>
      </c>
      <c r="J1204" t="str">
        <f t="shared" si="91"/>
        <v>May</v>
      </c>
      <c r="K1204" t="str">
        <f t="shared" si="92"/>
        <v>Tuesday</v>
      </c>
      <c r="L1204" t="str">
        <f t="shared" si="93"/>
        <v>Spring</v>
      </c>
      <c r="M1204">
        <f t="shared" si="94"/>
        <v>8947.630000000001</v>
      </c>
    </row>
    <row r="1205" spans="1:13" x14ac:dyDescent="0.25">
      <c r="A1205" t="s">
        <v>107</v>
      </c>
      <c r="B1205" t="s">
        <v>48</v>
      </c>
      <c r="C1205" t="s">
        <v>162</v>
      </c>
      <c r="D1205">
        <v>1</v>
      </c>
      <c r="E1205">
        <v>43.04</v>
      </c>
      <c r="F1205" s="16">
        <f t="shared" si="90"/>
        <v>43.04</v>
      </c>
      <c r="G1205" t="s">
        <v>37</v>
      </c>
      <c r="H1205" t="s">
        <v>40</v>
      </c>
      <c r="I1205" s="1">
        <v>45540</v>
      </c>
      <c r="J1205" t="str">
        <f t="shared" si="91"/>
        <v>September</v>
      </c>
      <c r="K1205" t="str">
        <f t="shared" si="92"/>
        <v>Thursday</v>
      </c>
      <c r="L1205" t="str">
        <f t="shared" si="93"/>
        <v>Autumn</v>
      </c>
      <c r="M1205">
        <f t="shared" si="94"/>
        <v>12191.629999999997</v>
      </c>
    </row>
    <row r="1206" spans="1:13" x14ac:dyDescent="0.25">
      <c r="A1206" t="s">
        <v>153</v>
      </c>
      <c r="B1206" t="s">
        <v>55</v>
      </c>
      <c r="C1206" t="s">
        <v>56</v>
      </c>
      <c r="D1206">
        <v>5</v>
      </c>
      <c r="E1206">
        <v>47607.71</v>
      </c>
      <c r="F1206" s="16">
        <f t="shared" si="90"/>
        <v>238038.55</v>
      </c>
      <c r="G1206" t="s">
        <v>24</v>
      </c>
      <c r="H1206" t="s">
        <v>40</v>
      </c>
      <c r="I1206" s="1">
        <v>44943</v>
      </c>
      <c r="J1206" t="str">
        <f t="shared" si="91"/>
        <v>January</v>
      </c>
      <c r="K1206" t="str">
        <f t="shared" si="92"/>
        <v>Tuesday</v>
      </c>
      <c r="L1206" t="str">
        <f t="shared" si="93"/>
        <v>Winter</v>
      </c>
      <c r="M1206">
        <f t="shared" si="94"/>
        <v>249080.40000000002</v>
      </c>
    </row>
    <row r="1207" spans="1:13" x14ac:dyDescent="0.25">
      <c r="A1207" t="s">
        <v>172</v>
      </c>
      <c r="B1207" t="s">
        <v>45</v>
      </c>
      <c r="C1207" t="s">
        <v>103</v>
      </c>
      <c r="D1207">
        <v>4</v>
      </c>
      <c r="E1207">
        <v>12.18</v>
      </c>
      <c r="F1207" s="16">
        <f t="shared" si="90"/>
        <v>48.72</v>
      </c>
      <c r="G1207" t="s">
        <v>24</v>
      </c>
      <c r="H1207" t="s">
        <v>16</v>
      </c>
      <c r="I1207" s="1">
        <v>45072</v>
      </c>
      <c r="J1207" t="str">
        <f t="shared" si="91"/>
        <v>May</v>
      </c>
      <c r="K1207" t="str">
        <f t="shared" si="92"/>
        <v>Friday</v>
      </c>
      <c r="L1207" t="str">
        <f t="shared" si="93"/>
        <v>Spring</v>
      </c>
      <c r="M1207">
        <f t="shared" si="94"/>
        <v>171070.66</v>
      </c>
    </row>
    <row r="1208" spans="1:13" x14ac:dyDescent="0.25">
      <c r="A1208" t="s">
        <v>207</v>
      </c>
      <c r="B1208" t="s">
        <v>26</v>
      </c>
      <c r="C1208" t="s">
        <v>27</v>
      </c>
      <c r="D1208">
        <v>5</v>
      </c>
      <c r="E1208">
        <v>21.25</v>
      </c>
      <c r="F1208" s="16">
        <f t="shared" si="90"/>
        <v>106.25</v>
      </c>
      <c r="G1208" t="s">
        <v>24</v>
      </c>
      <c r="H1208" t="s">
        <v>40</v>
      </c>
      <c r="I1208" s="1">
        <v>45005</v>
      </c>
      <c r="J1208" t="str">
        <f t="shared" si="91"/>
        <v>March</v>
      </c>
      <c r="K1208" t="str">
        <f t="shared" si="92"/>
        <v>Monday</v>
      </c>
      <c r="L1208" t="str">
        <f t="shared" si="93"/>
        <v>Spring</v>
      </c>
      <c r="M1208">
        <f t="shared" si="94"/>
        <v>162873.36999999994</v>
      </c>
    </row>
    <row r="1209" spans="1:13" x14ac:dyDescent="0.25">
      <c r="A1209" t="s">
        <v>186</v>
      </c>
      <c r="B1209" t="s">
        <v>14</v>
      </c>
      <c r="C1209" t="s">
        <v>134</v>
      </c>
      <c r="D1209">
        <v>1</v>
      </c>
      <c r="E1209">
        <v>15.4</v>
      </c>
      <c r="F1209" s="16">
        <f t="shared" si="90"/>
        <v>15.4</v>
      </c>
      <c r="G1209" t="s">
        <v>20</v>
      </c>
      <c r="H1209" t="s">
        <v>16</v>
      </c>
      <c r="I1209" s="1">
        <v>45237</v>
      </c>
      <c r="J1209" t="str">
        <f t="shared" si="91"/>
        <v>November</v>
      </c>
      <c r="K1209" t="str">
        <f t="shared" si="92"/>
        <v>Tuesday</v>
      </c>
      <c r="L1209" t="str">
        <f t="shared" si="93"/>
        <v>Autumn</v>
      </c>
      <c r="M1209">
        <f t="shared" si="94"/>
        <v>33976.060000000005</v>
      </c>
    </row>
    <row r="1210" spans="1:13" x14ac:dyDescent="0.25">
      <c r="A1210" t="s">
        <v>207</v>
      </c>
      <c r="B1210" t="s">
        <v>9</v>
      </c>
      <c r="C1210" t="s">
        <v>143</v>
      </c>
      <c r="D1210">
        <v>3</v>
      </c>
      <c r="E1210">
        <v>19.46</v>
      </c>
      <c r="F1210" s="16">
        <f t="shared" si="90"/>
        <v>58.38</v>
      </c>
      <c r="G1210" t="s">
        <v>37</v>
      </c>
      <c r="H1210" t="s">
        <v>40</v>
      </c>
      <c r="I1210" s="1">
        <v>44983</v>
      </c>
      <c r="J1210" t="str">
        <f t="shared" si="91"/>
        <v>February</v>
      </c>
      <c r="K1210" t="str">
        <f t="shared" si="92"/>
        <v>Sunday</v>
      </c>
      <c r="L1210" t="str">
        <f t="shared" si="93"/>
        <v>Winter</v>
      </c>
      <c r="M1210">
        <f t="shared" si="94"/>
        <v>162767.11999999994</v>
      </c>
    </row>
    <row r="1211" spans="1:13" x14ac:dyDescent="0.25">
      <c r="A1211" t="s">
        <v>128</v>
      </c>
      <c r="B1211" t="s">
        <v>26</v>
      </c>
      <c r="C1211" t="s">
        <v>152</v>
      </c>
      <c r="D1211">
        <v>1</v>
      </c>
      <c r="E1211">
        <v>23.92</v>
      </c>
      <c r="F1211" s="16">
        <f t="shared" si="90"/>
        <v>23.92</v>
      </c>
      <c r="G1211" t="s">
        <v>37</v>
      </c>
      <c r="H1211" t="s">
        <v>40</v>
      </c>
      <c r="I1211" s="1">
        <v>44965</v>
      </c>
      <c r="J1211" t="str">
        <f t="shared" si="91"/>
        <v>February</v>
      </c>
      <c r="K1211" t="str">
        <f t="shared" si="92"/>
        <v>Wednesday</v>
      </c>
      <c r="L1211" t="str">
        <f t="shared" si="93"/>
        <v>Winter</v>
      </c>
      <c r="M1211">
        <f t="shared" si="94"/>
        <v>12618.04</v>
      </c>
    </row>
    <row r="1212" spans="1:13" x14ac:dyDescent="0.25">
      <c r="A1212" t="s">
        <v>211</v>
      </c>
      <c r="B1212" t="s">
        <v>45</v>
      </c>
      <c r="C1212" t="s">
        <v>161</v>
      </c>
      <c r="D1212">
        <v>1</v>
      </c>
      <c r="E1212">
        <v>5.46</v>
      </c>
      <c r="F1212" s="16">
        <f t="shared" si="90"/>
        <v>5.46</v>
      </c>
      <c r="G1212" t="s">
        <v>11</v>
      </c>
      <c r="H1212" t="s">
        <v>40</v>
      </c>
      <c r="I1212" s="1">
        <v>45397</v>
      </c>
      <c r="J1212" t="str">
        <f t="shared" si="91"/>
        <v>April</v>
      </c>
      <c r="K1212" t="str">
        <f t="shared" si="92"/>
        <v>Monday</v>
      </c>
      <c r="L1212" t="str">
        <f t="shared" si="93"/>
        <v>Spring</v>
      </c>
      <c r="M1212">
        <f t="shared" si="94"/>
        <v>102300.84</v>
      </c>
    </row>
    <row r="1213" spans="1:13" x14ac:dyDescent="0.25">
      <c r="A1213" t="s">
        <v>34</v>
      </c>
      <c r="B1213" t="s">
        <v>35</v>
      </c>
      <c r="C1213" t="s">
        <v>159</v>
      </c>
      <c r="D1213">
        <v>1</v>
      </c>
      <c r="E1213">
        <v>84.62</v>
      </c>
      <c r="F1213" s="16">
        <f t="shared" si="90"/>
        <v>84.62</v>
      </c>
      <c r="G1213" t="s">
        <v>20</v>
      </c>
      <c r="H1213" t="s">
        <v>40</v>
      </c>
      <c r="I1213" s="1">
        <v>45344</v>
      </c>
      <c r="J1213" t="str">
        <f t="shared" si="91"/>
        <v>February</v>
      </c>
      <c r="K1213" t="str">
        <f t="shared" si="92"/>
        <v>Thursday</v>
      </c>
      <c r="L1213" t="str">
        <f t="shared" si="93"/>
        <v>Winter</v>
      </c>
      <c r="M1213">
        <f t="shared" si="94"/>
        <v>26230.53</v>
      </c>
    </row>
    <row r="1214" spans="1:13" x14ac:dyDescent="0.25">
      <c r="A1214" t="s">
        <v>262</v>
      </c>
      <c r="B1214" t="s">
        <v>55</v>
      </c>
      <c r="C1214" t="s">
        <v>58</v>
      </c>
      <c r="D1214">
        <v>2</v>
      </c>
      <c r="E1214">
        <v>73.36</v>
      </c>
      <c r="F1214" s="16">
        <f t="shared" si="90"/>
        <v>146.72</v>
      </c>
      <c r="G1214" t="s">
        <v>37</v>
      </c>
      <c r="H1214" t="s">
        <v>16</v>
      </c>
      <c r="I1214" s="1">
        <v>45277</v>
      </c>
      <c r="J1214" t="str">
        <f t="shared" si="91"/>
        <v>December</v>
      </c>
      <c r="K1214" t="str">
        <f t="shared" si="92"/>
        <v>Sunday</v>
      </c>
      <c r="L1214" t="str">
        <f t="shared" si="93"/>
        <v>Winter</v>
      </c>
      <c r="M1214">
        <f t="shared" si="94"/>
        <v>9696.7599999999984</v>
      </c>
    </row>
    <row r="1215" spans="1:13" x14ac:dyDescent="0.25">
      <c r="A1215" t="s">
        <v>112</v>
      </c>
      <c r="B1215" t="s">
        <v>14</v>
      </c>
      <c r="C1215" t="s">
        <v>15</v>
      </c>
      <c r="D1215">
        <v>1</v>
      </c>
      <c r="E1215">
        <v>66.47</v>
      </c>
      <c r="F1215" s="16">
        <f t="shared" si="90"/>
        <v>66.47</v>
      </c>
      <c r="G1215" t="s">
        <v>37</v>
      </c>
      <c r="H1215" t="s">
        <v>16</v>
      </c>
      <c r="I1215" s="1">
        <v>45451</v>
      </c>
      <c r="J1215" t="str">
        <f t="shared" si="91"/>
        <v>June</v>
      </c>
      <c r="K1215" t="str">
        <f t="shared" si="92"/>
        <v>Saturday</v>
      </c>
      <c r="L1215" t="str">
        <f t="shared" si="93"/>
        <v>Summer</v>
      </c>
      <c r="M1215">
        <f t="shared" si="94"/>
        <v>202362.02000000002</v>
      </c>
    </row>
    <row r="1216" spans="1:13" x14ac:dyDescent="0.25">
      <c r="A1216" t="s">
        <v>177</v>
      </c>
      <c r="B1216" t="s">
        <v>99</v>
      </c>
      <c r="C1216" t="s">
        <v>188</v>
      </c>
      <c r="D1216">
        <v>1</v>
      </c>
      <c r="E1216">
        <v>65.150000000000006</v>
      </c>
      <c r="F1216" s="16">
        <f t="shared" si="90"/>
        <v>65.150000000000006</v>
      </c>
      <c r="G1216" t="s">
        <v>20</v>
      </c>
      <c r="H1216" t="s">
        <v>16</v>
      </c>
      <c r="I1216" s="1">
        <v>45266</v>
      </c>
      <c r="J1216" t="str">
        <f t="shared" si="91"/>
        <v>December</v>
      </c>
      <c r="K1216" t="str">
        <f t="shared" si="92"/>
        <v>Wednesday</v>
      </c>
      <c r="L1216" t="str">
        <f t="shared" si="93"/>
        <v>Winter</v>
      </c>
      <c r="M1216">
        <f t="shared" si="94"/>
        <v>21805.18</v>
      </c>
    </row>
    <row r="1217" spans="1:13" x14ac:dyDescent="0.25">
      <c r="A1217" t="s">
        <v>34</v>
      </c>
      <c r="B1217" t="s">
        <v>45</v>
      </c>
      <c r="C1217" t="s">
        <v>46</v>
      </c>
      <c r="D1217">
        <v>4</v>
      </c>
      <c r="E1217">
        <v>2.2200000000000002</v>
      </c>
      <c r="F1217" s="16">
        <f t="shared" si="90"/>
        <v>8.8800000000000008</v>
      </c>
      <c r="G1217" t="s">
        <v>20</v>
      </c>
      <c r="H1217" t="s">
        <v>12</v>
      </c>
      <c r="I1217" s="1">
        <v>45206</v>
      </c>
      <c r="J1217" t="str">
        <f t="shared" si="91"/>
        <v>October</v>
      </c>
      <c r="K1217" t="str">
        <f t="shared" si="92"/>
        <v>Saturday</v>
      </c>
      <c r="L1217" t="str">
        <f t="shared" si="93"/>
        <v>Autumn</v>
      </c>
      <c r="M1217">
        <f t="shared" si="94"/>
        <v>26145.909999999996</v>
      </c>
    </row>
    <row r="1218" spans="1:13" x14ac:dyDescent="0.25">
      <c r="A1218" t="s">
        <v>117</v>
      </c>
      <c r="B1218" t="s">
        <v>9</v>
      </c>
      <c r="C1218" t="s">
        <v>67</v>
      </c>
      <c r="D1218">
        <v>1</v>
      </c>
      <c r="E1218">
        <v>1.35</v>
      </c>
      <c r="F1218" s="16">
        <f t="shared" si="90"/>
        <v>1.35</v>
      </c>
      <c r="G1218" t="s">
        <v>24</v>
      </c>
      <c r="H1218" t="s">
        <v>40</v>
      </c>
      <c r="I1218" s="1">
        <v>45375</v>
      </c>
      <c r="J1218" t="str">
        <f t="shared" si="91"/>
        <v>March</v>
      </c>
      <c r="K1218" t="str">
        <f t="shared" si="92"/>
        <v>Sunday</v>
      </c>
      <c r="L1218" t="str">
        <f t="shared" si="93"/>
        <v>Spring</v>
      </c>
      <c r="M1218">
        <f t="shared" si="94"/>
        <v>11940.290000000006</v>
      </c>
    </row>
    <row r="1219" spans="1:13" x14ac:dyDescent="0.25">
      <c r="A1219" t="s">
        <v>260</v>
      </c>
      <c r="B1219" t="s">
        <v>99</v>
      </c>
      <c r="C1219" t="s">
        <v>100</v>
      </c>
      <c r="D1219">
        <v>1</v>
      </c>
      <c r="E1219">
        <v>14.59</v>
      </c>
      <c r="F1219" s="16">
        <f t="shared" ref="F1219:F1282" si="95">D1219*E1219</f>
        <v>14.59</v>
      </c>
      <c r="G1219" t="s">
        <v>37</v>
      </c>
      <c r="H1219" t="s">
        <v>40</v>
      </c>
      <c r="I1219" s="1">
        <v>45075</v>
      </c>
      <c r="J1219" t="str">
        <f t="shared" ref="J1219:J1282" si="96">TEXT(I1219,"mmmm")</f>
        <v>May</v>
      </c>
      <c r="K1219" t="str">
        <f t="shared" ref="K1219:K1282" si="97">TEXT(I1219,"dddd")</f>
        <v>Monday</v>
      </c>
      <c r="L1219" t="str">
        <f t="shared" ref="L1219:L1282" si="98">IF(OR(MONTH(I1219)=3,MONTH(I1219)=4,MONTH(I1219)=5),"Spring",IF(OR(MONTH(I1219)=6,MONTH(I1219)=7,MONTH(I1219)=8),"Summer",IF(OR(MONTH(I1219)=9,MONTH(I1219)=10,MONTH(I1219)=11),"Autumn",IF(OR(MONTH(I1219)=12,MONTH(I1219)=1,MONTH(I1219)=2),"Winter"))))</f>
        <v>Spring</v>
      </c>
      <c r="M1219">
        <f t="shared" ref="M1219:M1282" si="99">SUMIF(A1219:A11218,A1219,F1219:F11218)</f>
        <v>154217.04999999996</v>
      </c>
    </row>
    <row r="1220" spans="1:13" x14ac:dyDescent="0.25">
      <c r="A1220" t="s">
        <v>138</v>
      </c>
      <c r="B1220" t="s">
        <v>35</v>
      </c>
      <c r="C1220" t="s">
        <v>75</v>
      </c>
      <c r="D1220">
        <v>1</v>
      </c>
      <c r="E1220">
        <v>35.880000000000003</v>
      </c>
      <c r="F1220" s="16">
        <f t="shared" si="95"/>
        <v>35.880000000000003</v>
      </c>
      <c r="G1220" t="s">
        <v>11</v>
      </c>
      <c r="H1220" t="s">
        <v>16</v>
      </c>
      <c r="I1220" s="1">
        <v>45577</v>
      </c>
      <c r="J1220" t="str">
        <f t="shared" si="96"/>
        <v>October</v>
      </c>
      <c r="K1220" t="str">
        <f t="shared" si="97"/>
        <v>Saturday</v>
      </c>
      <c r="L1220" t="str">
        <f t="shared" si="98"/>
        <v>Autumn</v>
      </c>
      <c r="M1220">
        <f t="shared" si="99"/>
        <v>252738.34000000005</v>
      </c>
    </row>
    <row r="1221" spans="1:13" x14ac:dyDescent="0.25">
      <c r="A1221" t="s">
        <v>238</v>
      </c>
      <c r="B1221" t="s">
        <v>26</v>
      </c>
      <c r="C1221" t="s">
        <v>152</v>
      </c>
      <c r="D1221">
        <v>5</v>
      </c>
      <c r="E1221">
        <v>70.58</v>
      </c>
      <c r="F1221" s="16">
        <f t="shared" si="95"/>
        <v>352.9</v>
      </c>
      <c r="G1221" t="s">
        <v>20</v>
      </c>
      <c r="H1221" t="s">
        <v>40</v>
      </c>
      <c r="I1221" s="1">
        <v>45438</v>
      </c>
      <c r="J1221" t="str">
        <f t="shared" si="96"/>
        <v>May</v>
      </c>
      <c r="K1221" t="str">
        <f t="shared" si="97"/>
        <v>Sunday</v>
      </c>
      <c r="L1221" t="str">
        <f t="shared" si="98"/>
        <v>Spring</v>
      </c>
      <c r="M1221">
        <f t="shared" si="99"/>
        <v>459605.67999999993</v>
      </c>
    </row>
    <row r="1222" spans="1:13" x14ac:dyDescent="0.25">
      <c r="A1222" t="s">
        <v>223</v>
      </c>
      <c r="B1222" t="s">
        <v>60</v>
      </c>
      <c r="C1222" t="s">
        <v>61</v>
      </c>
      <c r="D1222">
        <v>1</v>
      </c>
      <c r="E1222">
        <v>473.26</v>
      </c>
      <c r="F1222" s="16">
        <f t="shared" si="95"/>
        <v>473.26</v>
      </c>
      <c r="G1222" t="s">
        <v>37</v>
      </c>
      <c r="H1222" t="s">
        <v>16</v>
      </c>
      <c r="I1222" s="1">
        <v>45412</v>
      </c>
      <c r="J1222" t="str">
        <f t="shared" si="96"/>
        <v>April</v>
      </c>
      <c r="K1222" t="str">
        <f t="shared" si="97"/>
        <v>Tuesday</v>
      </c>
      <c r="L1222" t="str">
        <f t="shared" si="98"/>
        <v>Spring</v>
      </c>
      <c r="M1222">
        <f t="shared" si="99"/>
        <v>256458.07</v>
      </c>
    </row>
    <row r="1223" spans="1:13" x14ac:dyDescent="0.25">
      <c r="A1223" t="s">
        <v>260</v>
      </c>
      <c r="B1223" t="s">
        <v>22</v>
      </c>
      <c r="C1223" t="s">
        <v>33</v>
      </c>
      <c r="D1223">
        <v>1</v>
      </c>
      <c r="E1223">
        <v>57.66</v>
      </c>
      <c r="F1223" s="16">
        <f t="shared" si="95"/>
        <v>57.66</v>
      </c>
      <c r="G1223" t="s">
        <v>24</v>
      </c>
      <c r="H1223" t="s">
        <v>40</v>
      </c>
      <c r="I1223" s="1">
        <v>45577</v>
      </c>
      <c r="J1223" t="str">
        <f t="shared" si="96"/>
        <v>October</v>
      </c>
      <c r="K1223" t="str">
        <f t="shared" si="97"/>
        <v>Saturday</v>
      </c>
      <c r="L1223" t="str">
        <f t="shared" si="98"/>
        <v>Autumn</v>
      </c>
      <c r="M1223">
        <f t="shared" si="99"/>
        <v>154202.45999999993</v>
      </c>
    </row>
    <row r="1224" spans="1:13" x14ac:dyDescent="0.25">
      <c r="A1224" t="s">
        <v>155</v>
      </c>
      <c r="B1224" t="s">
        <v>26</v>
      </c>
      <c r="C1224" t="s">
        <v>53</v>
      </c>
      <c r="D1224">
        <v>3</v>
      </c>
      <c r="E1224">
        <v>463.4</v>
      </c>
      <c r="F1224" s="16">
        <f t="shared" si="95"/>
        <v>1390.1999999999998</v>
      </c>
      <c r="G1224" t="s">
        <v>11</v>
      </c>
      <c r="H1224" t="s">
        <v>12</v>
      </c>
      <c r="I1224" s="1">
        <v>45154</v>
      </c>
      <c r="J1224" t="str">
        <f t="shared" si="96"/>
        <v>August</v>
      </c>
      <c r="K1224" t="str">
        <f t="shared" si="97"/>
        <v>Wednesday</v>
      </c>
      <c r="L1224" t="str">
        <f t="shared" si="98"/>
        <v>Summer</v>
      </c>
      <c r="M1224">
        <f t="shared" si="99"/>
        <v>105086.86000000002</v>
      </c>
    </row>
    <row r="1225" spans="1:13" x14ac:dyDescent="0.25">
      <c r="A1225" t="s">
        <v>50</v>
      </c>
      <c r="B1225" t="s">
        <v>22</v>
      </c>
      <c r="C1225" t="s">
        <v>33</v>
      </c>
      <c r="D1225">
        <v>2</v>
      </c>
      <c r="E1225">
        <v>128</v>
      </c>
      <c r="F1225" s="16">
        <f t="shared" si="95"/>
        <v>256</v>
      </c>
      <c r="G1225" t="s">
        <v>37</v>
      </c>
      <c r="H1225" t="s">
        <v>12</v>
      </c>
      <c r="I1225" s="1">
        <v>45285</v>
      </c>
      <c r="J1225" t="str">
        <f t="shared" si="96"/>
        <v>December</v>
      </c>
      <c r="K1225" t="str">
        <f t="shared" si="97"/>
        <v>Monday</v>
      </c>
      <c r="L1225" t="str">
        <f t="shared" si="98"/>
        <v>Winter</v>
      </c>
      <c r="M1225">
        <f t="shared" si="99"/>
        <v>198650.86000000004</v>
      </c>
    </row>
    <row r="1226" spans="1:13" x14ac:dyDescent="0.25">
      <c r="A1226" t="s">
        <v>232</v>
      </c>
      <c r="B1226" t="s">
        <v>60</v>
      </c>
      <c r="C1226" t="s">
        <v>61</v>
      </c>
      <c r="D1226">
        <v>1</v>
      </c>
      <c r="E1226">
        <v>180.85</v>
      </c>
      <c r="F1226" s="16">
        <f t="shared" si="95"/>
        <v>180.85</v>
      </c>
      <c r="G1226" t="s">
        <v>37</v>
      </c>
      <c r="H1226" t="s">
        <v>16</v>
      </c>
      <c r="I1226" s="1">
        <v>44987</v>
      </c>
      <c r="J1226" t="str">
        <f t="shared" si="96"/>
        <v>March</v>
      </c>
      <c r="K1226" t="str">
        <f t="shared" si="97"/>
        <v>Thursday</v>
      </c>
      <c r="L1226" t="str">
        <f t="shared" si="98"/>
        <v>Spring</v>
      </c>
      <c r="M1226">
        <f t="shared" si="99"/>
        <v>88448.929999999978</v>
      </c>
    </row>
    <row r="1227" spans="1:13" x14ac:dyDescent="0.25">
      <c r="A1227" t="s">
        <v>217</v>
      </c>
      <c r="B1227" t="s">
        <v>14</v>
      </c>
      <c r="C1227" t="s">
        <v>134</v>
      </c>
      <c r="D1227">
        <v>1</v>
      </c>
      <c r="E1227">
        <v>10.83</v>
      </c>
      <c r="F1227" s="16">
        <f t="shared" si="95"/>
        <v>10.83</v>
      </c>
      <c r="G1227" t="s">
        <v>11</v>
      </c>
      <c r="H1227" t="s">
        <v>40</v>
      </c>
      <c r="I1227" s="1">
        <v>45208</v>
      </c>
      <c r="J1227" t="str">
        <f t="shared" si="96"/>
        <v>October</v>
      </c>
      <c r="K1227" t="str">
        <f t="shared" si="97"/>
        <v>Monday</v>
      </c>
      <c r="L1227" t="str">
        <f t="shared" si="98"/>
        <v>Autumn</v>
      </c>
      <c r="M1227">
        <f t="shared" si="99"/>
        <v>13654.19</v>
      </c>
    </row>
    <row r="1228" spans="1:13" x14ac:dyDescent="0.25">
      <c r="A1228" t="s">
        <v>156</v>
      </c>
      <c r="B1228" t="s">
        <v>18</v>
      </c>
      <c r="C1228" t="s">
        <v>148</v>
      </c>
      <c r="D1228">
        <v>1</v>
      </c>
      <c r="E1228">
        <v>2491.27</v>
      </c>
      <c r="F1228" s="16">
        <f t="shared" si="95"/>
        <v>2491.27</v>
      </c>
      <c r="G1228" t="s">
        <v>37</v>
      </c>
      <c r="H1228" t="s">
        <v>12</v>
      </c>
      <c r="I1228" s="1">
        <v>45154</v>
      </c>
      <c r="J1228" t="str">
        <f t="shared" si="96"/>
        <v>August</v>
      </c>
      <c r="K1228" t="str">
        <f t="shared" si="97"/>
        <v>Wednesday</v>
      </c>
      <c r="L1228" t="str">
        <f t="shared" si="98"/>
        <v>Summer</v>
      </c>
      <c r="M1228">
        <f t="shared" si="99"/>
        <v>32110.04</v>
      </c>
    </row>
    <row r="1229" spans="1:13" x14ac:dyDescent="0.25">
      <c r="A1229" t="s">
        <v>221</v>
      </c>
      <c r="B1229" t="s">
        <v>48</v>
      </c>
      <c r="C1229" t="s">
        <v>196</v>
      </c>
      <c r="D1229">
        <v>5</v>
      </c>
      <c r="E1229">
        <v>23.08</v>
      </c>
      <c r="F1229" s="16">
        <f t="shared" si="95"/>
        <v>115.39999999999999</v>
      </c>
      <c r="G1229" t="s">
        <v>20</v>
      </c>
      <c r="H1229" t="s">
        <v>16</v>
      </c>
      <c r="I1229" s="1">
        <v>45124</v>
      </c>
      <c r="J1229" t="str">
        <f t="shared" si="96"/>
        <v>July</v>
      </c>
      <c r="K1229" t="str">
        <f t="shared" si="97"/>
        <v>Monday</v>
      </c>
      <c r="L1229" t="str">
        <f t="shared" si="98"/>
        <v>Summer</v>
      </c>
      <c r="M1229">
        <f t="shared" si="99"/>
        <v>64041.989999999991</v>
      </c>
    </row>
    <row r="1230" spans="1:13" x14ac:dyDescent="0.25">
      <c r="A1230" t="s">
        <v>25</v>
      </c>
      <c r="B1230" t="s">
        <v>9</v>
      </c>
      <c r="C1230" t="s">
        <v>143</v>
      </c>
      <c r="D1230">
        <v>1</v>
      </c>
      <c r="E1230">
        <v>8.8000000000000007</v>
      </c>
      <c r="F1230" s="16">
        <f t="shared" si="95"/>
        <v>8.8000000000000007</v>
      </c>
      <c r="G1230" t="s">
        <v>24</v>
      </c>
      <c r="H1230" t="s">
        <v>12</v>
      </c>
      <c r="I1230" s="1">
        <v>44961</v>
      </c>
      <c r="J1230" t="str">
        <f t="shared" si="96"/>
        <v>February</v>
      </c>
      <c r="K1230" t="str">
        <f t="shared" si="97"/>
        <v>Saturday</v>
      </c>
      <c r="L1230" t="str">
        <f t="shared" si="98"/>
        <v>Winter</v>
      </c>
      <c r="M1230">
        <f t="shared" si="99"/>
        <v>273443.60999999993</v>
      </c>
    </row>
    <row r="1231" spans="1:13" x14ac:dyDescent="0.25">
      <c r="A1231" t="s">
        <v>97</v>
      </c>
      <c r="B1231" t="s">
        <v>26</v>
      </c>
      <c r="C1231" t="s">
        <v>39</v>
      </c>
      <c r="D1231">
        <v>4</v>
      </c>
      <c r="E1231">
        <v>49.62</v>
      </c>
      <c r="F1231" s="16">
        <f t="shared" si="95"/>
        <v>198.48</v>
      </c>
      <c r="G1231" t="s">
        <v>37</v>
      </c>
      <c r="H1231" t="s">
        <v>12</v>
      </c>
      <c r="I1231" s="1">
        <v>45373</v>
      </c>
      <c r="J1231" t="str">
        <f t="shared" si="96"/>
        <v>March</v>
      </c>
      <c r="K1231" t="str">
        <f t="shared" si="97"/>
        <v>Friday</v>
      </c>
      <c r="L1231" t="str">
        <f t="shared" si="98"/>
        <v>Spring</v>
      </c>
      <c r="M1231">
        <f t="shared" si="99"/>
        <v>16735.100000000002</v>
      </c>
    </row>
    <row r="1232" spans="1:13" x14ac:dyDescent="0.25">
      <c r="A1232" t="s">
        <v>271</v>
      </c>
      <c r="B1232" t="s">
        <v>14</v>
      </c>
      <c r="C1232" t="s">
        <v>150</v>
      </c>
      <c r="D1232">
        <v>3</v>
      </c>
      <c r="E1232">
        <v>136.66999999999999</v>
      </c>
      <c r="F1232" s="16">
        <f t="shared" si="95"/>
        <v>410.01</v>
      </c>
      <c r="G1232" t="s">
        <v>24</v>
      </c>
      <c r="H1232" t="s">
        <v>12</v>
      </c>
      <c r="I1232" s="1">
        <v>44993</v>
      </c>
      <c r="J1232" t="str">
        <f t="shared" si="96"/>
        <v>March</v>
      </c>
      <c r="K1232" t="str">
        <f t="shared" si="97"/>
        <v>Wednesday</v>
      </c>
      <c r="L1232" t="str">
        <f t="shared" si="98"/>
        <v>Spring</v>
      </c>
      <c r="M1232">
        <f t="shared" si="99"/>
        <v>10765.479999999994</v>
      </c>
    </row>
    <row r="1233" spans="1:13" x14ac:dyDescent="0.25">
      <c r="A1233" t="s">
        <v>8</v>
      </c>
      <c r="B1233" t="s">
        <v>99</v>
      </c>
      <c r="C1233" t="s">
        <v>188</v>
      </c>
      <c r="D1233">
        <v>1</v>
      </c>
      <c r="E1233">
        <v>54.61</v>
      </c>
      <c r="F1233" s="16">
        <f t="shared" si="95"/>
        <v>54.61</v>
      </c>
      <c r="G1233" t="s">
        <v>24</v>
      </c>
      <c r="H1233" t="s">
        <v>12</v>
      </c>
      <c r="I1233" s="1">
        <v>45043</v>
      </c>
      <c r="J1233" t="str">
        <f t="shared" si="96"/>
        <v>April</v>
      </c>
      <c r="K1233" t="str">
        <f t="shared" si="97"/>
        <v>Thursday</v>
      </c>
      <c r="L1233" t="str">
        <f t="shared" si="98"/>
        <v>Spring</v>
      </c>
      <c r="M1233">
        <f t="shared" si="99"/>
        <v>237649.82000000004</v>
      </c>
    </row>
    <row r="1234" spans="1:13" x14ac:dyDescent="0.25">
      <c r="A1234" t="s">
        <v>104</v>
      </c>
      <c r="B1234" t="s">
        <v>69</v>
      </c>
      <c r="C1234" t="s">
        <v>72</v>
      </c>
      <c r="D1234">
        <v>3</v>
      </c>
      <c r="E1234">
        <v>34.36</v>
      </c>
      <c r="F1234" s="16">
        <f t="shared" si="95"/>
        <v>103.08</v>
      </c>
      <c r="G1234" t="s">
        <v>37</v>
      </c>
      <c r="H1234" t="s">
        <v>16</v>
      </c>
      <c r="I1234" s="1">
        <v>45190</v>
      </c>
      <c r="J1234" t="str">
        <f t="shared" si="96"/>
        <v>September</v>
      </c>
      <c r="K1234" t="str">
        <f t="shared" si="97"/>
        <v>Thursday</v>
      </c>
      <c r="L1234" t="str">
        <f t="shared" si="98"/>
        <v>Autumn</v>
      </c>
      <c r="M1234">
        <f t="shared" si="99"/>
        <v>90937.470000000016</v>
      </c>
    </row>
    <row r="1235" spans="1:13" x14ac:dyDescent="0.25">
      <c r="A1235" t="s">
        <v>34</v>
      </c>
      <c r="B1235" t="s">
        <v>22</v>
      </c>
      <c r="C1235" t="s">
        <v>33</v>
      </c>
      <c r="D1235">
        <v>4</v>
      </c>
      <c r="E1235">
        <v>123.57</v>
      </c>
      <c r="F1235" s="16">
        <f t="shared" si="95"/>
        <v>494.28</v>
      </c>
      <c r="G1235" t="s">
        <v>11</v>
      </c>
      <c r="H1235" t="s">
        <v>40</v>
      </c>
      <c r="I1235" s="1">
        <v>45089</v>
      </c>
      <c r="J1235" t="str">
        <f t="shared" si="96"/>
        <v>June</v>
      </c>
      <c r="K1235" t="str">
        <f t="shared" si="97"/>
        <v>Monday</v>
      </c>
      <c r="L1235" t="str">
        <f t="shared" si="98"/>
        <v>Summer</v>
      </c>
      <c r="M1235">
        <f t="shared" si="99"/>
        <v>26137.03</v>
      </c>
    </row>
    <row r="1236" spans="1:13" x14ac:dyDescent="0.25">
      <c r="A1236" t="s">
        <v>13</v>
      </c>
      <c r="B1236" t="s">
        <v>9</v>
      </c>
      <c r="C1236" t="s">
        <v>67</v>
      </c>
      <c r="D1236">
        <v>3</v>
      </c>
      <c r="E1236">
        <v>18.18</v>
      </c>
      <c r="F1236" s="16">
        <f t="shared" si="95"/>
        <v>54.54</v>
      </c>
      <c r="G1236" t="s">
        <v>11</v>
      </c>
      <c r="H1236" t="s">
        <v>40</v>
      </c>
      <c r="I1236" s="1">
        <v>45275</v>
      </c>
      <c r="J1236" t="str">
        <f t="shared" si="96"/>
        <v>December</v>
      </c>
      <c r="K1236" t="str">
        <f t="shared" si="97"/>
        <v>Friday</v>
      </c>
      <c r="L1236" t="str">
        <f t="shared" si="98"/>
        <v>Winter</v>
      </c>
      <c r="M1236">
        <f t="shared" si="99"/>
        <v>259803.93000000005</v>
      </c>
    </row>
    <row r="1237" spans="1:13" x14ac:dyDescent="0.25">
      <c r="A1237" t="s">
        <v>268</v>
      </c>
      <c r="B1237" t="s">
        <v>99</v>
      </c>
      <c r="C1237" t="s">
        <v>100</v>
      </c>
      <c r="D1237">
        <v>1</v>
      </c>
      <c r="E1237">
        <v>13.77</v>
      </c>
      <c r="F1237" s="16">
        <f t="shared" si="95"/>
        <v>13.77</v>
      </c>
      <c r="G1237" t="s">
        <v>11</v>
      </c>
      <c r="H1237" t="s">
        <v>16</v>
      </c>
      <c r="I1237" s="1">
        <v>45521</v>
      </c>
      <c r="J1237" t="str">
        <f t="shared" si="96"/>
        <v>August</v>
      </c>
      <c r="K1237" t="str">
        <f t="shared" si="97"/>
        <v>Saturday</v>
      </c>
      <c r="L1237" t="str">
        <f t="shared" si="98"/>
        <v>Summer</v>
      </c>
      <c r="M1237">
        <f t="shared" si="99"/>
        <v>313930.77</v>
      </c>
    </row>
    <row r="1238" spans="1:13" x14ac:dyDescent="0.25">
      <c r="A1238" t="s">
        <v>246</v>
      </c>
      <c r="B1238" t="s">
        <v>22</v>
      </c>
      <c r="C1238" t="s">
        <v>23</v>
      </c>
      <c r="D1238">
        <v>5</v>
      </c>
      <c r="E1238">
        <v>27.48</v>
      </c>
      <c r="F1238" s="16">
        <f t="shared" si="95"/>
        <v>137.4</v>
      </c>
      <c r="G1238" t="s">
        <v>24</v>
      </c>
      <c r="H1238" t="s">
        <v>16</v>
      </c>
      <c r="I1238" s="1">
        <v>45117</v>
      </c>
      <c r="J1238" t="str">
        <f t="shared" si="96"/>
        <v>July</v>
      </c>
      <c r="K1238" t="str">
        <f t="shared" si="97"/>
        <v>Monday</v>
      </c>
      <c r="L1238" t="str">
        <f t="shared" si="98"/>
        <v>Summer</v>
      </c>
      <c r="M1238">
        <f t="shared" si="99"/>
        <v>306965.17</v>
      </c>
    </row>
    <row r="1239" spans="1:13" x14ac:dyDescent="0.25">
      <c r="A1239" t="s">
        <v>43</v>
      </c>
      <c r="B1239" t="s">
        <v>30</v>
      </c>
      <c r="C1239" t="s">
        <v>79</v>
      </c>
      <c r="D1239">
        <v>1</v>
      </c>
      <c r="E1239">
        <v>6.93</v>
      </c>
      <c r="F1239" s="16">
        <f t="shared" si="95"/>
        <v>6.93</v>
      </c>
      <c r="G1239" t="s">
        <v>11</v>
      </c>
      <c r="H1239" t="s">
        <v>12</v>
      </c>
      <c r="I1239" s="1">
        <v>45122</v>
      </c>
      <c r="J1239" t="str">
        <f t="shared" si="96"/>
        <v>July</v>
      </c>
      <c r="K1239" t="str">
        <f t="shared" si="97"/>
        <v>Saturday</v>
      </c>
      <c r="L1239" t="str">
        <f t="shared" si="98"/>
        <v>Summer</v>
      </c>
      <c r="M1239">
        <f t="shared" si="99"/>
        <v>295874.91000000003</v>
      </c>
    </row>
    <row r="1240" spans="1:13" x14ac:dyDescent="0.25">
      <c r="A1240" t="s">
        <v>168</v>
      </c>
      <c r="B1240" t="s">
        <v>99</v>
      </c>
      <c r="C1240" t="s">
        <v>129</v>
      </c>
      <c r="D1240">
        <v>1</v>
      </c>
      <c r="E1240">
        <v>6.53</v>
      </c>
      <c r="F1240" s="16">
        <f t="shared" si="95"/>
        <v>6.53</v>
      </c>
      <c r="G1240" t="s">
        <v>20</v>
      </c>
      <c r="H1240" t="s">
        <v>12</v>
      </c>
      <c r="I1240" s="1">
        <v>45087</v>
      </c>
      <c r="J1240" t="str">
        <f t="shared" si="96"/>
        <v>June</v>
      </c>
      <c r="K1240" t="str">
        <f t="shared" si="97"/>
        <v>Saturday</v>
      </c>
      <c r="L1240" t="str">
        <f t="shared" si="98"/>
        <v>Summer</v>
      </c>
      <c r="M1240">
        <f t="shared" si="99"/>
        <v>14215.159999999996</v>
      </c>
    </row>
    <row r="1241" spans="1:13" x14ac:dyDescent="0.25">
      <c r="A1241" t="s">
        <v>88</v>
      </c>
      <c r="B1241" t="s">
        <v>30</v>
      </c>
      <c r="C1241" t="s">
        <v>31</v>
      </c>
      <c r="D1241">
        <v>1</v>
      </c>
      <c r="E1241">
        <v>449.32</v>
      </c>
      <c r="F1241" s="16">
        <f t="shared" si="95"/>
        <v>449.32</v>
      </c>
      <c r="G1241" t="s">
        <v>20</v>
      </c>
      <c r="H1241" t="s">
        <v>40</v>
      </c>
      <c r="I1241" s="1">
        <v>45414</v>
      </c>
      <c r="J1241" t="str">
        <f t="shared" si="96"/>
        <v>May</v>
      </c>
      <c r="K1241" t="str">
        <f t="shared" si="97"/>
        <v>Thursday</v>
      </c>
      <c r="L1241" t="str">
        <f t="shared" si="98"/>
        <v>Spring</v>
      </c>
      <c r="M1241">
        <f t="shared" si="99"/>
        <v>387380.86</v>
      </c>
    </row>
    <row r="1242" spans="1:13" x14ac:dyDescent="0.25">
      <c r="A1242" t="s">
        <v>195</v>
      </c>
      <c r="B1242" t="s">
        <v>22</v>
      </c>
      <c r="C1242" t="s">
        <v>23</v>
      </c>
      <c r="D1242">
        <v>1</v>
      </c>
      <c r="E1242">
        <v>25.1</v>
      </c>
      <c r="F1242" s="16">
        <f t="shared" si="95"/>
        <v>25.1</v>
      </c>
      <c r="G1242" t="s">
        <v>20</v>
      </c>
      <c r="H1242" t="s">
        <v>16</v>
      </c>
      <c r="I1242" s="1">
        <v>45669</v>
      </c>
      <c r="J1242" t="str">
        <f t="shared" si="96"/>
        <v>January</v>
      </c>
      <c r="K1242" t="str">
        <f t="shared" si="97"/>
        <v>Sunday</v>
      </c>
      <c r="L1242" t="str">
        <f t="shared" si="98"/>
        <v>Winter</v>
      </c>
      <c r="M1242">
        <f t="shared" si="99"/>
        <v>222325.78000000003</v>
      </c>
    </row>
    <row r="1243" spans="1:13" x14ac:dyDescent="0.25">
      <c r="A1243" t="s">
        <v>187</v>
      </c>
      <c r="B1243" t="s">
        <v>35</v>
      </c>
      <c r="C1243" t="s">
        <v>75</v>
      </c>
      <c r="D1243">
        <v>1</v>
      </c>
      <c r="E1243">
        <v>14.62</v>
      </c>
      <c r="F1243" s="16">
        <f t="shared" si="95"/>
        <v>14.62</v>
      </c>
      <c r="G1243" t="s">
        <v>20</v>
      </c>
      <c r="H1243" t="s">
        <v>40</v>
      </c>
      <c r="I1243" s="1">
        <v>45496</v>
      </c>
      <c r="J1243" t="str">
        <f t="shared" si="96"/>
        <v>July</v>
      </c>
      <c r="K1243" t="str">
        <f t="shared" si="97"/>
        <v>Tuesday</v>
      </c>
      <c r="L1243" t="str">
        <f t="shared" si="98"/>
        <v>Summer</v>
      </c>
      <c r="M1243">
        <f t="shared" si="99"/>
        <v>183601.06999999995</v>
      </c>
    </row>
    <row r="1244" spans="1:13" x14ac:dyDescent="0.25">
      <c r="A1244" t="s">
        <v>13</v>
      </c>
      <c r="B1244" t="s">
        <v>55</v>
      </c>
      <c r="C1244" t="s">
        <v>56</v>
      </c>
      <c r="D1244">
        <v>5</v>
      </c>
      <c r="E1244">
        <v>49529.41</v>
      </c>
      <c r="F1244" s="16">
        <f t="shared" si="95"/>
        <v>247647.05000000002</v>
      </c>
      <c r="G1244" t="s">
        <v>20</v>
      </c>
      <c r="H1244" t="s">
        <v>16</v>
      </c>
      <c r="I1244" s="1">
        <v>45483</v>
      </c>
      <c r="J1244" t="str">
        <f t="shared" si="96"/>
        <v>July</v>
      </c>
      <c r="K1244" t="str">
        <f t="shared" si="97"/>
        <v>Wednesday</v>
      </c>
      <c r="L1244" t="str">
        <f t="shared" si="98"/>
        <v>Summer</v>
      </c>
      <c r="M1244">
        <f t="shared" si="99"/>
        <v>259749.39000000004</v>
      </c>
    </row>
    <row r="1245" spans="1:13" x14ac:dyDescent="0.25">
      <c r="A1245" t="s">
        <v>267</v>
      </c>
      <c r="B1245" t="s">
        <v>45</v>
      </c>
      <c r="C1245" t="s">
        <v>46</v>
      </c>
      <c r="D1245">
        <v>3</v>
      </c>
      <c r="E1245">
        <v>4.03</v>
      </c>
      <c r="F1245" s="16">
        <f t="shared" si="95"/>
        <v>12.09</v>
      </c>
      <c r="G1245" t="s">
        <v>20</v>
      </c>
      <c r="H1245" t="s">
        <v>40</v>
      </c>
      <c r="I1245" s="1">
        <v>45195</v>
      </c>
      <c r="J1245" t="str">
        <f t="shared" si="96"/>
        <v>September</v>
      </c>
      <c r="K1245" t="str">
        <f t="shared" si="97"/>
        <v>Tuesday</v>
      </c>
      <c r="L1245" t="str">
        <f t="shared" si="98"/>
        <v>Autumn</v>
      </c>
      <c r="M1245">
        <f t="shared" si="99"/>
        <v>66990.830000000016</v>
      </c>
    </row>
    <row r="1246" spans="1:13" x14ac:dyDescent="0.25">
      <c r="A1246" t="s">
        <v>182</v>
      </c>
      <c r="B1246" t="s">
        <v>60</v>
      </c>
      <c r="C1246" t="s">
        <v>77</v>
      </c>
      <c r="D1246">
        <v>1</v>
      </c>
      <c r="E1246">
        <v>72.77</v>
      </c>
      <c r="F1246" s="16">
        <f t="shared" si="95"/>
        <v>72.77</v>
      </c>
      <c r="G1246" t="s">
        <v>20</v>
      </c>
      <c r="H1246" t="s">
        <v>40</v>
      </c>
      <c r="I1246" s="1">
        <v>45123</v>
      </c>
      <c r="J1246" t="str">
        <f t="shared" si="96"/>
        <v>July</v>
      </c>
      <c r="K1246" t="str">
        <f t="shared" si="97"/>
        <v>Sunday</v>
      </c>
      <c r="L1246" t="str">
        <f t="shared" si="98"/>
        <v>Summer</v>
      </c>
      <c r="M1246">
        <f t="shared" si="99"/>
        <v>44689.910000000018</v>
      </c>
    </row>
    <row r="1247" spans="1:13" x14ac:dyDescent="0.25">
      <c r="A1247" t="s">
        <v>241</v>
      </c>
      <c r="B1247" t="s">
        <v>69</v>
      </c>
      <c r="C1247" t="s">
        <v>109</v>
      </c>
      <c r="D1247">
        <v>2</v>
      </c>
      <c r="E1247">
        <v>5.79</v>
      </c>
      <c r="F1247" s="16">
        <f t="shared" si="95"/>
        <v>11.58</v>
      </c>
      <c r="G1247" t="s">
        <v>20</v>
      </c>
      <c r="H1247" t="s">
        <v>12</v>
      </c>
      <c r="I1247" s="1">
        <v>45556</v>
      </c>
      <c r="J1247" t="str">
        <f t="shared" si="96"/>
        <v>September</v>
      </c>
      <c r="K1247" t="str">
        <f t="shared" si="97"/>
        <v>Saturday</v>
      </c>
      <c r="L1247" t="str">
        <f t="shared" si="98"/>
        <v>Autumn</v>
      </c>
      <c r="M1247">
        <f t="shared" si="99"/>
        <v>13825.240000000002</v>
      </c>
    </row>
    <row r="1248" spans="1:13" x14ac:dyDescent="0.25">
      <c r="A1248" t="s">
        <v>239</v>
      </c>
      <c r="B1248" t="s">
        <v>26</v>
      </c>
      <c r="C1248" t="s">
        <v>27</v>
      </c>
      <c r="D1248">
        <v>4</v>
      </c>
      <c r="E1248">
        <v>40.5</v>
      </c>
      <c r="F1248" s="16">
        <f t="shared" si="95"/>
        <v>162</v>
      </c>
      <c r="G1248" t="s">
        <v>20</v>
      </c>
      <c r="H1248" t="s">
        <v>12</v>
      </c>
      <c r="I1248" s="1">
        <v>45590</v>
      </c>
      <c r="J1248" t="str">
        <f t="shared" si="96"/>
        <v>October</v>
      </c>
      <c r="K1248" t="str">
        <f t="shared" si="97"/>
        <v>Friday</v>
      </c>
      <c r="L1248" t="str">
        <f t="shared" si="98"/>
        <v>Autumn</v>
      </c>
      <c r="M1248">
        <f t="shared" si="99"/>
        <v>7587.1499999999987</v>
      </c>
    </row>
    <row r="1249" spans="1:13" x14ac:dyDescent="0.25">
      <c r="A1249" t="s">
        <v>121</v>
      </c>
      <c r="B1249" t="s">
        <v>22</v>
      </c>
      <c r="C1249" t="s">
        <v>23</v>
      </c>
      <c r="D1249">
        <v>3</v>
      </c>
      <c r="E1249">
        <v>13.02</v>
      </c>
      <c r="F1249" s="16">
        <f t="shared" si="95"/>
        <v>39.06</v>
      </c>
      <c r="G1249" t="s">
        <v>37</v>
      </c>
      <c r="H1249" t="s">
        <v>16</v>
      </c>
      <c r="I1249" s="1">
        <v>45493</v>
      </c>
      <c r="J1249" t="str">
        <f t="shared" si="96"/>
        <v>July</v>
      </c>
      <c r="K1249" t="str">
        <f t="shared" si="97"/>
        <v>Saturday</v>
      </c>
      <c r="L1249" t="str">
        <f t="shared" si="98"/>
        <v>Summer</v>
      </c>
      <c r="M1249">
        <f t="shared" si="99"/>
        <v>475320.98</v>
      </c>
    </row>
    <row r="1250" spans="1:13" x14ac:dyDescent="0.25">
      <c r="A1250" t="s">
        <v>220</v>
      </c>
      <c r="B1250" t="s">
        <v>45</v>
      </c>
      <c r="C1250" t="s">
        <v>46</v>
      </c>
      <c r="D1250">
        <v>2</v>
      </c>
      <c r="E1250">
        <v>2.6</v>
      </c>
      <c r="F1250" s="16">
        <f t="shared" si="95"/>
        <v>5.2</v>
      </c>
      <c r="G1250" t="s">
        <v>11</v>
      </c>
      <c r="H1250" t="s">
        <v>16</v>
      </c>
      <c r="I1250" s="1">
        <v>45273</v>
      </c>
      <c r="J1250" t="str">
        <f t="shared" si="96"/>
        <v>December</v>
      </c>
      <c r="K1250" t="str">
        <f t="shared" si="97"/>
        <v>Wednesday</v>
      </c>
      <c r="L1250" t="str">
        <f t="shared" si="98"/>
        <v>Winter</v>
      </c>
      <c r="M1250">
        <f t="shared" si="99"/>
        <v>16500.169999999998</v>
      </c>
    </row>
    <row r="1251" spans="1:13" x14ac:dyDescent="0.25">
      <c r="A1251" t="s">
        <v>34</v>
      </c>
      <c r="B1251" t="s">
        <v>99</v>
      </c>
      <c r="C1251" t="s">
        <v>188</v>
      </c>
      <c r="D1251">
        <v>1</v>
      </c>
      <c r="E1251">
        <v>49.49</v>
      </c>
      <c r="F1251" s="16">
        <f t="shared" si="95"/>
        <v>49.49</v>
      </c>
      <c r="G1251" t="s">
        <v>11</v>
      </c>
      <c r="H1251" t="s">
        <v>16</v>
      </c>
      <c r="I1251" s="1">
        <v>44965</v>
      </c>
      <c r="J1251" t="str">
        <f t="shared" si="96"/>
        <v>February</v>
      </c>
      <c r="K1251" t="str">
        <f t="shared" si="97"/>
        <v>Wednesday</v>
      </c>
      <c r="L1251" t="str">
        <f t="shared" si="98"/>
        <v>Winter</v>
      </c>
      <c r="M1251">
        <f t="shared" si="99"/>
        <v>25642.749999999996</v>
      </c>
    </row>
    <row r="1252" spans="1:13" x14ac:dyDescent="0.25">
      <c r="A1252" t="s">
        <v>244</v>
      </c>
      <c r="B1252" t="s">
        <v>9</v>
      </c>
      <c r="C1252" t="s">
        <v>180</v>
      </c>
      <c r="D1252">
        <v>1</v>
      </c>
      <c r="E1252">
        <v>8.34</v>
      </c>
      <c r="F1252" s="16">
        <f t="shared" si="95"/>
        <v>8.34</v>
      </c>
      <c r="G1252" t="s">
        <v>37</v>
      </c>
      <c r="H1252" t="s">
        <v>12</v>
      </c>
      <c r="I1252" s="1">
        <v>45480</v>
      </c>
      <c r="J1252" t="str">
        <f t="shared" si="96"/>
        <v>July</v>
      </c>
      <c r="K1252" t="str">
        <f t="shared" si="97"/>
        <v>Sunday</v>
      </c>
      <c r="L1252" t="str">
        <f t="shared" si="98"/>
        <v>Summer</v>
      </c>
      <c r="M1252">
        <f t="shared" si="99"/>
        <v>12231.21</v>
      </c>
    </row>
    <row r="1253" spans="1:13" x14ac:dyDescent="0.25">
      <c r="A1253" t="s">
        <v>222</v>
      </c>
      <c r="B1253" t="s">
        <v>18</v>
      </c>
      <c r="C1253" t="s">
        <v>148</v>
      </c>
      <c r="D1253">
        <v>1</v>
      </c>
      <c r="E1253">
        <v>4078.57</v>
      </c>
      <c r="F1253" s="16">
        <f t="shared" si="95"/>
        <v>4078.57</v>
      </c>
      <c r="G1253" t="s">
        <v>20</v>
      </c>
      <c r="H1253" t="s">
        <v>12</v>
      </c>
      <c r="I1253" s="1">
        <v>45457</v>
      </c>
      <c r="J1253" t="str">
        <f t="shared" si="96"/>
        <v>June</v>
      </c>
      <c r="K1253" t="str">
        <f t="shared" si="97"/>
        <v>Friday</v>
      </c>
      <c r="L1253" t="str">
        <f t="shared" si="98"/>
        <v>Summer</v>
      </c>
      <c r="M1253">
        <f t="shared" si="99"/>
        <v>13737.689999999999</v>
      </c>
    </row>
    <row r="1254" spans="1:13" x14ac:dyDescent="0.25">
      <c r="A1254" t="s">
        <v>258</v>
      </c>
      <c r="B1254" t="s">
        <v>9</v>
      </c>
      <c r="C1254" t="s">
        <v>67</v>
      </c>
      <c r="D1254">
        <v>1</v>
      </c>
      <c r="E1254">
        <v>12.95</v>
      </c>
      <c r="F1254" s="16">
        <f t="shared" si="95"/>
        <v>12.95</v>
      </c>
      <c r="G1254" t="s">
        <v>24</v>
      </c>
      <c r="H1254" t="s">
        <v>40</v>
      </c>
      <c r="I1254" s="1">
        <v>45495</v>
      </c>
      <c r="J1254" t="str">
        <f t="shared" si="96"/>
        <v>July</v>
      </c>
      <c r="K1254" t="str">
        <f t="shared" si="97"/>
        <v>Monday</v>
      </c>
      <c r="L1254" t="str">
        <f t="shared" si="98"/>
        <v>Summer</v>
      </c>
      <c r="M1254">
        <f t="shared" si="99"/>
        <v>24319.91</v>
      </c>
    </row>
    <row r="1255" spans="1:13" x14ac:dyDescent="0.25">
      <c r="A1255" t="s">
        <v>218</v>
      </c>
      <c r="B1255" t="s">
        <v>30</v>
      </c>
      <c r="C1255" t="s">
        <v>79</v>
      </c>
      <c r="D1255">
        <v>1</v>
      </c>
      <c r="E1255">
        <v>7.76</v>
      </c>
      <c r="F1255" s="16">
        <f t="shared" si="95"/>
        <v>7.76</v>
      </c>
      <c r="G1255" t="s">
        <v>24</v>
      </c>
      <c r="H1255" t="s">
        <v>40</v>
      </c>
      <c r="I1255" s="1">
        <v>45608</v>
      </c>
      <c r="J1255" t="str">
        <f t="shared" si="96"/>
        <v>November</v>
      </c>
      <c r="K1255" t="str">
        <f t="shared" si="97"/>
        <v>Tuesday</v>
      </c>
      <c r="L1255" t="str">
        <f t="shared" si="98"/>
        <v>Autumn</v>
      </c>
      <c r="M1255">
        <f t="shared" si="99"/>
        <v>135010.03999999995</v>
      </c>
    </row>
    <row r="1256" spans="1:13" x14ac:dyDescent="0.25">
      <c r="A1256" t="s">
        <v>141</v>
      </c>
      <c r="B1256" t="s">
        <v>60</v>
      </c>
      <c r="C1256" t="s">
        <v>61</v>
      </c>
      <c r="D1256">
        <v>1</v>
      </c>
      <c r="E1256">
        <v>406.27</v>
      </c>
      <c r="F1256" s="16">
        <f t="shared" si="95"/>
        <v>406.27</v>
      </c>
      <c r="G1256" t="s">
        <v>11</v>
      </c>
      <c r="H1256" t="s">
        <v>16</v>
      </c>
      <c r="I1256" s="1">
        <v>44942</v>
      </c>
      <c r="J1256" t="str">
        <f t="shared" si="96"/>
        <v>January</v>
      </c>
      <c r="K1256" t="str">
        <f t="shared" si="97"/>
        <v>Monday</v>
      </c>
      <c r="L1256" t="str">
        <f t="shared" si="98"/>
        <v>Winter</v>
      </c>
      <c r="M1256">
        <f t="shared" si="99"/>
        <v>17231.010000000002</v>
      </c>
    </row>
    <row r="1257" spans="1:13" x14ac:dyDescent="0.25">
      <c r="A1257" t="s">
        <v>76</v>
      </c>
      <c r="B1257" t="s">
        <v>55</v>
      </c>
      <c r="C1257" t="s">
        <v>56</v>
      </c>
      <c r="D1257">
        <v>5</v>
      </c>
      <c r="E1257">
        <v>54926.080000000002</v>
      </c>
      <c r="F1257" s="16">
        <f t="shared" si="95"/>
        <v>274630.40000000002</v>
      </c>
      <c r="G1257" t="s">
        <v>20</v>
      </c>
      <c r="H1257" t="s">
        <v>12</v>
      </c>
      <c r="I1257" s="1">
        <v>45229</v>
      </c>
      <c r="J1257" t="str">
        <f t="shared" si="96"/>
        <v>October</v>
      </c>
      <c r="K1257" t="str">
        <f t="shared" si="97"/>
        <v>Monday</v>
      </c>
      <c r="L1257" t="str">
        <f t="shared" si="98"/>
        <v>Autumn</v>
      </c>
      <c r="M1257">
        <f t="shared" si="99"/>
        <v>295483.67000000004</v>
      </c>
    </row>
    <row r="1258" spans="1:13" x14ac:dyDescent="0.25">
      <c r="A1258" t="s">
        <v>258</v>
      </c>
      <c r="B1258" t="s">
        <v>14</v>
      </c>
      <c r="C1258" t="s">
        <v>150</v>
      </c>
      <c r="D1258">
        <v>3</v>
      </c>
      <c r="E1258">
        <v>137.84</v>
      </c>
      <c r="F1258" s="16">
        <f t="shared" si="95"/>
        <v>413.52</v>
      </c>
      <c r="G1258" t="s">
        <v>37</v>
      </c>
      <c r="H1258" t="s">
        <v>12</v>
      </c>
      <c r="I1258" s="1">
        <v>45338</v>
      </c>
      <c r="J1258" t="str">
        <f t="shared" si="96"/>
        <v>February</v>
      </c>
      <c r="K1258" t="str">
        <f t="shared" si="97"/>
        <v>Friday</v>
      </c>
      <c r="L1258" t="str">
        <f t="shared" si="98"/>
        <v>Winter</v>
      </c>
      <c r="M1258">
        <f t="shared" si="99"/>
        <v>24306.959999999999</v>
      </c>
    </row>
    <row r="1259" spans="1:13" x14ac:dyDescent="0.25">
      <c r="A1259" t="s">
        <v>28</v>
      </c>
      <c r="B1259" t="s">
        <v>9</v>
      </c>
      <c r="C1259" t="s">
        <v>63</v>
      </c>
      <c r="D1259">
        <v>5</v>
      </c>
      <c r="E1259">
        <v>13.82</v>
      </c>
      <c r="F1259" s="16">
        <f t="shared" si="95"/>
        <v>69.099999999999994</v>
      </c>
      <c r="G1259" t="s">
        <v>24</v>
      </c>
      <c r="H1259" t="s">
        <v>40</v>
      </c>
      <c r="I1259" s="1">
        <v>45245</v>
      </c>
      <c r="J1259" t="str">
        <f t="shared" si="96"/>
        <v>November</v>
      </c>
      <c r="K1259" t="str">
        <f t="shared" si="97"/>
        <v>Wednesday</v>
      </c>
      <c r="L1259" t="str">
        <f t="shared" si="98"/>
        <v>Autumn</v>
      </c>
      <c r="M1259">
        <f t="shared" si="99"/>
        <v>58722.390000000007</v>
      </c>
    </row>
    <row r="1260" spans="1:13" x14ac:dyDescent="0.25">
      <c r="A1260" t="s">
        <v>138</v>
      </c>
      <c r="B1260" t="s">
        <v>35</v>
      </c>
      <c r="C1260" t="s">
        <v>36</v>
      </c>
      <c r="D1260">
        <v>1</v>
      </c>
      <c r="E1260">
        <v>1304.98</v>
      </c>
      <c r="F1260" s="16">
        <f t="shared" si="95"/>
        <v>1304.98</v>
      </c>
      <c r="G1260" t="s">
        <v>20</v>
      </c>
      <c r="H1260" t="s">
        <v>12</v>
      </c>
      <c r="I1260" s="1">
        <v>45392</v>
      </c>
      <c r="J1260" t="str">
        <f t="shared" si="96"/>
        <v>April</v>
      </c>
      <c r="K1260" t="str">
        <f t="shared" si="97"/>
        <v>Wednesday</v>
      </c>
      <c r="L1260" t="str">
        <f t="shared" si="98"/>
        <v>Spring</v>
      </c>
      <c r="M1260">
        <f t="shared" si="99"/>
        <v>252702.46000000005</v>
      </c>
    </row>
    <row r="1261" spans="1:13" x14ac:dyDescent="0.25">
      <c r="A1261" t="s">
        <v>131</v>
      </c>
      <c r="B1261" t="s">
        <v>48</v>
      </c>
      <c r="C1261" t="s">
        <v>162</v>
      </c>
      <c r="D1261">
        <v>3</v>
      </c>
      <c r="E1261">
        <v>47.81</v>
      </c>
      <c r="F1261" s="16">
        <f t="shared" si="95"/>
        <v>143.43</v>
      </c>
      <c r="G1261" t="s">
        <v>24</v>
      </c>
      <c r="H1261" t="s">
        <v>12</v>
      </c>
      <c r="I1261" s="1">
        <v>45340</v>
      </c>
      <c r="J1261" t="str">
        <f t="shared" si="96"/>
        <v>February</v>
      </c>
      <c r="K1261" t="str">
        <f t="shared" si="97"/>
        <v>Sunday</v>
      </c>
      <c r="L1261" t="str">
        <f t="shared" si="98"/>
        <v>Winter</v>
      </c>
      <c r="M1261">
        <f t="shared" si="99"/>
        <v>9859.0600000000013</v>
      </c>
    </row>
    <row r="1262" spans="1:13" x14ac:dyDescent="0.25">
      <c r="A1262" t="s">
        <v>253</v>
      </c>
      <c r="B1262" t="s">
        <v>45</v>
      </c>
      <c r="C1262" t="s">
        <v>161</v>
      </c>
      <c r="D1262">
        <v>4</v>
      </c>
      <c r="E1262">
        <v>2.48</v>
      </c>
      <c r="F1262" s="16">
        <f t="shared" si="95"/>
        <v>9.92</v>
      </c>
      <c r="G1262" t="s">
        <v>37</v>
      </c>
      <c r="H1262" t="s">
        <v>40</v>
      </c>
      <c r="I1262" s="1">
        <v>44963</v>
      </c>
      <c r="J1262" t="str">
        <f t="shared" si="96"/>
        <v>February</v>
      </c>
      <c r="K1262" t="str">
        <f t="shared" si="97"/>
        <v>Monday</v>
      </c>
      <c r="L1262" t="str">
        <f t="shared" si="98"/>
        <v>Winter</v>
      </c>
      <c r="M1262">
        <f t="shared" si="99"/>
        <v>67678.39</v>
      </c>
    </row>
    <row r="1263" spans="1:13" x14ac:dyDescent="0.25">
      <c r="A1263" t="s">
        <v>216</v>
      </c>
      <c r="B1263" t="s">
        <v>26</v>
      </c>
      <c r="C1263" t="s">
        <v>152</v>
      </c>
      <c r="D1263">
        <v>1</v>
      </c>
      <c r="E1263">
        <v>22.56</v>
      </c>
      <c r="F1263" s="16">
        <f t="shared" si="95"/>
        <v>22.56</v>
      </c>
      <c r="G1263" t="s">
        <v>11</v>
      </c>
      <c r="H1263" t="s">
        <v>16</v>
      </c>
      <c r="I1263" s="1">
        <v>45363</v>
      </c>
      <c r="J1263" t="str">
        <f t="shared" si="96"/>
        <v>March</v>
      </c>
      <c r="K1263" t="str">
        <f t="shared" si="97"/>
        <v>Tuesday</v>
      </c>
      <c r="L1263" t="str">
        <f t="shared" si="98"/>
        <v>Spring</v>
      </c>
      <c r="M1263">
        <f t="shared" si="99"/>
        <v>11403.529999999997</v>
      </c>
    </row>
    <row r="1264" spans="1:13" x14ac:dyDescent="0.25">
      <c r="A1264" t="s">
        <v>217</v>
      </c>
      <c r="B1264" t="s">
        <v>9</v>
      </c>
      <c r="C1264" t="s">
        <v>143</v>
      </c>
      <c r="D1264">
        <v>2</v>
      </c>
      <c r="E1264">
        <v>15.15</v>
      </c>
      <c r="F1264" s="16">
        <f t="shared" si="95"/>
        <v>30.3</v>
      </c>
      <c r="G1264" t="s">
        <v>20</v>
      </c>
      <c r="H1264" t="s">
        <v>12</v>
      </c>
      <c r="I1264" s="1">
        <v>45441</v>
      </c>
      <c r="J1264" t="str">
        <f t="shared" si="96"/>
        <v>May</v>
      </c>
      <c r="K1264" t="str">
        <f t="shared" si="97"/>
        <v>Wednesday</v>
      </c>
      <c r="L1264" t="str">
        <f t="shared" si="98"/>
        <v>Spring</v>
      </c>
      <c r="M1264">
        <f t="shared" si="99"/>
        <v>13643.36</v>
      </c>
    </row>
    <row r="1265" spans="1:13" x14ac:dyDescent="0.25">
      <c r="A1265" t="s">
        <v>275</v>
      </c>
      <c r="B1265" t="s">
        <v>69</v>
      </c>
      <c r="C1265" t="s">
        <v>70</v>
      </c>
      <c r="D1265">
        <v>4</v>
      </c>
      <c r="E1265">
        <v>6.54</v>
      </c>
      <c r="F1265" s="16">
        <f t="shared" si="95"/>
        <v>26.16</v>
      </c>
      <c r="G1265" t="s">
        <v>11</v>
      </c>
      <c r="H1265" t="s">
        <v>12</v>
      </c>
      <c r="I1265" s="1">
        <v>44954</v>
      </c>
      <c r="J1265" t="str">
        <f t="shared" si="96"/>
        <v>January</v>
      </c>
      <c r="K1265" t="str">
        <f t="shared" si="97"/>
        <v>Saturday</v>
      </c>
      <c r="L1265" t="str">
        <f t="shared" si="98"/>
        <v>Winter</v>
      </c>
      <c r="M1265">
        <f t="shared" si="99"/>
        <v>25373.670000000002</v>
      </c>
    </row>
    <row r="1266" spans="1:13" x14ac:dyDescent="0.25">
      <c r="A1266" t="s">
        <v>21</v>
      </c>
      <c r="B1266" t="s">
        <v>48</v>
      </c>
      <c r="C1266" t="s">
        <v>162</v>
      </c>
      <c r="D1266">
        <v>3</v>
      </c>
      <c r="E1266">
        <v>12.96</v>
      </c>
      <c r="F1266" s="16">
        <f t="shared" si="95"/>
        <v>38.880000000000003</v>
      </c>
      <c r="G1266" t="s">
        <v>37</v>
      </c>
      <c r="H1266" t="s">
        <v>16</v>
      </c>
      <c r="I1266" s="1">
        <v>45282</v>
      </c>
      <c r="J1266" t="str">
        <f t="shared" si="96"/>
        <v>December</v>
      </c>
      <c r="K1266" t="str">
        <f t="shared" si="97"/>
        <v>Friday</v>
      </c>
      <c r="L1266" t="str">
        <f t="shared" si="98"/>
        <v>Winter</v>
      </c>
      <c r="M1266">
        <f t="shared" si="99"/>
        <v>87760.650000000023</v>
      </c>
    </row>
    <row r="1267" spans="1:13" x14ac:dyDescent="0.25">
      <c r="A1267" t="s">
        <v>242</v>
      </c>
      <c r="B1267" t="s">
        <v>35</v>
      </c>
      <c r="C1267" t="s">
        <v>36</v>
      </c>
      <c r="D1267">
        <v>1</v>
      </c>
      <c r="E1267">
        <v>581.12</v>
      </c>
      <c r="F1267" s="16">
        <f t="shared" si="95"/>
        <v>581.12</v>
      </c>
      <c r="G1267" t="s">
        <v>11</v>
      </c>
      <c r="H1267" t="s">
        <v>40</v>
      </c>
      <c r="I1267" s="1">
        <v>45098</v>
      </c>
      <c r="J1267" t="str">
        <f t="shared" si="96"/>
        <v>June</v>
      </c>
      <c r="K1267" t="str">
        <f t="shared" si="97"/>
        <v>Wednesday</v>
      </c>
      <c r="L1267" t="str">
        <f t="shared" si="98"/>
        <v>Summer</v>
      </c>
      <c r="M1267">
        <f t="shared" si="99"/>
        <v>366883.03000000009</v>
      </c>
    </row>
    <row r="1268" spans="1:13" x14ac:dyDescent="0.25">
      <c r="A1268" t="s">
        <v>171</v>
      </c>
      <c r="B1268" t="s">
        <v>22</v>
      </c>
      <c r="C1268" t="s">
        <v>142</v>
      </c>
      <c r="D1268">
        <v>2</v>
      </c>
      <c r="E1268">
        <v>370.2</v>
      </c>
      <c r="F1268" s="16">
        <f t="shared" si="95"/>
        <v>740.4</v>
      </c>
      <c r="G1268" t="s">
        <v>20</v>
      </c>
      <c r="H1268" t="s">
        <v>16</v>
      </c>
      <c r="I1268" s="1">
        <v>45551</v>
      </c>
      <c r="J1268" t="str">
        <f t="shared" si="96"/>
        <v>September</v>
      </c>
      <c r="K1268" t="str">
        <f t="shared" si="97"/>
        <v>Monday</v>
      </c>
      <c r="L1268" t="str">
        <f t="shared" si="98"/>
        <v>Autumn</v>
      </c>
      <c r="M1268">
        <f t="shared" si="99"/>
        <v>23760.530000000002</v>
      </c>
    </row>
    <row r="1269" spans="1:13" x14ac:dyDescent="0.25">
      <c r="A1269" t="s">
        <v>54</v>
      </c>
      <c r="B1269" t="s">
        <v>55</v>
      </c>
      <c r="C1269" t="s">
        <v>58</v>
      </c>
      <c r="D1269">
        <v>5</v>
      </c>
      <c r="E1269">
        <v>134.59</v>
      </c>
      <c r="F1269" s="16">
        <f t="shared" si="95"/>
        <v>672.95</v>
      </c>
      <c r="G1269" t="s">
        <v>20</v>
      </c>
      <c r="H1269" t="s">
        <v>12</v>
      </c>
      <c r="I1269" s="1">
        <v>45566</v>
      </c>
      <c r="J1269" t="str">
        <f t="shared" si="96"/>
        <v>October</v>
      </c>
      <c r="K1269" t="str">
        <f t="shared" si="97"/>
        <v>Tuesday</v>
      </c>
      <c r="L1269" t="str">
        <f t="shared" si="98"/>
        <v>Autumn</v>
      </c>
      <c r="M1269">
        <f t="shared" si="99"/>
        <v>84099.12000000001</v>
      </c>
    </row>
    <row r="1270" spans="1:13" x14ac:dyDescent="0.25">
      <c r="A1270" t="s">
        <v>128</v>
      </c>
      <c r="B1270" t="s">
        <v>99</v>
      </c>
      <c r="C1270" t="s">
        <v>100</v>
      </c>
      <c r="D1270">
        <v>1</v>
      </c>
      <c r="E1270">
        <v>11.4</v>
      </c>
      <c r="F1270" s="16">
        <f t="shared" si="95"/>
        <v>11.4</v>
      </c>
      <c r="G1270" t="s">
        <v>11</v>
      </c>
      <c r="H1270" t="s">
        <v>16</v>
      </c>
      <c r="I1270" s="1">
        <v>44969</v>
      </c>
      <c r="J1270" t="str">
        <f t="shared" si="96"/>
        <v>February</v>
      </c>
      <c r="K1270" t="str">
        <f t="shared" si="97"/>
        <v>Sunday</v>
      </c>
      <c r="L1270" t="str">
        <f t="shared" si="98"/>
        <v>Winter</v>
      </c>
      <c r="M1270">
        <f t="shared" si="99"/>
        <v>12594.12</v>
      </c>
    </row>
    <row r="1271" spans="1:13" x14ac:dyDescent="0.25">
      <c r="A1271" t="s">
        <v>224</v>
      </c>
      <c r="B1271" t="s">
        <v>26</v>
      </c>
      <c r="C1271" t="s">
        <v>53</v>
      </c>
      <c r="D1271">
        <v>5</v>
      </c>
      <c r="E1271">
        <v>320.19</v>
      </c>
      <c r="F1271" s="16">
        <f t="shared" si="95"/>
        <v>1600.95</v>
      </c>
      <c r="G1271" t="s">
        <v>24</v>
      </c>
      <c r="H1271" t="s">
        <v>40</v>
      </c>
      <c r="I1271" s="1">
        <v>45492</v>
      </c>
      <c r="J1271" t="str">
        <f t="shared" si="96"/>
        <v>July</v>
      </c>
      <c r="K1271" t="str">
        <f t="shared" si="97"/>
        <v>Friday</v>
      </c>
      <c r="L1271" t="str">
        <f t="shared" si="98"/>
        <v>Summer</v>
      </c>
      <c r="M1271">
        <f t="shared" si="99"/>
        <v>40782.509999999995</v>
      </c>
    </row>
    <row r="1272" spans="1:13" x14ac:dyDescent="0.25">
      <c r="A1272" t="s">
        <v>265</v>
      </c>
      <c r="B1272" t="s">
        <v>60</v>
      </c>
      <c r="C1272" t="s">
        <v>81</v>
      </c>
      <c r="D1272">
        <v>1</v>
      </c>
      <c r="E1272">
        <v>652.09</v>
      </c>
      <c r="F1272" s="16">
        <f t="shared" si="95"/>
        <v>652.09</v>
      </c>
      <c r="G1272" t="s">
        <v>20</v>
      </c>
      <c r="H1272" t="s">
        <v>40</v>
      </c>
      <c r="I1272" s="1">
        <v>45145</v>
      </c>
      <c r="J1272" t="str">
        <f t="shared" si="96"/>
        <v>August</v>
      </c>
      <c r="K1272" t="str">
        <f t="shared" si="97"/>
        <v>Monday</v>
      </c>
      <c r="L1272" t="str">
        <f t="shared" si="98"/>
        <v>Summer</v>
      </c>
      <c r="M1272">
        <f t="shared" si="99"/>
        <v>26147.039999999997</v>
      </c>
    </row>
    <row r="1273" spans="1:13" x14ac:dyDescent="0.25">
      <c r="A1273" t="s">
        <v>165</v>
      </c>
      <c r="B1273" t="s">
        <v>48</v>
      </c>
      <c r="C1273" t="s">
        <v>111</v>
      </c>
      <c r="D1273">
        <v>4</v>
      </c>
      <c r="E1273">
        <v>34.5</v>
      </c>
      <c r="F1273" s="16">
        <f t="shared" si="95"/>
        <v>138</v>
      </c>
      <c r="G1273" t="s">
        <v>11</v>
      </c>
      <c r="H1273" t="s">
        <v>16</v>
      </c>
      <c r="I1273" s="1">
        <v>45560</v>
      </c>
      <c r="J1273" t="str">
        <f t="shared" si="96"/>
        <v>September</v>
      </c>
      <c r="K1273" t="str">
        <f t="shared" si="97"/>
        <v>Wednesday</v>
      </c>
      <c r="L1273" t="str">
        <f t="shared" si="98"/>
        <v>Autumn</v>
      </c>
      <c r="M1273">
        <f t="shared" si="99"/>
        <v>15816.52</v>
      </c>
    </row>
    <row r="1274" spans="1:13" x14ac:dyDescent="0.25">
      <c r="A1274" t="s">
        <v>246</v>
      </c>
      <c r="B1274" t="s">
        <v>69</v>
      </c>
      <c r="C1274" t="s">
        <v>72</v>
      </c>
      <c r="D1274">
        <v>1</v>
      </c>
      <c r="E1274">
        <v>95.47</v>
      </c>
      <c r="F1274" s="16">
        <f t="shared" si="95"/>
        <v>95.47</v>
      </c>
      <c r="G1274" t="s">
        <v>37</v>
      </c>
      <c r="H1274" t="s">
        <v>40</v>
      </c>
      <c r="I1274" s="1">
        <v>45651</v>
      </c>
      <c r="J1274" t="str">
        <f t="shared" si="96"/>
        <v>December</v>
      </c>
      <c r="K1274" t="str">
        <f t="shared" si="97"/>
        <v>Wednesday</v>
      </c>
      <c r="L1274" t="str">
        <f t="shared" si="98"/>
        <v>Winter</v>
      </c>
      <c r="M1274">
        <f t="shared" si="99"/>
        <v>306827.76999999996</v>
      </c>
    </row>
    <row r="1275" spans="1:13" x14ac:dyDescent="0.25">
      <c r="A1275" t="s">
        <v>263</v>
      </c>
      <c r="B1275" t="s">
        <v>22</v>
      </c>
      <c r="C1275" t="s">
        <v>23</v>
      </c>
      <c r="D1275">
        <v>2</v>
      </c>
      <c r="E1275">
        <v>18.079999999999998</v>
      </c>
      <c r="F1275" s="16">
        <f t="shared" si="95"/>
        <v>36.159999999999997</v>
      </c>
      <c r="G1275" t="s">
        <v>11</v>
      </c>
      <c r="H1275" t="s">
        <v>12</v>
      </c>
      <c r="I1275" s="1">
        <v>45192</v>
      </c>
      <c r="J1275" t="str">
        <f t="shared" si="96"/>
        <v>September</v>
      </c>
      <c r="K1275" t="str">
        <f t="shared" si="97"/>
        <v>Saturday</v>
      </c>
      <c r="L1275" t="str">
        <f t="shared" si="98"/>
        <v>Autumn</v>
      </c>
      <c r="M1275">
        <f t="shared" si="99"/>
        <v>325609.88000000006</v>
      </c>
    </row>
    <row r="1276" spans="1:13" x14ac:dyDescent="0.25">
      <c r="A1276" t="s">
        <v>130</v>
      </c>
      <c r="B1276" t="s">
        <v>48</v>
      </c>
      <c r="C1276" t="s">
        <v>49</v>
      </c>
      <c r="D1276">
        <v>4</v>
      </c>
      <c r="E1276">
        <v>38.869999999999997</v>
      </c>
      <c r="F1276" s="16">
        <f t="shared" si="95"/>
        <v>155.47999999999999</v>
      </c>
      <c r="G1276" t="s">
        <v>24</v>
      </c>
      <c r="H1276" t="s">
        <v>12</v>
      </c>
      <c r="I1276" s="1">
        <v>45181</v>
      </c>
      <c r="J1276" t="str">
        <f t="shared" si="96"/>
        <v>September</v>
      </c>
      <c r="K1276" t="str">
        <f t="shared" si="97"/>
        <v>Tuesday</v>
      </c>
      <c r="L1276" t="str">
        <f t="shared" si="98"/>
        <v>Autumn</v>
      </c>
      <c r="M1276">
        <f t="shared" si="99"/>
        <v>20234.319999999996</v>
      </c>
    </row>
    <row r="1277" spans="1:13" x14ac:dyDescent="0.25">
      <c r="A1277" t="s">
        <v>117</v>
      </c>
      <c r="B1277" t="s">
        <v>45</v>
      </c>
      <c r="C1277" t="s">
        <v>161</v>
      </c>
      <c r="D1277">
        <v>4</v>
      </c>
      <c r="E1277">
        <v>5.36</v>
      </c>
      <c r="F1277" s="16">
        <f t="shared" si="95"/>
        <v>21.44</v>
      </c>
      <c r="G1277" t="s">
        <v>20</v>
      </c>
      <c r="H1277" t="s">
        <v>12</v>
      </c>
      <c r="I1277" s="1">
        <v>45225</v>
      </c>
      <c r="J1277" t="str">
        <f t="shared" si="96"/>
        <v>October</v>
      </c>
      <c r="K1277" t="str">
        <f t="shared" si="97"/>
        <v>Thursday</v>
      </c>
      <c r="L1277" t="str">
        <f t="shared" si="98"/>
        <v>Autumn</v>
      </c>
      <c r="M1277">
        <f t="shared" si="99"/>
        <v>11938.940000000006</v>
      </c>
    </row>
    <row r="1278" spans="1:13" x14ac:dyDescent="0.25">
      <c r="A1278" t="s">
        <v>140</v>
      </c>
      <c r="B1278" t="s">
        <v>26</v>
      </c>
      <c r="C1278" t="s">
        <v>152</v>
      </c>
      <c r="D1278">
        <v>5</v>
      </c>
      <c r="E1278">
        <v>42.73</v>
      </c>
      <c r="F1278" s="16">
        <f t="shared" si="95"/>
        <v>213.64999999999998</v>
      </c>
      <c r="G1278" t="s">
        <v>20</v>
      </c>
      <c r="H1278" t="s">
        <v>40</v>
      </c>
      <c r="I1278" s="1">
        <v>45475</v>
      </c>
      <c r="J1278" t="str">
        <f t="shared" si="96"/>
        <v>July</v>
      </c>
      <c r="K1278" t="str">
        <f t="shared" si="97"/>
        <v>Tuesday</v>
      </c>
      <c r="L1278" t="str">
        <f t="shared" si="98"/>
        <v>Summer</v>
      </c>
      <c r="M1278">
        <f t="shared" si="99"/>
        <v>267405.26</v>
      </c>
    </row>
    <row r="1279" spans="1:13" x14ac:dyDescent="0.25">
      <c r="A1279" t="s">
        <v>90</v>
      </c>
      <c r="B1279" t="s">
        <v>26</v>
      </c>
      <c r="C1279" t="s">
        <v>39</v>
      </c>
      <c r="D1279">
        <v>3</v>
      </c>
      <c r="E1279">
        <v>77.48</v>
      </c>
      <c r="F1279" s="16">
        <f t="shared" si="95"/>
        <v>232.44</v>
      </c>
      <c r="G1279" t="s">
        <v>20</v>
      </c>
      <c r="H1279" t="s">
        <v>16</v>
      </c>
      <c r="I1279" s="1">
        <v>45399</v>
      </c>
      <c r="J1279" t="str">
        <f t="shared" si="96"/>
        <v>April</v>
      </c>
      <c r="K1279" t="str">
        <f t="shared" si="97"/>
        <v>Wednesday</v>
      </c>
      <c r="L1279" t="str">
        <f t="shared" si="98"/>
        <v>Spring</v>
      </c>
      <c r="M1279">
        <f t="shared" si="99"/>
        <v>160219.41999999993</v>
      </c>
    </row>
    <row r="1280" spans="1:13" x14ac:dyDescent="0.25">
      <c r="A1280" t="s">
        <v>177</v>
      </c>
      <c r="B1280" t="s">
        <v>35</v>
      </c>
      <c r="C1280" t="s">
        <v>75</v>
      </c>
      <c r="D1280">
        <v>1</v>
      </c>
      <c r="E1280">
        <v>37.46</v>
      </c>
      <c r="F1280" s="16">
        <f t="shared" si="95"/>
        <v>37.46</v>
      </c>
      <c r="G1280" t="s">
        <v>20</v>
      </c>
      <c r="H1280" t="s">
        <v>12</v>
      </c>
      <c r="I1280" s="1">
        <v>45537</v>
      </c>
      <c r="J1280" t="str">
        <f t="shared" si="96"/>
        <v>September</v>
      </c>
      <c r="K1280" t="str">
        <f t="shared" si="97"/>
        <v>Monday</v>
      </c>
      <c r="L1280" t="str">
        <f t="shared" si="98"/>
        <v>Autumn</v>
      </c>
      <c r="M1280">
        <f t="shared" si="99"/>
        <v>21740.03</v>
      </c>
    </row>
    <row r="1281" spans="1:13" x14ac:dyDescent="0.25">
      <c r="A1281" t="s">
        <v>273</v>
      </c>
      <c r="B1281" t="s">
        <v>69</v>
      </c>
      <c r="C1281" t="s">
        <v>70</v>
      </c>
      <c r="D1281">
        <v>1</v>
      </c>
      <c r="E1281">
        <v>8.5</v>
      </c>
      <c r="F1281" s="16">
        <f t="shared" si="95"/>
        <v>8.5</v>
      </c>
      <c r="G1281" t="s">
        <v>37</v>
      </c>
      <c r="H1281" t="s">
        <v>12</v>
      </c>
      <c r="I1281" s="1">
        <v>45178</v>
      </c>
      <c r="J1281" t="str">
        <f t="shared" si="96"/>
        <v>September</v>
      </c>
      <c r="K1281" t="str">
        <f t="shared" si="97"/>
        <v>Saturday</v>
      </c>
      <c r="L1281" t="str">
        <f t="shared" si="98"/>
        <v>Autumn</v>
      </c>
      <c r="M1281">
        <f t="shared" si="99"/>
        <v>342027.45</v>
      </c>
    </row>
    <row r="1282" spans="1:13" x14ac:dyDescent="0.25">
      <c r="A1282" t="s">
        <v>29</v>
      </c>
      <c r="B1282" t="s">
        <v>69</v>
      </c>
      <c r="C1282" t="s">
        <v>109</v>
      </c>
      <c r="D1282">
        <v>2</v>
      </c>
      <c r="E1282">
        <v>3.85</v>
      </c>
      <c r="F1282" s="16">
        <f t="shared" si="95"/>
        <v>7.7</v>
      </c>
      <c r="G1282" t="s">
        <v>11</v>
      </c>
      <c r="H1282" t="s">
        <v>12</v>
      </c>
      <c r="I1282" s="1">
        <v>45484</v>
      </c>
      <c r="J1282" t="str">
        <f t="shared" si="96"/>
        <v>July</v>
      </c>
      <c r="K1282" t="str">
        <f t="shared" si="97"/>
        <v>Thursday</v>
      </c>
      <c r="L1282" t="str">
        <f t="shared" si="98"/>
        <v>Summer</v>
      </c>
      <c r="M1282">
        <f t="shared" si="99"/>
        <v>22289.13</v>
      </c>
    </row>
    <row r="1283" spans="1:13" x14ac:dyDescent="0.25">
      <c r="A1283" t="s">
        <v>146</v>
      </c>
      <c r="B1283" t="s">
        <v>69</v>
      </c>
      <c r="C1283" t="s">
        <v>109</v>
      </c>
      <c r="D1283">
        <v>5</v>
      </c>
      <c r="E1283">
        <v>2.1800000000000002</v>
      </c>
      <c r="F1283" s="16">
        <f t="shared" ref="F1283:F1346" si="100">D1283*E1283</f>
        <v>10.9</v>
      </c>
      <c r="G1283" t="s">
        <v>24</v>
      </c>
      <c r="H1283" t="s">
        <v>40</v>
      </c>
      <c r="I1283" s="1">
        <v>45384</v>
      </c>
      <c r="J1283" t="str">
        <f t="shared" ref="J1283:J1346" si="101">TEXT(I1283,"mmmm")</f>
        <v>April</v>
      </c>
      <c r="K1283" t="str">
        <f t="shared" ref="K1283:K1346" si="102">TEXT(I1283,"dddd")</f>
        <v>Tuesday</v>
      </c>
      <c r="L1283" t="str">
        <f t="shared" ref="L1283:L1346" si="103">IF(OR(MONTH(I1283)=3,MONTH(I1283)=4,MONTH(I1283)=5),"Spring",IF(OR(MONTH(I1283)=6,MONTH(I1283)=7,MONTH(I1283)=8),"Summer",IF(OR(MONTH(I1283)=9,MONTH(I1283)=10,MONTH(I1283)=11),"Autumn",IF(OR(MONTH(I1283)=12,MONTH(I1283)=1,MONTH(I1283)=2),"Winter"))))</f>
        <v>Spring</v>
      </c>
      <c r="M1283">
        <f t="shared" ref="M1283:M1346" si="104">SUMIF(A1283:A11282,A1283,F1283:F11282)</f>
        <v>331941.78999999998</v>
      </c>
    </row>
    <row r="1284" spans="1:13" x14ac:dyDescent="0.25">
      <c r="A1284" t="s">
        <v>224</v>
      </c>
      <c r="B1284" t="s">
        <v>48</v>
      </c>
      <c r="C1284" t="s">
        <v>49</v>
      </c>
      <c r="D1284">
        <v>5</v>
      </c>
      <c r="E1284">
        <v>8.94</v>
      </c>
      <c r="F1284" s="16">
        <f t="shared" si="100"/>
        <v>44.699999999999996</v>
      </c>
      <c r="G1284" t="s">
        <v>37</v>
      </c>
      <c r="H1284" t="s">
        <v>16</v>
      </c>
      <c r="I1284" s="1">
        <v>45045</v>
      </c>
      <c r="J1284" t="str">
        <f t="shared" si="101"/>
        <v>April</v>
      </c>
      <c r="K1284" t="str">
        <f t="shared" si="102"/>
        <v>Saturday</v>
      </c>
      <c r="L1284" t="str">
        <f t="shared" si="103"/>
        <v>Spring</v>
      </c>
      <c r="M1284">
        <f t="shared" si="104"/>
        <v>39181.55999999999</v>
      </c>
    </row>
    <row r="1285" spans="1:13" x14ac:dyDescent="0.25">
      <c r="A1285" t="s">
        <v>186</v>
      </c>
      <c r="B1285" t="s">
        <v>60</v>
      </c>
      <c r="C1285" t="s">
        <v>61</v>
      </c>
      <c r="D1285">
        <v>1</v>
      </c>
      <c r="E1285">
        <v>109.94</v>
      </c>
      <c r="F1285" s="16">
        <f t="shared" si="100"/>
        <v>109.94</v>
      </c>
      <c r="G1285" t="s">
        <v>11</v>
      </c>
      <c r="H1285" t="s">
        <v>40</v>
      </c>
      <c r="I1285" s="1">
        <v>44936</v>
      </c>
      <c r="J1285" t="str">
        <f t="shared" si="101"/>
        <v>January</v>
      </c>
      <c r="K1285" t="str">
        <f t="shared" si="102"/>
        <v>Tuesday</v>
      </c>
      <c r="L1285" t="str">
        <f t="shared" si="103"/>
        <v>Winter</v>
      </c>
      <c r="M1285">
        <f t="shared" si="104"/>
        <v>33960.660000000003</v>
      </c>
    </row>
    <row r="1286" spans="1:13" x14ac:dyDescent="0.25">
      <c r="A1286" t="s">
        <v>238</v>
      </c>
      <c r="B1286" t="s">
        <v>30</v>
      </c>
      <c r="C1286" t="s">
        <v>93</v>
      </c>
      <c r="D1286">
        <v>1</v>
      </c>
      <c r="E1286">
        <v>54.83</v>
      </c>
      <c r="F1286" s="16">
        <f t="shared" si="100"/>
        <v>54.83</v>
      </c>
      <c r="G1286" t="s">
        <v>11</v>
      </c>
      <c r="H1286" t="s">
        <v>12</v>
      </c>
      <c r="I1286" s="1">
        <v>44929</v>
      </c>
      <c r="J1286" t="str">
        <f t="shared" si="101"/>
        <v>January</v>
      </c>
      <c r="K1286" t="str">
        <f t="shared" si="102"/>
        <v>Tuesday</v>
      </c>
      <c r="L1286" t="str">
        <f t="shared" si="103"/>
        <v>Winter</v>
      </c>
      <c r="M1286">
        <f t="shared" si="104"/>
        <v>459252.77999999991</v>
      </c>
    </row>
    <row r="1287" spans="1:13" x14ac:dyDescent="0.25">
      <c r="A1287" t="s">
        <v>197</v>
      </c>
      <c r="B1287" t="s">
        <v>22</v>
      </c>
      <c r="C1287" t="s">
        <v>33</v>
      </c>
      <c r="D1287">
        <v>5</v>
      </c>
      <c r="E1287">
        <v>171.95</v>
      </c>
      <c r="F1287" s="16">
        <f t="shared" si="100"/>
        <v>859.75</v>
      </c>
      <c r="G1287" t="s">
        <v>37</v>
      </c>
      <c r="H1287" t="s">
        <v>12</v>
      </c>
      <c r="I1287" s="1">
        <v>44976</v>
      </c>
      <c r="J1287" t="str">
        <f t="shared" si="101"/>
        <v>February</v>
      </c>
      <c r="K1287" t="str">
        <f t="shared" si="102"/>
        <v>Sunday</v>
      </c>
      <c r="L1287" t="str">
        <f t="shared" si="103"/>
        <v>Winter</v>
      </c>
      <c r="M1287">
        <f t="shared" si="104"/>
        <v>27592.390000000003</v>
      </c>
    </row>
    <row r="1288" spans="1:13" x14ac:dyDescent="0.25">
      <c r="A1288" t="s">
        <v>211</v>
      </c>
      <c r="B1288" t="s">
        <v>45</v>
      </c>
      <c r="C1288" t="s">
        <v>108</v>
      </c>
      <c r="D1288">
        <v>5</v>
      </c>
      <c r="E1288">
        <v>47.85</v>
      </c>
      <c r="F1288" s="16">
        <f t="shared" si="100"/>
        <v>239.25</v>
      </c>
      <c r="G1288" t="s">
        <v>20</v>
      </c>
      <c r="H1288" t="s">
        <v>16</v>
      </c>
      <c r="I1288" s="1">
        <v>45575</v>
      </c>
      <c r="J1288" t="str">
        <f t="shared" si="101"/>
        <v>October</v>
      </c>
      <c r="K1288" t="str">
        <f t="shared" si="102"/>
        <v>Thursday</v>
      </c>
      <c r="L1288" t="str">
        <f t="shared" si="103"/>
        <v>Autumn</v>
      </c>
      <c r="M1288">
        <f t="shared" si="104"/>
        <v>102295.38</v>
      </c>
    </row>
    <row r="1289" spans="1:13" x14ac:dyDescent="0.25">
      <c r="A1289" t="s">
        <v>158</v>
      </c>
      <c r="B1289" t="s">
        <v>45</v>
      </c>
      <c r="C1289" t="s">
        <v>108</v>
      </c>
      <c r="D1289">
        <v>3</v>
      </c>
      <c r="E1289">
        <v>631.15</v>
      </c>
      <c r="F1289" s="16">
        <f t="shared" si="100"/>
        <v>1893.4499999999998</v>
      </c>
      <c r="G1289" t="s">
        <v>37</v>
      </c>
      <c r="H1289" t="s">
        <v>16</v>
      </c>
      <c r="I1289" s="1">
        <v>45260</v>
      </c>
      <c r="J1289" t="str">
        <f t="shared" si="101"/>
        <v>November</v>
      </c>
      <c r="K1289" t="str">
        <f t="shared" si="102"/>
        <v>Thursday</v>
      </c>
      <c r="L1289" t="str">
        <f t="shared" si="103"/>
        <v>Autumn</v>
      </c>
      <c r="M1289">
        <f t="shared" si="104"/>
        <v>10061.779999999999</v>
      </c>
    </row>
    <row r="1290" spans="1:13" x14ac:dyDescent="0.25">
      <c r="A1290" t="s">
        <v>170</v>
      </c>
      <c r="B1290" t="s">
        <v>60</v>
      </c>
      <c r="C1290" t="s">
        <v>61</v>
      </c>
      <c r="D1290">
        <v>1</v>
      </c>
      <c r="E1290">
        <v>461.58</v>
      </c>
      <c r="F1290" s="16">
        <f t="shared" si="100"/>
        <v>461.58</v>
      </c>
      <c r="G1290" t="s">
        <v>24</v>
      </c>
      <c r="H1290" t="s">
        <v>16</v>
      </c>
      <c r="I1290" s="1">
        <v>45043</v>
      </c>
      <c r="J1290" t="str">
        <f t="shared" si="101"/>
        <v>April</v>
      </c>
      <c r="K1290" t="str">
        <f t="shared" si="102"/>
        <v>Thursday</v>
      </c>
      <c r="L1290" t="str">
        <f t="shared" si="103"/>
        <v>Spring</v>
      </c>
      <c r="M1290">
        <f t="shared" si="104"/>
        <v>94549.829999999987</v>
      </c>
    </row>
    <row r="1291" spans="1:13" x14ac:dyDescent="0.25">
      <c r="A1291" t="s">
        <v>266</v>
      </c>
      <c r="B1291" t="s">
        <v>35</v>
      </c>
      <c r="C1291" t="s">
        <v>36</v>
      </c>
      <c r="D1291">
        <v>1</v>
      </c>
      <c r="E1291">
        <v>483.01</v>
      </c>
      <c r="F1291" s="16">
        <f t="shared" si="100"/>
        <v>483.01</v>
      </c>
      <c r="G1291" t="s">
        <v>37</v>
      </c>
      <c r="H1291" t="s">
        <v>16</v>
      </c>
      <c r="I1291" s="1">
        <v>45380</v>
      </c>
      <c r="J1291" t="str">
        <f t="shared" si="101"/>
        <v>March</v>
      </c>
      <c r="K1291" t="str">
        <f t="shared" si="102"/>
        <v>Friday</v>
      </c>
      <c r="L1291" t="str">
        <f t="shared" si="103"/>
        <v>Spring</v>
      </c>
      <c r="M1291">
        <f t="shared" si="104"/>
        <v>234408.82999999996</v>
      </c>
    </row>
    <row r="1292" spans="1:13" x14ac:dyDescent="0.25">
      <c r="A1292" t="s">
        <v>268</v>
      </c>
      <c r="B1292" t="s">
        <v>9</v>
      </c>
      <c r="C1292" t="s">
        <v>180</v>
      </c>
      <c r="D1292">
        <v>5</v>
      </c>
      <c r="E1292">
        <v>3.85</v>
      </c>
      <c r="F1292" s="16">
        <f t="shared" si="100"/>
        <v>19.25</v>
      </c>
      <c r="G1292" t="s">
        <v>37</v>
      </c>
      <c r="H1292" t="s">
        <v>12</v>
      </c>
      <c r="I1292" s="1">
        <v>45174</v>
      </c>
      <c r="J1292" t="str">
        <f t="shared" si="101"/>
        <v>September</v>
      </c>
      <c r="K1292" t="str">
        <f t="shared" si="102"/>
        <v>Tuesday</v>
      </c>
      <c r="L1292" t="str">
        <f t="shared" si="103"/>
        <v>Autumn</v>
      </c>
      <c r="M1292">
        <f t="shared" si="104"/>
        <v>313917.00000000006</v>
      </c>
    </row>
    <row r="1293" spans="1:13" x14ac:dyDescent="0.25">
      <c r="A1293" t="s">
        <v>138</v>
      </c>
      <c r="B1293" t="s">
        <v>26</v>
      </c>
      <c r="C1293" t="s">
        <v>27</v>
      </c>
      <c r="D1293">
        <v>3</v>
      </c>
      <c r="E1293">
        <v>38.18</v>
      </c>
      <c r="F1293" s="16">
        <f t="shared" si="100"/>
        <v>114.53999999999999</v>
      </c>
      <c r="G1293" t="s">
        <v>11</v>
      </c>
      <c r="H1293" t="s">
        <v>16</v>
      </c>
      <c r="I1293" s="1">
        <v>45602</v>
      </c>
      <c r="J1293" t="str">
        <f t="shared" si="101"/>
        <v>November</v>
      </c>
      <c r="K1293" t="str">
        <f t="shared" si="102"/>
        <v>Wednesday</v>
      </c>
      <c r="L1293" t="str">
        <f t="shared" si="103"/>
        <v>Autumn</v>
      </c>
      <c r="M1293">
        <f t="shared" si="104"/>
        <v>251397.48000000004</v>
      </c>
    </row>
    <row r="1294" spans="1:13" x14ac:dyDescent="0.25">
      <c r="A1294" t="s">
        <v>270</v>
      </c>
      <c r="B1294" t="s">
        <v>22</v>
      </c>
      <c r="C1294" t="s">
        <v>23</v>
      </c>
      <c r="D1294">
        <v>1</v>
      </c>
      <c r="E1294">
        <v>17.82</v>
      </c>
      <c r="F1294" s="16">
        <f t="shared" si="100"/>
        <v>17.82</v>
      </c>
      <c r="G1294" t="s">
        <v>20</v>
      </c>
      <c r="H1294" t="s">
        <v>16</v>
      </c>
      <c r="I1294" s="1">
        <v>45090</v>
      </c>
      <c r="J1294" t="str">
        <f t="shared" si="101"/>
        <v>June</v>
      </c>
      <c r="K1294" t="str">
        <f t="shared" si="102"/>
        <v>Tuesday</v>
      </c>
      <c r="L1294" t="str">
        <f t="shared" si="103"/>
        <v>Summer</v>
      </c>
      <c r="M1294">
        <f t="shared" si="104"/>
        <v>213820.00999999998</v>
      </c>
    </row>
    <row r="1295" spans="1:13" x14ac:dyDescent="0.25">
      <c r="A1295" t="s">
        <v>267</v>
      </c>
      <c r="B1295" t="s">
        <v>99</v>
      </c>
      <c r="C1295" t="s">
        <v>100</v>
      </c>
      <c r="D1295">
        <v>1</v>
      </c>
      <c r="E1295">
        <v>17.28</v>
      </c>
      <c r="F1295" s="16">
        <f t="shared" si="100"/>
        <v>17.28</v>
      </c>
      <c r="G1295" t="s">
        <v>37</v>
      </c>
      <c r="H1295" t="s">
        <v>40</v>
      </c>
      <c r="I1295" s="1">
        <v>45618</v>
      </c>
      <c r="J1295" t="str">
        <f t="shared" si="101"/>
        <v>November</v>
      </c>
      <c r="K1295" t="str">
        <f t="shared" si="102"/>
        <v>Friday</v>
      </c>
      <c r="L1295" t="str">
        <f t="shared" si="103"/>
        <v>Autumn</v>
      </c>
      <c r="M1295">
        <f t="shared" si="104"/>
        <v>66978.74000000002</v>
      </c>
    </row>
    <row r="1296" spans="1:13" x14ac:dyDescent="0.25">
      <c r="A1296" t="s">
        <v>167</v>
      </c>
      <c r="B1296" t="s">
        <v>35</v>
      </c>
      <c r="C1296" t="s">
        <v>36</v>
      </c>
      <c r="D1296">
        <v>1</v>
      </c>
      <c r="E1296">
        <v>271.11</v>
      </c>
      <c r="F1296" s="16">
        <f t="shared" si="100"/>
        <v>271.11</v>
      </c>
      <c r="G1296" t="s">
        <v>20</v>
      </c>
      <c r="H1296" t="s">
        <v>12</v>
      </c>
      <c r="I1296" s="1">
        <v>45105</v>
      </c>
      <c r="J1296" t="str">
        <f t="shared" si="101"/>
        <v>June</v>
      </c>
      <c r="K1296" t="str">
        <f t="shared" si="102"/>
        <v>Wednesday</v>
      </c>
      <c r="L1296" t="str">
        <f t="shared" si="103"/>
        <v>Summer</v>
      </c>
      <c r="M1296">
        <f t="shared" si="104"/>
        <v>21086.13</v>
      </c>
    </row>
    <row r="1297" spans="1:13" x14ac:dyDescent="0.25">
      <c r="A1297" t="s">
        <v>228</v>
      </c>
      <c r="B1297" t="s">
        <v>30</v>
      </c>
      <c r="C1297" t="s">
        <v>93</v>
      </c>
      <c r="D1297">
        <v>1</v>
      </c>
      <c r="E1297">
        <v>78.39</v>
      </c>
      <c r="F1297" s="16">
        <f t="shared" si="100"/>
        <v>78.39</v>
      </c>
      <c r="G1297" t="s">
        <v>37</v>
      </c>
      <c r="H1297" t="s">
        <v>40</v>
      </c>
      <c r="I1297" s="1">
        <v>45334</v>
      </c>
      <c r="J1297" t="str">
        <f t="shared" si="101"/>
        <v>February</v>
      </c>
      <c r="K1297" t="str">
        <f t="shared" si="102"/>
        <v>Monday</v>
      </c>
      <c r="L1297" t="str">
        <f t="shared" si="103"/>
        <v>Winter</v>
      </c>
      <c r="M1297">
        <f t="shared" si="104"/>
        <v>172145.49999999997</v>
      </c>
    </row>
    <row r="1298" spans="1:13" x14ac:dyDescent="0.25">
      <c r="A1298" t="s">
        <v>105</v>
      </c>
      <c r="B1298" t="s">
        <v>14</v>
      </c>
      <c r="C1298" t="s">
        <v>15</v>
      </c>
      <c r="D1298">
        <v>4</v>
      </c>
      <c r="E1298">
        <v>61.04</v>
      </c>
      <c r="F1298" s="16">
        <f t="shared" si="100"/>
        <v>244.16</v>
      </c>
      <c r="G1298" t="s">
        <v>20</v>
      </c>
      <c r="H1298" t="s">
        <v>40</v>
      </c>
      <c r="I1298" s="1">
        <v>45255</v>
      </c>
      <c r="J1298" t="str">
        <f t="shared" si="101"/>
        <v>November</v>
      </c>
      <c r="K1298" t="str">
        <f t="shared" si="102"/>
        <v>Saturday</v>
      </c>
      <c r="L1298" t="str">
        <f t="shared" si="103"/>
        <v>Autumn</v>
      </c>
      <c r="M1298">
        <f t="shared" si="104"/>
        <v>61501.539999999994</v>
      </c>
    </row>
    <row r="1299" spans="1:13" x14ac:dyDescent="0.25">
      <c r="A1299" t="s">
        <v>226</v>
      </c>
      <c r="B1299" t="s">
        <v>18</v>
      </c>
      <c r="C1299" t="s">
        <v>51</v>
      </c>
      <c r="D1299">
        <v>1</v>
      </c>
      <c r="E1299">
        <v>77.459999999999994</v>
      </c>
      <c r="F1299" s="16">
        <f t="shared" si="100"/>
        <v>77.459999999999994</v>
      </c>
      <c r="G1299" t="s">
        <v>20</v>
      </c>
      <c r="H1299" t="s">
        <v>40</v>
      </c>
      <c r="I1299" s="1">
        <v>45421</v>
      </c>
      <c r="J1299" t="str">
        <f t="shared" si="101"/>
        <v>May</v>
      </c>
      <c r="K1299" t="str">
        <f t="shared" si="102"/>
        <v>Thursday</v>
      </c>
      <c r="L1299" t="str">
        <f t="shared" si="103"/>
        <v>Spring</v>
      </c>
      <c r="M1299">
        <f t="shared" si="104"/>
        <v>100225.65999999997</v>
      </c>
    </row>
    <row r="1300" spans="1:13" x14ac:dyDescent="0.25">
      <c r="A1300" t="s">
        <v>133</v>
      </c>
      <c r="B1300" t="s">
        <v>45</v>
      </c>
      <c r="C1300" t="s">
        <v>108</v>
      </c>
      <c r="D1300">
        <v>5</v>
      </c>
      <c r="E1300">
        <v>798.97</v>
      </c>
      <c r="F1300" s="16">
        <f t="shared" si="100"/>
        <v>3994.8500000000004</v>
      </c>
      <c r="G1300" t="s">
        <v>37</v>
      </c>
      <c r="H1300" t="s">
        <v>12</v>
      </c>
      <c r="I1300" s="1">
        <v>45405</v>
      </c>
      <c r="J1300" t="str">
        <f t="shared" si="101"/>
        <v>April</v>
      </c>
      <c r="K1300" t="str">
        <f t="shared" si="102"/>
        <v>Tuesday</v>
      </c>
      <c r="L1300" t="str">
        <f t="shared" si="103"/>
        <v>Spring</v>
      </c>
      <c r="M1300">
        <f t="shared" si="104"/>
        <v>75767.370000000039</v>
      </c>
    </row>
    <row r="1301" spans="1:13" x14ac:dyDescent="0.25">
      <c r="A1301" t="s">
        <v>117</v>
      </c>
      <c r="B1301" t="s">
        <v>14</v>
      </c>
      <c r="C1301" t="s">
        <v>15</v>
      </c>
      <c r="D1301">
        <v>5</v>
      </c>
      <c r="E1301">
        <v>59.93</v>
      </c>
      <c r="F1301" s="16">
        <f t="shared" si="100"/>
        <v>299.64999999999998</v>
      </c>
      <c r="G1301" t="s">
        <v>37</v>
      </c>
      <c r="H1301" t="s">
        <v>40</v>
      </c>
      <c r="I1301" s="1">
        <v>45148</v>
      </c>
      <c r="J1301" t="str">
        <f t="shared" si="101"/>
        <v>August</v>
      </c>
      <c r="K1301" t="str">
        <f t="shared" si="102"/>
        <v>Thursday</v>
      </c>
      <c r="L1301" t="str">
        <f t="shared" si="103"/>
        <v>Summer</v>
      </c>
      <c r="M1301">
        <f t="shared" si="104"/>
        <v>11917.500000000005</v>
      </c>
    </row>
    <row r="1302" spans="1:13" x14ac:dyDescent="0.25">
      <c r="A1302" t="s">
        <v>265</v>
      </c>
      <c r="B1302" t="s">
        <v>60</v>
      </c>
      <c r="C1302" t="s">
        <v>61</v>
      </c>
      <c r="D1302">
        <v>1</v>
      </c>
      <c r="E1302">
        <v>175.24</v>
      </c>
      <c r="F1302" s="16">
        <f t="shared" si="100"/>
        <v>175.24</v>
      </c>
      <c r="G1302" t="s">
        <v>20</v>
      </c>
      <c r="H1302" t="s">
        <v>12</v>
      </c>
      <c r="I1302" s="1">
        <v>45612</v>
      </c>
      <c r="J1302" t="str">
        <f t="shared" si="101"/>
        <v>November</v>
      </c>
      <c r="K1302" t="str">
        <f t="shared" si="102"/>
        <v>Saturday</v>
      </c>
      <c r="L1302" t="str">
        <f t="shared" si="103"/>
        <v>Autumn</v>
      </c>
      <c r="M1302">
        <f t="shared" si="104"/>
        <v>25494.949999999997</v>
      </c>
    </row>
    <row r="1303" spans="1:13" x14ac:dyDescent="0.25">
      <c r="A1303" t="s">
        <v>192</v>
      </c>
      <c r="B1303" t="s">
        <v>26</v>
      </c>
      <c r="C1303" t="s">
        <v>39</v>
      </c>
      <c r="D1303">
        <v>5</v>
      </c>
      <c r="E1303">
        <v>29.94</v>
      </c>
      <c r="F1303" s="16">
        <f t="shared" si="100"/>
        <v>149.70000000000002</v>
      </c>
      <c r="G1303" t="s">
        <v>20</v>
      </c>
      <c r="H1303" t="s">
        <v>12</v>
      </c>
      <c r="I1303" s="1">
        <v>45017</v>
      </c>
      <c r="J1303" t="str">
        <f t="shared" si="101"/>
        <v>April</v>
      </c>
      <c r="K1303" t="str">
        <f t="shared" si="102"/>
        <v>Saturday</v>
      </c>
      <c r="L1303" t="str">
        <f t="shared" si="103"/>
        <v>Spring</v>
      </c>
      <c r="M1303">
        <f t="shared" si="104"/>
        <v>55571.320000000007</v>
      </c>
    </row>
    <row r="1304" spans="1:13" x14ac:dyDescent="0.25">
      <c r="A1304" t="s">
        <v>217</v>
      </c>
      <c r="B1304" t="s">
        <v>69</v>
      </c>
      <c r="C1304" t="s">
        <v>70</v>
      </c>
      <c r="D1304">
        <v>2</v>
      </c>
      <c r="E1304">
        <v>19.29</v>
      </c>
      <c r="F1304" s="16">
        <f t="shared" si="100"/>
        <v>38.58</v>
      </c>
      <c r="G1304" t="s">
        <v>11</v>
      </c>
      <c r="H1304" t="s">
        <v>40</v>
      </c>
      <c r="I1304" s="1">
        <v>45630</v>
      </c>
      <c r="J1304" t="str">
        <f t="shared" si="101"/>
        <v>December</v>
      </c>
      <c r="K1304" t="str">
        <f t="shared" si="102"/>
        <v>Wednesday</v>
      </c>
      <c r="L1304" t="str">
        <f t="shared" si="103"/>
        <v>Winter</v>
      </c>
      <c r="M1304">
        <f t="shared" si="104"/>
        <v>13613.060000000001</v>
      </c>
    </row>
    <row r="1305" spans="1:13" x14ac:dyDescent="0.25">
      <c r="A1305" t="s">
        <v>78</v>
      </c>
      <c r="B1305" t="s">
        <v>45</v>
      </c>
      <c r="C1305" t="s">
        <v>108</v>
      </c>
      <c r="D1305">
        <v>5</v>
      </c>
      <c r="E1305">
        <v>61.16</v>
      </c>
      <c r="F1305" s="16">
        <f t="shared" si="100"/>
        <v>305.79999999999995</v>
      </c>
      <c r="G1305" t="s">
        <v>24</v>
      </c>
      <c r="H1305" t="s">
        <v>16</v>
      </c>
      <c r="I1305" s="1">
        <v>45420</v>
      </c>
      <c r="J1305" t="str">
        <f t="shared" si="101"/>
        <v>May</v>
      </c>
      <c r="K1305" t="str">
        <f t="shared" si="102"/>
        <v>Wednesday</v>
      </c>
      <c r="L1305" t="str">
        <f t="shared" si="103"/>
        <v>Spring</v>
      </c>
      <c r="M1305">
        <f t="shared" si="104"/>
        <v>13104.280000000004</v>
      </c>
    </row>
    <row r="1306" spans="1:13" x14ac:dyDescent="0.25">
      <c r="A1306" t="s">
        <v>227</v>
      </c>
      <c r="B1306" t="s">
        <v>99</v>
      </c>
      <c r="C1306" t="s">
        <v>129</v>
      </c>
      <c r="D1306">
        <v>1</v>
      </c>
      <c r="E1306">
        <v>11.48</v>
      </c>
      <c r="F1306" s="16">
        <f t="shared" si="100"/>
        <v>11.48</v>
      </c>
      <c r="G1306" t="s">
        <v>11</v>
      </c>
      <c r="H1306" t="s">
        <v>40</v>
      </c>
      <c r="I1306" s="1">
        <v>45272</v>
      </c>
      <c r="J1306" t="str">
        <f t="shared" si="101"/>
        <v>December</v>
      </c>
      <c r="K1306" t="str">
        <f t="shared" si="102"/>
        <v>Tuesday</v>
      </c>
      <c r="L1306" t="str">
        <f t="shared" si="103"/>
        <v>Winter</v>
      </c>
      <c r="M1306">
        <f t="shared" si="104"/>
        <v>101717.89000000004</v>
      </c>
    </row>
    <row r="1307" spans="1:13" x14ac:dyDescent="0.25">
      <c r="A1307" t="s">
        <v>182</v>
      </c>
      <c r="B1307" t="s">
        <v>35</v>
      </c>
      <c r="C1307" t="s">
        <v>75</v>
      </c>
      <c r="D1307">
        <v>1</v>
      </c>
      <c r="E1307">
        <v>23.75</v>
      </c>
      <c r="F1307" s="16">
        <f t="shared" si="100"/>
        <v>23.75</v>
      </c>
      <c r="G1307" t="s">
        <v>37</v>
      </c>
      <c r="H1307" t="s">
        <v>40</v>
      </c>
      <c r="I1307" s="1">
        <v>45081</v>
      </c>
      <c r="J1307" t="str">
        <f t="shared" si="101"/>
        <v>June</v>
      </c>
      <c r="K1307" t="str">
        <f t="shared" si="102"/>
        <v>Sunday</v>
      </c>
      <c r="L1307" t="str">
        <f t="shared" si="103"/>
        <v>Summer</v>
      </c>
      <c r="M1307">
        <f t="shared" si="104"/>
        <v>44617.140000000014</v>
      </c>
    </row>
    <row r="1308" spans="1:13" x14ac:dyDescent="0.25">
      <c r="A1308" t="s">
        <v>256</v>
      </c>
      <c r="B1308" t="s">
        <v>35</v>
      </c>
      <c r="C1308" t="s">
        <v>75</v>
      </c>
      <c r="D1308">
        <v>1</v>
      </c>
      <c r="E1308">
        <v>47.61</v>
      </c>
      <c r="F1308" s="16">
        <f t="shared" si="100"/>
        <v>47.61</v>
      </c>
      <c r="G1308" t="s">
        <v>37</v>
      </c>
      <c r="H1308" t="s">
        <v>16</v>
      </c>
      <c r="I1308" s="1">
        <v>45433</v>
      </c>
      <c r="J1308" t="str">
        <f t="shared" si="101"/>
        <v>May</v>
      </c>
      <c r="K1308" t="str">
        <f t="shared" si="102"/>
        <v>Tuesday</v>
      </c>
      <c r="L1308" t="str">
        <f t="shared" si="103"/>
        <v>Spring</v>
      </c>
      <c r="M1308">
        <f t="shared" si="104"/>
        <v>20683.809999999998</v>
      </c>
    </row>
    <row r="1309" spans="1:13" x14ac:dyDescent="0.25">
      <c r="A1309" t="s">
        <v>95</v>
      </c>
      <c r="B1309" t="s">
        <v>35</v>
      </c>
      <c r="C1309" t="s">
        <v>159</v>
      </c>
      <c r="D1309">
        <v>1</v>
      </c>
      <c r="E1309">
        <v>261.17</v>
      </c>
      <c r="F1309" s="16">
        <f t="shared" si="100"/>
        <v>261.17</v>
      </c>
      <c r="G1309" t="s">
        <v>20</v>
      </c>
      <c r="H1309" t="s">
        <v>16</v>
      </c>
      <c r="I1309" s="1">
        <v>45121</v>
      </c>
      <c r="J1309" t="str">
        <f t="shared" si="101"/>
        <v>July</v>
      </c>
      <c r="K1309" t="str">
        <f t="shared" si="102"/>
        <v>Friday</v>
      </c>
      <c r="L1309" t="str">
        <f t="shared" si="103"/>
        <v>Summer</v>
      </c>
      <c r="M1309">
        <f t="shared" si="104"/>
        <v>59012.439999999995</v>
      </c>
    </row>
    <row r="1310" spans="1:13" x14ac:dyDescent="0.25">
      <c r="A1310" t="s">
        <v>227</v>
      </c>
      <c r="B1310" t="s">
        <v>48</v>
      </c>
      <c r="C1310" t="s">
        <v>49</v>
      </c>
      <c r="D1310">
        <v>5</v>
      </c>
      <c r="E1310">
        <v>14.4</v>
      </c>
      <c r="F1310" s="16">
        <f t="shared" si="100"/>
        <v>72</v>
      </c>
      <c r="G1310" t="s">
        <v>11</v>
      </c>
      <c r="H1310" t="s">
        <v>16</v>
      </c>
      <c r="I1310" s="1">
        <v>45101</v>
      </c>
      <c r="J1310" t="str">
        <f t="shared" si="101"/>
        <v>June</v>
      </c>
      <c r="K1310" t="str">
        <f t="shared" si="102"/>
        <v>Saturday</v>
      </c>
      <c r="L1310" t="str">
        <f t="shared" si="103"/>
        <v>Summer</v>
      </c>
      <c r="M1310">
        <f t="shared" si="104"/>
        <v>101706.41000000003</v>
      </c>
    </row>
    <row r="1311" spans="1:13" x14ac:dyDescent="0.25">
      <c r="A1311" t="s">
        <v>271</v>
      </c>
      <c r="B1311" t="s">
        <v>60</v>
      </c>
      <c r="C1311" t="s">
        <v>61</v>
      </c>
      <c r="D1311">
        <v>1</v>
      </c>
      <c r="E1311">
        <v>121.21</v>
      </c>
      <c r="F1311" s="16">
        <f t="shared" si="100"/>
        <v>121.21</v>
      </c>
      <c r="G1311" t="s">
        <v>37</v>
      </c>
      <c r="H1311" t="s">
        <v>40</v>
      </c>
      <c r="I1311" s="1">
        <v>44987</v>
      </c>
      <c r="J1311" t="str">
        <f t="shared" si="101"/>
        <v>March</v>
      </c>
      <c r="K1311" t="str">
        <f t="shared" si="102"/>
        <v>Thursday</v>
      </c>
      <c r="L1311" t="str">
        <f t="shared" si="103"/>
        <v>Spring</v>
      </c>
      <c r="M1311">
        <f t="shared" si="104"/>
        <v>10355.469999999996</v>
      </c>
    </row>
    <row r="1312" spans="1:13" x14ac:dyDescent="0.25">
      <c r="A1312" t="s">
        <v>231</v>
      </c>
      <c r="B1312" t="s">
        <v>22</v>
      </c>
      <c r="C1312" t="s">
        <v>142</v>
      </c>
      <c r="D1312">
        <v>3</v>
      </c>
      <c r="E1312">
        <v>392.29</v>
      </c>
      <c r="F1312" s="16">
        <f t="shared" si="100"/>
        <v>1176.8700000000001</v>
      </c>
      <c r="G1312" t="s">
        <v>20</v>
      </c>
      <c r="H1312" t="s">
        <v>40</v>
      </c>
      <c r="I1312" s="1">
        <v>45271</v>
      </c>
      <c r="J1312" t="str">
        <f t="shared" si="101"/>
        <v>December</v>
      </c>
      <c r="K1312" t="str">
        <f t="shared" si="102"/>
        <v>Monday</v>
      </c>
      <c r="L1312" t="str">
        <f t="shared" si="103"/>
        <v>Winter</v>
      </c>
      <c r="M1312">
        <f t="shared" si="104"/>
        <v>96503.37000000001</v>
      </c>
    </row>
    <row r="1313" spans="1:13" x14ac:dyDescent="0.25">
      <c r="A1313" t="s">
        <v>225</v>
      </c>
      <c r="B1313" t="s">
        <v>55</v>
      </c>
      <c r="C1313" t="s">
        <v>164</v>
      </c>
      <c r="D1313">
        <v>3</v>
      </c>
      <c r="E1313">
        <v>464.37</v>
      </c>
      <c r="F1313" s="16">
        <f t="shared" si="100"/>
        <v>1393.1100000000001</v>
      </c>
      <c r="G1313" t="s">
        <v>11</v>
      </c>
      <c r="H1313" t="s">
        <v>16</v>
      </c>
      <c r="I1313" s="1">
        <v>44972</v>
      </c>
      <c r="J1313" t="str">
        <f t="shared" si="101"/>
        <v>February</v>
      </c>
      <c r="K1313" t="str">
        <f t="shared" si="102"/>
        <v>Wednesday</v>
      </c>
      <c r="L1313" t="str">
        <f t="shared" si="103"/>
        <v>Winter</v>
      </c>
      <c r="M1313">
        <f t="shared" si="104"/>
        <v>9699.7499999999982</v>
      </c>
    </row>
    <row r="1314" spans="1:13" x14ac:dyDescent="0.25">
      <c r="A1314" t="s">
        <v>234</v>
      </c>
      <c r="B1314" t="s">
        <v>9</v>
      </c>
      <c r="C1314" t="s">
        <v>10</v>
      </c>
      <c r="D1314">
        <v>1</v>
      </c>
      <c r="E1314">
        <v>4.54</v>
      </c>
      <c r="F1314" s="16">
        <f t="shared" si="100"/>
        <v>4.54</v>
      </c>
      <c r="G1314" t="s">
        <v>20</v>
      </c>
      <c r="H1314" t="s">
        <v>12</v>
      </c>
      <c r="I1314" s="1">
        <v>45423</v>
      </c>
      <c r="J1314" t="str">
        <f t="shared" si="101"/>
        <v>May</v>
      </c>
      <c r="K1314" t="str">
        <f t="shared" si="102"/>
        <v>Saturday</v>
      </c>
      <c r="L1314" t="str">
        <f t="shared" si="103"/>
        <v>Spring</v>
      </c>
      <c r="M1314">
        <f t="shared" si="104"/>
        <v>14600.009999999998</v>
      </c>
    </row>
    <row r="1315" spans="1:13" x14ac:dyDescent="0.25">
      <c r="A1315" t="s">
        <v>214</v>
      </c>
      <c r="B1315" t="s">
        <v>45</v>
      </c>
      <c r="C1315" t="s">
        <v>103</v>
      </c>
      <c r="D1315">
        <v>4</v>
      </c>
      <c r="E1315">
        <v>12.16</v>
      </c>
      <c r="F1315" s="16">
        <f t="shared" si="100"/>
        <v>48.64</v>
      </c>
      <c r="G1315" t="s">
        <v>37</v>
      </c>
      <c r="H1315" t="s">
        <v>16</v>
      </c>
      <c r="I1315" s="1">
        <v>45662</v>
      </c>
      <c r="J1315" t="str">
        <f t="shared" si="101"/>
        <v>January</v>
      </c>
      <c r="K1315" t="str">
        <f t="shared" si="102"/>
        <v>Sunday</v>
      </c>
      <c r="L1315" t="str">
        <f t="shared" si="103"/>
        <v>Winter</v>
      </c>
      <c r="M1315">
        <f t="shared" si="104"/>
        <v>102567.56000000004</v>
      </c>
    </row>
    <row r="1316" spans="1:13" x14ac:dyDescent="0.25">
      <c r="A1316" t="s">
        <v>209</v>
      </c>
      <c r="B1316" t="s">
        <v>45</v>
      </c>
      <c r="C1316" t="s">
        <v>108</v>
      </c>
      <c r="D1316">
        <v>5</v>
      </c>
      <c r="E1316">
        <v>738.43</v>
      </c>
      <c r="F1316" s="16">
        <f t="shared" si="100"/>
        <v>3692.1499999999996</v>
      </c>
      <c r="G1316" t="s">
        <v>11</v>
      </c>
      <c r="H1316" t="s">
        <v>12</v>
      </c>
      <c r="I1316" s="1">
        <v>45115</v>
      </c>
      <c r="J1316" t="str">
        <f t="shared" si="101"/>
        <v>July</v>
      </c>
      <c r="K1316" t="str">
        <f t="shared" si="102"/>
        <v>Saturday</v>
      </c>
      <c r="L1316" t="str">
        <f t="shared" si="103"/>
        <v>Summer</v>
      </c>
      <c r="M1316">
        <f t="shared" si="104"/>
        <v>235226.54000000004</v>
      </c>
    </row>
    <row r="1317" spans="1:13" x14ac:dyDescent="0.25">
      <c r="A1317" t="s">
        <v>173</v>
      </c>
      <c r="B1317" t="s">
        <v>45</v>
      </c>
      <c r="C1317" t="s">
        <v>108</v>
      </c>
      <c r="D1317">
        <v>4</v>
      </c>
      <c r="E1317">
        <v>116.18</v>
      </c>
      <c r="F1317" s="16">
        <f t="shared" si="100"/>
        <v>464.72</v>
      </c>
      <c r="G1317" t="s">
        <v>20</v>
      </c>
      <c r="H1317" t="s">
        <v>12</v>
      </c>
      <c r="I1317" s="1">
        <v>45289</v>
      </c>
      <c r="J1317" t="str">
        <f t="shared" si="101"/>
        <v>December</v>
      </c>
      <c r="K1317" t="str">
        <f t="shared" si="102"/>
        <v>Friday</v>
      </c>
      <c r="L1317" t="str">
        <f t="shared" si="103"/>
        <v>Winter</v>
      </c>
      <c r="M1317">
        <f t="shared" si="104"/>
        <v>497886.43000000005</v>
      </c>
    </row>
    <row r="1318" spans="1:13" x14ac:dyDescent="0.25">
      <c r="A1318" t="s">
        <v>173</v>
      </c>
      <c r="B1318" t="s">
        <v>9</v>
      </c>
      <c r="C1318" t="s">
        <v>42</v>
      </c>
      <c r="D1318">
        <v>3</v>
      </c>
      <c r="E1318">
        <v>3.99</v>
      </c>
      <c r="F1318" s="16">
        <f t="shared" si="100"/>
        <v>11.97</v>
      </c>
      <c r="G1318" t="s">
        <v>37</v>
      </c>
      <c r="H1318" t="s">
        <v>12</v>
      </c>
      <c r="I1318" s="1">
        <v>45438</v>
      </c>
      <c r="J1318" t="str">
        <f t="shared" si="101"/>
        <v>May</v>
      </c>
      <c r="K1318" t="str">
        <f t="shared" si="102"/>
        <v>Sunday</v>
      </c>
      <c r="L1318" t="str">
        <f t="shared" si="103"/>
        <v>Spring</v>
      </c>
      <c r="M1318">
        <f t="shared" si="104"/>
        <v>497421.71</v>
      </c>
    </row>
    <row r="1319" spans="1:13" x14ac:dyDescent="0.25">
      <c r="A1319" t="s">
        <v>184</v>
      </c>
      <c r="B1319" t="s">
        <v>14</v>
      </c>
      <c r="C1319" t="s">
        <v>15</v>
      </c>
      <c r="D1319">
        <v>5</v>
      </c>
      <c r="E1319">
        <v>31.68</v>
      </c>
      <c r="F1319" s="16">
        <f t="shared" si="100"/>
        <v>158.4</v>
      </c>
      <c r="G1319" t="s">
        <v>37</v>
      </c>
      <c r="H1319" t="s">
        <v>12</v>
      </c>
      <c r="I1319" s="1">
        <v>45488</v>
      </c>
      <c r="J1319" t="str">
        <f t="shared" si="101"/>
        <v>July</v>
      </c>
      <c r="K1319" t="str">
        <f t="shared" si="102"/>
        <v>Monday</v>
      </c>
      <c r="L1319" t="str">
        <f t="shared" si="103"/>
        <v>Summer</v>
      </c>
      <c r="M1319">
        <f t="shared" si="104"/>
        <v>14228.039999999997</v>
      </c>
    </row>
    <row r="1320" spans="1:13" x14ac:dyDescent="0.25">
      <c r="A1320" t="s">
        <v>211</v>
      </c>
      <c r="B1320" t="s">
        <v>26</v>
      </c>
      <c r="C1320" t="s">
        <v>152</v>
      </c>
      <c r="D1320">
        <v>2</v>
      </c>
      <c r="E1320">
        <v>84.68</v>
      </c>
      <c r="F1320" s="16">
        <f t="shared" si="100"/>
        <v>169.36</v>
      </c>
      <c r="G1320" t="s">
        <v>20</v>
      </c>
      <c r="H1320" t="s">
        <v>12</v>
      </c>
      <c r="I1320" s="1">
        <v>45497</v>
      </c>
      <c r="J1320" t="str">
        <f t="shared" si="101"/>
        <v>July</v>
      </c>
      <c r="K1320" t="str">
        <f t="shared" si="102"/>
        <v>Wednesday</v>
      </c>
      <c r="L1320" t="str">
        <f t="shared" si="103"/>
        <v>Summer</v>
      </c>
      <c r="M1320">
        <f t="shared" si="104"/>
        <v>102056.13</v>
      </c>
    </row>
    <row r="1321" spans="1:13" x14ac:dyDescent="0.25">
      <c r="A1321" t="s">
        <v>157</v>
      </c>
      <c r="B1321" t="s">
        <v>14</v>
      </c>
      <c r="C1321" t="s">
        <v>15</v>
      </c>
      <c r="D1321">
        <v>4</v>
      </c>
      <c r="E1321">
        <v>88.82</v>
      </c>
      <c r="F1321" s="16">
        <f t="shared" si="100"/>
        <v>355.28</v>
      </c>
      <c r="G1321" t="s">
        <v>24</v>
      </c>
      <c r="H1321" t="s">
        <v>12</v>
      </c>
      <c r="I1321" s="1">
        <v>45359</v>
      </c>
      <c r="J1321" t="str">
        <f t="shared" si="101"/>
        <v>March</v>
      </c>
      <c r="K1321" t="str">
        <f t="shared" si="102"/>
        <v>Friday</v>
      </c>
      <c r="L1321" t="str">
        <f t="shared" si="103"/>
        <v>Spring</v>
      </c>
      <c r="M1321">
        <f t="shared" si="104"/>
        <v>97244.080000000016</v>
      </c>
    </row>
    <row r="1322" spans="1:13" x14ac:dyDescent="0.25">
      <c r="A1322" t="s">
        <v>144</v>
      </c>
      <c r="B1322" t="s">
        <v>35</v>
      </c>
      <c r="C1322" t="s">
        <v>159</v>
      </c>
      <c r="D1322">
        <v>1</v>
      </c>
      <c r="E1322">
        <v>275.27999999999997</v>
      </c>
      <c r="F1322" s="16">
        <f t="shared" si="100"/>
        <v>275.27999999999997</v>
      </c>
      <c r="G1322" t="s">
        <v>11</v>
      </c>
      <c r="H1322" t="s">
        <v>40</v>
      </c>
      <c r="I1322" s="1">
        <v>45123</v>
      </c>
      <c r="J1322" t="str">
        <f t="shared" si="101"/>
        <v>July</v>
      </c>
      <c r="K1322" t="str">
        <f t="shared" si="102"/>
        <v>Sunday</v>
      </c>
      <c r="L1322" t="str">
        <f t="shared" si="103"/>
        <v>Summer</v>
      </c>
      <c r="M1322">
        <f t="shared" si="104"/>
        <v>15135.08</v>
      </c>
    </row>
    <row r="1323" spans="1:13" x14ac:dyDescent="0.25">
      <c r="A1323" t="s">
        <v>267</v>
      </c>
      <c r="B1323" t="s">
        <v>26</v>
      </c>
      <c r="C1323" t="s">
        <v>152</v>
      </c>
      <c r="D1323">
        <v>1</v>
      </c>
      <c r="E1323">
        <v>45.84</v>
      </c>
      <c r="F1323" s="16">
        <f t="shared" si="100"/>
        <v>45.84</v>
      </c>
      <c r="G1323" t="s">
        <v>11</v>
      </c>
      <c r="H1323" t="s">
        <v>40</v>
      </c>
      <c r="I1323" s="1">
        <v>45303</v>
      </c>
      <c r="J1323" t="str">
        <f t="shared" si="101"/>
        <v>January</v>
      </c>
      <c r="K1323" t="str">
        <f t="shared" si="102"/>
        <v>Friday</v>
      </c>
      <c r="L1323" t="str">
        <f t="shared" si="103"/>
        <v>Winter</v>
      </c>
      <c r="M1323">
        <f t="shared" si="104"/>
        <v>66961.460000000021</v>
      </c>
    </row>
    <row r="1324" spans="1:13" x14ac:dyDescent="0.25">
      <c r="A1324" t="s">
        <v>246</v>
      </c>
      <c r="B1324" t="s">
        <v>99</v>
      </c>
      <c r="C1324" t="s">
        <v>100</v>
      </c>
      <c r="D1324">
        <v>1</v>
      </c>
      <c r="E1324">
        <v>14.67</v>
      </c>
      <c r="F1324" s="16">
        <f t="shared" si="100"/>
        <v>14.67</v>
      </c>
      <c r="G1324" t="s">
        <v>20</v>
      </c>
      <c r="H1324" t="s">
        <v>12</v>
      </c>
      <c r="I1324" s="1">
        <v>45043</v>
      </c>
      <c r="J1324" t="str">
        <f t="shared" si="101"/>
        <v>April</v>
      </c>
      <c r="K1324" t="str">
        <f t="shared" si="102"/>
        <v>Thursday</v>
      </c>
      <c r="L1324" t="str">
        <f t="shared" si="103"/>
        <v>Spring</v>
      </c>
      <c r="M1324">
        <f t="shared" si="104"/>
        <v>306732.3</v>
      </c>
    </row>
    <row r="1325" spans="1:13" x14ac:dyDescent="0.25">
      <c r="A1325" t="s">
        <v>265</v>
      </c>
      <c r="B1325" t="s">
        <v>48</v>
      </c>
      <c r="C1325" t="s">
        <v>162</v>
      </c>
      <c r="D1325">
        <v>1</v>
      </c>
      <c r="E1325">
        <v>9.32</v>
      </c>
      <c r="F1325" s="16">
        <f t="shared" si="100"/>
        <v>9.32</v>
      </c>
      <c r="G1325" t="s">
        <v>20</v>
      </c>
      <c r="H1325" t="s">
        <v>12</v>
      </c>
      <c r="I1325" s="1">
        <v>45206</v>
      </c>
      <c r="J1325" t="str">
        <f t="shared" si="101"/>
        <v>October</v>
      </c>
      <c r="K1325" t="str">
        <f t="shared" si="102"/>
        <v>Saturday</v>
      </c>
      <c r="L1325" t="str">
        <f t="shared" si="103"/>
        <v>Autumn</v>
      </c>
      <c r="M1325">
        <f t="shared" si="104"/>
        <v>25319.71</v>
      </c>
    </row>
    <row r="1326" spans="1:13" x14ac:dyDescent="0.25">
      <c r="A1326" t="s">
        <v>243</v>
      </c>
      <c r="B1326" t="s">
        <v>26</v>
      </c>
      <c r="C1326" t="s">
        <v>53</v>
      </c>
      <c r="D1326">
        <v>5</v>
      </c>
      <c r="E1326">
        <v>220.9</v>
      </c>
      <c r="F1326" s="16">
        <f t="shared" si="100"/>
        <v>1104.5</v>
      </c>
      <c r="G1326" t="s">
        <v>20</v>
      </c>
      <c r="H1326" t="s">
        <v>12</v>
      </c>
      <c r="I1326" s="1">
        <v>45448</v>
      </c>
      <c r="J1326" t="str">
        <f t="shared" si="101"/>
        <v>June</v>
      </c>
      <c r="K1326" t="str">
        <f t="shared" si="102"/>
        <v>Wednesday</v>
      </c>
      <c r="L1326" t="str">
        <f t="shared" si="103"/>
        <v>Summer</v>
      </c>
      <c r="M1326">
        <f t="shared" si="104"/>
        <v>426770.19000000006</v>
      </c>
    </row>
    <row r="1327" spans="1:13" x14ac:dyDescent="0.25">
      <c r="A1327" t="s">
        <v>181</v>
      </c>
      <c r="B1327" t="s">
        <v>26</v>
      </c>
      <c r="C1327" t="s">
        <v>152</v>
      </c>
      <c r="D1327">
        <v>3</v>
      </c>
      <c r="E1327">
        <v>22.18</v>
      </c>
      <c r="F1327" s="16">
        <f t="shared" si="100"/>
        <v>66.539999999999992</v>
      </c>
      <c r="G1327" t="s">
        <v>11</v>
      </c>
      <c r="H1327" t="s">
        <v>40</v>
      </c>
      <c r="I1327" s="1">
        <v>45078</v>
      </c>
      <c r="J1327" t="str">
        <f t="shared" si="101"/>
        <v>June</v>
      </c>
      <c r="K1327" t="str">
        <f t="shared" si="102"/>
        <v>Thursday</v>
      </c>
      <c r="L1327" t="str">
        <f t="shared" si="103"/>
        <v>Summer</v>
      </c>
      <c r="M1327">
        <f t="shared" si="104"/>
        <v>144604.47</v>
      </c>
    </row>
    <row r="1328" spans="1:13" x14ac:dyDescent="0.25">
      <c r="A1328" t="s">
        <v>43</v>
      </c>
      <c r="B1328" t="s">
        <v>26</v>
      </c>
      <c r="C1328" t="s">
        <v>53</v>
      </c>
      <c r="D1328">
        <v>2</v>
      </c>
      <c r="E1328">
        <v>107.68</v>
      </c>
      <c r="F1328" s="16">
        <f t="shared" si="100"/>
        <v>215.36</v>
      </c>
      <c r="G1328" t="s">
        <v>37</v>
      </c>
      <c r="H1328" t="s">
        <v>16</v>
      </c>
      <c r="I1328" s="1">
        <v>45137</v>
      </c>
      <c r="J1328" t="str">
        <f t="shared" si="101"/>
        <v>July</v>
      </c>
      <c r="K1328" t="str">
        <f t="shared" si="102"/>
        <v>Sunday</v>
      </c>
      <c r="L1328" t="str">
        <f t="shared" si="103"/>
        <v>Summer</v>
      </c>
      <c r="M1328">
        <f t="shared" si="104"/>
        <v>295867.98000000004</v>
      </c>
    </row>
    <row r="1329" spans="1:13" x14ac:dyDescent="0.25">
      <c r="A1329" t="s">
        <v>118</v>
      </c>
      <c r="B1329" t="s">
        <v>9</v>
      </c>
      <c r="C1329" t="s">
        <v>86</v>
      </c>
      <c r="D1329">
        <v>2</v>
      </c>
      <c r="E1329">
        <v>3.42</v>
      </c>
      <c r="F1329" s="16">
        <f t="shared" si="100"/>
        <v>6.84</v>
      </c>
      <c r="G1329" t="s">
        <v>37</v>
      </c>
      <c r="H1329" t="s">
        <v>16</v>
      </c>
      <c r="I1329" s="1">
        <v>45605</v>
      </c>
      <c r="J1329" t="str">
        <f t="shared" si="101"/>
        <v>November</v>
      </c>
      <c r="K1329" t="str">
        <f t="shared" si="102"/>
        <v>Saturday</v>
      </c>
      <c r="L1329" t="str">
        <f t="shared" si="103"/>
        <v>Autumn</v>
      </c>
      <c r="M1329">
        <f t="shared" si="104"/>
        <v>9832.86</v>
      </c>
    </row>
    <row r="1330" spans="1:13" x14ac:dyDescent="0.25">
      <c r="A1330" t="s">
        <v>59</v>
      </c>
      <c r="B1330" t="s">
        <v>69</v>
      </c>
      <c r="C1330" t="s">
        <v>72</v>
      </c>
      <c r="D1330">
        <v>3</v>
      </c>
      <c r="E1330">
        <v>50.77</v>
      </c>
      <c r="F1330" s="16">
        <f t="shared" si="100"/>
        <v>152.31</v>
      </c>
      <c r="G1330" t="s">
        <v>37</v>
      </c>
      <c r="H1330" t="s">
        <v>40</v>
      </c>
      <c r="I1330" s="1">
        <v>45202</v>
      </c>
      <c r="J1330" t="str">
        <f t="shared" si="101"/>
        <v>October</v>
      </c>
      <c r="K1330" t="str">
        <f t="shared" si="102"/>
        <v>Tuesday</v>
      </c>
      <c r="L1330" t="str">
        <f t="shared" si="103"/>
        <v>Autumn</v>
      </c>
      <c r="M1330">
        <f t="shared" si="104"/>
        <v>14652.060000000003</v>
      </c>
    </row>
    <row r="1331" spans="1:13" x14ac:dyDescent="0.25">
      <c r="A1331" t="s">
        <v>157</v>
      </c>
      <c r="B1331" t="s">
        <v>45</v>
      </c>
      <c r="C1331" t="s">
        <v>46</v>
      </c>
      <c r="D1331">
        <v>2</v>
      </c>
      <c r="E1331">
        <v>2.92</v>
      </c>
      <c r="F1331" s="16">
        <f t="shared" si="100"/>
        <v>5.84</v>
      </c>
      <c r="G1331" t="s">
        <v>24</v>
      </c>
      <c r="H1331" t="s">
        <v>12</v>
      </c>
      <c r="I1331" s="1">
        <v>45648</v>
      </c>
      <c r="J1331" t="str">
        <f t="shared" si="101"/>
        <v>December</v>
      </c>
      <c r="K1331" t="str">
        <f t="shared" si="102"/>
        <v>Sunday</v>
      </c>
      <c r="L1331" t="str">
        <f t="shared" si="103"/>
        <v>Winter</v>
      </c>
      <c r="M1331">
        <f t="shared" si="104"/>
        <v>96888.800000000017</v>
      </c>
    </row>
    <row r="1332" spans="1:13" x14ac:dyDescent="0.25">
      <c r="A1332" t="s">
        <v>124</v>
      </c>
      <c r="B1332" t="s">
        <v>45</v>
      </c>
      <c r="C1332" t="s">
        <v>46</v>
      </c>
      <c r="D1332">
        <v>4</v>
      </c>
      <c r="E1332">
        <v>3.52</v>
      </c>
      <c r="F1332" s="16">
        <f t="shared" si="100"/>
        <v>14.08</v>
      </c>
      <c r="G1332" t="s">
        <v>24</v>
      </c>
      <c r="H1332" t="s">
        <v>12</v>
      </c>
      <c r="I1332" s="1">
        <v>45417</v>
      </c>
      <c r="J1332" t="str">
        <f t="shared" si="101"/>
        <v>May</v>
      </c>
      <c r="K1332" t="str">
        <f t="shared" si="102"/>
        <v>Sunday</v>
      </c>
      <c r="L1332" t="str">
        <f t="shared" si="103"/>
        <v>Spring</v>
      </c>
      <c r="M1332">
        <f t="shared" si="104"/>
        <v>18388.099999999999</v>
      </c>
    </row>
    <row r="1333" spans="1:13" x14ac:dyDescent="0.25">
      <c r="A1333" t="s">
        <v>68</v>
      </c>
      <c r="B1333" t="s">
        <v>30</v>
      </c>
      <c r="C1333" t="s">
        <v>93</v>
      </c>
      <c r="D1333">
        <v>1</v>
      </c>
      <c r="E1333">
        <v>58</v>
      </c>
      <c r="F1333" s="16">
        <f t="shared" si="100"/>
        <v>58</v>
      </c>
      <c r="G1333" t="s">
        <v>11</v>
      </c>
      <c r="H1333" t="s">
        <v>12</v>
      </c>
      <c r="I1333" s="1">
        <v>45280</v>
      </c>
      <c r="J1333" t="str">
        <f t="shared" si="101"/>
        <v>December</v>
      </c>
      <c r="K1333" t="str">
        <f t="shared" si="102"/>
        <v>Wednesday</v>
      </c>
      <c r="L1333" t="str">
        <f t="shared" si="103"/>
        <v>Winter</v>
      </c>
      <c r="M1333">
        <f t="shared" si="104"/>
        <v>453160.1999999999</v>
      </c>
    </row>
    <row r="1334" spans="1:13" x14ac:dyDescent="0.25">
      <c r="A1334" t="s">
        <v>194</v>
      </c>
      <c r="B1334" t="s">
        <v>22</v>
      </c>
      <c r="C1334" t="s">
        <v>142</v>
      </c>
      <c r="D1334">
        <v>2</v>
      </c>
      <c r="E1334">
        <v>135.38999999999999</v>
      </c>
      <c r="F1334" s="16">
        <f t="shared" si="100"/>
        <v>270.77999999999997</v>
      </c>
      <c r="G1334" t="s">
        <v>24</v>
      </c>
      <c r="H1334" t="s">
        <v>12</v>
      </c>
      <c r="I1334" s="1">
        <v>45542</v>
      </c>
      <c r="J1334" t="str">
        <f t="shared" si="101"/>
        <v>September</v>
      </c>
      <c r="K1334" t="str">
        <f t="shared" si="102"/>
        <v>Saturday</v>
      </c>
      <c r="L1334" t="str">
        <f t="shared" si="103"/>
        <v>Autumn</v>
      </c>
      <c r="M1334">
        <f t="shared" si="104"/>
        <v>12760.280000000002</v>
      </c>
    </row>
    <row r="1335" spans="1:13" x14ac:dyDescent="0.25">
      <c r="A1335" t="s">
        <v>169</v>
      </c>
      <c r="B1335" t="s">
        <v>69</v>
      </c>
      <c r="C1335" t="s">
        <v>109</v>
      </c>
      <c r="D1335">
        <v>3</v>
      </c>
      <c r="E1335">
        <v>7.48</v>
      </c>
      <c r="F1335" s="16">
        <f t="shared" si="100"/>
        <v>22.44</v>
      </c>
      <c r="G1335" t="s">
        <v>20</v>
      </c>
      <c r="H1335" t="s">
        <v>12</v>
      </c>
      <c r="I1335" s="1">
        <v>44949</v>
      </c>
      <c r="J1335" t="str">
        <f t="shared" si="101"/>
        <v>January</v>
      </c>
      <c r="K1335" t="str">
        <f t="shared" si="102"/>
        <v>Monday</v>
      </c>
      <c r="L1335" t="str">
        <f t="shared" si="103"/>
        <v>Winter</v>
      </c>
      <c r="M1335">
        <f t="shared" si="104"/>
        <v>17184.53</v>
      </c>
    </row>
    <row r="1336" spans="1:13" x14ac:dyDescent="0.25">
      <c r="A1336" t="s">
        <v>80</v>
      </c>
      <c r="B1336" t="s">
        <v>9</v>
      </c>
      <c r="C1336" t="s">
        <v>42</v>
      </c>
      <c r="D1336">
        <v>2</v>
      </c>
      <c r="E1336">
        <v>1.46</v>
      </c>
      <c r="F1336" s="16">
        <f t="shared" si="100"/>
        <v>2.92</v>
      </c>
      <c r="G1336" t="s">
        <v>37</v>
      </c>
      <c r="H1336" t="s">
        <v>16</v>
      </c>
      <c r="I1336" s="1">
        <v>45306</v>
      </c>
      <c r="J1336" t="str">
        <f t="shared" si="101"/>
        <v>January</v>
      </c>
      <c r="K1336" t="str">
        <f t="shared" si="102"/>
        <v>Monday</v>
      </c>
      <c r="L1336" t="str">
        <f t="shared" si="103"/>
        <v>Winter</v>
      </c>
      <c r="M1336">
        <f t="shared" si="104"/>
        <v>346040.36</v>
      </c>
    </row>
    <row r="1337" spans="1:13" x14ac:dyDescent="0.25">
      <c r="A1337" t="s">
        <v>245</v>
      </c>
      <c r="B1337" t="s">
        <v>26</v>
      </c>
      <c r="C1337" t="s">
        <v>27</v>
      </c>
      <c r="D1337">
        <v>3</v>
      </c>
      <c r="E1337">
        <v>34.75</v>
      </c>
      <c r="F1337" s="16">
        <f t="shared" si="100"/>
        <v>104.25</v>
      </c>
      <c r="G1337" t="s">
        <v>37</v>
      </c>
      <c r="H1337" t="s">
        <v>16</v>
      </c>
      <c r="I1337" s="1">
        <v>44950</v>
      </c>
      <c r="J1337" t="str">
        <f t="shared" si="101"/>
        <v>January</v>
      </c>
      <c r="K1337" t="str">
        <f t="shared" si="102"/>
        <v>Tuesday</v>
      </c>
      <c r="L1337" t="str">
        <f t="shared" si="103"/>
        <v>Winter</v>
      </c>
      <c r="M1337">
        <f t="shared" si="104"/>
        <v>22357.820000000011</v>
      </c>
    </row>
    <row r="1338" spans="1:13" x14ac:dyDescent="0.25">
      <c r="A1338" t="s">
        <v>215</v>
      </c>
      <c r="B1338" t="s">
        <v>99</v>
      </c>
      <c r="C1338" t="s">
        <v>129</v>
      </c>
      <c r="D1338">
        <v>1</v>
      </c>
      <c r="E1338">
        <v>12.21</v>
      </c>
      <c r="F1338" s="16">
        <f t="shared" si="100"/>
        <v>12.21</v>
      </c>
      <c r="G1338" t="s">
        <v>20</v>
      </c>
      <c r="H1338" t="s">
        <v>12</v>
      </c>
      <c r="I1338" s="1">
        <v>44997</v>
      </c>
      <c r="J1338" t="str">
        <f t="shared" si="101"/>
        <v>March</v>
      </c>
      <c r="K1338" t="str">
        <f t="shared" si="102"/>
        <v>Sunday</v>
      </c>
      <c r="L1338" t="str">
        <f t="shared" si="103"/>
        <v>Spring</v>
      </c>
      <c r="M1338">
        <f t="shared" si="104"/>
        <v>10383.6</v>
      </c>
    </row>
    <row r="1339" spans="1:13" x14ac:dyDescent="0.25">
      <c r="A1339" t="s">
        <v>165</v>
      </c>
      <c r="B1339" t="s">
        <v>22</v>
      </c>
      <c r="C1339" t="s">
        <v>33</v>
      </c>
      <c r="D1339">
        <v>2</v>
      </c>
      <c r="E1339">
        <v>55.77</v>
      </c>
      <c r="F1339" s="16">
        <f t="shared" si="100"/>
        <v>111.54</v>
      </c>
      <c r="G1339" t="s">
        <v>20</v>
      </c>
      <c r="H1339" t="s">
        <v>16</v>
      </c>
      <c r="I1339" s="1">
        <v>45040</v>
      </c>
      <c r="J1339" t="str">
        <f t="shared" si="101"/>
        <v>April</v>
      </c>
      <c r="K1339" t="str">
        <f t="shared" si="102"/>
        <v>Monday</v>
      </c>
      <c r="L1339" t="str">
        <f t="shared" si="103"/>
        <v>Spring</v>
      </c>
      <c r="M1339">
        <f t="shared" si="104"/>
        <v>15678.52</v>
      </c>
    </row>
    <row r="1340" spans="1:13" x14ac:dyDescent="0.25">
      <c r="A1340" t="s">
        <v>207</v>
      </c>
      <c r="B1340" t="s">
        <v>48</v>
      </c>
      <c r="C1340" t="s">
        <v>49</v>
      </c>
      <c r="D1340">
        <v>2</v>
      </c>
      <c r="E1340">
        <v>69.52</v>
      </c>
      <c r="F1340" s="16">
        <f t="shared" si="100"/>
        <v>139.04</v>
      </c>
      <c r="G1340" t="s">
        <v>24</v>
      </c>
      <c r="H1340" t="s">
        <v>40</v>
      </c>
      <c r="I1340" s="1">
        <v>45308</v>
      </c>
      <c r="J1340" t="str">
        <f t="shared" si="101"/>
        <v>January</v>
      </c>
      <c r="K1340" t="str">
        <f t="shared" si="102"/>
        <v>Wednesday</v>
      </c>
      <c r="L1340" t="str">
        <f t="shared" si="103"/>
        <v>Winter</v>
      </c>
      <c r="M1340">
        <f t="shared" si="104"/>
        <v>162708.73999999996</v>
      </c>
    </row>
    <row r="1341" spans="1:13" x14ac:dyDescent="0.25">
      <c r="A1341" t="s">
        <v>84</v>
      </c>
      <c r="B1341" t="s">
        <v>22</v>
      </c>
      <c r="C1341" t="s">
        <v>23</v>
      </c>
      <c r="D1341">
        <v>2</v>
      </c>
      <c r="E1341">
        <v>12.26</v>
      </c>
      <c r="F1341" s="16">
        <f t="shared" si="100"/>
        <v>24.52</v>
      </c>
      <c r="G1341" t="s">
        <v>11</v>
      </c>
      <c r="H1341" t="s">
        <v>40</v>
      </c>
      <c r="I1341" s="1">
        <v>45072</v>
      </c>
      <c r="J1341" t="str">
        <f t="shared" si="101"/>
        <v>May</v>
      </c>
      <c r="K1341" t="str">
        <f t="shared" si="102"/>
        <v>Friday</v>
      </c>
      <c r="L1341" t="str">
        <f t="shared" si="103"/>
        <v>Spring</v>
      </c>
      <c r="M1341">
        <f t="shared" si="104"/>
        <v>44428.599999999991</v>
      </c>
    </row>
    <row r="1342" spans="1:13" x14ac:dyDescent="0.25">
      <c r="A1342" t="s">
        <v>25</v>
      </c>
      <c r="B1342" t="s">
        <v>26</v>
      </c>
      <c r="C1342" t="s">
        <v>53</v>
      </c>
      <c r="D1342">
        <v>3</v>
      </c>
      <c r="E1342">
        <v>100.29</v>
      </c>
      <c r="F1342" s="16">
        <f t="shared" si="100"/>
        <v>300.87</v>
      </c>
      <c r="G1342" t="s">
        <v>37</v>
      </c>
      <c r="H1342" t="s">
        <v>16</v>
      </c>
      <c r="I1342" s="1">
        <v>45213</v>
      </c>
      <c r="J1342" t="str">
        <f t="shared" si="101"/>
        <v>October</v>
      </c>
      <c r="K1342" t="str">
        <f t="shared" si="102"/>
        <v>Saturday</v>
      </c>
      <c r="L1342" t="str">
        <f t="shared" si="103"/>
        <v>Autumn</v>
      </c>
      <c r="M1342">
        <f t="shared" si="104"/>
        <v>273434.80999999994</v>
      </c>
    </row>
    <row r="1343" spans="1:13" x14ac:dyDescent="0.25">
      <c r="A1343" t="s">
        <v>28</v>
      </c>
      <c r="B1343" t="s">
        <v>60</v>
      </c>
      <c r="C1343" t="s">
        <v>61</v>
      </c>
      <c r="D1343">
        <v>1</v>
      </c>
      <c r="E1343">
        <v>90.82</v>
      </c>
      <c r="F1343" s="16">
        <f t="shared" si="100"/>
        <v>90.82</v>
      </c>
      <c r="G1343" t="s">
        <v>11</v>
      </c>
      <c r="H1343" t="s">
        <v>40</v>
      </c>
      <c r="I1343" s="1">
        <v>45257</v>
      </c>
      <c r="J1343" t="str">
        <f t="shared" si="101"/>
        <v>November</v>
      </c>
      <c r="K1343" t="str">
        <f t="shared" si="102"/>
        <v>Monday</v>
      </c>
      <c r="L1343" t="str">
        <f t="shared" si="103"/>
        <v>Autumn</v>
      </c>
      <c r="M1343">
        <f t="shared" si="104"/>
        <v>58653.290000000008</v>
      </c>
    </row>
    <row r="1344" spans="1:13" x14ac:dyDescent="0.25">
      <c r="A1344" t="s">
        <v>73</v>
      </c>
      <c r="B1344" t="s">
        <v>14</v>
      </c>
      <c r="C1344" t="s">
        <v>15</v>
      </c>
      <c r="D1344">
        <v>4</v>
      </c>
      <c r="E1344">
        <v>33.31</v>
      </c>
      <c r="F1344" s="16">
        <f t="shared" si="100"/>
        <v>133.24</v>
      </c>
      <c r="G1344" t="s">
        <v>24</v>
      </c>
      <c r="H1344" t="s">
        <v>12</v>
      </c>
      <c r="I1344" s="1">
        <v>45276</v>
      </c>
      <c r="J1344" t="str">
        <f t="shared" si="101"/>
        <v>December</v>
      </c>
      <c r="K1344" t="str">
        <f t="shared" si="102"/>
        <v>Saturday</v>
      </c>
      <c r="L1344" t="str">
        <f t="shared" si="103"/>
        <v>Winter</v>
      </c>
      <c r="M1344">
        <f t="shared" si="104"/>
        <v>153114.53999999998</v>
      </c>
    </row>
    <row r="1345" spans="1:13" x14ac:dyDescent="0.25">
      <c r="A1345" t="s">
        <v>137</v>
      </c>
      <c r="B1345" t="s">
        <v>48</v>
      </c>
      <c r="C1345" t="s">
        <v>49</v>
      </c>
      <c r="D1345">
        <v>1</v>
      </c>
      <c r="E1345">
        <v>6.08</v>
      </c>
      <c r="F1345" s="16">
        <f t="shared" si="100"/>
        <v>6.08</v>
      </c>
      <c r="G1345" t="s">
        <v>20</v>
      </c>
      <c r="H1345" t="s">
        <v>40</v>
      </c>
      <c r="I1345" s="1">
        <v>44944</v>
      </c>
      <c r="J1345" t="str">
        <f t="shared" si="101"/>
        <v>January</v>
      </c>
      <c r="K1345" t="str">
        <f t="shared" si="102"/>
        <v>Wednesday</v>
      </c>
      <c r="L1345" t="str">
        <f t="shared" si="103"/>
        <v>Winter</v>
      </c>
      <c r="M1345">
        <f t="shared" si="104"/>
        <v>21685.139999999996</v>
      </c>
    </row>
    <row r="1346" spans="1:13" x14ac:dyDescent="0.25">
      <c r="A1346" t="s">
        <v>110</v>
      </c>
      <c r="B1346" t="s">
        <v>48</v>
      </c>
      <c r="C1346" t="s">
        <v>49</v>
      </c>
      <c r="D1346">
        <v>3</v>
      </c>
      <c r="E1346">
        <v>10.55</v>
      </c>
      <c r="F1346" s="16">
        <f t="shared" si="100"/>
        <v>31.650000000000002</v>
      </c>
      <c r="G1346" t="s">
        <v>37</v>
      </c>
      <c r="H1346" t="s">
        <v>12</v>
      </c>
      <c r="I1346" s="1">
        <v>44952</v>
      </c>
      <c r="J1346" t="str">
        <f t="shared" si="101"/>
        <v>January</v>
      </c>
      <c r="K1346" t="str">
        <f t="shared" si="102"/>
        <v>Thursday</v>
      </c>
      <c r="L1346" t="str">
        <f t="shared" si="103"/>
        <v>Winter</v>
      </c>
      <c r="M1346">
        <f t="shared" si="104"/>
        <v>58152.52</v>
      </c>
    </row>
    <row r="1347" spans="1:13" x14ac:dyDescent="0.25">
      <c r="A1347" t="s">
        <v>241</v>
      </c>
      <c r="B1347" t="s">
        <v>99</v>
      </c>
      <c r="C1347" t="s">
        <v>100</v>
      </c>
      <c r="D1347">
        <v>1</v>
      </c>
      <c r="E1347">
        <v>15.59</v>
      </c>
      <c r="F1347" s="16">
        <f t="shared" ref="F1347:F1410" si="105">D1347*E1347</f>
        <v>15.59</v>
      </c>
      <c r="G1347" t="s">
        <v>24</v>
      </c>
      <c r="H1347" t="s">
        <v>40</v>
      </c>
      <c r="I1347" s="1">
        <v>44994</v>
      </c>
      <c r="J1347" t="str">
        <f t="shared" ref="J1347:J1410" si="106">TEXT(I1347,"mmmm")</f>
        <v>March</v>
      </c>
      <c r="K1347" t="str">
        <f t="shared" ref="K1347:K1410" si="107">TEXT(I1347,"dddd")</f>
        <v>Thursday</v>
      </c>
      <c r="L1347" t="str">
        <f t="shared" ref="L1347:L1410" si="108">IF(OR(MONTH(I1347)=3,MONTH(I1347)=4,MONTH(I1347)=5),"Spring",IF(OR(MONTH(I1347)=6,MONTH(I1347)=7,MONTH(I1347)=8),"Summer",IF(OR(MONTH(I1347)=9,MONTH(I1347)=10,MONTH(I1347)=11),"Autumn",IF(OR(MONTH(I1347)=12,MONTH(I1347)=1,MONTH(I1347)=2),"Winter"))))</f>
        <v>Spring</v>
      </c>
      <c r="M1347">
        <f t="shared" ref="M1347:M1410" si="109">SUMIF(A1347:A11346,A1347,F1347:F11346)</f>
        <v>13813.660000000002</v>
      </c>
    </row>
    <row r="1348" spans="1:13" x14ac:dyDescent="0.25">
      <c r="A1348" t="s">
        <v>165</v>
      </c>
      <c r="B1348" t="s">
        <v>45</v>
      </c>
      <c r="C1348" t="s">
        <v>108</v>
      </c>
      <c r="D1348">
        <v>4</v>
      </c>
      <c r="E1348">
        <v>334.61</v>
      </c>
      <c r="F1348" s="16">
        <f t="shared" si="105"/>
        <v>1338.44</v>
      </c>
      <c r="G1348" t="s">
        <v>20</v>
      </c>
      <c r="H1348" t="s">
        <v>16</v>
      </c>
      <c r="I1348" s="1">
        <v>45098</v>
      </c>
      <c r="J1348" t="str">
        <f t="shared" si="106"/>
        <v>June</v>
      </c>
      <c r="K1348" t="str">
        <f t="shared" si="107"/>
        <v>Wednesday</v>
      </c>
      <c r="L1348" t="str">
        <f t="shared" si="108"/>
        <v>Summer</v>
      </c>
      <c r="M1348">
        <f t="shared" si="109"/>
        <v>15566.980000000001</v>
      </c>
    </row>
    <row r="1349" spans="1:13" x14ac:dyDescent="0.25">
      <c r="A1349" t="s">
        <v>124</v>
      </c>
      <c r="B1349" t="s">
        <v>9</v>
      </c>
      <c r="C1349" t="s">
        <v>10</v>
      </c>
      <c r="D1349">
        <v>2</v>
      </c>
      <c r="E1349">
        <v>1.76</v>
      </c>
      <c r="F1349" s="16">
        <f t="shared" si="105"/>
        <v>3.52</v>
      </c>
      <c r="G1349" t="s">
        <v>37</v>
      </c>
      <c r="H1349" t="s">
        <v>40</v>
      </c>
      <c r="I1349" s="1">
        <v>45608</v>
      </c>
      <c r="J1349" t="str">
        <f t="shared" si="106"/>
        <v>November</v>
      </c>
      <c r="K1349" t="str">
        <f t="shared" si="107"/>
        <v>Tuesday</v>
      </c>
      <c r="L1349" t="str">
        <f t="shared" si="108"/>
        <v>Autumn</v>
      </c>
      <c r="M1349">
        <f t="shared" si="109"/>
        <v>18374.019999999997</v>
      </c>
    </row>
    <row r="1350" spans="1:13" x14ac:dyDescent="0.25">
      <c r="A1350" t="s">
        <v>89</v>
      </c>
      <c r="B1350" t="s">
        <v>60</v>
      </c>
      <c r="C1350" t="s">
        <v>77</v>
      </c>
      <c r="D1350">
        <v>1</v>
      </c>
      <c r="E1350">
        <v>643.32000000000005</v>
      </c>
      <c r="F1350" s="16">
        <f t="shared" si="105"/>
        <v>643.32000000000005</v>
      </c>
      <c r="G1350" t="s">
        <v>37</v>
      </c>
      <c r="H1350" t="s">
        <v>40</v>
      </c>
      <c r="I1350" s="1">
        <v>45005</v>
      </c>
      <c r="J1350" t="str">
        <f t="shared" si="106"/>
        <v>March</v>
      </c>
      <c r="K1350" t="str">
        <f t="shared" si="107"/>
        <v>Monday</v>
      </c>
      <c r="L1350" t="str">
        <f t="shared" si="108"/>
        <v>Spring</v>
      </c>
      <c r="M1350">
        <f t="shared" si="109"/>
        <v>9593.07</v>
      </c>
    </row>
    <row r="1351" spans="1:13" x14ac:dyDescent="0.25">
      <c r="A1351" t="s">
        <v>228</v>
      </c>
      <c r="B1351" t="s">
        <v>26</v>
      </c>
      <c r="C1351" t="s">
        <v>27</v>
      </c>
      <c r="D1351">
        <v>2</v>
      </c>
      <c r="E1351">
        <v>30.07</v>
      </c>
      <c r="F1351" s="16">
        <f t="shared" si="105"/>
        <v>60.14</v>
      </c>
      <c r="G1351" t="s">
        <v>11</v>
      </c>
      <c r="H1351" t="s">
        <v>16</v>
      </c>
      <c r="I1351" s="1">
        <v>45487</v>
      </c>
      <c r="J1351" t="str">
        <f t="shared" si="106"/>
        <v>July</v>
      </c>
      <c r="K1351" t="str">
        <f t="shared" si="107"/>
        <v>Sunday</v>
      </c>
      <c r="L1351" t="str">
        <f t="shared" si="108"/>
        <v>Summer</v>
      </c>
      <c r="M1351">
        <f t="shared" si="109"/>
        <v>172067.10999999996</v>
      </c>
    </row>
    <row r="1352" spans="1:13" x14ac:dyDescent="0.25">
      <c r="A1352" t="s">
        <v>255</v>
      </c>
      <c r="B1352" t="s">
        <v>60</v>
      </c>
      <c r="C1352" t="s">
        <v>81</v>
      </c>
      <c r="D1352">
        <v>1</v>
      </c>
      <c r="E1352">
        <v>376.57</v>
      </c>
      <c r="F1352" s="16">
        <f t="shared" si="105"/>
        <v>376.57</v>
      </c>
      <c r="G1352" t="s">
        <v>37</v>
      </c>
      <c r="H1352" t="s">
        <v>12</v>
      </c>
      <c r="I1352" s="1">
        <v>45228</v>
      </c>
      <c r="J1352" t="str">
        <f t="shared" si="106"/>
        <v>October</v>
      </c>
      <c r="K1352" t="str">
        <f t="shared" si="107"/>
        <v>Sunday</v>
      </c>
      <c r="L1352" t="str">
        <f t="shared" si="108"/>
        <v>Autumn</v>
      </c>
      <c r="M1352">
        <f t="shared" si="109"/>
        <v>382610.82999999984</v>
      </c>
    </row>
    <row r="1353" spans="1:13" x14ac:dyDescent="0.25">
      <c r="A1353" t="s">
        <v>90</v>
      </c>
      <c r="B1353" t="s">
        <v>30</v>
      </c>
      <c r="C1353" t="s">
        <v>31</v>
      </c>
      <c r="D1353">
        <v>1</v>
      </c>
      <c r="E1353">
        <v>759.13</v>
      </c>
      <c r="F1353" s="16">
        <f t="shared" si="105"/>
        <v>759.13</v>
      </c>
      <c r="G1353" t="s">
        <v>37</v>
      </c>
      <c r="H1353" t="s">
        <v>40</v>
      </c>
      <c r="I1353" s="1">
        <v>45014</v>
      </c>
      <c r="J1353" t="str">
        <f t="shared" si="106"/>
        <v>March</v>
      </c>
      <c r="K1353" t="str">
        <f t="shared" si="107"/>
        <v>Wednesday</v>
      </c>
      <c r="L1353" t="str">
        <f t="shared" si="108"/>
        <v>Spring</v>
      </c>
      <c r="M1353">
        <f t="shared" si="109"/>
        <v>159986.97999999992</v>
      </c>
    </row>
    <row r="1354" spans="1:13" x14ac:dyDescent="0.25">
      <c r="A1354" t="s">
        <v>237</v>
      </c>
      <c r="B1354" t="s">
        <v>48</v>
      </c>
      <c r="C1354" t="s">
        <v>111</v>
      </c>
      <c r="D1354">
        <v>2</v>
      </c>
      <c r="E1354">
        <v>14.61</v>
      </c>
      <c r="F1354" s="16">
        <f t="shared" si="105"/>
        <v>29.22</v>
      </c>
      <c r="G1354" t="s">
        <v>20</v>
      </c>
      <c r="H1354" t="s">
        <v>16</v>
      </c>
      <c r="I1354" s="1">
        <v>45306</v>
      </c>
      <c r="J1354" t="str">
        <f t="shared" si="106"/>
        <v>January</v>
      </c>
      <c r="K1354" t="str">
        <f t="shared" si="107"/>
        <v>Monday</v>
      </c>
      <c r="L1354" t="str">
        <f t="shared" si="108"/>
        <v>Winter</v>
      </c>
      <c r="M1354">
        <f t="shared" si="109"/>
        <v>14086.53</v>
      </c>
    </row>
    <row r="1355" spans="1:13" x14ac:dyDescent="0.25">
      <c r="A1355" t="s">
        <v>125</v>
      </c>
      <c r="B1355" t="s">
        <v>9</v>
      </c>
      <c r="C1355" t="s">
        <v>86</v>
      </c>
      <c r="D1355">
        <v>2</v>
      </c>
      <c r="E1355">
        <v>1.54</v>
      </c>
      <c r="F1355" s="16">
        <f t="shared" si="105"/>
        <v>3.08</v>
      </c>
      <c r="G1355" t="s">
        <v>11</v>
      </c>
      <c r="H1355" t="s">
        <v>40</v>
      </c>
      <c r="I1355" s="1">
        <v>45611</v>
      </c>
      <c r="J1355" t="str">
        <f t="shared" si="106"/>
        <v>November</v>
      </c>
      <c r="K1355" t="str">
        <f t="shared" si="107"/>
        <v>Friday</v>
      </c>
      <c r="L1355" t="str">
        <f t="shared" si="108"/>
        <v>Autumn</v>
      </c>
      <c r="M1355">
        <f t="shared" si="109"/>
        <v>364830.42000000004</v>
      </c>
    </row>
    <row r="1356" spans="1:13" x14ac:dyDescent="0.25">
      <c r="A1356" t="s">
        <v>121</v>
      </c>
      <c r="B1356" t="s">
        <v>99</v>
      </c>
      <c r="C1356" t="s">
        <v>129</v>
      </c>
      <c r="D1356">
        <v>1</v>
      </c>
      <c r="E1356">
        <v>10.26</v>
      </c>
      <c r="F1356" s="16">
        <f t="shared" si="105"/>
        <v>10.26</v>
      </c>
      <c r="G1356" t="s">
        <v>37</v>
      </c>
      <c r="H1356" t="s">
        <v>40</v>
      </c>
      <c r="I1356" s="1">
        <v>45434</v>
      </c>
      <c r="J1356" t="str">
        <f t="shared" si="106"/>
        <v>May</v>
      </c>
      <c r="K1356" t="str">
        <f t="shared" si="107"/>
        <v>Wednesday</v>
      </c>
      <c r="L1356" t="str">
        <f t="shared" si="108"/>
        <v>Spring</v>
      </c>
      <c r="M1356">
        <f t="shared" si="109"/>
        <v>475281.91999999993</v>
      </c>
    </row>
    <row r="1357" spans="1:13" x14ac:dyDescent="0.25">
      <c r="A1357" t="s">
        <v>124</v>
      </c>
      <c r="B1357" t="s">
        <v>30</v>
      </c>
      <c r="C1357" t="s">
        <v>79</v>
      </c>
      <c r="D1357">
        <v>1</v>
      </c>
      <c r="E1357">
        <v>3.01</v>
      </c>
      <c r="F1357" s="16">
        <f t="shared" si="105"/>
        <v>3.01</v>
      </c>
      <c r="G1357" t="s">
        <v>24</v>
      </c>
      <c r="H1357" t="s">
        <v>16</v>
      </c>
      <c r="I1357" s="1">
        <v>45536</v>
      </c>
      <c r="J1357" t="str">
        <f t="shared" si="106"/>
        <v>September</v>
      </c>
      <c r="K1357" t="str">
        <f t="shared" si="107"/>
        <v>Sunday</v>
      </c>
      <c r="L1357" t="str">
        <f t="shared" si="108"/>
        <v>Autumn</v>
      </c>
      <c r="M1357">
        <f t="shared" si="109"/>
        <v>18370.499999999996</v>
      </c>
    </row>
    <row r="1358" spans="1:13" x14ac:dyDescent="0.25">
      <c r="A1358" t="s">
        <v>154</v>
      </c>
      <c r="B1358" t="s">
        <v>55</v>
      </c>
      <c r="C1358" t="s">
        <v>58</v>
      </c>
      <c r="D1358">
        <v>2</v>
      </c>
      <c r="E1358">
        <v>191.63</v>
      </c>
      <c r="F1358" s="16">
        <f t="shared" si="105"/>
        <v>383.26</v>
      </c>
      <c r="G1358" t="s">
        <v>24</v>
      </c>
      <c r="H1358" t="s">
        <v>40</v>
      </c>
      <c r="I1358" s="1">
        <v>45311</v>
      </c>
      <c r="J1358" t="str">
        <f t="shared" si="106"/>
        <v>January</v>
      </c>
      <c r="K1358" t="str">
        <f t="shared" si="107"/>
        <v>Saturday</v>
      </c>
      <c r="L1358" t="str">
        <f t="shared" si="108"/>
        <v>Winter</v>
      </c>
      <c r="M1358">
        <f t="shared" si="109"/>
        <v>17334.87</v>
      </c>
    </row>
    <row r="1359" spans="1:13" x14ac:dyDescent="0.25">
      <c r="A1359" t="s">
        <v>225</v>
      </c>
      <c r="B1359" t="s">
        <v>26</v>
      </c>
      <c r="C1359" t="s">
        <v>152</v>
      </c>
      <c r="D1359">
        <v>3</v>
      </c>
      <c r="E1359">
        <v>31.17</v>
      </c>
      <c r="F1359" s="16">
        <f t="shared" si="105"/>
        <v>93.51</v>
      </c>
      <c r="G1359" t="s">
        <v>20</v>
      </c>
      <c r="H1359" t="s">
        <v>12</v>
      </c>
      <c r="I1359" s="1">
        <v>45599</v>
      </c>
      <c r="J1359" t="str">
        <f t="shared" si="106"/>
        <v>November</v>
      </c>
      <c r="K1359" t="str">
        <f t="shared" si="107"/>
        <v>Sunday</v>
      </c>
      <c r="L1359" t="str">
        <f t="shared" si="108"/>
        <v>Autumn</v>
      </c>
      <c r="M1359">
        <f t="shared" si="109"/>
        <v>8306.64</v>
      </c>
    </row>
    <row r="1360" spans="1:13" x14ac:dyDescent="0.25">
      <c r="A1360" t="s">
        <v>273</v>
      </c>
      <c r="B1360" t="s">
        <v>26</v>
      </c>
      <c r="C1360" t="s">
        <v>53</v>
      </c>
      <c r="D1360">
        <v>3</v>
      </c>
      <c r="E1360">
        <v>441.55</v>
      </c>
      <c r="F1360" s="16">
        <f t="shared" si="105"/>
        <v>1324.65</v>
      </c>
      <c r="G1360" t="s">
        <v>24</v>
      </c>
      <c r="H1360" t="s">
        <v>12</v>
      </c>
      <c r="I1360" s="1">
        <v>45140</v>
      </c>
      <c r="J1360" t="str">
        <f t="shared" si="106"/>
        <v>August</v>
      </c>
      <c r="K1360" t="str">
        <f t="shared" si="107"/>
        <v>Wednesday</v>
      </c>
      <c r="L1360" t="str">
        <f t="shared" si="108"/>
        <v>Summer</v>
      </c>
      <c r="M1360">
        <f t="shared" si="109"/>
        <v>342018.95</v>
      </c>
    </row>
    <row r="1361" spans="1:13" x14ac:dyDescent="0.25">
      <c r="A1361" t="s">
        <v>182</v>
      </c>
      <c r="B1361" t="s">
        <v>14</v>
      </c>
      <c r="C1361" t="s">
        <v>150</v>
      </c>
      <c r="D1361">
        <v>5</v>
      </c>
      <c r="E1361">
        <v>184.07</v>
      </c>
      <c r="F1361" s="16">
        <f t="shared" si="105"/>
        <v>920.34999999999991</v>
      </c>
      <c r="G1361" t="s">
        <v>37</v>
      </c>
      <c r="H1361" t="s">
        <v>16</v>
      </c>
      <c r="I1361" s="1">
        <v>45392</v>
      </c>
      <c r="J1361" t="str">
        <f t="shared" si="106"/>
        <v>April</v>
      </c>
      <c r="K1361" t="str">
        <f t="shared" si="107"/>
        <v>Wednesday</v>
      </c>
      <c r="L1361" t="str">
        <f t="shared" si="108"/>
        <v>Spring</v>
      </c>
      <c r="M1361">
        <f t="shared" si="109"/>
        <v>44593.390000000014</v>
      </c>
    </row>
    <row r="1362" spans="1:13" x14ac:dyDescent="0.25">
      <c r="A1362" t="s">
        <v>113</v>
      </c>
      <c r="B1362" t="s">
        <v>60</v>
      </c>
      <c r="C1362" t="s">
        <v>81</v>
      </c>
      <c r="D1362">
        <v>1</v>
      </c>
      <c r="E1362">
        <v>59.23</v>
      </c>
      <c r="F1362" s="16">
        <f t="shared" si="105"/>
        <v>59.23</v>
      </c>
      <c r="G1362" t="s">
        <v>20</v>
      </c>
      <c r="H1362" t="s">
        <v>12</v>
      </c>
      <c r="I1362" s="1">
        <v>45607</v>
      </c>
      <c r="J1362" t="str">
        <f t="shared" si="106"/>
        <v>November</v>
      </c>
      <c r="K1362" t="str">
        <f t="shared" si="107"/>
        <v>Monday</v>
      </c>
      <c r="L1362" t="str">
        <f t="shared" si="108"/>
        <v>Autumn</v>
      </c>
      <c r="M1362">
        <f t="shared" si="109"/>
        <v>22004.69000000001</v>
      </c>
    </row>
    <row r="1363" spans="1:13" x14ac:dyDescent="0.25">
      <c r="A1363" t="s">
        <v>165</v>
      </c>
      <c r="B1363" t="s">
        <v>48</v>
      </c>
      <c r="C1363" t="s">
        <v>196</v>
      </c>
      <c r="D1363">
        <v>2</v>
      </c>
      <c r="E1363">
        <v>61.28</v>
      </c>
      <c r="F1363" s="16">
        <f t="shared" si="105"/>
        <v>122.56</v>
      </c>
      <c r="G1363" t="s">
        <v>11</v>
      </c>
      <c r="H1363" t="s">
        <v>40</v>
      </c>
      <c r="I1363" s="1">
        <v>45444</v>
      </c>
      <c r="J1363" t="str">
        <f t="shared" si="106"/>
        <v>June</v>
      </c>
      <c r="K1363" t="str">
        <f t="shared" si="107"/>
        <v>Saturday</v>
      </c>
      <c r="L1363" t="str">
        <f t="shared" si="108"/>
        <v>Summer</v>
      </c>
      <c r="M1363">
        <f t="shared" si="109"/>
        <v>14228.539999999999</v>
      </c>
    </row>
    <row r="1364" spans="1:13" x14ac:dyDescent="0.25">
      <c r="A1364" t="s">
        <v>179</v>
      </c>
      <c r="B1364" t="s">
        <v>55</v>
      </c>
      <c r="C1364" t="s">
        <v>65</v>
      </c>
      <c r="D1364">
        <v>3</v>
      </c>
      <c r="E1364">
        <v>141.44</v>
      </c>
      <c r="F1364" s="16">
        <f t="shared" si="105"/>
        <v>424.32</v>
      </c>
      <c r="G1364" t="s">
        <v>24</v>
      </c>
      <c r="H1364" t="s">
        <v>40</v>
      </c>
      <c r="I1364" s="1">
        <v>45666</v>
      </c>
      <c r="J1364" t="str">
        <f t="shared" si="106"/>
        <v>January</v>
      </c>
      <c r="K1364" t="str">
        <f t="shared" si="107"/>
        <v>Thursday</v>
      </c>
      <c r="L1364" t="str">
        <f t="shared" si="108"/>
        <v>Winter</v>
      </c>
      <c r="M1364">
        <f t="shared" si="109"/>
        <v>12297.819999999998</v>
      </c>
    </row>
    <row r="1365" spans="1:13" x14ac:dyDescent="0.25">
      <c r="A1365" t="s">
        <v>149</v>
      </c>
      <c r="B1365" t="s">
        <v>14</v>
      </c>
      <c r="C1365" t="s">
        <v>134</v>
      </c>
      <c r="D1365">
        <v>5</v>
      </c>
      <c r="E1365">
        <v>16.059999999999999</v>
      </c>
      <c r="F1365" s="16">
        <f t="shared" si="105"/>
        <v>80.3</v>
      </c>
      <c r="G1365" t="s">
        <v>24</v>
      </c>
      <c r="H1365" t="s">
        <v>16</v>
      </c>
      <c r="I1365" s="1">
        <v>45224</v>
      </c>
      <c r="J1365" t="str">
        <f t="shared" si="106"/>
        <v>October</v>
      </c>
      <c r="K1365" t="str">
        <f t="shared" si="107"/>
        <v>Wednesday</v>
      </c>
      <c r="L1365" t="str">
        <f t="shared" si="108"/>
        <v>Autumn</v>
      </c>
      <c r="M1365">
        <f t="shared" si="109"/>
        <v>21466.639999999996</v>
      </c>
    </row>
    <row r="1366" spans="1:13" x14ac:dyDescent="0.25">
      <c r="A1366" t="s">
        <v>265</v>
      </c>
      <c r="B1366" t="s">
        <v>35</v>
      </c>
      <c r="C1366" t="s">
        <v>159</v>
      </c>
      <c r="D1366">
        <v>1</v>
      </c>
      <c r="E1366">
        <v>502.25</v>
      </c>
      <c r="F1366" s="16">
        <f t="shared" si="105"/>
        <v>502.25</v>
      </c>
      <c r="G1366" t="s">
        <v>20</v>
      </c>
      <c r="H1366" t="s">
        <v>12</v>
      </c>
      <c r="I1366" s="1">
        <v>45639</v>
      </c>
      <c r="J1366" t="str">
        <f t="shared" si="106"/>
        <v>December</v>
      </c>
      <c r="K1366" t="str">
        <f t="shared" si="107"/>
        <v>Friday</v>
      </c>
      <c r="L1366" t="str">
        <f t="shared" si="108"/>
        <v>Winter</v>
      </c>
      <c r="M1366">
        <f t="shared" si="109"/>
        <v>25310.39</v>
      </c>
    </row>
    <row r="1367" spans="1:13" x14ac:dyDescent="0.25">
      <c r="A1367" t="s">
        <v>195</v>
      </c>
      <c r="B1367" t="s">
        <v>18</v>
      </c>
      <c r="C1367" t="s">
        <v>106</v>
      </c>
      <c r="D1367">
        <v>1</v>
      </c>
      <c r="E1367">
        <v>108.15</v>
      </c>
      <c r="F1367" s="16">
        <f t="shared" si="105"/>
        <v>108.15</v>
      </c>
      <c r="G1367" t="s">
        <v>11</v>
      </c>
      <c r="H1367" t="s">
        <v>16</v>
      </c>
      <c r="I1367" s="1">
        <v>45273</v>
      </c>
      <c r="J1367" t="str">
        <f t="shared" si="106"/>
        <v>December</v>
      </c>
      <c r="K1367" t="str">
        <f t="shared" si="107"/>
        <v>Wednesday</v>
      </c>
      <c r="L1367" t="str">
        <f t="shared" si="108"/>
        <v>Winter</v>
      </c>
      <c r="M1367">
        <f t="shared" si="109"/>
        <v>222300.68</v>
      </c>
    </row>
    <row r="1368" spans="1:13" x14ac:dyDescent="0.25">
      <c r="A1368" t="s">
        <v>116</v>
      </c>
      <c r="B1368" t="s">
        <v>14</v>
      </c>
      <c r="C1368" t="s">
        <v>15</v>
      </c>
      <c r="D1368">
        <v>4</v>
      </c>
      <c r="E1368">
        <v>34.6</v>
      </c>
      <c r="F1368" s="16">
        <f t="shared" si="105"/>
        <v>138.4</v>
      </c>
      <c r="G1368" t="s">
        <v>24</v>
      </c>
      <c r="H1368" t="s">
        <v>40</v>
      </c>
      <c r="I1368" s="1">
        <v>45316</v>
      </c>
      <c r="J1368" t="str">
        <f t="shared" si="106"/>
        <v>January</v>
      </c>
      <c r="K1368" t="str">
        <f t="shared" si="107"/>
        <v>Thursday</v>
      </c>
      <c r="L1368" t="str">
        <f t="shared" si="108"/>
        <v>Winter</v>
      </c>
      <c r="M1368">
        <f t="shared" si="109"/>
        <v>40483.869999999988</v>
      </c>
    </row>
    <row r="1369" spans="1:13" x14ac:dyDescent="0.25">
      <c r="A1369" t="s">
        <v>128</v>
      </c>
      <c r="B1369" t="s">
        <v>14</v>
      </c>
      <c r="C1369" t="s">
        <v>150</v>
      </c>
      <c r="D1369">
        <v>1</v>
      </c>
      <c r="E1369">
        <v>123.18</v>
      </c>
      <c r="F1369" s="16">
        <f t="shared" si="105"/>
        <v>123.18</v>
      </c>
      <c r="G1369" t="s">
        <v>20</v>
      </c>
      <c r="H1369" t="s">
        <v>12</v>
      </c>
      <c r="I1369" s="1">
        <v>45653</v>
      </c>
      <c r="J1369" t="str">
        <f t="shared" si="106"/>
        <v>December</v>
      </c>
      <c r="K1369" t="str">
        <f t="shared" si="107"/>
        <v>Friday</v>
      </c>
      <c r="L1369" t="str">
        <f t="shared" si="108"/>
        <v>Winter</v>
      </c>
      <c r="M1369">
        <f t="shared" si="109"/>
        <v>12582.720000000001</v>
      </c>
    </row>
    <row r="1370" spans="1:13" x14ac:dyDescent="0.25">
      <c r="A1370" t="s">
        <v>221</v>
      </c>
      <c r="B1370" t="s">
        <v>14</v>
      </c>
      <c r="C1370" t="s">
        <v>150</v>
      </c>
      <c r="D1370">
        <v>4</v>
      </c>
      <c r="E1370">
        <v>184.33</v>
      </c>
      <c r="F1370" s="16">
        <f t="shared" si="105"/>
        <v>737.32</v>
      </c>
      <c r="G1370" t="s">
        <v>24</v>
      </c>
      <c r="H1370" t="s">
        <v>12</v>
      </c>
      <c r="I1370" s="1">
        <v>45442</v>
      </c>
      <c r="J1370" t="str">
        <f t="shared" si="106"/>
        <v>May</v>
      </c>
      <c r="K1370" t="str">
        <f t="shared" si="107"/>
        <v>Thursday</v>
      </c>
      <c r="L1370" t="str">
        <f t="shared" si="108"/>
        <v>Spring</v>
      </c>
      <c r="M1370">
        <f t="shared" si="109"/>
        <v>63926.589999999989</v>
      </c>
    </row>
    <row r="1371" spans="1:13" x14ac:dyDescent="0.25">
      <c r="A1371" t="s">
        <v>124</v>
      </c>
      <c r="B1371" t="s">
        <v>45</v>
      </c>
      <c r="C1371" t="s">
        <v>108</v>
      </c>
      <c r="D1371">
        <v>4</v>
      </c>
      <c r="E1371">
        <v>711.79</v>
      </c>
      <c r="F1371" s="16">
        <f t="shared" si="105"/>
        <v>2847.16</v>
      </c>
      <c r="G1371" t="s">
        <v>11</v>
      </c>
      <c r="H1371" t="s">
        <v>40</v>
      </c>
      <c r="I1371" s="1">
        <v>45393</v>
      </c>
      <c r="J1371" t="str">
        <f t="shared" si="106"/>
        <v>April</v>
      </c>
      <c r="K1371" t="str">
        <f t="shared" si="107"/>
        <v>Thursday</v>
      </c>
      <c r="L1371" t="str">
        <f t="shared" si="108"/>
        <v>Spring</v>
      </c>
      <c r="M1371">
        <f t="shared" si="109"/>
        <v>18367.489999999998</v>
      </c>
    </row>
    <row r="1372" spans="1:13" x14ac:dyDescent="0.25">
      <c r="A1372" t="s">
        <v>157</v>
      </c>
      <c r="B1372" t="s">
        <v>18</v>
      </c>
      <c r="C1372" t="s">
        <v>51</v>
      </c>
      <c r="D1372">
        <v>1</v>
      </c>
      <c r="E1372">
        <v>155.80000000000001</v>
      </c>
      <c r="F1372" s="16">
        <f t="shared" si="105"/>
        <v>155.80000000000001</v>
      </c>
      <c r="G1372" t="s">
        <v>24</v>
      </c>
      <c r="H1372" t="s">
        <v>40</v>
      </c>
      <c r="I1372" s="1">
        <v>45494</v>
      </c>
      <c r="J1372" t="str">
        <f t="shared" si="106"/>
        <v>July</v>
      </c>
      <c r="K1372" t="str">
        <f t="shared" si="107"/>
        <v>Sunday</v>
      </c>
      <c r="L1372" t="str">
        <f t="shared" si="108"/>
        <v>Summer</v>
      </c>
      <c r="M1372">
        <f t="shared" si="109"/>
        <v>96882.96</v>
      </c>
    </row>
    <row r="1373" spans="1:13" x14ac:dyDescent="0.25">
      <c r="A1373" t="s">
        <v>167</v>
      </c>
      <c r="B1373" t="s">
        <v>99</v>
      </c>
      <c r="C1373" t="s">
        <v>188</v>
      </c>
      <c r="D1373">
        <v>1</v>
      </c>
      <c r="E1373">
        <v>35.07</v>
      </c>
      <c r="F1373" s="16">
        <f t="shared" si="105"/>
        <v>35.07</v>
      </c>
      <c r="G1373" t="s">
        <v>11</v>
      </c>
      <c r="H1373" t="s">
        <v>16</v>
      </c>
      <c r="I1373" s="1">
        <v>45236</v>
      </c>
      <c r="J1373" t="str">
        <f t="shared" si="106"/>
        <v>November</v>
      </c>
      <c r="K1373" t="str">
        <f t="shared" si="107"/>
        <v>Monday</v>
      </c>
      <c r="L1373" t="str">
        <f t="shared" si="108"/>
        <v>Autumn</v>
      </c>
      <c r="M1373">
        <f t="shared" si="109"/>
        <v>20815.02</v>
      </c>
    </row>
    <row r="1374" spans="1:13" x14ac:dyDescent="0.25">
      <c r="A1374" t="s">
        <v>250</v>
      </c>
      <c r="B1374" t="s">
        <v>14</v>
      </c>
      <c r="C1374" t="s">
        <v>150</v>
      </c>
      <c r="D1374">
        <v>5</v>
      </c>
      <c r="E1374">
        <v>197.28</v>
      </c>
      <c r="F1374" s="16">
        <f t="shared" si="105"/>
        <v>986.4</v>
      </c>
      <c r="G1374" t="s">
        <v>24</v>
      </c>
      <c r="H1374" t="s">
        <v>12</v>
      </c>
      <c r="I1374" s="1">
        <v>45476</v>
      </c>
      <c r="J1374" t="str">
        <f t="shared" si="106"/>
        <v>July</v>
      </c>
      <c r="K1374" t="str">
        <f t="shared" si="107"/>
        <v>Wednesday</v>
      </c>
      <c r="L1374" t="str">
        <f t="shared" si="108"/>
        <v>Summer</v>
      </c>
      <c r="M1374">
        <f t="shared" si="109"/>
        <v>284391.15000000002</v>
      </c>
    </row>
    <row r="1375" spans="1:13" x14ac:dyDescent="0.25">
      <c r="A1375" t="s">
        <v>62</v>
      </c>
      <c r="B1375" t="s">
        <v>30</v>
      </c>
      <c r="C1375" t="s">
        <v>31</v>
      </c>
      <c r="D1375">
        <v>1</v>
      </c>
      <c r="E1375">
        <v>433.48</v>
      </c>
      <c r="F1375" s="16">
        <f t="shared" si="105"/>
        <v>433.48</v>
      </c>
      <c r="G1375" t="s">
        <v>20</v>
      </c>
      <c r="H1375" t="s">
        <v>16</v>
      </c>
      <c r="I1375" s="1">
        <v>45575</v>
      </c>
      <c r="J1375" t="str">
        <f t="shared" si="106"/>
        <v>October</v>
      </c>
      <c r="K1375" t="str">
        <f t="shared" si="107"/>
        <v>Thursday</v>
      </c>
      <c r="L1375" t="str">
        <f t="shared" si="108"/>
        <v>Autumn</v>
      </c>
      <c r="M1375">
        <f t="shared" si="109"/>
        <v>203711.25999999998</v>
      </c>
    </row>
    <row r="1376" spans="1:13" x14ac:dyDescent="0.25">
      <c r="A1376" t="s">
        <v>73</v>
      </c>
      <c r="B1376" t="s">
        <v>26</v>
      </c>
      <c r="C1376" t="s">
        <v>27</v>
      </c>
      <c r="D1376">
        <v>5</v>
      </c>
      <c r="E1376">
        <v>44.34</v>
      </c>
      <c r="F1376" s="16">
        <f t="shared" si="105"/>
        <v>221.70000000000002</v>
      </c>
      <c r="G1376" t="s">
        <v>20</v>
      </c>
      <c r="H1376" t="s">
        <v>40</v>
      </c>
      <c r="I1376" s="1">
        <v>45090</v>
      </c>
      <c r="J1376" t="str">
        <f t="shared" si="106"/>
        <v>June</v>
      </c>
      <c r="K1376" t="str">
        <f t="shared" si="107"/>
        <v>Tuesday</v>
      </c>
      <c r="L1376" t="str">
        <f t="shared" si="108"/>
        <v>Summer</v>
      </c>
      <c r="M1376">
        <f t="shared" si="109"/>
        <v>152981.29999999999</v>
      </c>
    </row>
    <row r="1377" spans="1:13" x14ac:dyDescent="0.25">
      <c r="A1377" t="s">
        <v>253</v>
      </c>
      <c r="B1377" t="s">
        <v>35</v>
      </c>
      <c r="C1377" t="s">
        <v>75</v>
      </c>
      <c r="D1377">
        <v>1</v>
      </c>
      <c r="E1377">
        <v>48.93</v>
      </c>
      <c r="F1377" s="16">
        <f t="shared" si="105"/>
        <v>48.93</v>
      </c>
      <c r="G1377" t="s">
        <v>11</v>
      </c>
      <c r="H1377" t="s">
        <v>12</v>
      </c>
      <c r="I1377" s="1">
        <v>44983</v>
      </c>
      <c r="J1377" t="str">
        <f t="shared" si="106"/>
        <v>February</v>
      </c>
      <c r="K1377" t="str">
        <f t="shared" si="107"/>
        <v>Sunday</v>
      </c>
      <c r="L1377" t="str">
        <f t="shared" si="108"/>
        <v>Winter</v>
      </c>
      <c r="M1377">
        <f t="shared" si="109"/>
        <v>67668.47</v>
      </c>
    </row>
    <row r="1378" spans="1:13" x14ac:dyDescent="0.25">
      <c r="A1378" t="s">
        <v>88</v>
      </c>
      <c r="B1378" t="s">
        <v>45</v>
      </c>
      <c r="C1378" t="s">
        <v>103</v>
      </c>
      <c r="D1378">
        <v>5</v>
      </c>
      <c r="E1378">
        <v>13.37</v>
      </c>
      <c r="F1378" s="16">
        <f t="shared" si="105"/>
        <v>66.849999999999994</v>
      </c>
      <c r="G1378" t="s">
        <v>37</v>
      </c>
      <c r="H1378" t="s">
        <v>40</v>
      </c>
      <c r="I1378" s="1">
        <v>45213</v>
      </c>
      <c r="J1378" t="str">
        <f t="shared" si="106"/>
        <v>October</v>
      </c>
      <c r="K1378" t="str">
        <f t="shared" si="107"/>
        <v>Saturday</v>
      </c>
      <c r="L1378" t="str">
        <f t="shared" si="108"/>
        <v>Autumn</v>
      </c>
      <c r="M1378">
        <f t="shared" si="109"/>
        <v>386931.54</v>
      </c>
    </row>
    <row r="1379" spans="1:13" x14ac:dyDescent="0.25">
      <c r="A1379" t="s">
        <v>115</v>
      </c>
      <c r="B1379" t="s">
        <v>26</v>
      </c>
      <c r="C1379" t="s">
        <v>27</v>
      </c>
      <c r="D1379">
        <v>1</v>
      </c>
      <c r="E1379">
        <v>30.92</v>
      </c>
      <c r="F1379" s="16">
        <f t="shared" si="105"/>
        <v>30.92</v>
      </c>
      <c r="G1379" t="s">
        <v>20</v>
      </c>
      <c r="H1379" t="s">
        <v>12</v>
      </c>
      <c r="I1379" s="1">
        <v>45603</v>
      </c>
      <c r="J1379" t="str">
        <f t="shared" si="106"/>
        <v>November</v>
      </c>
      <c r="K1379" t="str">
        <f t="shared" si="107"/>
        <v>Thursday</v>
      </c>
      <c r="L1379" t="str">
        <f t="shared" si="108"/>
        <v>Autumn</v>
      </c>
      <c r="M1379">
        <f t="shared" si="109"/>
        <v>8771.52</v>
      </c>
    </row>
    <row r="1380" spans="1:13" x14ac:dyDescent="0.25">
      <c r="A1380" t="s">
        <v>201</v>
      </c>
      <c r="B1380" t="s">
        <v>45</v>
      </c>
      <c r="C1380" t="s">
        <v>46</v>
      </c>
      <c r="D1380">
        <v>5</v>
      </c>
      <c r="E1380">
        <v>3.33</v>
      </c>
      <c r="F1380" s="16">
        <f t="shared" si="105"/>
        <v>16.649999999999999</v>
      </c>
      <c r="G1380" t="s">
        <v>20</v>
      </c>
      <c r="H1380" t="s">
        <v>16</v>
      </c>
      <c r="I1380" s="1">
        <v>45132</v>
      </c>
      <c r="J1380" t="str">
        <f t="shared" si="106"/>
        <v>July</v>
      </c>
      <c r="K1380" t="str">
        <f t="shared" si="107"/>
        <v>Tuesday</v>
      </c>
      <c r="L1380" t="str">
        <f t="shared" si="108"/>
        <v>Summer</v>
      </c>
      <c r="M1380">
        <f t="shared" si="109"/>
        <v>58673.65</v>
      </c>
    </row>
    <row r="1381" spans="1:13" x14ac:dyDescent="0.25">
      <c r="A1381" t="s">
        <v>76</v>
      </c>
      <c r="B1381" t="s">
        <v>48</v>
      </c>
      <c r="C1381" t="s">
        <v>162</v>
      </c>
      <c r="D1381">
        <v>1</v>
      </c>
      <c r="E1381">
        <v>24.92</v>
      </c>
      <c r="F1381" s="16">
        <f t="shared" si="105"/>
        <v>24.92</v>
      </c>
      <c r="G1381" t="s">
        <v>24</v>
      </c>
      <c r="H1381" t="s">
        <v>40</v>
      </c>
      <c r="I1381" s="1">
        <v>45652</v>
      </c>
      <c r="J1381" t="str">
        <f t="shared" si="106"/>
        <v>December</v>
      </c>
      <c r="K1381" t="str">
        <f t="shared" si="107"/>
        <v>Thursday</v>
      </c>
      <c r="L1381" t="str">
        <f t="shared" si="108"/>
        <v>Winter</v>
      </c>
      <c r="M1381">
        <f t="shared" si="109"/>
        <v>20853.27</v>
      </c>
    </row>
    <row r="1382" spans="1:13" x14ac:dyDescent="0.25">
      <c r="A1382" t="s">
        <v>84</v>
      </c>
      <c r="B1382" t="s">
        <v>18</v>
      </c>
      <c r="C1382" t="s">
        <v>51</v>
      </c>
      <c r="D1382">
        <v>1</v>
      </c>
      <c r="E1382">
        <v>152.36000000000001</v>
      </c>
      <c r="F1382" s="16">
        <f t="shared" si="105"/>
        <v>152.36000000000001</v>
      </c>
      <c r="G1382" t="s">
        <v>20</v>
      </c>
      <c r="H1382" t="s">
        <v>12</v>
      </c>
      <c r="I1382" s="1">
        <v>45190</v>
      </c>
      <c r="J1382" t="str">
        <f t="shared" si="106"/>
        <v>September</v>
      </c>
      <c r="K1382" t="str">
        <f t="shared" si="107"/>
        <v>Thursday</v>
      </c>
      <c r="L1382" t="str">
        <f t="shared" si="108"/>
        <v>Autumn</v>
      </c>
      <c r="M1382">
        <f t="shared" si="109"/>
        <v>44404.079999999994</v>
      </c>
    </row>
    <row r="1383" spans="1:13" x14ac:dyDescent="0.25">
      <c r="A1383" t="s">
        <v>66</v>
      </c>
      <c r="B1383" t="s">
        <v>45</v>
      </c>
      <c r="C1383" t="s">
        <v>46</v>
      </c>
      <c r="D1383">
        <v>1</v>
      </c>
      <c r="E1383">
        <v>3.05</v>
      </c>
      <c r="F1383" s="16">
        <f t="shared" si="105"/>
        <v>3.05</v>
      </c>
      <c r="G1383" t="s">
        <v>24</v>
      </c>
      <c r="H1383" t="s">
        <v>16</v>
      </c>
      <c r="I1383" s="1">
        <v>45010</v>
      </c>
      <c r="J1383" t="str">
        <f t="shared" si="106"/>
        <v>March</v>
      </c>
      <c r="K1383" t="str">
        <f t="shared" si="107"/>
        <v>Saturday</v>
      </c>
      <c r="L1383" t="str">
        <f t="shared" si="108"/>
        <v>Spring</v>
      </c>
      <c r="M1383">
        <f t="shared" si="109"/>
        <v>372985.15999999992</v>
      </c>
    </row>
    <row r="1384" spans="1:13" x14ac:dyDescent="0.25">
      <c r="A1384" t="s">
        <v>101</v>
      </c>
      <c r="B1384" t="s">
        <v>14</v>
      </c>
      <c r="C1384" t="s">
        <v>150</v>
      </c>
      <c r="D1384">
        <v>5</v>
      </c>
      <c r="E1384">
        <v>149.75</v>
      </c>
      <c r="F1384" s="16">
        <f t="shared" si="105"/>
        <v>748.75</v>
      </c>
      <c r="G1384" t="s">
        <v>20</v>
      </c>
      <c r="H1384" t="s">
        <v>12</v>
      </c>
      <c r="I1384" s="1">
        <v>45197</v>
      </c>
      <c r="J1384" t="str">
        <f t="shared" si="106"/>
        <v>September</v>
      </c>
      <c r="K1384" t="str">
        <f t="shared" si="107"/>
        <v>Thursday</v>
      </c>
      <c r="L1384" t="str">
        <f t="shared" si="108"/>
        <v>Autumn</v>
      </c>
      <c r="M1384">
        <f t="shared" si="109"/>
        <v>196278.35000000003</v>
      </c>
    </row>
    <row r="1385" spans="1:13" x14ac:dyDescent="0.25">
      <c r="A1385" t="s">
        <v>88</v>
      </c>
      <c r="B1385" t="s">
        <v>26</v>
      </c>
      <c r="C1385" t="s">
        <v>152</v>
      </c>
      <c r="D1385">
        <v>3</v>
      </c>
      <c r="E1385">
        <v>57.55</v>
      </c>
      <c r="F1385" s="16">
        <f t="shared" si="105"/>
        <v>172.64999999999998</v>
      </c>
      <c r="G1385" t="s">
        <v>24</v>
      </c>
      <c r="H1385" t="s">
        <v>16</v>
      </c>
      <c r="I1385" s="1">
        <v>45462</v>
      </c>
      <c r="J1385" t="str">
        <f t="shared" si="106"/>
        <v>June</v>
      </c>
      <c r="K1385" t="str">
        <f t="shared" si="107"/>
        <v>Wednesday</v>
      </c>
      <c r="L1385" t="str">
        <f t="shared" si="108"/>
        <v>Summer</v>
      </c>
      <c r="M1385">
        <f t="shared" si="109"/>
        <v>386864.69</v>
      </c>
    </row>
    <row r="1386" spans="1:13" x14ac:dyDescent="0.25">
      <c r="A1386" t="s">
        <v>190</v>
      </c>
      <c r="B1386" t="s">
        <v>30</v>
      </c>
      <c r="C1386" t="s">
        <v>79</v>
      </c>
      <c r="D1386">
        <v>1</v>
      </c>
      <c r="E1386">
        <v>2.9</v>
      </c>
      <c r="F1386" s="16">
        <f t="shared" si="105"/>
        <v>2.9</v>
      </c>
      <c r="G1386" t="s">
        <v>37</v>
      </c>
      <c r="H1386" t="s">
        <v>12</v>
      </c>
      <c r="I1386" s="1">
        <v>45298</v>
      </c>
      <c r="J1386" t="str">
        <f t="shared" si="106"/>
        <v>January</v>
      </c>
      <c r="K1386" t="str">
        <f t="shared" si="107"/>
        <v>Sunday</v>
      </c>
      <c r="L1386" t="str">
        <f t="shared" si="108"/>
        <v>Winter</v>
      </c>
      <c r="M1386">
        <f t="shared" si="109"/>
        <v>18087.28</v>
      </c>
    </row>
    <row r="1387" spans="1:13" x14ac:dyDescent="0.25">
      <c r="A1387" t="s">
        <v>156</v>
      </c>
      <c r="B1387" t="s">
        <v>35</v>
      </c>
      <c r="C1387" t="s">
        <v>75</v>
      </c>
      <c r="D1387">
        <v>1</v>
      </c>
      <c r="E1387">
        <v>21.04</v>
      </c>
      <c r="F1387" s="16">
        <f t="shared" si="105"/>
        <v>21.04</v>
      </c>
      <c r="G1387" t="s">
        <v>20</v>
      </c>
      <c r="H1387" t="s">
        <v>16</v>
      </c>
      <c r="I1387" s="1">
        <v>45638</v>
      </c>
      <c r="J1387" t="str">
        <f t="shared" si="106"/>
        <v>December</v>
      </c>
      <c r="K1387" t="str">
        <f t="shared" si="107"/>
        <v>Thursday</v>
      </c>
      <c r="L1387" t="str">
        <f t="shared" si="108"/>
        <v>Winter</v>
      </c>
      <c r="M1387">
        <f t="shared" si="109"/>
        <v>29618.77</v>
      </c>
    </row>
    <row r="1388" spans="1:13" x14ac:dyDescent="0.25">
      <c r="A1388" t="s">
        <v>57</v>
      </c>
      <c r="B1388" t="s">
        <v>60</v>
      </c>
      <c r="C1388" t="s">
        <v>61</v>
      </c>
      <c r="D1388">
        <v>1</v>
      </c>
      <c r="E1388">
        <v>264.48</v>
      </c>
      <c r="F1388" s="16">
        <f t="shared" si="105"/>
        <v>264.48</v>
      </c>
      <c r="G1388" t="s">
        <v>11</v>
      </c>
      <c r="H1388" t="s">
        <v>16</v>
      </c>
      <c r="I1388" s="1">
        <v>45358</v>
      </c>
      <c r="J1388" t="str">
        <f t="shared" si="106"/>
        <v>March</v>
      </c>
      <c r="K1388" t="str">
        <f t="shared" si="107"/>
        <v>Thursday</v>
      </c>
      <c r="L1388" t="str">
        <f t="shared" si="108"/>
        <v>Spring</v>
      </c>
      <c r="M1388">
        <f t="shared" si="109"/>
        <v>193834.3</v>
      </c>
    </row>
    <row r="1389" spans="1:13" x14ac:dyDescent="0.25">
      <c r="A1389" t="s">
        <v>139</v>
      </c>
      <c r="B1389" t="s">
        <v>14</v>
      </c>
      <c r="C1389" t="s">
        <v>134</v>
      </c>
      <c r="D1389">
        <v>3</v>
      </c>
      <c r="E1389">
        <v>15.02</v>
      </c>
      <c r="F1389" s="16">
        <f t="shared" si="105"/>
        <v>45.06</v>
      </c>
      <c r="G1389" t="s">
        <v>37</v>
      </c>
      <c r="H1389" t="s">
        <v>12</v>
      </c>
      <c r="I1389" s="1">
        <v>45193</v>
      </c>
      <c r="J1389" t="str">
        <f t="shared" si="106"/>
        <v>September</v>
      </c>
      <c r="K1389" t="str">
        <f t="shared" si="107"/>
        <v>Sunday</v>
      </c>
      <c r="L1389" t="str">
        <f t="shared" si="108"/>
        <v>Autumn</v>
      </c>
      <c r="M1389">
        <f t="shared" si="109"/>
        <v>15320.74</v>
      </c>
    </row>
    <row r="1390" spans="1:13" x14ac:dyDescent="0.25">
      <c r="A1390" t="s">
        <v>218</v>
      </c>
      <c r="B1390" t="s">
        <v>55</v>
      </c>
      <c r="C1390" t="s">
        <v>65</v>
      </c>
      <c r="D1390">
        <v>2</v>
      </c>
      <c r="E1390">
        <v>74.13</v>
      </c>
      <c r="F1390" s="16">
        <f t="shared" si="105"/>
        <v>148.26</v>
      </c>
      <c r="G1390" t="s">
        <v>11</v>
      </c>
      <c r="H1390" t="s">
        <v>16</v>
      </c>
      <c r="I1390" s="1">
        <v>45653</v>
      </c>
      <c r="J1390" t="str">
        <f t="shared" si="106"/>
        <v>December</v>
      </c>
      <c r="K1390" t="str">
        <f t="shared" si="107"/>
        <v>Friday</v>
      </c>
      <c r="L1390" t="str">
        <f t="shared" si="108"/>
        <v>Winter</v>
      </c>
      <c r="M1390">
        <f t="shared" si="109"/>
        <v>135002.27999999994</v>
      </c>
    </row>
    <row r="1391" spans="1:13" x14ac:dyDescent="0.25">
      <c r="A1391" t="s">
        <v>202</v>
      </c>
      <c r="B1391" t="s">
        <v>55</v>
      </c>
      <c r="C1391" t="s">
        <v>164</v>
      </c>
      <c r="D1391">
        <v>2</v>
      </c>
      <c r="E1391">
        <v>613.11</v>
      </c>
      <c r="F1391" s="16">
        <f t="shared" si="105"/>
        <v>1226.22</v>
      </c>
      <c r="G1391" t="s">
        <v>11</v>
      </c>
      <c r="H1391" t="s">
        <v>12</v>
      </c>
      <c r="I1391" s="1">
        <v>45316</v>
      </c>
      <c r="J1391" t="str">
        <f t="shared" si="106"/>
        <v>January</v>
      </c>
      <c r="K1391" t="str">
        <f t="shared" si="107"/>
        <v>Thursday</v>
      </c>
      <c r="L1391" t="str">
        <f t="shared" si="108"/>
        <v>Winter</v>
      </c>
      <c r="M1391">
        <f t="shared" si="109"/>
        <v>78278.990000000034</v>
      </c>
    </row>
    <row r="1392" spans="1:13" x14ac:dyDescent="0.25">
      <c r="A1392" t="s">
        <v>224</v>
      </c>
      <c r="B1392" t="s">
        <v>9</v>
      </c>
      <c r="C1392" t="s">
        <v>86</v>
      </c>
      <c r="D1392">
        <v>1</v>
      </c>
      <c r="E1392">
        <v>6.96</v>
      </c>
      <c r="F1392" s="16">
        <f t="shared" si="105"/>
        <v>6.96</v>
      </c>
      <c r="G1392" t="s">
        <v>20</v>
      </c>
      <c r="H1392" t="s">
        <v>40</v>
      </c>
      <c r="I1392" s="1">
        <v>44952</v>
      </c>
      <c r="J1392" t="str">
        <f t="shared" si="106"/>
        <v>January</v>
      </c>
      <c r="K1392" t="str">
        <f t="shared" si="107"/>
        <v>Thursday</v>
      </c>
      <c r="L1392" t="str">
        <f t="shared" si="108"/>
        <v>Winter</v>
      </c>
      <c r="M1392">
        <f t="shared" si="109"/>
        <v>39136.859999999993</v>
      </c>
    </row>
    <row r="1393" spans="1:13" x14ac:dyDescent="0.25">
      <c r="A1393" t="s">
        <v>177</v>
      </c>
      <c r="B1393" t="s">
        <v>9</v>
      </c>
      <c r="C1393" t="s">
        <v>86</v>
      </c>
      <c r="D1393">
        <v>2</v>
      </c>
      <c r="E1393">
        <v>5.37</v>
      </c>
      <c r="F1393" s="16">
        <f t="shared" si="105"/>
        <v>10.74</v>
      </c>
      <c r="G1393" t="s">
        <v>11</v>
      </c>
      <c r="H1393" t="s">
        <v>12</v>
      </c>
      <c r="I1393" s="1">
        <v>45667</v>
      </c>
      <c r="J1393" t="str">
        <f t="shared" si="106"/>
        <v>January</v>
      </c>
      <c r="K1393" t="str">
        <f t="shared" si="107"/>
        <v>Friday</v>
      </c>
      <c r="L1393" t="str">
        <f t="shared" si="108"/>
        <v>Winter</v>
      </c>
      <c r="M1393">
        <f t="shared" si="109"/>
        <v>21702.57</v>
      </c>
    </row>
    <row r="1394" spans="1:13" x14ac:dyDescent="0.25">
      <c r="A1394" t="s">
        <v>190</v>
      </c>
      <c r="B1394" t="s">
        <v>18</v>
      </c>
      <c r="C1394" t="s">
        <v>148</v>
      </c>
      <c r="D1394">
        <v>1</v>
      </c>
      <c r="E1394">
        <v>4467.84</v>
      </c>
      <c r="F1394" s="16">
        <f t="shared" si="105"/>
        <v>4467.84</v>
      </c>
      <c r="G1394" t="s">
        <v>11</v>
      </c>
      <c r="H1394" t="s">
        <v>16</v>
      </c>
      <c r="I1394" s="1">
        <v>45525</v>
      </c>
      <c r="J1394" t="str">
        <f t="shared" si="106"/>
        <v>August</v>
      </c>
      <c r="K1394" t="str">
        <f t="shared" si="107"/>
        <v>Wednesday</v>
      </c>
      <c r="L1394" t="str">
        <f t="shared" si="108"/>
        <v>Summer</v>
      </c>
      <c r="M1394">
        <f t="shared" si="109"/>
        <v>18084.38</v>
      </c>
    </row>
    <row r="1395" spans="1:13" x14ac:dyDescent="0.25">
      <c r="A1395" t="s">
        <v>263</v>
      </c>
      <c r="B1395" t="s">
        <v>9</v>
      </c>
      <c r="C1395" t="s">
        <v>42</v>
      </c>
      <c r="D1395">
        <v>3</v>
      </c>
      <c r="E1395">
        <v>2.46</v>
      </c>
      <c r="F1395" s="16">
        <f t="shared" si="105"/>
        <v>7.38</v>
      </c>
      <c r="G1395" t="s">
        <v>37</v>
      </c>
      <c r="H1395" t="s">
        <v>16</v>
      </c>
      <c r="I1395" s="1">
        <v>45518</v>
      </c>
      <c r="J1395" t="str">
        <f t="shared" si="106"/>
        <v>August</v>
      </c>
      <c r="K1395" t="str">
        <f t="shared" si="107"/>
        <v>Wednesday</v>
      </c>
      <c r="L1395" t="str">
        <f t="shared" si="108"/>
        <v>Summer</v>
      </c>
      <c r="M1395">
        <f t="shared" si="109"/>
        <v>325573.72000000009</v>
      </c>
    </row>
    <row r="1396" spans="1:13" x14ac:dyDescent="0.25">
      <c r="A1396" t="s">
        <v>127</v>
      </c>
      <c r="B1396" t="s">
        <v>69</v>
      </c>
      <c r="C1396" t="s">
        <v>109</v>
      </c>
      <c r="D1396">
        <v>1</v>
      </c>
      <c r="E1396">
        <v>7</v>
      </c>
      <c r="F1396" s="16">
        <f t="shared" si="105"/>
        <v>7</v>
      </c>
      <c r="G1396" t="s">
        <v>20</v>
      </c>
      <c r="H1396" t="s">
        <v>12</v>
      </c>
      <c r="I1396" s="1">
        <v>45011</v>
      </c>
      <c r="J1396" t="str">
        <f t="shared" si="106"/>
        <v>March</v>
      </c>
      <c r="K1396" t="str">
        <f t="shared" si="107"/>
        <v>Sunday</v>
      </c>
      <c r="L1396" t="str">
        <f t="shared" si="108"/>
        <v>Spring</v>
      </c>
      <c r="M1396">
        <f t="shared" si="109"/>
        <v>258828.79999999996</v>
      </c>
    </row>
    <row r="1397" spans="1:13" x14ac:dyDescent="0.25">
      <c r="A1397" t="s">
        <v>273</v>
      </c>
      <c r="B1397" t="s">
        <v>14</v>
      </c>
      <c r="C1397" t="s">
        <v>15</v>
      </c>
      <c r="D1397">
        <v>3</v>
      </c>
      <c r="E1397">
        <v>95.3</v>
      </c>
      <c r="F1397" s="16">
        <f t="shared" si="105"/>
        <v>285.89999999999998</v>
      </c>
      <c r="G1397" t="s">
        <v>11</v>
      </c>
      <c r="H1397" t="s">
        <v>16</v>
      </c>
      <c r="I1397" s="1">
        <v>45115</v>
      </c>
      <c r="J1397" t="str">
        <f t="shared" si="106"/>
        <v>July</v>
      </c>
      <c r="K1397" t="str">
        <f t="shared" si="107"/>
        <v>Saturday</v>
      </c>
      <c r="L1397" t="str">
        <f t="shared" si="108"/>
        <v>Summer</v>
      </c>
      <c r="M1397">
        <f t="shared" si="109"/>
        <v>340694.3</v>
      </c>
    </row>
    <row r="1398" spans="1:13" x14ac:dyDescent="0.25">
      <c r="A1398" t="s">
        <v>121</v>
      </c>
      <c r="B1398" t="s">
        <v>35</v>
      </c>
      <c r="C1398" t="s">
        <v>159</v>
      </c>
      <c r="D1398">
        <v>1</v>
      </c>
      <c r="E1398">
        <v>533.99</v>
      </c>
      <c r="F1398" s="16">
        <f t="shared" si="105"/>
        <v>533.99</v>
      </c>
      <c r="G1398" t="s">
        <v>24</v>
      </c>
      <c r="H1398" t="s">
        <v>16</v>
      </c>
      <c r="I1398" s="1">
        <v>45395</v>
      </c>
      <c r="J1398" t="str">
        <f t="shared" si="106"/>
        <v>April</v>
      </c>
      <c r="K1398" t="str">
        <f t="shared" si="107"/>
        <v>Saturday</v>
      </c>
      <c r="L1398" t="str">
        <f t="shared" si="108"/>
        <v>Spring</v>
      </c>
      <c r="M1398">
        <f t="shared" si="109"/>
        <v>475271.66</v>
      </c>
    </row>
    <row r="1399" spans="1:13" x14ac:dyDescent="0.25">
      <c r="A1399" t="s">
        <v>207</v>
      </c>
      <c r="B1399" t="s">
        <v>26</v>
      </c>
      <c r="C1399" t="s">
        <v>53</v>
      </c>
      <c r="D1399">
        <v>4</v>
      </c>
      <c r="E1399">
        <v>101.52</v>
      </c>
      <c r="F1399" s="16">
        <f t="shared" si="105"/>
        <v>406.08</v>
      </c>
      <c r="G1399" t="s">
        <v>37</v>
      </c>
      <c r="H1399" t="s">
        <v>12</v>
      </c>
      <c r="I1399" s="1">
        <v>45119</v>
      </c>
      <c r="J1399" t="str">
        <f t="shared" si="106"/>
        <v>July</v>
      </c>
      <c r="K1399" t="str">
        <f t="shared" si="107"/>
        <v>Wednesday</v>
      </c>
      <c r="L1399" t="str">
        <f t="shared" si="108"/>
        <v>Summer</v>
      </c>
      <c r="M1399">
        <f t="shared" si="109"/>
        <v>162569.69999999995</v>
      </c>
    </row>
    <row r="1400" spans="1:13" x14ac:dyDescent="0.25">
      <c r="A1400" t="s">
        <v>208</v>
      </c>
      <c r="B1400" t="s">
        <v>55</v>
      </c>
      <c r="C1400" t="s">
        <v>58</v>
      </c>
      <c r="D1400">
        <v>5</v>
      </c>
      <c r="E1400">
        <v>55.5</v>
      </c>
      <c r="F1400" s="16">
        <f t="shared" si="105"/>
        <v>277.5</v>
      </c>
      <c r="G1400" t="s">
        <v>20</v>
      </c>
      <c r="H1400" t="s">
        <v>12</v>
      </c>
      <c r="I1400" s="1">
        <v>45122</v>
      </c>
      <c r="J1400" t="str">
        <f t="shared" si="106"/>
        <v>July</v>
      </c>
      <c r="K1400" t="str">
        <f t="shared" si="107"/>
        <v>Saturday</v>
      </c>
      <c r="L1400" t="str">
        <f t="shared" si="108"/>
        <v>Summer</v>
      </c>
      <c r="M1400">
        <f t="shared" si="109"/>
        <v>178043.38</v>
      </c>
    </row>
    <row r="1401" spans="1:13" x14ac:dyDescent="0.25">
      <c r="A1401" t="s">
        <v>117</v>
      </c>
      <c r="B1401" t="s">
        <v>14</v>
      </c>
      <c r="C1401" t="s">
        <v>15</v>
      </c>
      <c r="D1401">
        <v>4</v>
      </c>
      <c r="E1401">
        <v>30.53</v>
      </c>
      <c r="F1401" s="16">
        <f t="shared" si="105"/>
        <v>122.12</v>
      </c>
      <c r="G1401" t="s">
        <v>37</v>
      </c>
      <c r="H1401" t="s">
        <v>16</v>
      </c>
      <c r="I1401" s="1">
        <v>45569</v>
      </c>
      <c r="J1401" t="str">
        <f t="shared" si="106"/>
        <v>October</v>
      </c>
      <c r="K1401" t="str">
        <f t="shared" si="107"/>
        <v>Friday</v>
      </c>
      <c r="L1401" t="str">
        <f t="shared" si="108"/>
        <v>Autumn</v>
      </c>
      <c r="M1401">
        <f t="shared" si="109"/>
        <v>11617.850000000006</v>
      </c>
    </row>
    <row r="1402" spans="1:13" x14ac:dyDescent="0.25">
      <c r="A1402" t="s">
        <v>265</v>
      </c>
      <c r="B1402" t="s">
        <v>14</v>
      </c>
      <c r="C1402" t="s">
        <v>15</v>
      </c>
      <c r="D1402">
        <v>4</v>
      </c>
      <c r="E1402">
        <v>75.58</v>
      </c>
      <c r="F1402" s="16">
        <f t="shared" si="105"/>
        <v>302.32</v>
      </c>
      <c r="G1402" t="s">
        <v>24</v>
      </c>
      <c r="H1402" t="s">
        <v>12</v>
      </c>
      <c r="I1402" s="1">
        <v>45573</v>
      </c>
      <c r="J1402" t="str">
        <f t="shared" si="106"/>
        <v>October</v>
      </c>
      <c r="K1402" t="str">
        <f t="shared" si="107"/>
        <v>Tuesday</v>
      </c>
      <c r="L1402" t="str">
        <f t="shared" si="108"/>
        <v>Autumn</v>
      </c>
      <c r="M1402">
        <f t="shared" si="109"/>
        <v>24808.14</v>
      </c>
    </row>
    <row r="1403" spans="1:13" x14ac:dyDescent="0.25">
      <c r="A1403" t="s">
        <v>194</v>
      </c>
      <c r="B1403" t="s">
        <v>60</v>
      </c>
      <c r="C1403" t="s">
        <v>81</v>
      </c>
      <c r="D1403">
        <v>1</v>
      </c>
      <c r="E1403">
        <v>275.56</v>
      </c>
      <c r="F1403" s="16">
        <f t="shared" si="105"/>
        <v>275.56</v>
      </c>
      <c r="G1403" t="s">
        <v>37</v>
      </c>
      <c r="H1403" t="s">
        <v>16</v>
      </c>
      <c r="I1403" s="1">
        <v>45234</v>
      </c>
      <c r="J1403" t="str">
        <f t="shared" si="106"/>
        <v>November</v>
      </c>
      <c r="K1403" t="str">
        <f t="shared" si="107"/>
        <v>Saturday</v>
      </c>
      <c r="L1403" t="str">
        <f t="shared" si="108"/>
        <v>Autumn</v>
      </c>
      <c r="M1403">
        <f t="shared" si="109"/>
        <v>12489.500000000004</v>
      </c>
    </row>
    <row r="1404" spans="1:13" x14ac:dyDescent="0.25">
      <c r="A1404" t="s">
        <v>238</v>
      </c>
      <c r="B1404" t="s">
        <v>69</v>
      </c>
      <c r="C1404" t="s">
        <v>70</v>
      </c>
      <c r="D1404">
        <v>5</v>
      </c>
      <c r="E1404">
        <v>18.75</v>
      </c>
      <c r="F1404" s="16">
        <f t="shared" si="105"/>
        <v>93.75</v>
      </c>
      <c r="G1404" t="s">
        <v>24</v>
      </c>
      <c r="H1404" t="s">
        <v>16</v>
      </c>
      <c r="I1404" s="1">
        <v>45122</v>
      </c>
      <c r="J1404" t="str">
        <f t="shared" si="106"/>
        <v>July</v>
      </c>
      <c r="K1404" t="str">
        <f t="shared" si="107"/>
        <v>Saturday</v>
      </c>
      <c r="L1404" t="str">
        <f t="shared" si="108"/>
        <v>Summer</v>
      </c>
      <c r="M1404">
        <f t="shared" si="109"/>
        <v>459197.94999999995</v>
      </c>
    </row>
    <row r="1405" spans="1:13" x14ac:dyDescent="0.25">
      <c r="A1405" t="s">
        <v>267</v>
      </c>
      <c r="B1405" t="s">
        <v>35</v>
      </c>
      <c r="C1405" t="s">
        <v>159</v>
      </c>
      <c r="D1405">
        <v>1</v>
      </c>
      <c r="E1405">
        <v>132.09</v>
      </c>
      <c r="F1405" s="16">
        <f t="shared" si="105"/>
        <v>132.09</v>
      </c>
      <c r="G1405" t="s">
        <v>24</v>
      </c>
      <c r="H1405" t="s">
        <v>12</v>
      </c>
      <c r="I1405" s="1">
        <v>45288</v>
      </c>
      <c r="J1405" t="str">
        <f t="shared" si="106"/>
        <v>December</v>
      </c>
      <c r="K1405" t="str">
        <f t="shared" si="107"/>
        <v>Thursday</v>
      </c>
      <c r="L1405" t="str">
        <f t="shared" si="108"/>
        <v>Winter</v>
      </c>
      <c r="M1405">
        <f t="shared" si="109"/>
        <v>66915.62000000001</v>
      </c>
    </row>
    <row r="1406" spans="1:13" x14ac:dyDescent="0.25">
      <c r="A1406" t="s">
        <v>209</v>
      </c>
      <c r="B1406" t="s">
        <v>60</v>
      </c>
      <c r="C1406" t="s">
        <v>81</v>
      </c>
      <c r="D1406">
        <v>1</v>
      </c>
      <c r="E1406">
        <v>95.71</v>
      </c>
      <c r="F1406" s="16">
        <f t="shared" si="105"/>
        <v>95.71</v>
      </c>
      <c r="G1406" t="s">
        <v>20</v>
      </c>
      <c r="H1406" t="s">
        <v>12</v>
      </c>
      <c r="I1406" s="1">
        <v>45475</v>
      </c>
      <c r="J1406" t="str">
        <f t="shared" si="106"/>
        <v>July</v>
      </c>
      <c r="K1406" t="str">
        <f t="shared" si="107"/>
        <v>Tuesday</v>
      </c>
      <c r="L1406" t="str">
        <f t="shared" si="108"/>
        <v>Summer</v>
      </c>
      <c r="M1406">
        <f t="shared" si="109"/>
        <v>231534.39000000004</v>
      </c>
    </row>
    <row r="1407" spans="1:13" x14ac:dyDescent="0.25">
      <c r="A1407" t="s">
        <v>199</v>
      </c>
      <c r="B1407" t="s">
        <v>26</v>
      </c>
      <c r="C1407" t="s">
        <v>27</v>
      </c>
      <c r="D1407">
        <v>5</v>
      </c>
      <c r="E1407">
        <v>38.29</v>
      </c>
      <c r="F1407" s="16">
        <f t="shared" si="105"/>
        <v>191.45</v>
      </c>
      <c r="G1407" t="s">
        <v>24</v>
      </c>
      <c r="H1407" t="s">
        <v>40</v>
      </c>
      <c r="I1407" s="1">
        <v>45476</v>
      </c>
      <c r="J1407" t="str">
        <f t="shared" si="106"/>
        <v>July</v>
      </c>
      <c r="K1407" t="str">
        <f t="shared" si="107"/>
        <v>Wednesday</v>
      </c>
      <c r="L1407" t="str">
        <f t="shared" si="108"/>
        <v>Summer</v>
      </c>
      <c r="M1407">
        <f t="shared" si="109"/>
        <v>8424.68</v>
      </c>
    </row>
    <row r="1408" spans="1:13" x14ac:dyDescent="0.25">
      <c r="A1408" t="s">
        <v>47</v>
      </c>
      <c r="B1408" t="s">
        <v>35</v>
      </c>
      <c r="C1408" t="s">
        <v>159</v>
      </c>
      <c r="D1408">
        <v>1</v>
      </c>
      <c r="E1408">
        <v>570.09</v>
      </c>
      <c r="F1408" s="16">
        <f t="shared" si="105"/>
        <v>570.09</v>
      </c>
      <c r="G1408" t="s">
        <v>24</v>
      </c>
      <c r="H1408" t="s">
        <v>40</v>
      </c>
      <c r="I1408" s="1">
        <v>45226</v>
      </c>
      <c r="J1408" t="str">
        <f t="shared" si="106"/>
        <v>October</v>
      </c>
      <c r="K1408" t="str">
        <f t="shared" si="107"/>
        <v>Friday</v>
      </c>
      <c r="L1408" t="str">
        <f t="shared" si="108"/>
        <v>Autumn</v>
      </c>
      <c r="M1408">
        <f t="shared" si="109"/>
        <v>215944.42</v>
      </c>
    </row>
    <row r="1409" spans="1:13" x14ac:dyDescent="0.25">
      <c r="A1409" t="s">
        <v>198</v>
      </c>
      <c r="B1409" t="s">
        <v>18</v>
      </c>
      <c r="C1409" t="s">
        <v>19</v>
      </c>
      <c r="D1409">
        <v>1</v>
      </c>
      <c r="E1409">
        <v>39.31</v>
      </c>
      <c r="F1409" s="16">
        <f t="shared" si="105"/>
        <v>39.31</v>
      </c>
      <c r="G1409" t="s">
        <v>11</v>
      </c>
      <c r="H1409" t="s">
        <v>12</v>
      </c>
      <c r="I1409" s="1">
        <v>45037</v>
      </c>
      <c r="J1409" t="str">
        <f t="shared" si="106"/>
        <v>April</v>
      </c>
      <c r="K1409" t="str">
        <f t="shared" si="107"/>
        <v>Friday</v>
      </c>
      <c r="L1409" t="str">
        <f t="shared" si="108"/>
        <v>Spring</v>
      </c>
      <c r="M1409">
        <f t="shared" si="109"/>
        <v>6287.829999999999</v>
      </c>
    </row>
    <row r="1410" spans="1:13" x14ac:dyDescent="0.25">
      <c r="A1410" t="s">
        <v>230</v>
      </c>
      <c r="B1410" t="s">
        <v>35</v>
      </c>
      <c r="C1410" t="s">
        <v>36</v>
      </c>
      <c r="D1410">
        <v>1</v>
      </c>
      <c r="E1410">
        <v>1144.8499999999999</v>
      </c>
      <c r="F1410" s="16">
        <f t="shared" si="105"/>
        <v>1144.8499999999999</v>
      </c>
      <c r="G1410" t="s">
        <v>24</v>
      </c>
      <c r="H1410" t="s">
        <v>40</v>
      </c>
      <c r="I1410" s="1">
        <v>45302</v>
      </c>
      <c r="J1410" t="str">
        <f t="shared" si="106"/>
        <v>January</v>
      </c>
      <c r="K1410" t="str">
        <f t="shared" si="107"/>
        <v>Thursday</v>
      </c>
      <c r="L1410" t="str">
        <f t="shared" si="108"/>
        <v>Winter</v>
      </c>
      <c r="M1410">
        <f t="shared" si="109"/>
        <v>70548.109999999986</v>
      </c>
    </row>
    <row r="1411" spans="1:13" x14ac:dyDescent="0.25">
      <c r="A1411" t="s">
        <v>205</v>
      </c>
      <c r="B1411" t="s">
        <v>14</v>
      </c>
      <c r="C1411" t="s">
        <v>15</v>
      </c>
      <c r="D1411">
        <v>4</v>
      </c>
      <c r="E1411">
        <v>29.23</v>
      </c>
      <c r="F1411" s="16">
        <f t="shared" ref="F1411:F1474" si="110">D1411*E1411</f>
        <v>116.92</v>
      </c>
      <c r="G1411" t="s">
        <v>20</v>
      </c>
      <c r="H1411" t="s">
        <v>12</v>
      </c>
      <c r="I1411" s="1">
        <v>45593</v>
      </c>
      <c r="J1411" t="str">
        <f t="shared" ref="J1411:J1474" si="111">TEXT(I1411,"mmmm")</f>
        <v>October</v>
      </c>
      <c r="K1411" t="str">
        <f t="shared" ref="K1411:K1474" si="112">TEXT(I1411,"dddd")</f>
        <v>Monday</v>
      </c>
      <c r="L1411" t="str">
        <f t="shared" ref="L1411:L1474" si="113">IF(OR(MONTH(I1411)=3,MONTH(I1411)=4,MONTH(I1411)=5),"Spring",IF(OR(MONTH(I1411)=6,MONTH(I1411)=7,MONTH(I1411)=8),"Summer",IF(OR(MONTH(I1411)=9,MONTH(I1411)=10,MONTH(I1411)=11),"Autumn",IF(OR(MONTH(I1411)=12,MONTH(I1411)=1,MONTH(I1411)=2),"Winter"))))</f>
        <v>Autumn</v>
      </c>
      <c r="M1411">
        <f t="shared" ref="M1411:M1474" si="114">SUMIF(A1411:A11410,A1411,F1411:F11410)</f>
        <v>9554.2400000000016</v>
      </c>
    </row>
    <row r="1412" spans="1:13" x14ac:dyDescent="0.25">
      <c r="A1412" t="s">
        <v>214</v>
      </c>
      <c r="B1412" t="s">
        <v>9</v>
      </c>
      <c r="C1412" t="s">
        <v>10</v>
      </c>
      <c r="D1412">
        <v>1</v>
      </c>
      <c r="E1412">
        <v>3.69</v>
      </c>
      <c r="F1412" s="16">
        <f t="shared" si="110"/>
        <v>3.69</v>
      </c>
      <c r="G1412" t="s">
        <v>24</v>
      </c>
      <c r="H1412" t="s">
        <v>40</v>
      </c>
      <c r="I1412" s="1">
        <v>44997</v>
      </c>
      <c r="J1412" t="str">
        <f t="shared" si="111"/>
        <v>March</v>
      </c>
      <c r="K1412" t="str">
        <f t="shared" si="112"/>
        <v>Sunday</v>
      </c>
      <c r="L1412" t="str">
        <f t="shared" si="113"/>
        <v>Spring</v>
      </c>
      <c r="M1412">
        <f t="shared" si="114"/>
        <v>102518.92000000004</v>
      </c>
    </row>
    <row r="1413" spans="1:13" x14ac:dyDescent="0.25">
      <c r="A1413" t="s">
        <v>251</v>
      </c>
      <c r="B1413" t="s">
        <v>45</v>
      </c>
      <c r="C1413" t="s">
        <v>46</v>
      </c>
      <c r="D1413">
        <v>2</v>
      </c>
      <c r="E1413">
        <v>2.59</v>
      </c>
      <c r="F1413" s="16">
        <f t="shared" si="110"/>
        <v>5.18</v>
      </c>
      <c r="G1413" t="s">
        <v>24</v>
      </c>
      <c r="H1413" t="s">
        <v>16</v>
      </c>
      <c r="I1413" s="1">
        <v>45175</v>
      </c>
      <c r="J1413" t="str">
        <f t="shared" si="111"/>
        <v>September</v>
      </c>
      <c r="K1413" t="str">
        <f t="shared" si="112"/>
        <v>Wednesday</v>
      </c>
      <c r="L1413" t="str">
        <f t="shared" si="113"/>
        <v>Autumn</v>
      </c>
      <c r="M1413">
        <f t="shared" si="114"/>
        <v>39447.97</v>
      </c>
    </row>
    <row r="1414" spans="1:13" x14ac:dyDescent="0.25">
      <c r="A1414" t="s">
        <v>235</v>
      </c>
      <c r="B1414" t="s">
        <v>9</v>
      </c>
      <c r="C1414" t="s">
        <v>180</v>
      </c>
      <c r="D1414">
        <v>3</v>
      </c>
      <c r="E1414">
        <v>8.9600000000000009</v>
      </c>
      <c r="F1414" s="16">
        <f t="shared" si="110"/>
        <v>26.880000000000003</v>
      </c>
      <c r="G1414" t="s">
        <v>37</v>
      </c>
      <c r="H1414" t="s">
        <v>16</v>
      </c>
      <c r="I1414" s="1">
        <v>45586</v>
      </c>
      <c r="J1414" t="str">
        <f t="shared" si="111"/>
        <v>October</v>
      </c>
      <c r="K1414" t="str">
        <f t="shared" si="112"/>
        <v>Monday</v>
      </c>
      <c r="L1414" t="str">
        <f t="shared" si="113"/>
        <v>Autumn</v>
      </c>
      <c r="M1414">
        <f t="shared" si="114"/>
        <v>81044.39</v>
      </c>
    </row>
    <row r="1415" spans="1:13" x14ac:dyDescent="0.25">
      <c r="A1415" t="s">
        <v>226</v>
      </c>
      <c r="B1415" t="s">
        <v>60</v>
      </c>
      <c r="C1415" t="s">
        <v>77</v>
      </c>
      <c r="D1415">
        <v>1</v>
      </c>
      <c r="E1415">
        <v>213.24</v>
      </c>
      <c r="F1415" s="16">
        <f t="shared" si="110"/>
        <v>213.24</v>
      </c>
      <c r="G1415" t="s">
        <v>37</v>
      </c>
      <c r="H1415" t="s">
        <v>12</v>
      </c>
      <c r="I1415" s="1">
        <v>45114</v>
      </c>
      <c r="J1415" t="str">
        <f t="shared" si="111"/>
        <v>July</v>
      </c>
      <c r="K1415" t="str">
        <f t="shared" si="112"/>
        <v>Friday</v>
      </c>
      <c r="L1415" t="str">
        <f t="shared" si="113"/>
        <v>Summer</v>
      </c>
      <c r="M1415">
        <f t="shared" si="114"/>
        <v>100148.19999999998</v>
      </c>
    </row>
    <row r="1416" spans="1:13" x14ac:dyDescent="0.25">
      <c r="A1416" t="s">
        <v>209</v>
      </c>
      <c r="B1416" t="s">
        <v>35</v>
      </c>
      <c r="C1416" t="s">
        <v>159</v>
      </c>
      <c r="D1416">
        <v>1</v>
      </c>
      <c r="E1416">
        <v>216.1</v>
      </c>
      <c r="F1416" s="16">
        <f t="shared" si="110"/>
        <v>216.1</v>
      </c>
      <c r="G1416" t="s">
        <v>37</v>
      </c>
      <c r="H1416" t="s">
        <v>40</v>
      </c>
      <c r="I1416" s="1">
        <v>45054</v>
      </c>
      <c r="J1416" t="str">
        <f t="shared" si="111"/>
        <v>May</v>
      </c>
      <c r="K1416" t="str">
        <f t="shared" si="112"/>
        <v>Monday</v>
      </c>
      <c r="L1416" t="str">
        <f t="shared" si="113"/>
        <v>Spring</v>
      </c>
      <c r="M1416">
        <f t="shared" si="114"/>
        <v>231438.68000000005</v>
      </c>
    </row>
    <row r="1417" spans="1:13" x14ac:dyDescent="0.25">
      <c r="A1417" t="s">
        <v>166</v>
      </c>
      <c r="B1417" t="s">
        <v>18</v>
      </c>
      <c r="C1417" t="s">
        <v>148</v>
      </c>
      <c r="D1417">
        <v>1</v>
      </c>
      <c r="E1417">
        <v>6181.67</v>
      </c>
      <c r="F1417" s="16">
        <f t="shared" si="110"/>
        <v>6181.67</v>
      </c>
      <c r="G1417" t="s">
        <v>20</v>
      </c>
      <c r="H1417" t="s">
        <v>16</v>
      </c>
      <c r="I1417" s="1">
        <v>45064</v>
      </c>
      <c r="J1417" t="str">
        <f t="shared" si="111"/>
        <v>May</v>
      </c>
      <c r="K1417" t="str">
        <f t="shared" si="112"/>
        <v>Thursday</v>
      </c>
      <c r="L1417" t="str">
        <f t="shared" si="113"/>
        <v>Spring</v>
      </c>
      <c r="M1417">
        <f t="shared" si="114"/>
        <v>204554.54</v>
      </c>
    </row>
    <row r="1418" spans="1:13" x14ac:dyDescent="0.25">
      <c r="A1418" t="s">
        <v>204</v>
      </c>
      <c r="B1418" t="s">
        <v>22</v>
      </c>
      <c r="C1418" t="s">
        <v>33</v>
      </c>
      <c r="D1418">
        <v>4</v>
      </c>
      <c r="E1418">
        <v>139.4</v>
      </c>
      <c r="F1418" s="16">
        <f t="shared" si="110"/>
        <v>557.6</v>
      </c>
      <c r="G1418" t="s">
        <v>20</v>
      </c>
      <c r="H1418" t="s">
        <v>12</v>
      </c>
      <c r="I1418" s="1">
        <v>45167</v>
      </c>
      <c r="J1418" t="str">
        <f t="shared" si="111"/>
        <v>August</v>
      </c>
      <c r="K1418" t="str">
        <f t="shared" si="112"/>
        <v>Tuesday</v>
      </c>
      <c r="L1418" t="str">
        <f t="shared" si="113"/>
        <v>Summer</v>
      </c>
      <c r="M1418">
        <f t="shared" si="114"/>
        <v>55717.94</v>
      </c>
    </row>
    <row r="1419" spans="1:13" x14ac:dyDescent="0.25">
      <c r="A1419" t="s">
        <v>123</v>
      </c>
      <c r="B1419" t="s">
        <v>45</v>
      </c>
      <c r="C1419" t="s">
        <v>46</v>
      </c>
      <c r="D1419">
        <v>3</v>
      </c>
      <c r="E1419">
        <v>3.85</v>
      </c>
      <c r="F1419" s="16">
        <f t="shared" si="110"/>
        <v>11.55</v>
      </c>
      <c r="G1419" t="s">
        <v>11</v>
      </c>
      <c r="H1419" t="s">
        <v>16</v>
      </c>
      <c r="I1419" s="1">
        <v>45287</v>
      </c>
      <c r="J1419" t="str">
        <f t="shared" si="111"/>
        <v>December</v>
      </c>
      <c r="K1419" t="str">
        <f t="shared" si="112"/>
        <v>Wednesday</v>
      </c>
      <c r="L1419" t="str">
        <f t="shared" si="113"/>
        <v>Winter</v>
      </c>
      <c r="M1419">
        <f t="shared" si="114"/>
        <v>25130.079999999998</v>
      </c>
    </row>
    <row r="1420" spans="1:13" x14ac:dyDescent="0.25">
      <c r="A1420" t="s">
        <v>273</v>
      </c>
      <c r="B1420" t="s">
        <v>30</v>
      </c>
      <c r="C1420" t="s">
        <v>93</v>
      </c>
      <c r="D1420">
        <v>1</v>
      </c>
      <c r="E1420">
        <v>88.73</v>
      </c>
      <c r="F1420" s="16">
        <f t="shared" si="110"/>
        <v>88.73</v>
      </c>
      <c r="G1420" t="s">
        <v>11</v>
      </c>
      <c r="H1420" t="s">
        <v>40</v>
      </c>
      <c r="I1420" s="1">
        <v>45272</v>
      </c>
      <c r="J1420" t="str">
        <f t="shared" si="111"/>
        <v>December</v>
      </c>
      <c r="K1420" t="str">
        <f t="shared" si="112"/>
        <v>Tuesday</v>
      </c>
      <c r="L1420" t="str">
        <f t="shared" si="113"/>
        <v>Winter</v>
      </c>
      <c r="M1420">
        <f t="shared" si="114"/>
        <v>340408.39999999997</v>
      </c>
    </row>
    <row r="1421" spans="1:13" x14ac:dyDescent="0.25">
      <c r="A1421" t="s">
        <v>83</v>
      </c>
      <c r="B1421" t="s">
        <v>69</v>
      </c>
      <c r="C1421" t="s">
        <v>109</v>
      </c>
      <c r="D1421">
        <v>1</v>
      </c>
      <c r="E1421">
        <v>4.38</v>
      </c>
      <c r="F1421" s="16">
        <f t="shared" si="110"/>
        <v>4.38</v>
      </c>
      <c r="G1421" t="s">
        <v>11</v>
      </c>
      <c r="H1421" t="s">
        <v>12</v>
      </c>
      <c r="I1421" s="1">
        <v>45596</v>
      </c>
      <c r="J1421" t="str">
        <f t="shared" si="111"/>
        <v>October</v>
      </c>
      <c r="K1421" t="str">
        <f t="shared" si="112"/>
        <v>Thursday</v>
      </c>
      <c r="L1421" t="str">
        <f t="shared" si="113"/>
        <v>Autumn</v>
      </c>
      <c r="M1421">
        <f t="shared" si="114"/>
        <v>10105.02</v>
      </c>
    </row>
    <row r="1422" spans="1:13" x14ac:dyDescent="0.25">
      <c r="A1422" t="s">
        <v>92</v>
      </c>
      <c r="B1422" t="s">
        <v>9</v>
      </c>
      <c r="C1422" t="s">
        <v>63</v>
      </c>
      <c r="D1422">
        <v>5</v>
      </c>
      <c r="E1422">
        <v>19.399999999999999</v>
      </c>
      <c r="F1422" s="16">
        <f t="shared" si="110"/>
        <v>97</v>
      </c>
      <c r="G1422" t="s">
        <v>37</v>
      </c>
      <c r="H1422" t="s">
        <v>12</v>
      </c>
      <c r="I1422" s="1">
        <v>45662</v>
      </c>
      <c r="J1422" t="str">
        <f t="shared" si="111"/>
        <v>January</v>
      </c>
      <c r="K1422" t="str">
        <f t="shared" si="112"/>
        <v>Sunday</v>
      </c>
      <c r="L1422" t="str">
        <f t="shared" si="113"/>
        <v>Winter</v>
      </c>
      <c r="M1422">
        <f t="shared" si="114"/>
        <v>329078.16000000009</v>
      </c>
    </row>
    <row r="1423" spans="1:13" x14ac:dyDescent="0.25">
      <c r="A1423" t="s">
        <v>211</v>
      </c>
      <c r="B1423" t="s">
        <v>14</v>
      </c>
      <c r="C1423" t="s">
        <v>150</v>
      </c>
      <c r="D1423">
        <v>4</v>
      </c>
      <c r="E1423">
        <v>125.41</v>
      </c>
      <c r="F1423" s="16">
        <f t="shared" si="110"/>
        <v>501.64</v>
      </c>
      <c r="G1423" t="s">
        <v>24</v>
      </c>
      <c r="H1423" t="s">
        <v>12</v>
      </c>
      <c r="I1423" s="1">
        <v>45085</v>
      </c>
      <c r="J1423" t="str">
        <f t="shared" si="111"/>
        <v>June</v>
      </c>
      <c r="K1423" t="str">
        <f t="shared" si="112"/>
        <v>Thursday</v>
      </c>
      <c r="L1423" t="str">
        <f t="shared" si="113"/>
        <v>Summer</v>
      </c>
      <c r="M1423">
        <f t="shared" si="114"/>
        <v>101886.77</v>
      </c>
    </row>
    <row r="1424" spans="1:13" x14ac:dyDescent="0.25">
      <c r="A1424" t="s">
        <v>175</v>
      </c>
      <c r="B1424" t="s">
        <v>26</v>
      </c>
      <c r="C1424" t="s">
        <v>39</v>
      </c>
      <c r="D1424">
        <v>4</v>
      </c>
      <c r="E1424">
        <v>89.29</v>
      </c>
      <c r="F1424" s="16">
        <f t="shared" si="110"/>
        <v>357.16</v>
      </c>
      <c r="G1424" t="s">
        <v>20</v>
      </c>
      <c r="H1424" t="s">
        <v>16</v>
      </c>
      <c r="I1424" s="1">
        <v>45608</v>
      </c>
      <c r="J1424" t="str">
        <f t="shared" si="111"/>
        <v>November</v>
      </c>
      <c r="K1424" t="str">
        <f t="shared" si="112"/>
        <v>Tuesday</v>
      </c>
      <c r="L1424" t="str">
        <f t="shared" si="113"/>
        <v>Autumn</v>
      </c>
      <c r="M1424">
        <f t="shared" si="114"/>
        <v>56572.890000000007</v>
      </c>
    </row>
    <row r="1425" spans="1:13" x14ac:dyDescent="0.25">
      <c r="A1425" t="s">
        <v>8</v>
      </c>
      <c r="B1425" t="s">
        <v>60</v>
      </c>
      <c r="C1425" t="s">
        <v>77</v>
      </c>
      <c r="D1425">
        <v>1</v>
      </c>
      <c r="E1425">
        <v>397.49</v>
      </c>
      <c r="F1425" s="16">
        <f t="shared" si="110"/>
        <v>397.49</v>
      </c>
      <c r="G1425" t="s">
        <v>37</v>
      </c>
      <c r="H1425" t="s">
        <v>12</v>
      </c>
      <c r="I1425" s="1">
        <v>45460</v>
      </c>
      <c r="J1425" t="str">
        <f t="shared" si="111"/>
        <v>June</v>
      </c>
      <c r="K1425" t="str">
        <f t="shared" si="112"/>
        <v>Monday</v>
      </c>
      <c r="L1425" t="str">
        <f t="shared" si="113"/>
        <v>Summer</v>
      </c>
      <c r="M1425">
        <f t="shared" si="114"/>
        <v>237595.21000000002</v>
      </c>
    </row>
    <row r="1426" spans="1:13" x14ac:dyDescent="0.25">
      <c r="A1426" t="s">
        <v>34</v>
      </c>
      <c r="B1426" t="s">
        <v>35</v>
      </c>
      <c r="C1426" t="s">
        <v>36</v>
      </c>
      <c r="D1426">
        <v>1</v>
      </c>
      <c r="E1426">
        <v>667.09</v>
      </c>
      <c r="F1426" s="16">
        <f t="shared" si="110"/>
        <v>667.09</v>
      </c>
      <c r="G1426" t="s">
        <v>24</v>
      </c>
      <c r="H1426" t="s">
        <v>16</v>
      </c>
      <c r="I1426" s="1">
        <v>45108</v>
      </c>
      <c r="J1426" t="str">
        <f t="shared" si="111"/>
        <v>July</v>
      </c>
      <c r="K1426" t="str">
        <f t="shared" si="112"/>
        <v>Saturday</v>
      </c>
      <c r="L1426" t="str">
        <f t="shared" si="113"/>
        <v>Summer</v>
      </c>
      <c r="M1426">
        <f t="shared" si="114"/>
        <v>25593.26</v>
      </c>
    </row>
    <row r="1427" spans="1:13" x14ac:dyDescent="0.25">
      <c r="A1427" t="s">
        <v>89</v>
      </c>
      <c r="B1427" t="s">
        <v>55</v>
      </c>
      <c r="C1427" t="s">
        <v>58</v>
      </c>
      <c r="D1427">
        <v>2</v>
      </c>
      <c r="E1427">
        <v>140.66</v>
      </c>
      <c r="F1427" s="16">
        <f t="shared" si="110"/>
        <v>281.32</v>
      </c>
      <c r="G1427" t="s">
        <v>11</v>
      </c>
      <c r="H1427" t="s">
        <v>16</v>
      </c>
      <c r="I1427" s="1">
        <v>45040</v>
      </c>
      <c r="J1427" t="str">
        <f t="shared" si="111"/>
        <v>April</v>
      </c>
      <c r="K1427" t="str">
        <f t="shared" si="112"/>
        <v>Monday</v>
      </c>
      <c r="L1427" t="str">
        <f t="shared" si="113"/>
        <v>Spring</v>
      </c>
      <c r="M1427">
        <f t="shared" si="114"/>
        <v>8949.75</v>
      </c>
    </row>
    <row r="1428" spans="1:13" x14ac:dyDescent="0.25">
      <c r="A1428" t="s">
        <v>202</v>
      </c>
      <c r="B1428" t="s">
        <v>9</v>
      </c>
      <c r="C1428" t="s">
        <v>42</v>
      </c>
      <c r="D1428">
        <v>2</v>
      </c>
      <c r="E1428">
        <v>3.22</v>
      </c>
      <c r="F1428" s="16">
        <f t="shared" si="110"/>
        <v>6.44</v>
      </c>
      <c r="G1428" t="s">
        <v>11</v>
      </c>
      <c r="H1428" t="s">
        <v>40</v>
      </c>
      <c r="I1428" s="1">
        <v>45165</v>
      </c>
      <c r="J1428" t="str">
        <f t="shared" si="111"/>
        <v>August</v>
      </c>
      <c r="K1428" t="str">
        <f t="shared" si="112"/>
        <v>Sunday</v>
      </c>
      <c r="L1428" t="str">
        <f t="shared" si="113"/>
        <v>Summer</v>
      </c>
      <c r="M1428">
        <f t="shared" si="114"/>
        <v>77052.770000000033</v>
      </c>
    </row>
    <row r="1429" spans="1:13" x14ac:dyDescent="0.25">
      <c r="A1429" t="s">
        <v>151</v>
      </c>
      <c r="B1429" t="s">
        <v>18</v>
      </c>
      <c r="C1429" t="s">
        <v>148</v>
      </c>
      <c r="D1429">
        <v>1</v>
      </c>
      <c r="E1429">
        <v>6241.94</v>
      </c>
      <c r="F1429" s="16">
        <f t="shared" si="110"/>
        <v>6241.94</v>
      </c>
      <c r="G1429" t="s">
        <v>11</v>
      </c>
      <c r="H1429" t="s">
        <v>12</v>
      </c>
      <c r="I1429" s="1">
        <v>45487</v>
      </c>
      <c r="J1429" t="str">
        <f t="shared" si="111"/>
        <v>July</v>
      </c>
      <c r="K1429" t="str">
        <f t="shared" si="112"/>
        <v>Sunday</v>
      </c>
      <c r="L1429" t="str">
        <f t="shared" si="113"/>
        <v>Summer</v>
      </c>
      <c r="M1429">
        <f t="shared" si="114"/>
        <v>31184.679999999997</v>
      </c>
    </row>
    <row r="1430" spans="1:13" x14ac:dyDescent="0.25">
      <c r="A1430" t="s">
        <v>273</v>
      </c>
      <c r="B1430" t="s">
        <v>60</v>
      </c>
      <c r="C1430" t="s">
        <v>81</v>
      </c>
      <c r="D1430">
        <v>1</v>
      </c>
      <c r="E1430">
        <v>343.21</v>
      </c>
      <c r="F1430" s="16">
        <f t="shared" si="110"/>
        <v>343.21</v>
      </c>
      <c r="G1430" t="s">
        <v>37</v>
      </c>
      <c r="H1430" t="s">
        <v>16</v>
      </c>
      <c r="I1430" s="1">
        <v>44979</v>
      </c>
      <c r="J1430" t="str">
        <f t="shared" si="111"/>
        <v>February</v>
      </c>
      <c r="K1430" t="str">
        <f t="shared" si="112"/>
        <v>Wednesday</v>
      </c>
      <c r="L1430" t="str">
        <f t="shared" si="113"/>
        <v>Winter</v>
      </c>
      <c r="M1430">
        <f t="shared" si="114"/>
        <v>340319.67</v>
      </c>
    </row>
    <row r="1431" spans="1:13" x14ac:dyDescent="0.25">
      <c r="A1431" t="s">
        <v>258</v>
      </c>
      <c r="B1431" t="s">
        <v>14</v>
      </c>
      <c r="C1431" t="s">
        <v>150</v>
      </c>
      <c r="D1431">
        <v>4</v>
      </c>
      <c r="E1431">
        <v>144.63999999999999</v>
      </c>
      <c r="F1431" s="16">
        <f t="shared" si="110"/>
        <v>578.55999999999995</v>
      </c>
      <c r="G1431" t="s">
        <v>24</v>
      </c>
      <c r="H1431" t="s">
        <v>16</v>
      </c>
      <c r="I1431" s="1">
        <v>45652</v>
      </c>
      <c r="J1431" t="str">
        <f t="shared" si="111"/>
        <v>December</v>
      </c>
      <c r="K1431" t="str">
        <f t="shared" si="112"/>
        <v>Thursday</v>
      </c>
      <c r="L1431" t="str">
        <f t="shared" si="113"/>
        <v>Winter</v>
      </c>
      <c r="M1431">
        <f t="shared" si="114"/>
        <v>23893.439999999999</v>
      </c>
    </row>
    <row r="1432" spans="1:13" x14ac:dyDescent="0.25">
      <c r="A1432" t="s">
        <v>132</v>
      </c>
      <c r="B1432" t="s">
        <v>14</v>
      </c>
      <c r="C1432" t="s">
        <v>150</v>
      </c>
      <c r="D1432">
        <v>5</v>
      </c>
      <c r="E1432">
        <v>93</v>
      </c>
      <c r="F1432" s="16">
        <f t="shared" si="110"/>
        <v>465</v>
      </c>
      <c r="G1432" t="s">
        <v>24</v>
      </c>
      <c r="H1432" t="s">
        <v>16</v>
      </c>
      <c r="I1432" s="1">
        <v>45204</v>
      </c>
      <c r="J1432" t="str">
        <f t="shared" si="111"/>
        <v>October</v>
      </c>
      <c r="K1432" t="str">
        <f t="shared" si="112"/>
        <v>Thursday</v>
      </c>
      <c r="L1432" t="str">
        <f t="shared" si="113"/>
        <v>Autumn</v>
      </c>
      <c r="M1432">
        <f t="shared" si="114"/>
        <v>328258.16000000003</v>
      </c>
    </row>
    <row r="1433" spans="1:13" x14ac:dyDescent="0.25">
      <c r="A1433" t="s">
        <v>195</v>
      </c>
      <c r="B1433" t="s">
        <v>55</v>
      </c>
      <c r="C1433" t="s">
        <v>65</v>
      </c>
      <c r="D1433">
        <v>1</v>
      </c>
      <c r="E1433">
        <v>34.79</v>
      </c>
      <c r="F1433" s="16">
        <f t="shared" si="110"/>
        <v>34.79</v>
      </c>
      <c r="G1433" t="s">
        <v>20</v>
      </c>
      <c r="H1433" t="s">
        <v>40</v>
      </c>
      <c r="I1433" s="1">
        <v>45335</v>
      </c>
      <c r="J1433" t="str">
        <f t="shared" si="111"/>
        <v>February</v>
      </c>
      <c r="K1433" t="str">
        <f t="shared" si="112"/>
        <v>Tuesday</v>
      </c>
      <c r="L1433" t="str">
        <f t="shared" si="113"/>
        <v>Winter</v>
      </c>
      <c r="M1433">
        <f t="shared" si="114"/>
        <v>222192.53000000003</v>
      </c>
    </row>
    <row r="1434" spans="1:13" x14ac:dyDescent="0.25">
      <c r="A1434" t="s">
        <v>186</v>
      </c>
      <c r="B1434" t="s">
        <v>55</v>
      </c>
      <c r="C1434" t="s">
        <v>65</v>
      </c>
      <c r="D1434">
        <v>3</v>
      </c>
      <c r="E1434">
        <v>81.86</v>
      </c>
      <c r="F1434" s="16">
        <f t="shared" si="110"/>
        <v>245.57999999999998</v>
      </c>
      <c r="G1434" t="s">
        <v>11</v>
      </c>
      <c r="H1434" t="s">
        <v>40</v>
      </c>
      <c r="I1434" s="1">
        <v>45509</v>
      </c>
      <c r="J1434" t="str">
        <f t="shared" si="111"/>
        <v>August</v>
      </c>
      <c r="K1434" t="str">
        <f t="shared" si="112"/>
        <v>Monday</v>
      </c>
      <c r="L1434" t="str">
        <f t="shared" si="113"/>
        <v>Summer</v>
      </c>
      <c r="M1434">
        <f t="shared" si="114"/>
        <v>33850.720000000008</v>
      </c>
    </row>
    <row r="1435" spans="1:13" x14ac:dyDescent="0.25">
      <c r="A1435" t="s">
        <v>246</v>
      </c>
      <c r="B1435" t="s">
        <v>48</v>
      </c>
      <c r="C1435" t="s">
        <v>196</v>
      </c>
      <c r="D1435">
        <v>1</v>
      </c>
      <c r="E1435">
        <v>48.82</v>
      </c>
      <c r="F1435" s="16">
        <f t="shared" si="110"/>
        <v>48.82</v>
      </c>
      <c r="G1435" t="s">
        <v>11</v>
      </c>
      <c r="H1435" t="s">
        <v>40</v>
      </c>
      <c r="I1435" s="1">
        <v>45518</v>
      </c>
      <c r="J1435" t="str">
        <f t="shared" si="111"/>
        <v>August</v>
      </c>
      <c r="K1435" t="str">
        <f t="shared" si="112"/>
        <v>Wednesday</v>
      </c>
      <c r="L1435" t="str">
        <f t="shared" si="113"/>
        <v>Summer</v>
      </c>
      <c r="M1435">
        <f t="shared" si="114"/>
        <v>306717.63</v>
      </c>
    </row>
    <row r="1436" spans="1:13" x14ac:dyDescent="0.25">
      <c r="A1436" t="s">
        <v>228</v>
      </c>
      <c r="B1436" t="s">
        <v>69</v>
      </c>
      <c r="C1436" t="s">
        <v>70</v>
      </c>
      <c r="D1436">
        <v>2</v>
      </c>
      <c r="E1436">
        <v>8.4600000000000009</v>
      </c>
      <c r="F1436" s="16">
        <f t="shared" si="110"/>
        <v>16.920000000000002</v>
      </c>
      <c r="G1436" t="s">
        <v>24</v>
      </c>
      <c r="H1436" t="s">
        <v>40</v>
      </c>
      <c r="I1436" s="1">
        <v>45026</v>
      </c>
      <c r="J1436" t="str">
        <f t="shared" si="111"/>
        <v>April</v>
      </c>
      <c r="K1436" t="str">
        <f t="shared" si="112"/>
        <v>Monday</v>
      </c>
      <c r="L1436" t="str">
        <f t="shared" si="113"/>
        <v>Spring</v>
      </c>
      <c r="M1436">
        <f t="shared" si="114"/>
        <v>172006.96999999994</v>
      </c>
    </row>
    <row r="1437" spans="1:13" x14ac:dyDescent="0.25">
      <c r="A1437" t="s">
        <v>241</v>
      </c>
      <c r="B1437" t="s">
        <v>30</v>
      </c>
      <c r="C1437" t="s">
        <v>31</v>
      </c>
      <c r="D1437">
        <v>1</v>
      </c>
      <c r="E1437">
        <v>273.18</v>
      </c>
      <c r="F1437" s="16">
        <f t="shared" si="110"/>
        <v>273.18</v>
      </c>
      <c r="G1437" t="s">
        <v>20</v>
      </c>
      <c r="H1437" t="s">
        <v>12</v>
      </c>
      <c r="I1437" s="1">
        <v>45410</v>
      </c>
      <c r="J1437" t="str">
        <f t="shared" si="111"/>
        <v>April</v>
      </c>
      <c r="K1437" t="str">
        <f t="shared" si="112"/>
        <v>Sunday</v>
      </c>
      <c r="L1437" t="str">
        <f t="shared" si="113"/>
        <v>Spring</v>
      </c>
      <c r="M1437">
        <f t="shared" si="114"/>
        <v>13798.070000000002</v>
      </c>
    </row>
    <row r="1438" spans="1:13" x14ac:dyDescent="0.25">
      <c r="A1438" t="s">
        <v>166</v>
      </c>
      <c r="B1438" t="s">
        <v>9</v>
      </c>
      <c r="C1438" t="s">
        <v>42</v>
      </c>
      <c r="D1438">
        <v>1</v>
      </c>
      <c r="E1438">
        <v>1.66</v>
      </c>
      <c r="F1438" s="16">
        <f t="shared" si="110"/>
        <v>1.66</v>
      </c>
      <c r="G1438" t="s">
        <v>37</v>
      </c>
      <c r="H1438" t="s">
        <v>16</v>
      </c>
      <c r="I1438" s="1">
        <v>45584</v>
      </c>
      <c r="J1438" t="str">
        <f t="shared" si="111"/>
        <v>October</v>
      </c>
      <c r="K1438" t="str">
        <f t="shared" si="112"/>
        <v>Saturday</v>
      </c>
      <c r="L1438" t="str">
        <f t="shared" si="113"/>
        <v>Autumn</v>
      </c>
      <c r="M1438">
        <f t="shared" si="114"/>
        <v>198372.87000000002</v>
      </c>
    </row>
    <row r="1439" spans="1:13" x14ac:dyDescent="0.25">
      <c r="A1439" t="s">
        <v>173</v>
      </c>
      <c r="B1439" t="s">
        <v>22</v>
      </c>
      <c r="C1439" t="s">
        <v>23</v>
      </c>
      <c r="D1439">
        <v>2</v>
      </c>
      <c r="E1439">
        <v>15.3</v>
      </c>
      <c r="F1439" s="16">
        <f t="shared" si="110"/>
        <v>30.6</v>
      </c>
      <c r="G1439" t="s">
        <v>24</v>
      </c>
      <c r="H1439" t="s">
        <v>40</v>
      </c>
      <c r="I1439" s="1">
        <v>45632</v>
      </c>
      <c r="J1439" t="str">
        <f t="shared" si="111"/>
        <v>December</v>
      </c>
      <c r="K1439" t="str">
        <f t="shared" si="112"/>
        <v>Friday</v>
      </c>
      <c r="L1439" t="str">
        <f t="shared" si="113"/>
        <v>Winter</v>
      </c>
      <c r="M1439">
        <f t="shared" si="114"/>
        <v>497409.74</v>
      </c>
    </row>
    <row r="1440" spans="1:13" x14ac:dyDescent="0.25">
      <c r="A1440" t="s">
        <v>216</v>
      </c>
      <c r="B1440" t="s">
        <v>9</v>
      </c>
      <c r="C1440" t="s">
        <v>10</v>
      </c>
      <c r="D1440">
        <v>1</v>
      </c>
      <c r="E1440">
        <v>3.95</v>
      </c>
      <c r="F1440" s="16">
        <f t="shared" si="110"/>
        <v>3.95</v>
      </c>
      <c r="G1440" t="s">
        <v>11</v>
      </c>
      <c r="H1440" t="s">
        <v>40</v>
      </c>
      <c r="I1440" s="1">
        <v>44964</v>
      </c>
      <c r="J1440" t="str">
        <f t="shared" si="111"/>
        <v>February</v>
      </c>
      <c r="K1440" t="str">
        <f t="shared" si="112"/>
        <v>Tuesday</v>
      </c>
      <c r="L1440" t="str">
        <f t="shared" si="113"/>
        <v>Winter</v>
      </c>
      <c r="M1440">
        <f t="shared" si="114"/>
        <v>11380.969999999998</v>
      </c>
    </row>
    <row r="1441" spans="1:13" x14ac:dyDescent="0.25">
      <c r="A1441" t="s">
        <v>208</v>
      </c>
      <c r="B1441" t="s">
        <v>22</v>
      </c>
      <c r="C1441" t="s">
        <v>33</v>
      </c>
      <c r="D1441">
        <v>2</v>
      </c>
      <c r="E1441">
        <v>133.18</v>
      </c>
      <c r="F1441" s="16">
        <f t="shared" si="110"/>
        <v>266.36</v>
      </c>
      <c r="G1441" t="s">
        <v>20</v>
      </c>
      <c r="H1441" t="s">
        <v>40</v>
      </c>
      <c r="I1441" s="1">
        <v>45619</v>
      </c>
      <c r="J1441" t="str">
        <f t="shared" si="111"/>
        <v>November</v>
      </c>
      <c r="K1441" t="str">
        <f t="shared" si="112"/>
        <v>Saturday</v>
      </c>
      <c r="L1441" t="str">
        <f t="shared" si="113"/>
        <v>Autumn</v>
      </c>
      <c r="M1441">
        <f t="shared" si="114"/>
        <v>177765.88</v>
      </c>
    </row>
    <row r="1442" spans="1:13" x14ac:dyDescent="0.25">
      <c r="A1442" t="s">
        <v>158</v>
      </c>
      <c r="B1442" t="s">
        <v>60</v>
      </c>
      <c r="C1442" t="s">
        <v>81</v>
      </c>
      <c r="D1442">
        <v>1</v>
      </c>
      <c r="E1442">
        <v>533.71</v>
      </c>
      <c r="F1442" s="16">
        <f t="shared" si="110"/>
        <v>533.71</v>
      </c>
      <c r="G1442" t="s">
        <v>24</v>
      </c>
      <c r="H1442" t="s">
        <v>40</v>
      </c>
      <c r="I1442" s="1">
        <v>45657</v>
      </c>
      <c r="J1442" t="str">
        <f t="shared" si="111"/>
        <v>December</v>
      </c>
      <c r="K1442" t="str">
        <f t="shared" si="112"/>
        <v>Tuesday</v>
      </c>
      <c r="L1442" t="str">
        <f t="shared" si="113"/>
        <v>Winter</v>
      </c>
      <c r="M1442">
        <f t="shared" si="114"/>
        <v>8168.33</v>
      </c>
    </row>
    <row r="1443" spans="1:13" x14ac:dyDescent="0.25">
      <c r="A1443" t="s">
        <v>153</v>
      </c>
      <c r="B1443" t="s">
        <v>48</v>
      </c>
      <c r="C1443" t="s">
        <v>111</v>
      </c>
      <c r="D1443">
        <v>2</v>
      </c>
      <c r="E1443">
        <v>57.94</v>
      </c>
      <c r="F1443" s="16">
        <f t="shared" si="110"/>
        <v>115.88</v>
      </c>
      <c r="G1443" t="s">
        <v>24</v>
      </c>
      <c r="H1443" t="s">
        <v>12</v>
      </c>
      <c r="I1443" s="1">
        <v>45247</v>
      </c>
      <c r="J1443" t="str">
        <f t="shared" si="111"/>
        <v>November</v>
      </c>
      <c r="K1443" t="str">
        <f t="shared" si="112"/>
        <v>Friday</v>
      </c>
      <c r="L1443" t="str">
        <f t="shared" si="113"/>
        <v>Autumn</v>
      </c>
      <c r="M1443">
        <f t="shared" si="114"/>
        <v>11041.85</v>
      </c>
    </row>
    <row r="1444" spans="1:13" x14ac:dyDescent="0.25">
      <c r="A1444" t="s">
        <v>85</v>
      </c>
      <c r="B1444" t="s">
        <v>18</v>
      </c>
      <c r="C1444" t="s">
        <v>148</v>
      </c>
      <c r="D1444">
        <v>1</v>
      </c>
      <c r="E1444">
        <v>5956.93</v>
      </c>
      <c r="F1444" s="16">
        <f t="shared" si="110"/>
        <v>5956.93</v>
      </c>
      <c r="G1444" t="s">
        <v>11</v>
      </c>
      <c r="H1444" t="s">
        <v>40</v>
      </c>
      <c r="I1444" s="1">
        <v>45578</v>
      </c>
      <c r="J1444" t="str">
        <f t="shared" si="111"/>
        <v>October</v>
      </c>
      <c r="K1444" t="str">
        <f t="shared" si="112"/>
        <v>Sunday</v>
      </c>
      <c r="L1444" t="str">
        <f t="shared" si="113"/>
        <v>Autumn</v>
      </c>
      <c r="M1444">
        <f t="shared" si="114"/>
        <v>126338.47</v>
      </c>
    </row>
    <row r="1445" spans="1:13" x14ac:dyDescent="0.25">
      <c r="A1445" t="s">
        <v>230</v>
      </c>
      <c r="B1445" t="s">
        <v>69</v>
      </c>
      <c r="C1445" t="s">
        <v>70</v>
      </c>
      <c r="D1445">
        <v>4</v>
      </c>
      <c r="E1445">
        <v>11.85</v>
      </c>
      <c r="F1445" s="16">
        <f t="shared" si="110"/>
        <v>47.4</v>
      </c>
      <c r="G1445" t="s">
        <v>20</v>
      </c>
      <c r="H1445" t="s">
        <v>12</v>
      </c>
      <c r="I1445" s="1">
        <v>45219</v>
      </c>
      <c r="J1445" t="str">
        <f t="shared" si="111"/>
        <v>October</v>
      </c>
      <c r="K1445" t="str">
        <f t="shared" si="112"/>
        <v>Friday</v>
      </c>
      <c r="L1445" t="str">
        <f t="shared" si="113"/>
        <v>Autumn</v>
      </c>
      <c r="M1445">
        <f t="shared" si="114"/>
        <v>69403.259999999995</v>
      </c>
    </row>
    <row r="1446" spans="1:13" x14ac:dyDescent="0.25">
      <c r="A1446" t="s">
        <v>197</v>
      </c>
      <c r="B1446" t="s">
        <v>26</v>
      </c>
      <c r="C1446" t="s">
        <v>53</v>
      </c>
      <c r="D1446">
        <v>2</v>
      </c>
      <c r="E1446">
        <v>434.03</v>
      </c>
      <c r="F1446" s="16">
        <f t="shared" si="110"/>
        <v>868.06</v>
      </c>
      <c r="G1446" t="s">
        <v>20</v>
      </c>
      <c r="H1446" t="s">
        <v>16</v>
      </c>
      <c r="I1446" s="1">
        <v>45364</v>
      </c>
      <c r="J1446" t="str">
        <f t="shared" si="111"/>
        <v>March</v>
      </c>
      <c r="K1446" t="str">
        <f t="shared" si="112"/>
        <v>Wednesday</v>
      </c>
      <c r="L1446" t="str">
        <f t="shared" si="113"/>
        <v>Spring</v>
      </c>
      <c r="M1446">
        <f t="shared" si="114"/>
        <v>26732.640000000003</v>
      </c>
    </row>
    <row r="1447" spans="1:13" x14ac:dyDescent="0.25">
      <c r="A1447" t="s">
        <v>253</v>
      </c>
      <c r="B1447" t="s">
        <v>45</v>
      </c>
      <c r="C1447" t="s">
        <v>103</v>
      </c>
      <c r="D1447">
        <v>2</v>
      </c>
      <c r="E1447">
        <v>13.07</v>
      </c>
      <c r="F1447" s="16">
        <f t="shared" si="110"/>
        <v>26.14</v>
      </c>
      <c r="G1447" t="s">
        <v>20</v>
      </c>
      <c r="H1447" t="s">
        <v>16</v>
      </c>
      <c r="I1447" s="1">
        <v>45224</v>
      </c>
      <c r="J1447" t="str">
        <f t="shared" si="111"/>
        <v>October</v>
      </c>
      <c r="K1447" t="str">
        <f t="shared" si="112"/>
        <v>Wednesday</v>
      </c>
      <c r="L1447" t="str">
        <f t="shared" si="113"/>
        <v>Autumn</v>
      </c>
      <c r="M1447">
        <f t="shared" si="114"/>
        <v>67619.539999999994</v>
      </c>
    </row>
    <row r="1448" spans="1:13" x14ac:dyDescent="0.25">
      <c r="A1448" t="s">
        <v>173</v>
      </c>
      <c r="B1448" t="s">
        <v>18</v>
      </c>
      <c r="C1448" t="s">
        <v>51</v>
      </c>
      <c r="D1448">
        <v>1</v>
      </c>
      <c r="E1448">
        <v>149.74</v>
      </c>
      <c r="F1448" s="16">
        <f t="shared" si="110"/>
        <v>149.74</v>
      </c>
      <c r="G1448" t="s">
        <v>11</v>
      </c>
      <c r="H1448" t="s">
        <v>12</v>
      </c>
      <c r="I1448" s="1">
        <v>45171</v>
      </c>
      <c r="J1448" t="str">
        <f t="shared" si="111"/>
        <v>September</v>
      </c>
      <c r="K1448" t="str">
        <f t="shared" si="112"/>
        <v>Saturday</v>
      </c>
      <c r="L1448" t="str">
        <f t="shared" si="113"/>
        <v>Autumn</v>
      </c>
      <c r="M1448">
        <f t="shared" si="114"/>
        <v>497379.14</v>
      </c>
    </row>
    <row r="1449" spans="1:13" x14ac:dyDescent="0.25">
      <c r="A1449" t="s">
        <v>57</v>
      </c>
      <c r="B1449" t="s">
        <v>26</v>
      </c>
      <c r="C1449" t="s">
        <v>39</v>
      </c>
      <c r="D1449">
        <v>4</v>
      </c>
      <c r="E1449">
        <v>23.21</v>
      </c>
      <c r="F1449" s="16">
        <f t="shared" si="110"/>
        <v>92.84</v>
      </c>
      <c r="G1449" t="s">
        <v>20</v>
      </c>
      <c r="H1449" t="s">
        <v>16</v>
      </c>
      <c r="I1449" s="1">
        <v>45099</v>
      </c>
      <c r="J1449" t="str">
        <f t="shared" si="111"/>
        <v>June</v>
      </c>
      <c r="K1449" t="str">
        <f t="shared" si="112"/>
        <v>Thursday</v>
      </c>
      <c r="L1449" t="str">
        <f t="shared" si="113"/>
        <v>Summer</v>
      </c>
      <c r="M1449">
        <f t="shared" si="114"/>
        <v>193569.81999999998</v>
      </c>
    </row>
    <row r="1450" spans="1:13" x14ac:dyDescent="0.25">
      <c r="A1450" t="s">
        <v>44</v>
      </c>
      <c r="B1450" t="s">
        <v>35</v>
      </c>
      <c r="C1450" t="s">
        <v>75</v>
      </c>
      <c r="D1450">
        <v>1</v>
      </c>
      <c r="E1450">
        <v>43.63</v>
      </c>
      <c r="F1450" s="16">
        <f t="shared" si="110"/>
        <v>43.63</v>
      </c>
      <c r="G1450" t="s">
        <v>37</v>
      </c>
      <c r="H1450" t="s">
        <v>12</v>
      </c>
      <c r="I1450" s="1">
        <v>45445</v>
      </c>
      <c r="J1450" t="str">
        <f t="shared" si="111"/>
        <v>June</v>
      </c>
      <c r="K1450" t="str">
        <f t="shared" si="112"/>
        <v>Sunday</v>
      </c>
      <c r="L1450" t="str">
        <f t="shared" si="113"/>
        <v>Summer</v>
      </c>
      <c r="M1450">
        <f t="shared" si="114"/>
        <v>20933.449999999993</v>
      </c>
    </row>
    <row r="1451" spans="1:13" x14ac:dyDescent="0.25">
      <c r="A1451" t="s">
        <v>187</v>
      </c>
      <c r="B1451" t="s">
        <v>18</v>
      </c>
      <c r="C1451" t="s">
        <v>148</v>
      </c>
      <c r="D1451">
        <v>1</v>
      </c>
      <c r="E1451">
        <v>6161.29</v>
      </c>
      <c r="F1451" s="16">
        <f t="shared" si="110"/>
        <v>6161.29</v>
      </c>
      <c r="G1451" t="s">
        <v>11</v>
      </c>
      <c r="H1451" t="s">
        <v>40</v>
      </c>
      <c r="I1451" s="1">
        <v>45305</v>
      </c>
      <c r="J1451" t="str">
        <f t="shared" si="111"/>
        <v>January</v>
      </c>
      <c r="K1451" t="str">
        <f t="shared" si="112"/>
        <v>Sunday</v>
      </c>
      <c r="L1451" t="str">
        <f t="shared" si="113"/>
        <v>Winter</v>
      </c>
      <c r="M1451">
        <f t="shared" si="114"/>
        <v>183586.44999999995</v>
      </c>
    </row>
    <row r="1452" spans="1:13" x14ac:dyDescent="0.25">
      <c r="A1452" t="s">
        <v>229</v>
      </c>
      <c r="B1452" t="s">
        <v>18</v>
      </c>
      <c r="C1452" t="s">
        <v>106</v>
      </c>
      <c r="D1452">
        <v>1</v>
      </c>
      <c r="E1452">
        <v>178.27</v>
      </c>
      <c r="F1452" s="16">
        <f t="shared" si="110"/>
        <v>178.27</v>
      </c>
      <c r="G1452" t="s">
        <v>37</v>
      </c>
      <c r="H1452" t="s">
        <v>40</v>
      </c>
      <c r="I1452" s="1">
        <v>45114</v>
      </c>
      <c r="J1452" t="str">
        <f t="shared" si="111"/>
        <v>July</v>
      </c>
      <c r="K1452" t="str">
        <f t="shared" si="112"/>
        <v>Friday</v>
      </c>
      <c r="L1452" t="str">
        <f t="shared" si="113"/>
        <v>Summer</v>
      </c>
      <c r="M1452">
        <f t="shared" si="114"/>
        <v>11486.479999999998</v>
      </c>
    </row>
    <row r="1453" spans="1:13" x14ac:dyDescent="0.25">
      <c r="A1453" t="s">
        <v>97</v>
      </c>
      <c r="B1453" t="s">
        <v>35</v>
      </c>
      <c r="C1453" t="s">
        <v>75</v>
      </c>
      <c r="D1453">
        <v>1</v>
      </c>
      <c r="E1453">
        <v>15.44</v>
      </c>
      <c r="F1453" s="16">
        <f t="shared" si="110"/>
        <v>15.44</v>
      </c>
      <c r="G1453" t="s">
        <v>20</v>
      </c>
      <c r="H1453" t="s">
        <v>40</v>
      </c>
      <c r="I1453" s="1">
        <v>45323</v>
      </c>
      <c r="J1453" t="str">
        <f t="shared" si="111"/>
        <v>February</v>
      </c>
      <c r="K1453" t="str">
        <f t="shared" si="112"/>
        <v>Thursday</v>
      </c>
      <c r="L1453" t="str">
        <f t="shared" si="113"/>
        <v>Winter</v>
      </c>
      <c r="M1453">
        <f t="shared" si="114"/>
        <v>16536.62</v>
      </c>
    </row>
    <row r="1454" spans="1:13" x14ac:dyDescent="0.25">
      <c r="A1454" t="s">
        <v>153</v>
      </c>
      <c r="B1454" t="s">
        <v>69</v>
      </c>
      <c r="C1454" t="s">
        <v>70</v>
      </c>
      <c r="D1454">
        <v>3</v>
      </c>
      <c r="E1454">
        <v>9.6999999999999993</v>
      </c>
      <c r="F1454" s="16">
        <f t="shared" si="110"/>
        <v>29.099999999999998</v>
      </c>
      <c r="G1454" t="s">
        <v>24</v>
      </c>
      <c r="H1454" t="s">
        <v>12</v>
      </c>
      <c r="I1454" s="1">
        <v>45654</v>
      </c>
      <c r="J1454" t="str">
        <f t="shared" si="111"/>
        <v>December</v>
      </c>
      <c r="K1454" t="str">
        <f t="shared" si="112"/>
        <v>Saturday</v>
      </c>
      <c r="L1454" t="str">
        <f t="shared" si="113"/>
        <v>Winter</v>
      </c>
      <c r="M1454">
        <f t="shared" si="114"/>
        <v>10925.970000000001</v>
      </c>
    </row>
    <row r="1455" spans="1:13" x14ac:dyDescent="0.25">
      <c r="A1455" t="s">
        <v>270</v>
      </c>
      <c r="B1455" t="s">
        <v>45</v>
      </c>
      <c r="C1455" t="s">
        <v>46</v>
      </c>
      <c r="D1455">
        <v>3</v>
      </c>
      <c r="E1455">
        <v>4.75</v>
      </c>
      <c r="F1455" s="16">
        <f t="shared" si="110"/>
        <v>14.25</v>
      </c>
      <c r="G1455" t="s">
        <v>11</v>
      </c>
      <c r="H1455" t="s">
        <v>40</v>
      </c>
      <c r="I1455" s="1">
        <v>45245</v>
      </c>
      <c r="J1455" t="str">
        <f t="shared" si="111"/>
        <v>November</v>
      </c>
      <c r="K1455" t="str">
        <f t="shared" si="112"/>
        <v>Wednesday</v>
      </c>
      <c r="L1455" t="str">
        <f t="shared" si="113"/>
        <v>Autumn</v>
      </c>
      <c r="M1455">
        <f t="shared" si="114"/>
        <v>213802.19</v>
      </c>
    </row>
    <row r="1456" spans="1:13" x14ac:dyDescent="0.25">
      <c r="A1456" t="s">
        <v>256</v>
      </c>
      <c r="B1456" t="s">
        <v>18</v>
      </c>
      <c r="C1456" t="s">
        <v>106</v>
      </c>
      <c r="D1456">
        <v>1</v>
      </c>
      <c r="E1456">
        <v>115.75</v>
      </c>
      <c r="F1456" s="16">
        <f t="shared" si="110"/>
        <v>115.75</v>
      </c>
      <c r="G1456" t="s">
        <v>11</v>
      </c>
      <c r="H1456" t="s">
        <v>40</v>
      </c>
      <c r="I1456" s="1">
        <v>45102</v>
      </c>
      <c r="J1456" t="str">
        <f t="shared" si="111"/>
        <v>June</v>
      </c>
      <c r="K1456" t="str">
        <f t="shared" si="112"/>
        <v>Sunday</v>
      </c>
      <c r="L1456" t="str">
        <f t="shared" si="113"/>
        <v>Summer</v>
      </c>
      <c r="M1456">
        <f t="shared" si="114"/>
        <v>20636.199999999997</v>
      </c>
    </row>
    <row r="1457" spans="1:13" x14ac:dyDescent="0.25">
      <c r="A1457" t="s">
        <v>239</v>
      </c>
      <c r="B1457" t="s">
        <v>14</v>
      </c>
      <c r="C1457" t="s">
        <v>15</v>
      </c>
      <c r="D1457">
        <v>3</v>
      </c>
      <c r="E1457">
        <v>36.049999999999997</v>
      </c>
      <c r="F1457" s="16">
        <f t="shared" si="110"/>
        <v>108.14999999999999</v>
      </c>
      <c r="G1457" t="s">
        <v>24</v>
      </c>
      <c r="H1457" t="s">
        <v>12</v>
      </c>
      <c r="I1457" s="1">
        <v>45386</v>
      </c>
      <c r="J1457" t="str">
        <f t="shared" si="111"/>
        <v>April</v>
      </c>
      <c r="K1457" t="str">
        <f t="shared" si="112"/>
        <v>Thursday</v>
      </c>
      <c r="L1457" t="str">
        <f t="shared" si="113"/>
        <v>Spring</v>
      </c>
      <c r="M1457">
        <f t="shared" si="114"/>
        <v>7425.1499999999987</v>
      </c>
    </row>
    <row r="1458" spans="1:13" x14ac:dyDescent="0.25">
      <c r="A1458" t="s">
        <v>249</v>
      </c>
      <c r="B1458" t="s">
        <v>99</v>
      </c>
      <c r="C1458" t="s">
        <v>100</v>
      </c>
      <c r="D1458">
        <v>1</v>
      </c>
      <c r="E1458">
        <v>16.239999999999998</v>
      </c>
      <c r="F1458" s="16">
        <f t="shared" si="110"/>
        <v>16.239999999999998</v>
      </c>
      <c r="G1458" t="s">
        <v>20</v>
      </c>
      <c r="H1458" t="s">
        <v>16</v>
      </c>
      <c r="I1458" s="1">
        <v>44976</v>
      </c>
      <c r="J1458" t="str">
        <f t="shared" si="111"/>
        <v>February</v>
      </c>
      <c r="K1458" t="str">
        <f t="shared" si="112"/>
        <v>Sunday</v>
      </c>
      <c r="L1458" t="str">
        <f t="shared" si="113"/>
        <v>Winter</v>
      </c>
      <c r="M1458">
        <f t="shared" si="114"/>
        <v>100209.45999999999</v>
      </c>
    </row>
    <row r="1459" spans="1:13" x14ac:dyDescent="0.25">
      <c r="A1459" t="s">
        <v>80</v>
      </c>
      <c r="B1459" t="s">
        <v>9</v>
      </c>
      <c r="C1459" t="s">
        <v>63</v>
      </c>
      <c r="D1459">
        <v>5</v>
      </c>
      <c r="E1459">
        <v>11.37</v>
      </c>
      <c r="F1459" s="16">
        <f t="shared" si="110"/>
        <v>56.849999999999994</v>
      </c>
      <c r="G1459" t="s">
        <v>24</v>
      </c>
      <c r="H1459" t="s">
        <v>16</v>
      </c>
      <c r="I1459" s="1">
        <v>45238</v>
      </c>
      <c r="J1459" t="str">
        <f t="shared" si="111"/>
        <v>November</v>
      </c>
      <c r="K1459" t="str">
        <f t="shared" si="112"/>
        <v>Wednesday</v>
      </c>
      <c r="L1459" t="str">
        <f t="shared" si="113"/>
        <v>Autumn</v>
      </c>
      <c r="M1459">
        <f t="shared" si="114"/>
        <v>346037.43999999994</v>
      </c>
    </row>
    <row r="1460" spans="1:13" x14ac:dyDescent="0.25">
      <c r="A1460" t="s">
        <v>209</v>
      </c>
      <c r="B1460" t="s">
        <v>45</v>
      </c>
      <c r="C1460" t="s">
        <v>103</v>
      </c>
      <c r="D1460">
        <v>1</v>
      </c>
      <c r="E1460">
        <v>13.38</v>
      </c>
      <c r="F1460" s="16">
        <f t="shared" si="110"/>
        <v>13.38</v>
      </c>
      <c r="G1460" t="s">
        <v>11</v>
      </c>
      <c r="H1460" t="s">
        <v>40</v>
      </c>
      <c r="I1460" s="1">
        <v>45133</v>
      </c>
      <c r="J1460" t="str">
        <f t="shared" si="111"/>
        <v>July</v>
      </c>
      <c r="K1460" t="str">
        <f t="shared" si="112"/>
        <v>Wednesday</v>
      </c>
      <c r="L1460" t="str">
        <f t="shared" si="113"/>
        <v>Summer</v>
      </c>
      <c r="M1460">
        <f t="shared" si="114"/>
        <v>231222.58000000005</v>
      </c>
    </row>
    <row r="1461" spans="1:13" x14ac:dyDescent="0.25">
      <c r="A1461" t="s">
        <v>87</v>
      </c>
      <c r="B1461" t="s">
        <v>99</v>
      </c>
      <c r="C1461" t="s">
        <v>188</v>
      </c>
      <c r="D1461">
        <v>1</v>
      </c>
      <c r="E1461">
        <v>42</v>
      </c>
      <c r="F1461" s="16">
        <f t="shared" si="110"/>
        <v>42</v>
      </c>
      <c r="G1461" t="s">
        <v>11</v>
      </c>
      <c r="H1461" t="s">
        <v>16</v>
      </c>
      <c r="I1461" s="1">
        <v>44933</v>
      </c>
      <c r="J1461" t="str">
        <f t="shared" si="111"/>
        <v>January</v>
      </c>
      <c r="K1461" t="str">
        <f t="shared" si="112"/>
        <v>Saturday</v>
      </c>
      <c r="L1461" t="str">
        <f t="shared" si="113"/>
        <v>Winter</v>
      </c>
      <c r="M1461">
        <f t="shared" si="114"/>
        <v>342061.77999999997</v>
      </c>
    </row>
    <row r="1462" spans="1:13" x14ac:dyDescent="0.25">
      <c r="A1462" t="s">
        <v>149</v>
      </c>
      <c r="B1462" t="s">
        <v>22</v>
      </c>
      <c r="C1462" t="s">
        <v>23</v>
      </c>
      <c r="D1462">
        <v>3</v>
      </c>
      <c r="E1462">
        <v>10.78</v>
      </c>
      <c r="F1462" s="16">
        <f t="shared" si="110"/>
        <v>32.339999999999996</v>
      </c>
      <c r="G1462" t="s">
        <v>11</v>
      </c>
      <c r="H1462" t="s">
        <v>40</v>
      </c>
      <c r="I1462" s="1">
        <v>45518</v>
      </c>
      <c r="J1462" t="str">
        <f t="shared" si="111"/>
        <v>August</v>
      </c>
      <c r="K1462" t="str">
        <f t="shared" si="112"/>
        <v>Wednesday</v>
      </c>
      <c r="L1462" t="str">
        <f t="shared" si="113"/>
        <v>Summer</v>
      </c>
      <c r="M1462">
        <f t="shared" si="114"/>
        <v>21386.339999999997</v>
      </c>
    </row>
    <row r="1463" spans="1:13" x14ac:dyDescent="0.25">
      <c r="A1463" t="s">
        <v>155</v>
      </c>
      <c r="B1463" t="s">
        <v>22</v>
      </c>
      <c r="C1463" t="s">
        <v>142</v>
      </c>
      <c r="D1463">
        <v>1</v>
      </c>
      <c r="E1463">
        <v>290.22000000000003</v>
      </c>
      <c r="F1463" s="16">
        <f t="shared" si="110"/>
        <v>290.22000000000003</v>
      </c>
      <c r="G1463" t="s">
        <v>11</v>
      </c>
      <c r="H1463" t="s">
        <v>12</v>
      </c>
      <c r="I1463" s="1">
        <v>45437</v>
      </c>
      <c r="J1463" t="str">
        <f t="shared" si="111"/>
        <v>May</v>
      </c>
      <c r="K1463" t="str">
        <f t="shared" si="112"/>
        <v>Saturday</v>
      </c>
      <c r="L1463" t="str">
        <f t="shared" si="113"/>
        <v>Spring</v>
      </c>
      <c r="M1463">
        <f t="shared" si="114"/>
        <v>103696.66000000002</v>
      </c>
    </row>
    <row r="1464" spans="1:13" x14ac:dyDescent="0.25">
      <c r="A1464" t="s">
        <v>182</v>
      </c>
      <c r="B1464" t="s">
        <v>26</v>
      </c>
      <c r="C1464" t="s">
        <v>27</v>
      </c>
      <c r="D1464">
        <v>4</v>
      </c>
      <c r="E1464">
        <v>15.2</v>
      </c>
      <c r="F1464" s="16">
        <f t="shared" si="110"/>
        <v>60.8</v>
      </c>
      <c r="G1464" t="s">
        <v>37</v>
      </c>
      <c r="H1464" t="s">
        <v>16</v>
      </c>
      <c r="I1464" s="1">
        <v>45181</v>
      </c>
      <c r="J1464" t="str">
        <f t="shared" si="111"/>
        <v>September</v>
      </c>
      <c r="K1464" t="str">
        <f t="shared" si="112"/>
        <v>Tuesday</v>
      </c>
      <c r="L1464" t="str">
        <f t="shared" si="113"/>
        <v>Autumn</v>
      </c>
      <c r="M1464">
        <f t="shared" si="114"/>
        <v>43673.040000000015</v>
      </c>
    </row>
    <row r="1465" spans="1:13" x14ac:dyDescent="0.25">
      <c r="A1465" t="s">
        <v>171</v>
      </c>
      <c r="B1465" t="s">
        <v>48</v>
      </c>
      <c r="C1465" t="s">
        <v>162</v>
      </c>
      <c r="D1465">
        <v>4</v>
      </c>
      <c r="E1465">
        <v>29.63</v>
      </c>
      <c r="F1465" s="16">
        <f t="shared" si="110"/>
        <v>118.52</v>
      </c>
      <c r="G1465" t="s">
        <v>37</v>
      </c>
      <c r="H1465" t="s">
        <v>12</v>
      </c>
      <c r="I1465" s="1">
        <v>45077</v>
      </c>
      <c r="J1465" t="str">
        <f t="shared" si="111"/>
        <v>May</v>
      </c>
      <c r="K1465" t="str">
        <f t="shared" si="112"/>
        <v>Wednesday</v>
      </c>
      <c r="L1465" t="str">
        <f t="shared" si="113"/>
        <v>Spring</v>
      </c>
      <c r="M1465">
        <f t="shared" si="114"/>
        <v>23020.13</v>
      </c>
    </row>
    <row r="1466" spans="1:13" x14ac:dyDescent="0.25">
      <c r="A1466" t="s">
        <v>21</v>
      </c>
      <c r="B1466" t="s">
        <v>22</v>
      </c>
      <c r="C1466" t="s">
        <v>33</v>
      </c>
      <c r="D1466">
        <v>1</v>
      </c>
      <c r="E1466">
        <v>83.25</v>
      </c>
      <c r="F1466" s="16">
        <f t="shared" si="110"/>
        <v>83.25</v>
      </c>
      <c r="G1466" t="s">
        <v>37</v>
      </c>
      <c r="H1466" t="s">
        <v>16</v>
      </c>
      <c r="I1466" s="1">
        <v>45414</v>
      </c>
      <c r="J1466" t="str">
        <f t="shared" si="111"/>
        <v>May</v>
      </c>
      <c r="K1466" t="str">
        <f t="shared" si="112"/>
        <v>Thursday</v>
      </c>
      <c r="L1466" t="str">
        <f t="shared" si="113"/>
        <v>Spring</v>
      </c>
      <c r="M1466">
        <f t="shared" si="114"/>
        <v>87721.770000000019</v>
      </c>
    </row>
    <row r="1467" spans="1:13" x14ac:dyDescent="0.25">
      <c r="A1467" t="s">
        <v>268</v>
      </c>
      <c r="B1467" t="s">
        <v>60</v>
      </c>
      <c r="C1467" t="s">
        <v>77</v>
      </c>
      <c r="D1467">
        <v>1</v>
      </c>
      <c r="E1467">
        <v>442.29</v>
      </c>
      <c r="F1467" s="16">
        <f t="shared" si="110"/>
        <v>442.29</v>
      </c>
      <c r="G1467" t="s">
        <v>37</v>
      </c>
      <c r="H1467" t="s">
        <v>40</v>
      </c>
      <c r="I1467" s="1">
        <v>44970</v>
      </c>
      <c r="J1467" t="str">
        <f t="shared" si="111"/>
        <v>February</v>
      </c>
      <c r="K1467" t="str">
        <f t="shared" si="112"/>
        <v>Monday</v>
      </c>
      <c r="L1467" t="str">
        <f t="shared" si="113"/>
        <v>Winter</v>
      </c>
      <c r="M1467">
        <f t="shared" si="114"/>
        <v>313897.75000000006</v>
      </c>
    </row>
    <row r="1468" spans="1:13" x14ac:dyDescent="0.25">
      <c r="A1468" t="s">
        <v>189</v>
      </c>
      <c r="B1468" t="s">
        <v>60</v>
      </c>
      <c r="C1468" t="s">
        <v>61</v>
      </c>
      <c r="D1468">
        <v>1</v>
      </c>
      <c r="E1468">
        <v>131.78</v>
      </c>
      <c r="F1468" s="16">
        <f t="shared" si="110"/>
        <v>131.78</v>
      </c>
      <c r="G1468" t="s">
        <v>11</v>
      </c>
      <c r="H1468" t="s">
        <v>12</v>
      </c>
      <c r="I1468" s="1">
        <v>45144</v>
      </c>
      <c r="J1468" t="str">
        <f t="shared" si="111"/>
        <v>August</v>
      </c>
      <c r="K1468" t="str">
        <f t="shared" si="112"/>
        <v>Sunday</v>
      </c>
      <c r="L1468" t="str">
        <f t="shared" si="113"/>
        <v>Summer</v>
      </c>
      <c r="M1468">
        <f t="shared" si="114"/>
        <v>20682.46</v>
      </c>
    </row>
    <row r="1469" spans="1:13" x14ac:dyDescent="0.25">
      <c r="A1469" t="s">
        <v>57</v>
      </c>
      <c r="B1469" t="s">
        <v>48</v>
      </c>
      <c r="C1469" t="s">
        <v>49</v>
      </c>
      <c r="D1469">
        <v>1</v>
      </c>
      <c r="E1469">
        <v>50.17</v>
      </c>
      <c r="F1469" s="16">
        <f t="shared" si="110"/>
        <v>50.17</v>
      </c>
      <c r="G1469" t="s">
        <v>11</v>
      </c>
      <c r="H1469" t="s">
        <v>12</v>
      </c>
      <c r="I1469" s="1">
        <v>45532</v>
      </c>
      <c r="J1469" t="str">
        <f t="shared" si="111"/>
        <v>August</v>
      </c>
      <c r="K1469" t="str">
        <f t="shared" si="112"/>
        <v>Wednesday</v>
      </c>
      <c r="L1469" t="str">
        <f t="shared" si="113"/>
        <v>Summer</v>
      </c>
      <c r="M1469">
        <f t="shared" si="114"/>
        <v>193476.97999999998</v>
      </c>
    </row>
    <row r="1470" spans="1:13" x14ac:dyDescent="0.25">
      <c r="A1470" t="s">
        <v>201</v>
      </c>
      <c r="B1470" t="s">
        <v>18</v>
      </c>
      <c r="C1470" t="s">
        <v>19</v>
      </c>
      <c r="D1470">
        <v>1</v>
      </c>
      <c r="E1470">
        <v>92.77</v>
      </c>
      <c r="F1470" s="16">
        <f t="shared" si="110"/>
        <v>92.77</v>
      </c>
      <c r="G1470" t="s">
        <v>37</v>
      </c>
      <c r="H1470" t="s">
        <v>12</v>
      </c>
      <c r="I1470" s="1">
        <v>45007</v>
      </c>
      <c r="J1470" t="str">
        <f t="shared" si="111"/>
        <v>March</v>
      </c>
      <c r="K1470" t="str">
        <f t="shared" si="112"/>
        <v>Wednesday</v>
      </c>
      <c r="L1470" t="str">
        <f t="shared" si="113"/>
        <v>Spring</v>
      </c>
      <c r="M1470">
        <f t="shared" si="114"/>
        <v>58657.000000000007</v>
      </c>
    </row>
    <row r="1471" spans="1:13" x14ac:dyDescent="0.25">
      <c r="A1471" t="s">
        <v>274</v>
      </c>
      <c r="B1471" t="s">
        <v>69</v>
      </c>
      <c r="C1471" t="s">
        <v>70</v>
      </c>
      <c r="D1471">
        <v>3</v>
      </c>
      <c r="E1471">
        <v>12.74</v>
      </c>
      <c r="F1471" s="16">
        <f t="shared" si="110"/>
        <v>38.22</v>
      </c>
      <c r="G1471" t="s">
        <v>20</v>
      </c>
      <c r="H1471" t="s">
        <v>12</v>
      </c>
      <c r="I1471" s="1">
        <v>45235</v>
      </c>
      <c r="J1471" t="str">
        <f t="shared" si="111"/>
        <v>November</v>
      </c>
      <c r="K1471" t="str">
        <f t="shared" si="112"/>
        <v>Sunday</v>
      </c>
      <c r="L1471" t="str">
        <f t="shared" si="113"/>
        <v>Autumn</v>
      </c>
      <c r="M1471">
        <f t="shared" si="114"/>
        <v>188466.39999999997</v>
      </c>
    </row>
    <row r="1472" spans="1:13" x14ac:dyDescent="0.25">
      <c r="A1472" t="s">
        <v>144</v>
      </c>
      <c r="B1472" t="s">
        <v>48</v>
      </c>
      <c r="C1472" t="s">
        <v>49</v>
      </c>
      <c r="D1472">
        <v>3</v>
      </c>
      <c r="E1472">
        <v>13.88</v>
      </c>
      <c r="F1472" s="16">
        <f t="shared" si="110"/>
        <v>41.64</v>
      </c>
      <c r="G1472" t="s">
        <v>11</v>
      </c>
      <c r="H1472" t="s">
        <v>40</v>
      </c>
      <c r="I1472" s="1">
        <v>45323</v>
      </c>
      <c r="J1472" t="str">
        <f t="shared" si="111"/>
        <v>February</v>
      </c>
      <c r="K1472" t="str">
        <f t="shared" si="112"/>
        <v>Thursday</v>
      </c>
      <c r="L1472" t="str">
        <f t="shared" si="113"/>
        <v>Winter</v>
      </c>
      <c r="M1472">
        <f t="shared" si="114"/>
        <v>14859.8</v>
      </c>
    </row>
    <row r="1473" spans="1:13" x14ac:dyDescent="0.25">
      <c r="A1473" t="s">
        <v>96</v>
      </c>
      <c r="B1473" t="s">
        <v>55</v>
      </c>
      <c r="C1473" t="s">
        <v>164</v>
      </c>
      <c r="D1473">
        <v>5</v>
      </c>
      <c r="E1473">
        <v>1372.78</v>
      </c>
      <c r="F1473" s="16">
        <f t="shared" si="110"/>
        <v>6863.9</v>
      </c>
      <c r="G1473" t="s">
        <v>37</v>
      </c>
      <c r="H1473" t="s">
        <v>12</v>
      </c>
      <c r="I1473" s="1">
        <v>44975</v>
      </c>
      <c r="J1473" t="str">
        <f t="shared" si="111"/>
        <v>February</v>
      </c>
      <c r="K1473" t="str">
        <f t="shared" si="112"/>
        <v>Saturday</v>
      </c>
      <c r="L1473" t="str">
        <f t="shared" si="113"/>
        <v>Winter</v>
      </c>
      <c r="M1473">
        <f t="shared" si="114"/>
        <v>22261.99</v>
      </c>
    </row>
    <row r="1474" spans="1:13" x14ac:dyDescent="0.25">
      <c r="A1474" t="s">
        <v>241</v>
      </c>
      <c r="B1474" t="s">
        <v>26</v>
      </c>
      <c r="C1474" t="s">
        <v>27</v>
      </c>
      <c r="D1474">
        <v>4</v>
      </c>
      <c r="E1474">
        <v>23.67</v>
      </c>
      <c r="F1474" s="16">
        <f t="shared" si="110"/>
        <v>94.68</v>
      </c>
      <c r="G1474" t="s">
        <v>24</v>
      </c>
      <c r="H1474" t="s">
        <v>16</v>
      </c>
      <c r="I1474" s="1">
        <v>45109</v>
      </c>
      <c r="J1474" t="str">
        <f t="shared" si="111"/>
        <v>July</v>
      </c>
      <c r="K1474" t="str">
        <f t="shared" si="112"/>
        <v>Sunday</v>
      </c>
      <c r="L1474" t="str">
        <f t="shared" si="113"/>
        <v>Summer</v>
      </c>
      <c r="M1474">
        <f t="shared" si="114"/>
        <v>13524.890000000001</v>
      </c>
    </row>
    <row r="1475" spans="1:13" x14ac:dyDescent="0.25">
      <c r="A1475" t="s">
        <v>57</v>
      </c>
      <c r="B1475" t="s">
        <v>26</v>
      </c>
      <c r="C1475" t="s">
        <v>152</v>
      </c>
      <c r="D1475">
        <v>4</v>
      </c>
      <c r="E1475">
        <v>53.86</v>
      </c>
      <c r="F1475" s="16">
        <f t="shared" ref="F1475:F1538" si="115">D1475*E1475</f>
        <v>215.44</v>
      </c>
      <c r="G1475" t="s">
        <v>37</v>
      </c>
      <c r="H1475" t="s">
        <v>40</v>
      </c>
      <c r="I1475" s="1">
        <v>45278</v>
      </c>
      <c r="J1475" t="str">
        <f t="shared" ref="J1475:J1538" si="116">TEXT(I1475,"mmmm")</f>
        <v>December</v>
      </c>
      <c r="K1475" t="str">
        <f t="shared" ref="K1475:K1538" si="117">TEXT(I1475,"dddd")</f>
        <v>Monday</v>
      </c>
      <c r="L1475" t="str">
        <f t="shared" ref="L1475:L1538" si="118">IF(OR(MONTH(I1475)=3,MONTH(I1475)=4,MONTH(I1475)=5),"Spring",IF(OR(MONTH(I1475)=6,MONTH(I1475)=7,MONTH(I1475)=8),"Summer",IF(OR(MONTH(I1475)=9,MONTH(I1475)=10,MONTH(I1475)=11),"Autumn",IF(OR(MONTH(I1475)=12,MONTH(I1475)=1,MONTH(I1475)=2),"Winter"))))</f>
        <v>Winter</v>
      </c>
      <c r="M1475">
        <f t="shared" ref="M1475:M1538" si="119">SUMIF(A1475:A11474,A1475,F1475:F11474)</f>
        <v>193426.81</v>
      </c>
    </row>
    <row r="1476" spans="1:13" x14ac:dyDescent="0.25">
      <c r="A1476" t="s">
        <v>187</v>
      </c>
      <c r="B1476" t="s">
        <v>22</v>
      </c>
      <c r="C1476" t="s">
        <v>33</v>
      </c>
      <c r="D1476">
        <v>3</v>
      </c>
      <c r="E1476">
        <v>181.22</v>
      </c>
      <c r="F1476" s="16">
        <f t="shared" si="115"/>
        <v>543.66</v>
      </c>
      <c r="G1476" t="s">
        <v>11</v>
      </c>
      <c r="H1476" t="s">
        <v>12</v>
      </c>
      <c r="I1476" s="1">
        <v>45211</v>
      </c>
      <c r="J1476" t="str">
        <f t="shared" si="116"/>
        <v>October</v>
      </c>
      <c r="K1476" t="str">
        <f t="shared" si="117"/>
        <v>Thursday</v>
      </c>
      <c r="L1476" t="str">
        <f t="shared" si="118"/>
        <v>Autumn</v>
      </c>
      <c r="M1476">
        <f t="shared" si="119"/>
        <v>177425.15999999995</v>
      </c>
    </row>
    <row r="1477" spans="1:13" x14ac:dyDescent="0.25">
      <c r="A1477" t="s">
        <v>151</v>
      </c>
      <c r="B1477" t="s">
        <v>22</v>
      </c>
      <c r="C1477" t="s">
        <v>23</v>
      </c>
      <c r="D1477">
        <v>4</v>
      </c>
      <c r="E1477">
        <v>26.22</v>
      </c>
      <c r="F1477" s="16">
        <f t="shared" si="115"/>
        <v>104.88</v>
      </c>
      <c r="G1477" t="s">
        <v>20</v>
      </c>
      <c r="H1477" t="s">
        <v>16</v>
      </c>
      <c r="I1477" s="1">
        <v>45232</v>
      </c>
      <c r="J1477" t="str">
        <f t="shared" si="116"/>
        <v>November</v>
      </c>
      <c r="K1477" t="str">
        <f t="shared" si="117"/>
        <v>Thursday</v>
      </c>
      <c r="L1477" t="str">
        <f t="shared" si="118"/>
        <v>Autumn</v>
      </c>
      <c r="M1477">
        <f t="shared" si="119"/>
        <v>24942.74</v>
      </c>
    </row>
    <row r="1478" spans="1:13" x14ac:dyDescent="0.25">
      <c r="A1478" t="s">
        <v>59</v>
      </c>
      <c r="B1478" t="s">
        <v>18</v>
      </c>
      <c r="C1478" t="s">
        <v>51</v>
      </c>
      <c r="D1478">
        <v>1</v>
      </c>
      <c r="E1478">
        <v>198.02</v>
      </c>
      <c r="F1478" s="16">
        <f t="shared" si="115"/>
        <v>198.02</v>
      </c>
      <c r="G1478" t="s">
        <v>37</v>
      </c>
      <c r="H1478" t="s">
        <v>40</v>
      </c>
      <c r="I1478" s="1">
        <v>45578</v>
      </c>
      <c r="J1478" t="str">
        <f t="shared" si="116"/>
        <v>October</v>
      </c>
      <c r="K1478" t="str">
        <f t="shared" si="117"/>
        <v>Sunday</v>
      </c>
      <c r="L1478" t="str">
        <f t="shared" si="118"/>
        <v>Autumn</v>
      </c>
      <c r="M1478">
        <f t="shared" si="119"/>
        <v>14499.750000000002</v>
      </c>
    </row>
    <row r="1479" spans="1:13" x14ac:dyDescent="0.25">
      <c r="A1479" t="s">
        <v>154</v>
      </c>
      <c r="B1479" t="s">
        <v>99</v>
      </c>
      <c r="C1479" t="s">
        <v>100</v>
      </c>
      <c r="D1479">
        <v>1</v>
      </c>
      <c r="E1479">
        <v>14.1</v>
      </c>
      <c r="F1479" s="16">
        <f t="shared" si="115"/>
        <v>14.1</v>
      </c>
      <c r="G1479" t="s">
        <v>37</v>
      </c>
      <c r="H1479" t="s">
        <v>40</v>
      </c>
      <c r="I1479" s="1">
        <v>45110</v>
      </c>
      <c r="J1479" t="str">
        <f t="shared" si="116"/>
        <v>July</v>
      </c>
      <c r="K1479" t="str">
        <f t="shared" si="117"/>
        <v>Monday</v>
      </c>
      <c r="L1479" t="str">
        <f t="shared" si="118"/>
        <v>Summer</v>
      </c>
      <c r="M1479">
        <f t="shared" si="119"/>
        <v>16951.609999999997</v>
      </c>
    </row>
    <row r="1480" spans="1:13" x14ac:dyDescent="0.25">
      <c r="A1480" t="s">
        <v>192</v>
      </c>
      <c r="B1480" t="s">
        <v>55</v>
      </c>
      <c r="C1480" t="s">
        <v>65</v>
      </c>
      <c r="D1480">
        <v>4</v>
      </c>
      <c r="E1480">
        <v>113.22</v>
      </c>
      <c r="F1480" s="16">
        <f t="shared" si="115"/>
        <v>452.88</v>
      </c>
      <c r="G1480" t="s">
        <v>11</v>
      </c>
      <c r="H1480" t="s">
        <v>12</v>
      </c>
      <c r="I1480" s="1">
        <v>45469</v>
      </c>
      <c r="J1480" t="str">
        <f t="shared" si="116"/>
        <v>June</v>
      </c>
      <c r="K1480" t="str">
        <f t="shared" si="117"/>
        <v>Wednesday</v>
      </c>
      <c r="L1480" t="str">
        <f t="shared" si="118"/>
        <v>Summer</v>
      </c>
      <c r="M1480">
        <f t="shared" si="119"/>
        <v>55421.62</v>
      </c>
    </row>
    <row r="1481" spans="1:13" x14ac:dyDescent="0.25">
      <c r="A1481" t="s">
        <v>191</v>
      </c>
      <c r="B1481" t="s">
        <v>14</v>
      </c>
      <c r="C1481" t="s">
        <v>15</v>
      </c>
      <c r="D1481">
        <v>4</v>
      </c>
      <c r="E1481">
        <v>24.74</v>
      </c>
      <c r="F1481" s="16">
        <f t="shared" si="115"/>
        <v>98.96</v>
      </c>
      <c r="G1481" t="s">
        <v>37</v>
      </c>
      <c r="H1481" t="s">
        <v>40</v>
      </c>
      <c r="I1481" s="1">
        <v>45289</v>
      </c>
      <c r="J1481" t="str">
        <f t="shared" si="116"/>
        <v>December</v>
      </c>
      <c r="K1481" t="str">
        <f t="shared" si="117"/>
        <v>Friday</v>
      </c>
      <c r="L1481" t="str">
        <f t="shared" si="118"/>
        <v>Winter</v>
      </c>
      <c r="M1481">
        <f t="shared" si="119"/>
        <v>16777.599999999999</v>
      </c>
    </row>
    <row r="1482" spans="1:13" x14ac:dyDescent="0.25">
      <c r="A1482" t="s">
        <v>227</v>
      </c>
      <c r="B1482" t="s">
        <v>14</v>
      </c>
      <c r="C1482" t="s">
        <v>134</v>
      </c>
      <c r="D1482">
        <v>4</v>
      </c>
      <c r="E1482">
        <v>11.7</v>
      </c>
      <c r="F1482" s="16">
        <f t="shared" si="115"/>
        <v>46.8</v>
      </c>
      <c r="G1482" t="s">
        <v>37</v>
      </c>
      <c r="H1482" t="s">
        <v>12</v>
      </c>
      <c r="I1482" s="1">
        <v>45277</v>
      </c>
      <c r="J1482" t="str">
        <f t="shared" si="116"/>
        <v>December</v>
      </c>
      <c r="K1482" t="str">
        <f t="shared" si="117"/>
        <v>Sunday</v>
      </c>
      <c r="L1482" t="str">
        <f t="shared" si="118"/>
        <v>Winter</v>
      </c>
      <c r="M1482">
        <f t="shared" si="119"/>
        <v>101634.41000000003</v>
      </c>
    </row>
    <row r="1483" spans="1:13" x14ac:dyDescent="0.25">
      <c r="A1483" t="s">
        <v>76</v>
      </c>
      <c r="B1483" t="s">
        <v>26</v>
      </c>
      <c r="C1483" t="s">
        <v>27</v>
      </c>
      <c r="D1483">
        <v>5</v>
      </c>
      <c r="E1483">
        <v>23.71</v>
      </c>
      <c r="F1483" s="16">
        <f t="shared" si="115"/>
        <v>118.55000000000001</v>
      </c>
      <c r="G1483" t="s">
        <v>20</v>
      </c>
      <c r="H1483" t="s">
        <v>40</v>
      </c>
      <c r="I1483" s="1">
        <v>44979</v>
      </c>
      <c r="J1483" t="str">
        <f t="shared" si="116"/>
        <v>February</v>
      </c>
      <c r="K1483" t="str">
        <f t="shared" si="117"/>
        <v>Wednesday</v>
      </c>
      <c r="L1483" t="str">
        <f t="shared" si="118"/>
        <v>Winter</v>
      </c>
      <c r="M1483">
        <f t="shared" si="119"/>
        <v>20828.349999999999</v>
      </c>
    </row>
    <row r="1484" spans="1:13" x14ac:dyDescent="0.25">
      <c r="A1484" t="s">
        <v>220</v>
      </c>
      <c r="B1484" t="s">
        <v>55</v>
      </c>
      <c r="C1484" t="s">
        <v>65</v>
      </c>
      <c r="D1484">
        <v>5</v>
      </c>
      <c r="E1484">
        <v>107.31</v>
      </c>
      <c r="F1484" s="16">
        <f t="shared" si="115"/>
        <v>536.54999999999995</v>
      </c>
      <c r="G1484" t="s">
        <v>20</v>
      </c>
      <c r="H1484" t="s">
        <v>40</v>
      </c>
      <c r="I1484" s="1">
        <v>45469</v>
      </c>
      <c r="J1484" t="str">
        <f t="shared" si="116"/>
        <v>June</v>
      </c>
      <c r="K1484" t="str">
        <f t="shared" si="117"/>
        <v>Wednesday</v>
      </c>
      <c r="L1484" t="str">
        <f t="shared" si="118"/>
        <v>Summer</v>
      </c>
      <c r="M1484">
        <f t="shared" si="119"/>
        <v>16494.969999999998</v>
      </c>
    </row>
    <row r="1485" spans="1:13" x14ac:dyDescent="0.25">
      <c r="A1485" t="s">
        <v>228</v>
      </c>
      <c r="B1485" t="s">
        <v>35</v>
      </c>
      <c r="C1485" t="s">
        <v>75</v>
      </c>
      <c r="D1485">
        <v>1</v>
      </c>
      <c r="E1485">
        <v>17.68</v>
      </c>
      <c r="F1485" s="16">
        <f t="shared" si="115"/>
        <v>17.68</v>
      </c>
      <c r="G1485" t="s">
        <v>20</v>
      </c>
      <c r="H1485" t="s">
        <v>12</v>
      </c>
      <c r="I1485" s="1">
        <v>45618</v>
      </c>
      <c r="J1485" t="str">
        <f t="shared" si="116"/>
        <v>November</v>
      </c>
      <c r="K1485" t="str">
        <f t="shared" si="117"/>
        <v>Friday</v>
      </c>
      <c r="L1485" t="str">
        <f t="shared" si="118"/>
        <v>Autumn</v>
      </c>
      <c r="M1485">
        <f t="shared" si="119"/>
        <v>171990.04999999996</v>
      </c>
    </row>
    <row r="1486" spans="1:13" x14ac:dyDescent="0.25">
      <c r="A1486" t="s">
        <v>194</v>
      </c>
      <c r="B1486" t="s">
        <v>99</v>
      </c>
      <c r="C1486" t="s">
        <v>129</v>
      </c>
      <c r="D1486">
        <v>1</v>
      </c>
      <c r="E1486">
        <v>11.03</v>
      </c>
      <c r="F1486" s="16">
        <f t="shared" si="115"/>
        <v>11.03</v>
      </c>
      <c r="G1486" t="s">
        <v>37</v>
      </c>
      <c r="H1486" t="s">
        <v>12</v>
      </c>
      <c r="I1486" s="1">
        <v>45511</v>
      </c>
      <c r="J1486" t="str">
        <f t="shared" si="116"/>
        <v>August</v>
      </c>
      <c r="K1486" t="str">
        <f t="shared" si="117"/>
        <v>Wednesday</v>
      </c>
      <c r="L1486" t="str">
        <f t="shared" si="118"/>
        <v>Summer</v>
      </c>
      <c r="M1486">
        <f t="shared" si="119"/>
        <v>12213.940000000002</v>
      </c>
    </row>
    <row r="1487" spans="1:13" x14ac:dyDescent="0.25">
      <c r="A1487" t="s">
        <v>262</v>
      </c>
      <c r="B1487" t="s">
        <v>22</v>
      </c>
      <c r="C1487" t="s">
        <v>33</v>
      </c>
      <c r="D1487">
        <v>2</v>
      </c>
      <c r="E1487">
        <v>196.14</v>
      </c>
      <c r="F1487" s="16">
        <f t="shared" si="115"/>
        <v>392.28</v>
      </c>
      <c r="G1487" t="s">
        <v>37</v>
      </c>
      <c r="H1487" t="s">
        <v>40</v>
      </c>
      <c r="I1487" s="1">
        <v>45664</v>
      </c>
      <c r="J1487" t="str">
        <f t="shared" si="116"/>
        <v>January</v>
      </c>
      <c r="K1487" t="str">
        <f t="shared" si="117"/>
        <v>Tuesday</v>
      </c>
      <c r="L1487" t="str">
        <f t="shared" si="118"/>
        <v>Winter</v>
      </c>
      <c r="M1487">
        <f t="shared" si="119"/>
        <v>9550.0399999999991</v>
      </c>
    </row>
    <row r="1488" spans="1:13" x14ac:dyDescent="0.25">
      <c r="A1488" t="s">
        <v>174</v>
      </c>
      <c r="B1488" t="s">
        <v>69</v>
      </c>
      <c r="C1488" t="s">
        <v>109</v>
      </c>
      <c r="D1488">
        <v>1</v>
      </c>
      <c r="E1488">
        <v>2.99</v>
      </c>
      <c r="F1488" s="16">
        <f t="shared" si="115"/>
        <v>2.99</v>
      </c>
      <c r="G1488" t="s">
        <v>24</v>
      </c>
      <c r="H1488" t="s">
        <v>16</v>
      </c>
      <c r="I1488" s="1">
        <v>45043</v>
      </c>
      <c r="J1488" t="str">
        <f t="shared" si="116"/>
        <v>April</v>
      </c>
      <c r="K1488" t="str">
        <f t="shared" si="117"/>
        <v>Thursday</v>
      </c>
      <c r="L1488" t="str">
        <f t="shared" si="118"/>
        <v>Spring</v>
      </c>
      <c r="M1488">
        <f t="shared" si="119"/>
        <v>80084.080000000031</v>
      </c>
    </row>
    <row r="1489" spans="1:13" x14ac:dyDescent="0.25">
      <c r="A1489" t="s">
        <v>216</v>
      </c>
      <c r="B1489" t="s">
        <v>22</v>
      </c>
      <c r="C1489" t="s">
        <v>142</v>
      </c>
      <c r="D1489">
        <v>1</v>
      </c>
      <c r="E1489">
        <v>229.82</v>
      </c>
      <c r="F1489" s="16">
        <f t="shared" si="115"/>
        <v>229.82</v>
      </c>
      <c r="G1489" t="s">
        <v>37</v>
      </c>
      <c r="H1489" t="s">
        <v>12</v>
      </c>
      <c r="I1489" s="1">
        <v>45278</v>
      </c>
      <c r="J1489" t="str">
        <f t="shared" si="116"/>
        <v>December</v>
      </c>
      <c r="K1489" t="str">
        <f t="shared" si="117"/>
        <v>Monday</v>
      </c>
      <c r="L1489" t="str">
        <f t="shared" si="118"/>
        <v>Winter</v>
      </c>
      <c r="M1489">
        <f t="shared" si="119"/>
        <v>11377.019999999999</v>
      </c>
    </row>
    <row r="1490" spans="1:13" x14ac:dyDescent="0.25">
      <c r="A1490" t="s">
        <v>274</v>
      </c>
      <c r="B1490" t="s">
        <v>18</v>
      </c>
      <c r="C1490" t="s">
        <v>19</v>
      </c>
      <c r="D1490">
        <v>1</v>
      </c>
      <c r="E1490">
        <v>94.73</v>
      </c>
      <c r="F1490" s="16">
        <f t="shared" si="115"/>
        <v>94.73</v>
      </c>
      <c r="G1490" t="s">
        <v>24</v>
      </c>
      <c r="H1490" t="s">
        <v>16</v>
      </c>
      <c r="I1490" s="1">
        <v>45462</v>
      </c>
      <c r="J1490" t="str">
        <f t="shared" si="116"/>
        <v>June</v>
      </c>
      <c r="K1490" t="str">
        <f t="shared" si="117"/>
        <v>Wednesday</v>
      </c>
      <c r="L1490" t="str">
        <f t="shared" si="118"/>
        <v>Summer</v>
      </c>
      <c r="M1490">
        <f t="shared" si="119"/>
        <v>188428.17999999996</v>
      </c>
    </row>
    <row r="1491" spans="1:13" x14ac:dyDescent="0.25">
      <c r="A1491" t="s">
        <v>186</v>
      </c>
      <c r="B1491" t="s">
        <v>35</v>
      </c>
      <c r="C1491" t="s">
        <v>36</v>
      </c>
      <c r="D1491">
        <v>1</v>
      </c>
      <c r="E1491">
        <v>556.66</v>
      </c>
      <c r="F1491" s="16">
        <f t="shared" si="115"/>
        <v>556.66</v>
      </c>
      <c r="G1491" t="s">
        <v>24</v>
      </c>
      <c r="H1491" t="s">
        <v>16</v>
      </c>
      <c r="I1491" s="1">
        <v>45011</v>
      </c>
      <c r="J1491" t="str">
        <f t="shared" si="116"/>
        <v>March</v>
      </c>
      <c r="K1491" t="str">
        <f t="shared" si="117"/>
        <v>Sunday</v>
      </c>
      <c r="L1491" t="str">
        <f t="shared" si="118"/>
        <v>Spring</v>
      </c>
      <c r="M1491">
        <f t="shared" si="119"/>
        <v>33605.140000000007</v>
      </c>
    </row>
    <row r="1492" spans="1:13" x14ac:dyDescent="0.25">
      <c r="A1492" t="s">
        <v>135</v>
      </c>
      <c r="B1492" t="s">
        <v>55</v>
      </c>
      <c r="C1492" t="s">
        <v>58</v>
      </c>
      <c r="D1492">
        <v>3</v>
      </c>
      <c r="E1492">
        <v>127.4</v>
      </c>
      <c r="F1492" s="16">
        <f t="shared" si="115"/>
        <v>382.20000000000005</v>
      </c>
      <c r="G1492" t="s">
        <v>37</v>
      </c>
      <c r="H1492" t="s">
        <v>40</v>
      </c>
      <c r="I1492" s="1">
        <v>44946</v>
      </c>
      <c r="J1492" t="str">
        <f t="shared" si="116"/>
        <v>January</v>
      </c>
      <c r="K1492" t="str">
        <f t="shared" si="117"/>
        <v>Friday</v>
      </c>
      <c r="L1492" t="str">
        <f t="shared" si="118"/>
        <v>Winter</v>
      </c>
      <c r="M1492">
        <f t="shared" si="119"/>
        <v>17416.64</v>
      </c>
    </row>
    <row r="1493" spans="1:13" x14ac:dyDescent="0.25">
      <c r="A1493" t="s">
        <v>47</v>
      </c>
      <c r="B1493" t="s">
        <v>18</v>
      </c>
      <c r="C1493" t="s">
        <v>51</v>
      </c>
      <c r="D1493">
        <v>1</v>
      </c>
      <c r="E1493">
        <v>68.47</v>
      </c>
      <c r="F1493" s="16">
        <f t="shared" si="115"/>
        <v>68.47</v>
      </c>
      <c r="G1493" t="s">
        <v>11</v>
      </c>
      <c r="H1493" t="s">
        <v>40</v>
      </c>
      <c r="I1493" s="1">
        <v>45385</v>
      </c>
      <c r="J1493" t="str">
        <f t="shared" si="116"/>
        <v>April</v>
      </c>
      <c r="K1493" t="str">
        <f t="shared" si="117"/>
        <v>Wednesday</v>
      </c>
      <c r="L1493" t="str">
        <f t="shared" si="118"/>
        <v>Spring</v>
      </c>
      <c r="M1493">
        <f t="shared" si="119"/>
        <v>215374.33000000002</v>
      </c>
    </row>
    <row r="1494" spans="1:13" x14ac:dyDescent="0.25">
      <c r="A1494" t="s">
        <v>193</v>
      </c>
      <c r="B1494" t="s">
        <v>22</v>
      </c>
      <c r="C1494" t="s">
        <v>142</v>
      </c>
      <c r="D1494">
        <v>1</v>
      </c>
      <c r="E1494">
        <v>123.16</v>
      </c>
      <c r="F1494" s="16">
        <f t="shared" si="115"/>
        <v>123.16</v>
      </c>
      <c r="G1494" t="s">
        <v>37</v>
      </c>
      <c r="H1494" t="s">
        <v>16</v>
      </c>
      <c r="I1494" s="1">
        <v>45492</v>
      </c>
      <c r="J1494" t="str">
        <f t="shared" si="116"/>
        <v>July</v>
      </c>
      <c r="K1494" t="str">
        <f t="shared" si="117"/>
        <v>Friday</v>
      </c>
      <c r="L1494" t="str">
        <f t="shared" si="118"/>
        <v>Summer</v>
      </c>
      <c r="M1494">
        <f t="shared" si="119"/>
        <v>15647.18</v>
      </c>
    </row>
    <row r="1495" spans="1:13" x14ac:dyDescent="0.25">
      <c r="A1495" t="s">
        <v>25</v>
      </c>
      <c r="B1495" t="s">
        <v>45</v>
      </c>
      <c r="C1495" t="s">
        <v>103</v>
      </c>
      <c r="D1495">
        <v>2</v>
      </c>
      <c r="E1495">
        <v>9.2200000000000006</v>
      </c>
      <c r="F1495" s="16">
        <f t="shared" si="115"/>
        <v>18.440000000000001</v>
      </c>
      <c r="G1495" t="s">
        <v>20</v>
      </c>
      <c r="H1495" t="s">
        <v>16</v>
      </c>
      <c r="I1495" s="1">
        <v>45508</v>
      </c>
      <c r="J1495" t="str">
        <f t="shared" si="116"/>
        <v>August</v>
      </c>
      <c r="K1495" t="str">
        <f t="shared" si="117"/>
        <v>Sunday</v>
      </c>
      <c r="L1495" t="str">
        <f t="shared" si="118"/>
        <v>Summer</v>
      </c>
      <c r="M1495">
        <f t="shared" si="119"/>
        <v>273133.93999999994</v>
      </c>
    </row>
    <row r="1496" spans="1:13" x14ac:dyDescent="0.25">
      <c r="A1496" t="s">
        <v>101</v>
      </c>
      <c r="B1496" t="s">
        <v>22</v>
      </c>
      <c r="C1496" t="s">
        <v>142</v>
      </c>
      <c r="D1496">
        <v>3</v>
      </c>
      <c r="E1496">
        <v>203.97</v>
      </c>
      <c r="F1496" s="16">
        <f t="shared" si="115"/>
        <v>611.91</v>
      </c>
      <c r="G1496" t="s">
        <v>37</v>
      </c>
      <c r="H1496" t="s">
        <v>12</v>
      </c>
      <c r="I1496" s="1">
        <v>45524</v>
      </c>
      <c r="J1496" t="str">
        <f t="shared" si="116"/>
        <v>August</v>
      </c>
      <c r="K1496" t="str">
        <f t="shared" si="117"/>
        <v>Tuesday</v>
      </c>
      <c r="L1496" t="str">
        <f t="shared" si="118"/>
        <v>Summer</v>
      </c>
      <c r="M1496">
        <f t="shared" si="119"/>
        <v>195529.60000000003</v>
      </c>
    </row>
    <row r="1497" spans="1:13" x14ac:dyDescent="0.25">
      <c r="A1497" t="s">
        <v>17</v>
      </c>
      <c r="B1497" t="s">
        <v>55</v>
      </c>
      <c r="C1497" t="s">
        <v>58</v>
      </c>
      <c r="D1497">
        <v>2</v>
      </c>
      <c r="E1497">
        <v>42.87</v>
      </c>
      <c r="F1497" s="16">
        <f t="shared" si="115"/>
        <v>85.74</v>
      </c>
      <c r="G1497" t="s">
        <v>11</v>
      </c>
      <c r="H1497" t="s">
        <v>16</v>
      </c>
      <c r="I1497" s="1">
        <v>45383</v>
      </c>
      <c r="J1497" t="str">
        <f t="shared" si="116"/>
        <v>April</v>
      </c>
      <c r="K1497" t="str">
        <f t="shared" si="117"/>
        <v>Monday</v>
      </c>
      <c r="L1497" t="str">
        <f t="shared" si="118"/>
        <v>Spring</v>
      </c>
      <c r="M1497">
        <f t="shared" si="119"/>
        <v>20084.449999999997</v>
      </c>
    </row>
    <row r="1498" spans="1:13" x14ac:dyDescent="0.25">
      <c r="A1498" t="s">
        <v>155</v>
      </c>
      <c r="B1498" t="s">
        <v>22</v>
      </c>
      <c r="C1498" t="s">
        <v>23</v>
      </c>
      <c r="D1498">
        <v>5</v>
      </c>
      <c r="E1498">
        <v>12.67</v>
      </c>
      <c r="F1498" s="16">
        <f t="shared" si="115"/>
        <v>63.35</v>
      </c>
      <c r="G1498" t="s">
        <v>11</v>
      </c>
      <c r="H1498" t="s">
        <v>16</v>
      </c>
      <c r="I1498" s="1">
        <v>45145</v>
      </c>
      <c r="J1498" t="str">
        <f t="shared" si="116"/>
        <v>August</v>
      </c>
      <c r="K1498" t="str">
        <f t="shared" si="117"/>
        <v>Monday</v>
      </c>
      <c r="L1498" t="str">
        <f t="shared" si="118"/>
        <v>Summer</v>
      </c>
      <c r="M1498">
        <f t="shared" si="119"/>
        <v>103406.44000000002</v>
      </c>
    </row>
    <row r="1499" spans="1:13" x14ac:dyDescent="0.25">
      <c r="A1499" t="s">
        <v>102</v>
      </c>
      <c r="B1499" t="s">
        <v>14</v>
      </c>
      <c r="C1499" t="s">
        <v>150</v>
      </c>
      <c r="D1499">
        <v>3</v>
      </c>
      <c r="E1499">
        <v>174.56</v>
      </c>
      <c r="F1499" s="16">
        <f t="shared" si="115"/>
        <v>523.68000000000006</v>
      </c>
      <c r="G1499" t="s">
        <v>11</v>
      </c>
      <c r="H1499" t="s">
        <v>16</v>
      </c>
      <c r="I1499" s="1">
        <v>45531</v>
      </c>
      <c r="J1499" t="str">
        <f t="shared" si="116"/>
        <v>August</v>
      </c>
      <c r="K1499" t="str">
        <f t="shared" si="117"/>
        <v>Tuesday</v>
      </c>
      <c r="L1499" t="str">
        <f t="shared" si="118"/>
        <v>Summer</v>
      </c>
      <c r="M1499">
        <f t="shared" si="119"/>
        <v>13879.83</v>
      </c>
    </row>
    <row r="1500" spans="1:13" x14ac:dyDescent="0.25">
      <c r="A1500" t="s">
        <v>136</v>
      </c>
      <c r="B1500" t="s">
        <v>60</v>
      </c>
      <c r="C1500" t="s">
        <v>81</v>
      </c>
      <c r="D1500">
        <v>1</v>
      </c>
      <c r="E1500">
        <v>470.12</v>
      </c>
      <c r="F1500" s="16">
        <f t="shared" si="115"/>
        <v>470.12</v>
      </c>
      <c r="G1500" t="s">
        <v>20</v>
      </c>
      <c r="H1500" t="s">
        <v>16</v>
      </c>
      <c r="I1500" s="1">
        <v>45265</v>
      </c>
      <c r="J1500" t="str">
        <f t="shared" si="116"/>
        <v>December</v>
      </c>
      <c r="K1500" t="str">
        <f t="shared" si="117"/>
        <v>Tuesday</v>
      </c>
      <c r="L1500" t="str">
        <f t="shared" si="118"/>
        <v>Winter</v>
      </c>
      <c r="M1500">
        <f t="shared" si="119"/>
        <v>63794.869999999995</v>
      </c>
    </row>
    <row r="1501" spans="1:13" x14ac:dyDescent="0.25">
      <c r="A1501" t="s">
        <v>243</v>
      </c>
      <c r="B1501" t="s">
        <v>48</v>
      </c>
      <c r="C1501" t="s">
        <v>111</v>
      </c>
      <c r="D1501">
        <v>4</v>
      </c>
      <c r="E1501">
        <v>56.35</v>
      </c>
      <c r="F1501" s="16">
        <f t="shared" si="115"/>
        <v>225.4</v>
      </c>
      <c r="G1501" t="s">
        <v>11</v>
      </c>
      <c r="H1501" t="s">
        <v>12</v>
      </c>
      <c r="I1501" s="1">
        <v>45256</v>
      </c>
      <c r="J1501" t="str">
        <f t="shared" si="116"/>
        <v>November</v>
      </c>
      <c r="K1501" t="str">
        <f t="shared" si="117"/>
        <v>Sunday</v>
      </c>
      <c r="L1501" t="str">
        <f t="shared" si="118"/>
        <v>Autumn</v>
      </c>
      <c r="M1501">
        <f t="shared" si="119"/>
        <v>425665.69000000006</v>
      </c>
    </row>
    <row r="1502" spans="1:13" x14ac:dyDescent="0.25">
      <c r="A1502" t="s">
        <v>21</v>
      </c>
      <c r="B1502" t="s">
        <v>69</v>
      </c>
      <c r="C1502" t="s">
        <v>72</v>
      </c>
      <c r="D1502">
        <v>5</v>
      </c>
      <c r="E1502">
        <v>64.290000000000006</v>
      </c>
      <c r="F1502" s="16">
        <f t="shared" si="115"/>
        <v>321.45000000000005</v>
      </c>
      <c r="G1502" t="s">
        <v>11</v>
      </c>
      <c r="H1502" t="s">
        <v>16</v>
      </c>
      <c r="I1502" s="1">
        <v>45199</v>
      </c>
      <c r="J1502" t="str">
        <f t="shared" si="116"/>
        <v>September</v>
      </c>
      <c r="K1502" t="str">
        <f t="shared" si="117"/>
        <v>Saturday</v>
      </c>
      <c r="L1502" t="str">
        <f t="shared" si="118"/>
        <v>Autumn</v>
      </c>
      <c r="M1502">
        <f t="shared" si="119"/>
        <v>87638.520000000019</v>
      </c>
    </row>
    <row r="1503" spans="1:13" x14ac:dyDescent="0.25">
      <c r="A1503" t="s">
        <v>154</v>
      </c>
      <c r="B1503" t="s">
        <v>69</v>
      </c>
      <c r="C1503" t="s">
        <v>70</v>
      </c>
      <c r="D1503">
        <v>3</v>
      </c>
      <c r="E1503">
        <v>13.35</v>
      </c>
      <c r="F1503" s="16">
        <f t="shared" si="115"/>
        <v>40.049999999999997</v>
      </c>
      <c r="G1503" t="s">
        <v>11</v>
      </c>
      <c r="H1503" t="s">
        <v>12</v>
      </c>
      <c r="I1503" s="1">
        <v>45575</v>
      </c>
      <c r="J1503" t="str">
        <f t="shared" si="116"/>
        <v>October</v>
      </c>
      <c r="K1503" t="str">
        <f t="shared" si="117"/>
        <v>Thursday</v>
      </c>
      <c r="L1503" t="str">
        <f t="shared" si="118"/>
        <v>Autumn</v>
      </c>
      <c r="M1503">
        <f t="shared" si="119"/>
        <v>16937.509999999998</v>
      </c>
    </row>
    <row r="1504" spans="1:13" x14ac:dyDescent="0.25">
      <c r="A1504" t="s">
        <v>209</v>
      </c>
      <c r="B1504" t="s">
        <v>14</v>
      </c>
      <c r="C1504" t="s">
        <v>150</v>
      </c>
      <c r="D1504">
        <v>1</v>
      </c>
      <c r="E1504">
        <v>171.3</v>
      </c>
      <c r="F1504" s="16">
        <f t="shared" si="115"/>
        <v>171.3</v>
      </c>
      <c r="G1504" t="s">
        <v>20</v>
      </c>
      <c r="H1504" t="s">
        <v>16</v>
      </c>
      <c r="I1504" s="1">
        <v>45388</v>
      </c>
      <c r="J1504" t="str">
        <f t="shared" si="116"/>
        <v>April</v>
      </c>
      <c r="K1504" t="str">
        <f t="shared" si="117"/>
        <v>Saturday</v>
      </c>
      <c r="L1504" t="str">
        <f t="shared" si="118"/>
        <v>Spring</v>
      </c>
      <c r="M1504">
        <f t="shared" si="119"/>
        <v>231209.20000000004</v>
      </c>
    </row>
    <row r="1505" spans="1:13" x14ac:dyDescent="0.25">
      <c r="A1505" t="s">
        <v>25</v>
      </c>
      <c r="B1505" t="s">
        <v>48</v>
      </c>
      <c r="C1505" t="s">
        <v>111</v>
      </c>
      <c r="D1505">
        <v>1</v>
      </c>
      <c r="E1505">
        <v>75.23</v>
      </c>
      <c r="F1505" s="16">
        <f t="shared" si="115"/>
        <v>75.23</v>
      </c>
      <c r="G1505" t="s">
        <v>20</v>
      </c>
      <c r="H1505" t="s">
        <v>12</v>
      </c>
      <c r="I1505" s="1">
        <v>45082</v>
      </c>
      <c r="J1505" t="str">
        <f t="shared" si="116"/>
        <v>June</v>
      </c>
      <c r="K1505" t="str">
        <f t="shared" si="117"/>
        <v>Monday</v>
      </c>
      <c r="L1505" t="str">
        <f t="shared" si="118"/>
        <v>Summer</v>
      </c>
      <c r="M1505">
        <f t="shared" si="119"/>
        <v>273115.49999999994</v>
      </c>
    </row>
    <row r="1506" spans="1:13" x14ac:dyDescent="0.25">
      <c r="A1506" t="s">
        <v>151</v>
      </c>
      <c r="B1506" t="s">
        <v>45</v>
      </c>
      <c r="C1506" t="s">
        <v>46</v>
      </c>
      <c r="D1506">
        <v>4</v>
      </c>
      <c r="E1506">
        <v>4.7699999999999996</v>
      </c>
      <c r="F1506" s="16">
        <f t="shared" si="115"/>
        <v>19.079999999999998</v>
      </c>
      <c r="G1506" t="s">
        <v>37</v>
      </c>
      <c r="H1506" t="s">
        <v>12</v>
      </c>
      <c r="I1506" s="1">
        <v>45286</v>
      </c>
      <c r="J1506" t="str">
        <f t="shared" si="116"/>
        <v>December</v>
      </c>
      <c r="K1506" t="str">
        <f t="shared" si="117"/>
        <v>Tuesday</v>
      </c>
      <c r="L1506" t="str">
        <f t="shared" si="118"/>
        <v>Winter</v>
      </c>
      <c r="M1506">
        <f t="shared" si="119"/>
        <v>24837.86</v>
      </c>
    </row>
    <row r="1507" spans="1:13" x14ac:dyDescent="0.25">
      <c r="A1507" t="s">
        <v>218</v>
      </c>
      <c r="B1507" t="s">
        <v>55</v>
      </c>
      <c r="C1507" t="s">
        <v>56</v>
      </c>
      <c r="D1507">
        <v>4</v>
      </c>
      <c r="E1507">
        <v>26025.3</v>
      </c>
      <c r="F1507" s="16">
        <f t="shared" si="115"/>
        <v>104101.2</v>
      </c>
      <c r="G1507" t="s">
        <v>24</v>
      </c>
      <c r="H1507" t="s">
        <v>40</v>
      </c>
      <c r="I1507" s="1">
        <v>45443</v>
      </c>
      <c r="J1507" t="str">
        <f t="shared" si="116"/>
        <v>May</v>
      </c>
      <c r="K1507" t="str">
        <f t="shared" si="117"/>
        <v>Friday</v>
      </c>
      <c r="L1507" t="str">
        <f t="shared" si="118"/>
        <v>Spring</v>
      </c>
      <c r="M1507">
        <f t="shared" si="119"/>
        <v>134854.01999999996</v>
      </c>
    </row>
    <row r="1508" spans="1:13" x14ac:dyDescent="0.25">
      <c r="A1508" t="s">
        <v>87</v>
      </c>
      <c r="B1508" t="s">
        <v>60</v>
      </c>
      <c r="C1508" t="s">
        <v>77</v>
      </c>
      <c r="D1508">
        <v>1</v>
      </c>
      <c r="E1508">
        <v>469.68</v>
      </c>
      <c r="F1508" s="16">
        <f t="shared" si="115"/>
        <v>469.68</v>
      </c>
      <c r="G1508" t="s">
        <v>24</v>
      </c>
      <c r="H1508" t="s">
        <v>12</v>
      </c>
      <c r="I1508" s="1">
        <v>45177</v>
      </c>
      <c r="J1508" t="str">
        <f t="shared" si="116"/>
        <v>September</v>
      </c>
      <c r="K1508" t="str">
        <f t="shared" si="117"/>
        <v>Friday</v>
      </c>
      <c r="L1508" t="str">
        <f t="shared" si="118"/>
        <v>Autumn</v>
      </c>
      <c r="M1508">
        <f t="shared" si="119"/>
        <v>342019.77999999997</v>
      </c>
    </row>
    <row r="1509" spans="1:13" x14ac:dyDescent="0.25">
      <c r="A1509" t="s">
        <v>163</v>
      </c>
      <c r="B1509" t="s">
        <v>35</v>
      </c>
      <c r="C1509" t="s">
        <v>159</v>
      </c>
      <c r="D1509">
        <v>1</v>
      </c>
      <c r="E1509">
        <v>221.69</v>
      </c>
      <c r="F1509" s="16">
        <f t="shared" si="115"/>
        <v>221.69</v>
      </c>
      <c r="G1509" t="s">
        <v>24</v>
      </c>
      <c r="H1509" t="s">
        <v>40</v>
      </c>
      <c r="I1509" s="1">
        <v>45375</v>
      </c>
      <c r="J1509" t="str">
        <f t="shared" si="116"/>
        <v>March</v>
      </c>
      <c r="K1509" t="str">
        <f t="shared" si="117"/>
        <v>Sunday</v>
      </c>
      <c r="L1509" t="str">
        <f t="shared" si="118"/>
        <v>Spring</v>
      </c>
      <c r="M1509">
        <f t="shared" si="119"/>
        <v>93308.09</v>
      </c>
    </row>
    <row r="1510" spans="1:13" x14ac:dyDescent="0.25">
      <c r="A1510" t="s">
        <v>269</v>
      </c>
      <c r="B1510" t="s">
        <v>99</v>
      </c>
      <c r="C1510" t="s">
        <v>129</v>
      </c>
      <c r="D1510">
        <v>1</v>
      </c>
      <c r="E1510">
        <v>6.98</v>
      </c>
      <c r="F1510" s="16">
        <f t="shared" si="115"/>
        <v>6.98</v>
      </c>
      <c r="G1510" t="s">
        <v>37</v>
      </c>
      <c r="H1510" t="s">
        <v>16</v>
      </c>
      <c r="I1510" s="1">
        <v>45191</v>
      </c>
      <c r="J1510" t="str">
        <f t="shared" si="116"/>
        <v>September</v>
      </c>
      <c r="K1510" t="str">
        <f t="shared" si="117"/>
        <v>Friday</v>
      </c>
      <c r="L1510" t="str">
        <f t="shared" si="118"/>
        <v>Autumn</v>
      </c>
      <c r="M1510">
        <f t="shared" si="119"/>
        <v>141535.84000000005</v>
      </c>
    </row>
    <row r="1511" spans="1:13" x14ac:dyDescent="0.25">
      <c r="A1511" t="s">
        <v>171</v>
      </c>
      <c r="B1511" t="s">
        <v>18</v>
      </c>
      <c r="C1511" t="s">
        <v>148</v>
      </c>
      <c r="D1511">
        <v>1</v>
      </c>
      <c r="E1511">
        <v>6842.24</v>
      </c>
      <c r="F1511" s="16">
        <f t="shared" si="115"/>
        <v>6842.24</v>
      </c>
      <c r="G1511" t="s">
        <v>37</v>
      </c>
      <c r="H1511" t="s">
        <v>40</v>
      </c>
      <c r="I1511" s="1">
        <v>45054</v>
      </c>
      <c r="J1511" t="str">
        <f t="shared" si="116"/>
        <v>May</v>
      </c>
      <c r="K1511" t="str">
        <f t="shared" si="117"/>
        <v>Monday</v>
      </c>
      <c r="L1511" t="str">
        <f t="shared" si="118"/>
        <v>Spring</v>
      </c>
      <c r="M1511">
        <f t="shared" si="119"/>
        <v>22901.610000000004</v>
      </c>
    </row>
    <row r="1512" spans="1:13" x14ac:dyDescent="0.25">
      <c r="A1512" t="s">
        <v>160</v>
      </c>
      <c r="B1512" t="s">
        <v>18</v>
      </c>
      <c r="C1512" t="s">
        <v>19</v>
      </c>
      <c r="D1512">
        <v>1</v>
      </c>
      <c r="E1512">
        <v>39.880000000000003</v>
      </c>
      <c r="F1512" s="16">
        <f t="shared" si="115"/>
        <v>39.880000000000003</v>
      </c>
      <c r="G1512" t="s">
        <v>20</v>
      </c>
      <c r="H1512" t="s">
        <v>40</v>
      </c>
      <c r="I1512" s="1">
        <v>45408</v>
      </c>
      <c r="J1512" t="str">
        <f t="shared" si="116"/>
        <v>April</v>
      </c>
      <c r="K1512" t="str">
        <f t="shared" si="117"/>
        <v>Friday</v>
      </c>
      <c r="L1512" t="str">
        <f t="shared" si="118"/>
        <v>Spring</v>
      </c>
      <c r="M1512">
        <f t="shared" si="119"/>
        <v>21063.86</v>
      </c>
    </row>
    <row r="1513" spans="1:13" x14ac:dyDescent="0.25">
      <c r="A1513" t="s">
        <v>186</v>
      </c>
      <c r="B1513" t="s">
        <v>99</v>
      </c>
      <c r="C1513" t="s">
        <v>188</v>
      </c>
      <c r="D1513">
        <v>1</v>
      </c>
      <c r="E1513">
        <v>69.489999999999995</v>
      </c>
      <c r="F1513" s="16">
        <f t="shared" si="115"/>
        <v>69.489999999999995</v>
      </c>
      <c r="G1513" t="s">
        <v>20</v>
      </c>
      <c r="H1513" t="s">
        <v>40</v>
      </c>
      <c r="I1513" s="1">
        <v>45527</v>
      </c>
      <c r="J1513" t="str">
        <f t="shared" si="116"/>
        <v>August</v>
      </c>
      <c r="K1513" t="str">
        <f t="shared" si="117"/>
        <v>Friday</v>
      </c>
      <c r="L1513" t="str">
        <f t="shared" si="118"/>
        <v>Summer</v>
      </c>
      <c r="M1513">
        <f t="shared" si="119"/>
        <v>33048.480000000003</v>
      </c>
    </row>
    <row r="1514" spans="1:13" x14ac:dyDescent="0.25">
      <c r="A1514" t="s">
        <v>116</v>
      </c>
      <c r="B1514" t="s">
        <v>26</v>
      </c>
      <c r="C1514" t="s">
        <v>27</v>
      </c>
      <c r="D1514">
        <v>2</v>
      </c>
      <c r="E1514">
        <v>22.61</v>
      </c>
      <c r="F1514" s="16">
        <f t="shared" si="115"/>
        <v>45.22</v>
      </c>
      <c r="G1514" t="s">
        <v>20</v>
      </c>
      <c r="H1514" t="s">
        <v>12</v>
      </c>
      <c r="I1514" s="1">
        <v>45411</v>
      </c>
      <c r="J1514" t="str">
        <f t="shared" si="116"/>
        <v>April</v>
      </c>
      <c r="K1514" t="str">
        <f t="shared" si="117"/>
        <v>Monday</v>
      </c>
      <c r="L1514" t="str">
        <f t="shared" si="118"/>
        <v>Spring</v>
      </c>
      <c r="M1514">
        <f t="shared" si="119"/>
        <v>40345.469999999994</v>
      </c>
    </row>
    <row r="1515" spans="1:13" x14ac:dyDescent="0.25">
      <c r="A1515" t="s">
        <v>181</v>
      </c>
      <c r="B1515" t="s">
        <v>22</v>
      </c>
      <c r="C1515" t="s">
        <v>23</v>
      </c>
      <c r="D1515">
        <v>2</v>
      </c>
      <c r="E1515">
        <v>16.29</v>
      </c>
      <c r="F1515" s="16">
        <f t="shared" si="115"/>
        <v>32.58</v>
      </c>
      <c r="G1515" t="s">
        <v>24</v>
      </c>
      <c r="H1515" t="s">
        <v>12</v>
      </c>
      <c r="I1515" s="1">
        <v>45475</v>
      </c>
      <c r="J1515" t="str">
        <f t="shared" si="116"/>
        <v>July</v>
      </c>
      <c r="K1515" t="str">
        <f t="shared" si="117"/>
        <v>Tuesday</v>
      </c>
      <c r="L1515" t="str">
        <f t="shared" si="118"/>
        <v>Summer</v>
      </c>
      <c r="M1515">
        <f t="shared" si="119"/>
        <v>144537.93</v>
      </c>
    </row>
    <row r="1516" spans="1:13" x14ac:dyDescent="0.25">
      <c r="A1516" t="s">
        <v>220</v>
      </c>
      <c r="B1516" t="s">
        <v>99</v>
      </c>
      <c r="C1516" t="s">
        <v>100</v>
      </c>
      <c r="D1516">
        <v>1</v>
      </c>
      <c r="E1516">
        <v>11.08</v>
      </c>
      <c r="F1516" s="16">
        <f t="shared" si="115"/>
        <v>11.08</v>
      </c>
      <c r="G1516" t="s">
        <v>24</v>
      </c>
      <c r="H1516" t="s">
        <v>16</v>
      </c>
      <c r="I1516" s="1">
        <v>45670</v>
      </c>
      <c r="J1516" t="str">
        <f t="shared" si="116"/>
        <v>January</v>
      </c>
      <c r="K1516" t="str">
        <f t="shared" si="117"/>
        <v>Monday</v>
      </c>
      <c r="L1516" t="str">
        <f t="shared" si="118"/>
        <v>Winter</v>
      </c>
      <c r="M1516">
        <f t="shared" si="119"/>
        <v>15958.42</v>
      </c>
    </row>
    <row r="1517" spans="1:13" x14ac:dyDescent="0.25">
      <c r="A1517" t="s">
        <v>131</v>
      </c>
      <c r="B1517" t="s">
        <v>99</v>
      </c>
      <c r="C1517" t="s">
        <v>100</v>
      </c>
      <c r="D1517">
        <v>1</v>
      </c>
      <c r="E1517">
        <v>8.9600000000000009</v>
      </c>
      <c r="F1517" s="16">
        <f t="shared" si="115"/>
        <v>8.9600000000000009</v>
      </c>
      <c r="G1517" t="s">
        <v>20</v>
      </c>
      <c r="H1517" t="s">
        <v>12</v>
      </c>
      <c r="I1517" s="1">
        <v>45347</v>
      </c>
      <c r="J1517" t="str">
        <f t="shared" si="116"/>
        <v>February</v>
      </c>
      <c r="K1517" t="str">
        <f t="shared" si="117"/>
        <v>Sunday</v>
      </c>
      <c r="L1517" t="str">
        <f t="shared" si="118"/>
        <v>Winter</v>
      </c>
      <c r="M1517">
        <f t="shared" si="119"/>
        <v>9715.630000000001</v>
      </c>
    </row>
    <row r="1518" spans="1:13" x14ac:dyDescent="0.25">
      <c r="A1518" t="s">
        <v>8</v>
      </c>
      <c r="B1518" t="s">
        <v>55</v>
      </c>
      <c r="C1518" t="s">
        <v>56</v>
      </c>
      <c r="D1518">
        <v>1</v>
      </c>
      <c r="E1518">
        <v>39134.699999999997</v>
      </c>
      <c r="F1518" s="16">
        <f t="shared" si="115"/>
        <v>39134.699999999997</v>
      </c>
      <c r="G1518" t="s">
        <v>11</v>
      </c>
      <c r="H1518" t="s">
        <v>12</v>
      </c>
      <c r="I1518" s="1">
        <v>45349</v>
      </c>
      <c r="J1518" t="str">
        <f t="shared" si="116"/>
        <v>February</v>
      </c>
      <c r="K1518" t="str">
        <f t="shared" si="117"/>
        <v>Tuesday</v>
      </c>
      <c r="L1518" t="str">
        <f t="shared" si="118"/>
        <v>Winter</v>
      </c>
      <c r="M1518">
        <f t="shared" si="119"/>
        <v>237197.72000000003</v>
      </c>
    </row>
    <row r="1519" spans="1:13" x14ac:dyDescent="0.25">
      <c r="A1519" t="s">
        <v>133</v>
      </c>
      <c r="B1519" t="s">
        <v>30</v>
      </c>
      <c r="C1519" t="s">
        <v>31</v>
      </c>
      <c r="D1519">
        <v>1</v>
      </c>
      <c r="E1519">
        <v>262.83999999999997</v>
      </c>
      <c r="F1519" s="16">
        <f t="shared" si="115"/>
        <v>262.83999999999997</v>
      </c>
      <c r="G1519" t="s">
        <v>24</v>
      </c>
      <c r="H1519" t="s">
        <v>16</v>
      </c>
      <c r="I1519" s="1">
        <v>45383</v>
      </c>
      <c r="J1519" t="str">
        <f t="shared" si="116"/>
        <v>April</v>
      </c>
      <c r="K1519" t="str">
        <f t="shared" si="117"/>
        <v>Monday</v>
      </c>
      <c r="L1519" t="str">
        <f t="shared" si="118"/>
        <v>Spring</v>
      </c>
      <c r="M1519">
        <f t="shared" si="119"/>
        <v>71772.520000000033</v>
      </c>
    </row>
    <row r="1520" spans="1:13" x14ac:dyDescent="0.25">
      <c r="A1520" t="s">
        <v>105</v>
      </c>
      <c r="B1520" t="s">
        <v>26</v>
      </c>
      <c r="C1520" t="s">
        <v>27</v>
      </c>
      <c r="D1520">
        <v>5</v>
      </c>
      <c r="E1520">
        <v>33.29</v>
      </c>
      <c r="F1520" s="16">
        <f t="shared" si="115"/>
        <v>166.45</v>
      </c>
      <c r="G1520" t="s">
        <v>37</v>
      </c>
      <c r="H1520" t="s">
        <v>12</v>
      </c>
      <c r="I1520" s="1">
        <v>45341</v>
      </c>
      <c r="J1520" t="str">
        <f t="shared" si="116"/>
        <v>February</v>
      </c>
      <c r="K1520" t="str">
        <f t="shared" si="117"/>
        <v>Monday</v>
      </c>
      <c r="L1520" t="str">
        <f t="shared" si="118"/>
        <v>Winter</v>
      </c>
      <c r="M1520">
        <f t="shared" si="119"/>
        <v>61257.37999999999</v>
      </c>
    </row>
    <row r="1521" spans="1:13" x14ac:dyDescent="0.25">
      <c r="A1521" t="s">
        <v>139</v>
      </c>
      <c r="B1521" t="s">
        <v>26</v>
      </c>
      <c r="C1521" t="s">
        <v>27</v>
      </c>
      <c r="D1521">
        <v>3</v>
      </c>
      <c r="E1521">
        <v>23</v>
      </c>
      <c r="F1521" s="16">
        <f t="shared" si="115"/>
        <v>69</v>
      </c>
      <c r="G1521" t="s">
        <v>20</v>
      </c>
      <c r="H1521" t="s">
        <v>12</v>
      </c>
      <c r="I1521" s="1">
        <v>44945</v>
      </c>
      <c r="J1521" t="str">
        <f t="shared" si="116"/>
        <v>January</v>
      </c>
      <c r="K1521" t="str">
        <f t="shared" si="117"/>
        <v>Thursday</v>
      </c>
      <c r="L1521" t="str">
        <f t="shared" si="118"/>
        <v>Winter</v>
      </c>
      <c r="M1521">
        <f t="shared" si="119"/>
        <v>15275.68</v>
      </c>
    </row>
    <row r="1522" spans="1:13" x14ac:dyDescent="0.25">
      <c r="A1522" t="s">
        <v>213</v>
      </c>
      <c r="B1522" t="s">
        <v>55</v>
      </c>
      <c r="C1522" t="s">
        <v>164</v>
      </c>
      <c r="D1522">
        <v>3</v>
      </c>
      <c r="E1522">
        <v>1186.53</v>
      </c>
      <c r="F1522" s="16">
        <f t="shared" si="115"/>
        <v>3559.59</v>
      </c>
      <c r="G1522" t="s">
        <v>11</v>
      </c>
      <c r="H1522" t="s">
        <v>40</v>
      </c>
      <c r="I1522" s="1">
        <v>45512</v>
      </c>
      <c r="J1522" t="str">
        <f t="shared" si="116"/>
        <v>August</v>
      </c>
      <c r="K1522" t="str">
        <f t="shared" si="117"/>
        <v>Thursday</v>
      </c>
      <c r="L1522" t="str">
        <f t="shared" si="118"/>
        <v>Summer</v>
      </c>
      <c r="M1522">
        <f t="shared" si="119"/>
        <v>98613.349999999991</v>
      </c>
    </row>
    <row r="1523" spans="1:13" x14ac:dyDescent="0.25">
      <c r="A1523" t="s">
        <v>211</v>
      </c>
      <c r="B1523" t="s">
        <v>22</v>
      </c>
      <c r="C1523" t="s">
        <v>142</v>
      </c>
      <c r="D1523">
        <v>5</v>
      </c>
      <c r="E1523">
        <v>496.56</v>
      </c>
      <c r="F1523" s="16">
        <f t="shared" si="115"/>
        <v>2482.8000000000002</v>
      </c>
      <c r="G1523" t="s">
        <v>11</v>
      </c>
      <c r="H1523" t="s">
        <v>40</v>
      </c>
      <c r="I1523" s="1">
        <v>45102</v>
      </c>
      <c r="J1523" t="str">
        <f t="shared" si="116"/>
        <v>June</v>
      </c>
      <c r="K1523" t="str">
        <f t="shared" si="117"/>
        <v>Sunday</v>
      </c>
      <c r="L1523" t="str">
        <f t="shared" si="118"/>
        <v>Summer</v>
      </c>
      <c r="M1523">
        <f t="shared" si="119"/>
        <v>101385.13</v>
      </c>
    </row>
    <row r="1524" spans="1:13" x14ac:dyDescent="0.25">
      <c r="A1524" t="s">
        <v>252</v>
      </c>
      <c r="B1524" t="s">
        <v>22</v>
      </c>
      <c r="C1524" t="s">
        <v>23</v>
      </c>
      <c r="D1524">
        <v>3</v>
      </c>
      <c r="E1524">
        <v>28.83</v>
      </c>
      <c r="F1524" s="16">
        <f t="shared" si="115"/>
        <v>86.49</v>
      </c>
      <c r="G1524" t="s">
        <v>11</v>
      </c>
      <c r="H1524" t="s">
        <v>40</v>
      </c>
      <c r="I1524" s="1">
        <v>45303</v>
      </c>
      <c r="J1524" t="str">
        <f t="shared" si="116"/>
        <v>January</v>
      </c>
      <c r="K1524" t="str">
        <f t="shared" si="117"/>
        <v>Friday</v>
      </c>
      <c r="L1524" t="str">
        <f t="shared" si="118"/>
        <v>Winter</v>
      </c>
      <c r="M1524">
        <f t="shared" si="119"/>
        <v>11036.659999999994</v>
      </c>
    </row>
    <row r="1525" spans="1:13" x14ac:dyDescent="0.25">
      <c r="A1525" t="s">
        <v>25</v>
      </c>
      <c r="B1525" t="s">
        <v>26</v>
      </c>
      <c r="C1525" t="s">
        <v>39</v>
      </c>
      <c r="D1525">
        <v>4</v>
      </c>
      <c r="E1525">
        <v>94.84</v>
      </c>
      <c r="F1525" s="16">
        <f t="shared" si="115"/>
        <v>379.36</v>
      </c>
      <c r="G1525" t="s">
        <v>11</v>
      </c>
      <c r="H1525" t="s">
        <v>12</v>
      </c>
      <c r="I1525" s="1">
        <v>45412</v>
      </c>
      <c r="J1525" t="str">
        <f t="shared" si="116"/>
        <v>April</v>
      </c>
      <c r="K1525" t="str">
        <f t="shared" si="117"/>
        <v>Tuesday</v>
      </c>
      <c r="L1525" t="str">
        <f t="shared" si="118"/>
        <v>Spring</v>
      </c>
      <c r="M1525">
        <f t="shared" si="119"/>
        <v>273040.26999999996</v>
      </c>
    </row>
    <row r="1526" spans="1:13" x14ac:dyDescent="0.25">
      <c r="A1526" t="s">
        <v>236</v>
      </c>
      <c r="B1526" t="s">
        <v>60</v>
      </c>
      <c r="C1526" t="s">
        <v>77</v>
      </c>
      <c r="D1526">
        <v>1</v>
      </c>
      <c r="E1526">
        <v>426.94</v>
      </c>
      <c r="F1526" s="16">
        <f t="shared" si="115"/>
        <v>426.94</v>
      </c>
      <c r="G1526" t="s">
        <v>37</v>
      </c>
      <c r="H1526" t="s">
        <v>12</v>
      </c>
      <c r="I1526" s="1">
        <v>45216</v>
      </c>
      <c r="J1526" t="str">
        <f t="shared" si="116"/>
        <v>October</v>
      </c>
      <c r="K1526" t="str">
        <f t="shared" si="117"/>
        <v>Tuesday</v>
      </c>
      <c r="L1526" t="str">
        <f t="shared" si="118"/>
        <v>Autumn</v>
      </c>
      <c r="M1526">
        <f t="shared" si="119"/>
        <v>11272.160000000002</v>
      </c>
    </row>
    <row r="1527" spans="1:13" x14ac:dyDescent="0.25">
      <c r="A1527" t="s">
        <v>178</v>
      </c>
      <c r="B1527" t="s">
        <v>69</v>
      </c>
      <c r="C1527" t="s">
        <v>109</v>
      </c>
      <c r="D1527">
        <v>2</v>
      </c>
      <c r="E1527">
        <v>3.9</v>
      </c>
      <c r="F1527" s="16">
        <f t="shared" si="115"/>
        <v>7.8</v>
      </c>
      <c r="G1527" t="s">
        <v>24</v>
      </c>
      <c r="H1527" t="s">
        <v>40</v>
      </c>
      <c r="I1527" s="1">
        <v>45660</v>
      </c>
      <c r="J1527" t="str">
        <f t="shared" si="116"/>
        <v>January</v>
      </c>
      <c r="K1527" t="str">
        <f t="shared" si="117"/>
        <v>Friday</v>
      </c>
      <c r="L1527" t="str">
        <f t="shared" si="118"/>
        <v>Winter</v>
      </c>
      <c r="M1527">
        <f t="shared" si="119"/>
        <v>501359.78999999992</v>
      </c>
    </row>
    <row r="1528" spans="1:13" x14ac:dyDescent="0.25">
      <c r="A1528" t="s">
        <v>251</v>
      </c>
      <c r="B1528" t="s">
        <v>22</v>
      </c>
      <c r="C1528" t="s">
        <v>142</v>
      </c>
      <c r="D1528">
        <v>5</v>
      </c>
      <c r="E1528">
        <v>377.99</v>
      </c>
      <c r="F1528" s="16">
        <f t="shared" si="115"/>
        <v>1889.95</v>
      </c>
      <c r="G1528" t="s">
        <v>20</v>
      </c>
      <c r="H1528" t="s">
        <v>40</v>
      </c>
      <c r="I1528" s="1">
        <v>45467</v>
      </c>
      <c r="J1528" t="str">
        <f t="shared" si="116"/>
        <v>June</v>
      </c>
      <c r="K1528" t="str">
        <f t="shared" si="117"/>
        <v>Monday</v>
      </c>
      <c r="L1528" t="str">
        <f t="shared" si="118"/>
        <v>Summer</v>
      </c>
      <c r="M1528">
        <f t="shared" si="119"/>
        <v>39442.79</v>
      </c>
    </row>
    <row r="1529" spans="1:13" x14ac:dyDescent="0.25">
      <c r="A1529" t="s">
        <v>173</v>
      </c>
      <c r="B1529" t="s">
        <v>35</v>
      </c>
      <c r="C1529" t="s">
        <v>75</v>
      </c>
      <c r="D1529">
        <v>1</v>
      </c>
      <c r="E1529">
        <v>13.27</v>
      </c>
      <c r="F1529" s="16">
        <f t="shared" si="115"/>
        <v>13.27</v>
      </c>
      <c r="G1529" t="s">
        <v>11</v>
      </c>
      <c r="H1529" t="s">
        <v>12</v>
      </c>
      <c r="I1529" s="1">
        <v>45287</v>
      </c>
      <c r="J1529" t="str">
        <f t="shared" si="116"/>
        <v>December</v>
      </c>
      <c r="K1529" t="str">
        <f t="shared" si="117"/>
        <v>Wednesday</v>
      </c>
      <c r="L1529" t="str">
        <f t="shared" si="118"/>
        <v>Winter</v>
      </c>
      <c r="M1529">
        <f t="shared" si="119"/>
        <v>497229.4</v>
      </c>
    </row>
    <row r="1530" spans="1:13" x14ac:dyDescent="0.25">
      <c r="A1530" t="s">
        <v>171</v>
      </c>
      <c r="B1530" t="s">
        <v>9</v>
      </c>
      <c r="C1530" t="s">
        <v>42</v>
      </c>
      <c r="D1530">
        <v>4</v>
      </c>
      <c r="E1530">
        <v>1.57</v>
      </c>
      <c r="F1530" s="16">
        <f t="shared" si="115"/>
        <v>6.28</v>
      </c>
      <c r="G1530" t="s">
        <v>37</v>
      </c>
      <c r="H1530" t="s">
        <v>12</v>
      </c>
      <c r="I1530" s="1">
        <v>45068</v>
      </c>
      <c r="J1530" t="str">
        <f t="shared" si="116"/>
        <v>May</v>
      </c>
      <c r="K1530" t="str">
        <f t="shared" si="117"/>
        <v>Monday</v>
      </c>
      <c r="L1530" t="str">
        <f t="shared" si="118"/>
        <v>Spring</v>
      </c>
      <c r="M1530">
        <f t="shared" si="119"/>
        <v>16059.369999999999</v>
      </c>
    </row>
    <row r="1531" spans="1:13" x14ac:dyDescent="0.25">
      <c r="A1531" t="s">
        <v>236</v>
      </c>
      <c r="B1531" t="s">
        <v>69</v>
      </c>
      <c r="C1531" t="s">
        <v>72</v>
      </c>
      <c r="D1531">
        <v>2</v>
      </c>
      <c r="E1531">
        <v>65.19</v>
      </c>
      <c r="F1531" s="16">
        <f t="shared" si="115"/>
        <v>130.38</v>
      </c>
      <c r="G1531" t="s">
        <v>37</v>
      </c>
      <c r="H1531" t="s">
        <v>12</v>
      </c>
      <c r="I1531" s="1">
        <v>45245</v>
      </c>
      <c r="J1531" t="str">
        <f t="shared" si="116"/>
        <v>November</v>
      </c>
      <c r="K1531" t="str">
        <f t="shared" si="117"/>
        <v>Wednesday</v>
      </c>
      <c r="L1531" t="str">
        <f t="shared" si="118"/>
        <v>Autumn</v>
      </c>
      <c r="M1531">
        <f t="shared" si="119"/>
        <v>10845.22</v>
      </c>
    </row>
    <row r="1532" spans="1:13" x14ac:dyDescent="0.25">
      <c r="A1532" t="s">
        <v>243</v>
      </c>
      <c r="B1532" t="s">
        <v>30</v>
      </c>
      <c r="C1532" t="s">
        <v>31</v>
      </c>
      <c r="D1532">
        <v>1</v>
      </c>
      <c r="E1532">
        <v>656.53</v>
      </c>
      <c r="F1532" s="16">
        <f t="shared" si="115"/>
        <v>656.53</v>
      </c>
      <c r="G1532" t="s">
        <v>20</v>
      </c>
      <c r="H1532" t="s">
        <v>40</v>
      </c>
      <c r="I1532" s="1">
        <v>45123</v>
      </c>
      <c r="J1532" t="str">
        <f t="shared" si="116"/>
        <v>July</v>
      </c>
      <c r="K1532" t="str">
        <f t="shared" si="117"/>
        <v>Sunday</v>
      </c>
      <c r="L1532" t="str">
        <f t="shared" si="118"/>
        <v>Summer</v>
      </c>
      <c r="M1532">
        <f t="shared" si="119"/>
        <v>425440.29000000004</v>
      </c>
    </row>
    <row r="1533" spans="1:13" x14ac:dyDescent="0.25">
      <c r="A1533" t="s">
        <v>185</v>
      </c>
      <c r="B1533" t="s">
        <v>45</v>
      </c>
      <c r="C1533" t="s">
        <v>103</v>
      </c>
      <c r="D1533">
        <v>2</v>
      </c>
      <c r="E1533">
        <v>9.1300000000000008</v>
      </c>
      <c r="F1533" s="16">
        <f t="shared" si="115"/>
        <v>18.260000000000002</v>
      </c>
      <c r="G1533" t="s">
        <v>11</v>
      </c>
      <c r="H1533" t="s">
        <v>40</v>
      </c>
      <c r="I1533" s="1">
        <v>45405</v>
      </c>
      <c r="J1533" t="str">
        <f t="shared" si="116"/>
        <v>April</v>
      </c>
      <c r="K1533" t="str">
        <f t="shared" si="117"/>
        <v>Tuesday</v>
      </c>
      <c r="L1533" t="str">
        <f t="shared" si="118"/>
        <v>Spring</v>
      </c>
      <c r="M1533">
        <f t="shared" si="119"/>
        <v>24392.440000000006</v>
      </c>
    </row>
    <row r="1534" spans="1:13" x14ac:dyDescent="0.25">
      <c r="A1534" t="s">
        <v>121</v>
      </c>
      <c r="B1534" t="s">
        <v>18</v>
      </c>
      <c r="C1534" t="s">
        <v>148</v>
      </c>
      <c r="D1534">
        <v>1</v>
      </c>
      <c r="E1534">
        <v>3991.86</v>
      </c>
      <c r="F1534" s="16">
        <f t="shared" si="115"/>
        <v>3991.86</v>
      </c>
      <c r="G1534" t="s">
        <v>24</v>
      </c>
      <c r="H1534" t="s">
        <v>16</v>
      </c>
      <c r="I1534" s="1">
        <v>45172</v>
      </c>
      <c r="J1534" t="str">
        <f t="shared" si="116"/>
        <v>September</v>
      </c>
      <c r="K1534" t="str">
        <f t="shared" si="117"/>
        <v>Sunday</v>
      </c>
      <c r="L1534" t="str">
        <f t="shared" si="118"/>
        <v>Autumn</v>
      </c>
      <c r="M1534">
        <f t="shared" si="119"/>
        <v>474737.66999999993</v>
      </c>
    </row>
    <row r="1535" spans="1:13" x14ac:dyDescent="0.25">
      <c r="A1535" t="s">
        <v>155</v>
      </c>
      <c r="B1535" t="s">
        <v>9</v>
      </c>
      <c r="C1535" t="s">
        <v>42</v>
      </c>
      <c r="D1535">
        <v>2</v>
      </c>
      <c r="E1535">
        <v>1.0900000000000001</v>
      </c>
      <c r="F1535" s="16">
        <f t="shared" si="115"/>
        <v>2.1800000000000002</v>
      </c>
      <c r="G1535" t="s">
        <v>11</v>
      </c>
      <c r="H1535" t="s">
        <v>40</v>
      </c>
      <c r="I1535" s="1">
        <v>44981</v>
      </c>
      <c r="J1535" t="str">
        <f t="shared" si="116"/>
        <v>February</v>
      </c>
      <c r="K1535" t="str">
        <f t="shared" si="117"/>
        <v>Friday</v>
      </c>
      <c r="L1535" t="str">
        <f t="shared" si="118"/>
        <v>Winter</v>
      </c>
      <c r="M1535">
        <f t="shared" si="119"/>
        <v>103343.09000000001</v>
      </c>
    </row>
    <row r="1536" spans="1:13" x14ac:dyDescent="0.25">
      <c r="A1536" t="s">
        <v>236</v>
      </c>
      <c r="B1536" t="s">
        <v>9</v>
      </c>
      <c r="C1536" t="s">
        <v>67</v>
      </c>
      <c r="D1536">
        <v>3</v>
      </c>
      <c r="E1536">
        <v>12.27</v>
      </c>
      <c r="F1536" s="16">
        <f t="shared" si="115"/>
        <v>36.81</v>
      </c>
      <c r="G1536" t="s">
        <v>20</v>
      </c>
      <c r="H1536" t="s">
        <v>12</v>
      </c>
      <c r="I1536" s="1">
        <v>45625</v>
      </c>
      <c r="J1536" t="str">
        <f t="shared" si="116"/>
        <v>November</v>
      </c>
      <c r="K1536" t="str">
        <f t="shared" si="117"/>
        <v>Friday</v>
      </c>
      <c r="L1536" t="str">
        <f t="shared" si="118"/>
        <v>Autumn</v>
      </c>
      <c r="M1536">
        <f t="shared" si="119"/>
        <v>10714.840000000002</v>
      </c>
    </row>
    <row r="1537" spans="1:13" x14ac:dyDescent="0.25">
      <c r="A1537" t="s">
        <v>240</v>
      </c>
      <c r="B1537" t="s">
        <v>9</v>
      </c>
      <c r="C1537" t="s">
        <v>180</v>
      </c>
      <c r="D1537">
        <v>5</v>
      </c>
      <c r="E1537">
        <v>2.89</v>
      </c>
      <c r="F1537" s="16">
        <f t="shared" si="115"/>
        <v>14.450000000000001</v>
      </c>
      <c r="G1537" t="s">
        <v>20</v>
      </c>
      <c r="H1537" t="s">
        <v>12</v>
      </c>
      <c r="I1537" s="1">
        <v>45165</v>
      </c>
      <c r="J1537" t="str">
        <f t="shared" si="116"/>
        <v>August</v>
      </c>
      <c r="K1537" t="str">
        <f t="shared" si="117"/>
        <v>Sunday</v>
      </c>
      <c r="L1537" t="str">
        <f t="shared" si="118"/>
        <v>Summer</v>
      </c>
      <c r="M1537">
        <f t="shared" si="119"/>
        <v>60709.94</v>
      </c>
    </row>
    <row r="1538" spans="1:13" x14ac:dyDescent="0.25">
      <c r="A1538" t="s">
        <v>104</v>
      </c>
      <c r="B1538" t="s">
        <v>48</v>
      </c>
      <c r="C1538" t="s">
        <v>49</v>
      </c>
      <c r="D1538">
        <v>5</v>
      </c>
      <c r="E1538">
        <v>20.63</v>
      </c>
      <c r="F1538" s="16">
        <f t="shared" si="115"/>
        <v>103.14999999999999</v>
      </c>
      <c r="G1538" t="s">
        <v>20</v>
      </c>
      <c r="H1538" t="s">
        <v>16</v>
      </c>
      <c r="I1538" s="1">
        <v>45023</v>
      </c>
      <c r="J1538" t="str">
        <f t="shared" si="116"/>
        <v>April</v>
      </c>
      <c r="K1538" t="str">
        <f t="shared" si="117"/>
        <v>Friday</v>
      </c>
      <c r="L1538" t="str">
        <f t="shared" si="118"/>
        <v>Spring</v>
      </c>
      <c r="M1538">
        <f t="shared" si="119"/>
        <v>90834.390000000014</v>
      </c>
    </row>
    <row r="1539" spans="1:13" x14ac:dyDescent="0.25">
      <c r="A1539" t="s">
        <v>149</v>
      </c>
      <c r="B1539" t="s">
        <v>14</v>
      </c>
      <c r="C1539" t="s">
        <v>150</v>
      </c>
      <c r="D1539">
        <v>3</v>
      </c>
      <c r="E1539">
        <v>161.9</v>
      </c>
      <c r="F1539" s="16">
        <f t="shared" ref="F1539:F1602" si="120">D1539*E1539</f>
        <v>485.70000000000005</v>
      </c>
      <c r="G1539" t="s">
        <v>37</v>
      </c>
      <c r="H1539" t="s">
        <v>12</v>
      </c>
      <c r="I1539" s="1">
        <v>45201</v>
      </c>
      <c r="J1539" t="str">
        <f t="shared" ref="J1539:J1602" si="121">TEXT(I1539,"mmmm")</f>
        <v>October</v>
      </c>
      <c r="K1539" t="str">
        <f t="shared" ref="K1539:K1602" si="122">TEXT(I1539,"dddd")</f>
        <v>Monday</v>
      </c>
      <c r="L1539" t="str">
        <f t="shared" ref="L1539:L1602" si="123">IF(OR(MONTH(I1539)=3,MONTH(I1539)=4,MONTH(I1539)=5),"Spring",IF(OR(MONTH(I1539)=6,MONTH(I1539)=7,MONTH(I1539)=8),"Summer",IF(OR(MONTH(I1539)=9,MONTH(I1539)=10,MONTH(I1539)=11),"Autumn",IF(OR(MONTH(I1539)=12,MONTH(I1539)=1,MONTH(I1539)=2),"Winter"))))</f>
        <v>Autumn</v>
      </c>
      <c r="M1539">
        <f t="shared" ref="M1539:M1602" si="124">SUMIF(A1539:A11538,A1539,F1539:F11538)</f>
        <v>21353.999999999996</v>
      </c>
    </row>
    <row r="1540" spans="1:13" x14ac:dyDescent="0.25">
      <c r="A1540" t="s">
        <v>265</v>
      </c>
      <c r="B1540" t="s">
        <v>22</v>
      </c>
      <c r="C1540" t="s">
        <v>23</v>
      </c>
      <c r="D1540">
        <v>4</v>
      </c>
      <c r="E1540">
        <v>29.75</v>
      </c>
      <c r="F1540" s="16">
        <f t="shared" si="120"/>
        <v>119</v>
      </c>
      <c r="G1540" t="s">
        <v>24</v>
      </c>
      <c r="H1540" t="s">
        <v>12</v>
      </c>
      <c r="I1540" s="1">
        <v>45648</v>
      </c>
      <c r="J1540" t="str">
        <f t="shared" si="121"/>
        <v>December</v>
      </c>
      <c r="K1540" t="str">
        <f t="shared" si="122"/>
        <v>Sunday</v>
      </c>
      <c r="L1540" t="str">
        <f t="shared" si="123"/>
        <v>Winter</v>
      </c>
      <c r="M1540">
        <f t="shared" si="124"/>
        <v>24505.82</v>
      </c>
    </row>
    <row r="1541" spans="1:13" x14ac:dyDescent="0.25">
      <c r="A1541" t="s">
        <v>91</v>
      </c>
      <c r="B1541" t="s">
        <v>55</v>
      </c>
      <c r="C1541" t="s">
        <v>56</v>
      </c>
      <c r="D1541">
        <v>3</v>
      </c>
      <c r="E1541">
        <v>6459.82</v>
      </c>
      <c r="F1541" s="16">
        <f t="shared" si="120"/>
        <v>19379.46</v>
      </c>
      <c r="G1541" t="s">
        <v>37</v>
      </c>
      <c r="H1541" t="s">
        <v>40</v>
      </c>
      <c r="I1541" s="1">
        <v>45306</v>
      </c>
      <c r="J1541" t="str">
        <f t="shared" si="121"/>
        <v>January</v>
      </c>
      <c r="K1541" t="str">
        <f t="shared" si="122"/>
        <v>Monday</v>
      </c>
      <c r="L1541" t="str">
        <f t="shared" si="123"/>
        <v>Winter</v>
      </c>
      <c r="M1541">
        <f t="shared" si="124"/>
        <v>71198.369999999966</v>
      </c>
    </row>
    <row r="1542" spans="1:13" x14ac:dyDescent="0.25">
      <c r="A1542" t="s">
        <v>249</v>
      </c>
      <c r="B1542" t="s">
        <v>30</v>
      </c>
      <c r="C1542" t="s">
        <v>93</v>
      </c>
      <c r="D1542">
        <v>1</v>
      </c>
      <c r="E1542">
        <v>52.74</v>
      </c>
      <c r="F1542" s="16">
        <f t="shared" si="120"/>
        <v>52.74</v>
      </c>
      <c r="G1542" t="s">
        <v>11</v>
      </c>
      <c r="H1542" t="s">
        <v>16</v>
      </c>
      <c r="I1542" s="1">
        <v>45451</v>
      </c>
      <c r="J1542" t="str">
        <f t="shared" si="121"/>
        <v>June</v>
      </c>
      <c r="K1542" t="str">
        <f t="shared" si="122"/>
        <v>Saturday</v>
      </c>
      <c r="L1542" t="str">
        <f t="shared" si="123"/>
        <v>Summer</v>
      </c>
      <c r="M1542">
        <f t="shared" si="124"/>
        <v>100193.21999999999</v>
      </c>
    </row>
    <row r="1543" spans="1:13" x14ac:dyDescent="0.25">
      <c r="A1543" t="s">
        <v>83</v>
      </c>
      <c r="B1543" t="s">
        <v>45</v>
      </c>
      <c r="C1543" t="s">
        <v>103</v>
      </c>
      <c r="D1543">
        <v>4</v>
      </c>
      <c r="E1543">
        <v>8.86</v>
      </c>
      <c r="F1543" s="16">
        <f t="shared" si="120"/>
        <v>35.44</v>
      </c>
      <c r="G1543" t="s">
        <v>11</v>
      </c>
      <c r="H1543" t="s">
        <v>12</v>
      </c>
      <c r="I1543" s="1">
        <v>45145</v>
      </c>
      <c r="J1543" t="str">
        <f t="shared" si="121"/>
        <v>August</v>
      </c>
      <c r="K1543" t="str">
        <f t="shared" si="122"/>
        <v>Monday</v>
      </c>
      <c r="L1543" t="str">
        <f t="shared" si="123"/>
        <v>Summer</v>
      </c>
      <c r="M1543">
        <f t="shared" si="124"/>
        <v>10100.640000000001</v>
      </c>
    </row>
    <row r="1544" spans="1:13" x14ac:dyDescent="0.25">
      <c r="A1544" t="s">
        <v>136</v>
      </c>
      <c r="B1544" t="s">
        <v>22</v>
      </c>
      <c r="C1544" t="s">
        <v>23</v>
      </c>
      <c r="D1544">
        <v>2</v>
      </c>
      <c r="E1544">
        <v>20.43</v>
      </c>
      <c r="F1544" s="16">
        <f t="shared" si="120"/>
        <v>40.86</v>
      </c>
      <c r="G1544" t="s">
        <v>37</v>
      </c>
      <c r="H1544" t="s">
        <v>12</v>
      </c>
      <c r="I1544" s="1">
        <v>45030</v>
      </c>
      <c r="J1544" t="str">
        <f t="shared" si="121"/>
        <v>April</v>
      </c>
      <c r="K1544" t="str">
        <f t="shared" si="122"/>
        <v>Friday</v>
      </c>
      <c r="L1544" t="str">
        <f t="shared" si="123"/>
        <v>Spring</v>
      </c>
      <c r="M1544">
        <f t="shared" si="124"/>
        <v>63324.749999999993</v>
      </c>
    </row>
    <row r="1545" spans="1:13" x14ac:dyDescent="0.25">
      <c r="A1545" t="s">
        <v>98</v>
      </c>
      <c r="B1545" t="s">
        <v>26</v>
      </c>
      <c r="C1545" t="s">
        <v>27</v>
      </c>
      <c r="D1545">
        <v>2</v>
      </c>
      <c r="E1545">
        <v>29.47</v>
      </c>
      <c r="F1545" s="16">
        <f t="shared" si="120"/>
        <v>58.94</v>
      </c>
      <c r="G1545" t="s">
        <v>37</v>
      </c>
      <c r="H1545" t="s">
        <v>40</v>
      </c>
      <c r="I1545" s="1">
        <v>45020</v>
      </c>
      <c r="J1545" t="str">
        <f t="shared" si="121"/>
        <v>April</v>
      </c>
      <c r="K1545" t="str">
        <f t="shared" si="122"/>
        <v>Tuesday</v>
      </c>
      <c r="L1545" t="str">
        <f t="shared" si="123"/>
        <v>Spring</v>
      </c>
      <c r="M1545">
        <f t="shared" si="124"/>
        <v>30915.540000000008</v>
      </c>
    </row>
    <row r="1546" spans="1:13" x14ac:dyDescent="0.25">
      <c r="A1546" t="s">
        <v>116</v>
      </c>
      <c r="B1546" t="s">
        <v>69</v>
      </c>
      <c r="C1546" t="s">
        <v>109</v>
      </c>
      <c r="D1546">
        <v>5</v>
      </c>
      <c r="E1546">
        <v>5.64</v>
      </c>
      <c r="F1546" s="16">
        <f t="shared" si="120"/>
        <v>28.2</v>
      </c>
      <c r="G1546" t="s">
        <v>37</v>
      </c>
      <c r="H1546" t="s">
        <v>12</v>
      </c>
      <c r="I1546" s="1">
        <v>45403</v>
      </c>
      <c r="J1546" t="str">
        <f t="shared" si="121"/>
        <v>April</v>
      </c>
      <c r="K1546" t="str">
        <f t="shared" si="122"/>
        <v>Sunday</v>
      </c>
      <c r="L1546" t="str">
        <f t="shared" si="123"/>
        <v>Spring</v>
      </c>
      <c r="M1546">
        <f t="shared" si="124"/>
        <v>40300.249999999993</v>
      </c>
    </row>
    <row r="1547" spans="1:13" x14ac:dyDescent="0.25">
      <c r="A1547" t="s">
        <v>204</v>
      </c>
      <c r="B1547" t="s">
        <v>48</v>
      </c>
      <c r="C1547" t="s">
        <v>162</v>
      </c>
      <c r="D1547">
        <v>1</v>
      </c>
      <c r="E1547">
        <v>7.62</v>
      </c>
      <c r="F1547" s="16">
        <f t="shared" si="120"/>
        <v>7.62</v>
      </c>
      <c r="G1547" t="s">
        <v>24</v>
      </c>
      <c r="H1547" t="s">
        <v>16</v>
      </c>
      <c r="I1547" s="1">
        <v>45633</v>
      </c>
      <c r="J1547" t="str">
        <f t="shared" si="121"/>
        <v>December</v>
      </c>
      <c r="K1547" t="str">
        <f t="shared" si="122"/>
        <v>Saturday</v>
      </c>
      <c r="L1547" t="str">
        <f t="shared" si="123"/>
        <v>Winter</v>
      </c>
      <c r="M1547">
        <f t="shared" si="124"/>
        <v>55160.34</v>
      </c>
    </row>
    <row r="1548" spans="1:13" x14ac:dyDescent="0.25">
      <c r="A1548" t="s">
        <v>155</v>
      </c>
      <c r="B1548" t="s">
        <v>26</v>
      </c>
      <c r="C1548" t="s">
        <v>27</v>
      </c>
      <c r="D1548">
        <v>5</v>
      </c>
      <c r="E1548">
        <v>15.88</v>
      </c>
      <c r="F1548" s="16">
        <f t="shared" si="120"/>
        <v>79.400000000000006</v>
      </c>
      <c r="G1548" t="s">
        <v>37</v>
      </c>
      <c r="H1548" t="s">
        <v>12</v>
      </c>
      <c r="I1548" s="1">
        <v>45100</v>
      </c>
      <c r="J1548" t="str">
        <f t="shared" si="121"/>
        <v>June</v>
      </c>
      <c r="K1548" t="str">
        <f t="shared" si="122"/>
        <v>Friday</v>
      </c>
      <c r="L1548" t="str">
        <f t="shared" si="123"/>
        <v>Summer</v>
      </c>
      <c r="M1548">
        <f t="shared" si="124"/>
        <v>103340.91000000002</v>
      </c>
    </row>
    <row r="1549" spans="1:13" x14ac:dyDescent="0.25">
      <c r="A1549" t="s">
        <v>138</v>
      </c>
      <c r="B1549" t="s">
        <v>22</v>
      </c>
      <c r="C1549" t="s">
        <v>142</v>
      </c>
      <c r="D1549">
        <v>1</v>
      </c>
      <c r="E1549">
        <v>351.47</v>
      </c>
      <c r="F1549" s="16">
        <f t="shared" si="120"/>
        <v>351.47</v>
      </c>
      <c r="G1549" t="s">
        <v>24</v>
      </c>
      <c r="H1549" t="s">
        <v>12</v>
      </c>
      <c r="I1549" s="1">
        <v>45396</v>
      </c>
      <c r="J1549" t="str">
        <f t="shared" si="121"/>
        <v>April</v>
      </c>
      <c r="K1549" t="str">
        <f t="shared" si="122"/>
        <v>Sunday</v>
      </c>
      <c r="L1549" t="str">
        <f t="shared" si="123"/>
        <v>Spring</v>
      </c>
      <c r="M1549">
        <f t="shared" si="124"/>
        <v>251282.94000000003</v>
      </c>
    </row>
    <row r="1550" spans="1:13" x14ac:dyDescent="0.25">
      <c r="A1550" t="s">
        <v>271</v>
      </c>
      <c r="B1550" t="s">
        <v>22</v>
      </c>
      <c r="C1550" t="s">
        <v>142</v>
      </c>
      <c r="D1550">
        <v>2</v>
      </c>
      <c r="E1550">
        <v>470.63</v>
      </c>
      <c r="F1550" s="16">
        <f t="shared" si="120"/>
        <v>941.26</v>
      </c>
      <c r="G1550" t="s">
        <v>24</v>
      </c>
      <c r="H1550" t="s">
        <v>40</v>
      </c>
      <c r="I1550" s="1">
        <v>45233</v>
      </c>
      <c r="J1550" t="str">
        <f t="shared" si="121"/>
        <v>November</v>
      </c>
      <c r="K1550" t="str">
        <f t="shared" si="122"/>
        <v>Friday</v>
      </c>
      <c r="L1550" t="str">
        <f t="shared" si="123"/>
        <v>Autumn</v>
      </c>
      <c r="M1550">
        <f t="shared" si="124"/>
        <v>10234.259999999995</v>
      </c>
    </row>
    <row r="1551" spans="1:13" x14ac:dyDescent="0.25">
      <c r="A1551" t="s">
        <v>231</v>
      </c>
      <c r="B1551" t="s">
        <v>69</v>
      </c>
      <c r="C1551" t="s">
        <v>72</v>
      </c>
      <c r="D1551">
        <v>3</v>
      </c>
      <c r="E1551">
        <v>25.26</v>
      </c>
      <c r="F1551" s="16">
        <f t="shared" si="120"/>
        <v>75.78</v>
      </c>
      <c r="G1551" t="s">
        <v>37</v>
      </c>
      <c r="H1551" t="s">
        <v>40</v>
      </c>
      <c r="I1551" s="1">
        <v>45056</v>
      </c>
      <c r="J1551" t="str">
        <f t="shared" si="121"/>
        <v>May</v>
      </c>
      <c r="K1551" t="str">
        <f t="shared" si="122"/>
        <v>Wednesday</v>
      </c>
      <c r="L1551" t="str">
        <f t="shared" si="123"/>
        <v>Spring</v>
      </c>
      <c r="M1551">
        <f t="shared" si="124"/>
        <v>95326.5</v>
      </c>
    </row>
    <row r="1552" spans="1:13" x14ac:dyDescent="0.25">
      <c r="A1552" t="s">
        <v>238</v>
      </c>
      <c r="B1552" t="s">
        <v>99</v>
      </c>
      <c r="C1552" t="s">
        <v>100</v>
      </c>
      <c r="D1552">
        <v>1</v>
      </c>
      <c r="E1552">
        <v>14.39</v>
      </c>
      <c r="F1552" s="16">
        <f t="shared" si="120"/>
        <v>14.39</v>
      </c>
      <c r="G1552" t="s">
        <v>11</v>
      </c>
      <c r="H1552" t="s">
        <v>16</v>
      </c>
      <c r="I1552" s="1">
        <v>45334</v>
      </c>
      <c r="J1552" t="str">
        <f t="shared" si="121"/>
        <v>February</v>
      </c>
      <c r="K1552" t="str">
        <f t="shared" si="122"/>
        <v>Monday</v>
      </c>
      <c r="L1552" t="str">
        <f t="shared" si="123"/>
        <v>Winter</v>
      </c>
      <c r="M1552">
        <f t="shared" si="124"/>
        <v>459104.19999999995</v>
      </c>
    </row>
    <row r="1553" spans="1:13" x14ac:dyDescent="0.25">
      <c r="A1553" t="s">
        <v>92</v>
      </c>
      <c r="B1553" t="s">
        <v>48</v>
      </c>
      <c r="C1553" t="s">
        <v>49</v>
      </c>
      <c r="D1553">
        <v>3</v>
      </c>
      <c r="E1553">
        <v>39.369999999999997</v>
      </c>
      <c r="F1553" s="16">
        <f t="shared" si="120"/>
        <v>118.10999999999999</v>
      </c>
      <c r="G1553" t="s">
        <v>37</v>
      </c>
      <c r="H1553" t="s">
        <v>40</v>
      </c>
      <c r="I1553" s="1">
        <v>45077</v>
      </c>
      <c r="J1553" t="str">
        <f t="shared" si="121"/>
        <v>May</v>
      </c>
      <c r="K1553" t="str">
        <f t="shared" si="122"/>
        <v>Wednesday</v>
      </c>
      <c r="L1553" t="str">
        <f t="shared" si="123"/>
        <v>Spring</v>
      </c>
      <c r="M1553">
        <f t="shared" si="124"/>
        <v>328981.16000000009</v>
      </c>
    </row>
    <row r="1554" spans="1:13" x14ac:dyDescent="0.25">
      <c r="A1554" t="s">
        <v>243</v>
      </c>
      <c r="B1554" t="s">
        <v>35</v>
      </c>
      <c r="C1554" t="s">
        <v>159</v>
      </c>
      <c r="D1554">
        <v>1</v>
      </c>
      <c r="E1554">
        <v>183.38</v>
      </c>
      <c r="F1554" s="16">
        <f t="shared" si="120"/>
        <v>183.38</v>
      </c>
      <c r="G1554" t="s">
        <v>20</v>
      </c>
      <c r="H1554" t="s">
        <v>16</v>
      </c>
      <c r="I1554" s="1">
        <v>45250</v>
      </c>
      <c r="J1554" t="str">
        <f t="shared" si="121"/>
        <v>November</v>
      </c>
      <c r="K1554" t="str">
        <f t="shared" si="122"/>
        <v>Monday</v>
      </c>
      <c r="L1554" t="str">
        <f t="shared" si="123"/>
        <v>Autumn</v>
      </c>
      <c r="M1554">
        <f t="shared" si="124"/>
        <v>424783.76</v>
      </c>
    </row>
    <row r="1555" spans="1:13" x14ac:dyDescent="0.25">
      <c r="A1555" t="s">
        <v>216</v>
      </c>
      <c r="B1555" t="s">
        <v>22</v>
      </c>
      <c r="C1555" t="s">
        <v>23</v>
      </c>
      <c r="D1555">
        <v>4</v>
      </c>
      <c r="E1555">
        <v>15.43</v>
      </c>
      <c r="F1555" s="16">
        <f t="shared" si="120"/>
        <v>61.72</v>
      </c>
      <c r="G1555" t="s">
        <v>37</v>
      </c>
      <c r="H1555" t="s">
        <v>12</v>
      </c>
      <c r="I1555" s="1">
        <v>45491</v>
      </c>
      <c r="J1555" t="str">
        <f t="shared" si="121"/>
        <v>July</v>
      </c>
      <c r="K1555" t="str">
        <f t="shared" si="122"/>
        <v>Thursday</v>
      </c>
      <c r="L1555" t="str">
        <f t="shared" si="123"/>
        <v>Summer</v>
      </c>
      <c r="M1555">
        <f t="shared" si="124"/>
        <v>11147.199999999997</v>
      </c>
    </row>
    <row r="1556" spans="1:13" x14ac:dyDescent="0.25">
      <c r="A1556" t="s">
        <v>113</v>
      </c>
      <c r="B1556" t="s">
        <v>22</v>
      </c>
      <c r="C1556" t="s">
        <v>33</v>
      </c>
      <c r="D1556">
        <v>3</v>
      </c>
      <c r="E1556">
        <v>162.58000000000001</v>
      </c>
      <c r="F1556" s="16">
        <f t="shared" si="120"/>
        <v>487.74</v>
      </c>
      <c r="G1556" t="s">
        <v>24</v>
      </c>
      <c r="H1556" t="s">
        <v>16</v>
      </c>
      <c r="I1556" s="1">
        <v>45591</v>
      </c>
      <c r="J1556" t="str">
        <f t="shared" si="121"/>
        <v>October</v>
      </c>
      <c r="K1556" t="str">
        <f t="shared" si="122"/>
        <v>Saturday</v>
      </c>
      <c r="L1556" t="str">
        <f t="shared" si="123"/>
        <v>Autumn</v>
      </c>
      <c r="M1556">
        <f t="shared" si="124"/>
        <v>21945.460000000006</v>
      </c>
    </row>
    <row r="1557" spans="1:13" x14ac:dyDescent="0.25">
      <c r="A1557" t="s">
        <v>78</v>
      </c>
      <c r="B1557" t="s">
        <v>30</v>
      </c>
      <c r="C1557" t="s">
        <v>93</v>
      </c>
      <c r="D1557">
        <v>1</v>
      </c>
      <c r="E1557">
        <v>43.22</v>
      </c>
      <c r="F1557" s="16">
        <f t="shared" si="120"/>
        <v>43.22</v>
      </c>
      <c r="G1557" t="s">
        <v>37</v>
      </c>
      <c r="H1557" t="s">
        <v>40</v>
      </c>
      <c r="I1557" s="1">
        <v>45349</v>
      </c>
      <c r="J1557" t="str">
        <f t="shared" si="121"/>
        <v>February</v>
      </c>
      <c r="K1557" t="str">
        <f t="shared" si="122"/>
        <v>Tuesday</v>
      </c>
      <c r="L1557" t="str">
        <f t="shared" si="123"/>
        <v>Winter</v>
      </c>
      <c r="M1557">
        <f t="shared" si="124"/>
        <v>12798.480000000001</v>
      </c>
    </row>
    <row r="1558" spans="1:13" x14ac:dyDescent="0.25">
      <c r="A1558" t="s">
        <v>44</v>
      </c>
      <c r="B1558" t="s">
        <v>60</v>
      </c>
      <c r="C1558" t="s">
        <v>61</v>
      </c>
      <c r="D1558">
        <v>1</v>
      </c>
      <c r="E1558">
        <v>422.82</v>
      </c>
      <c r="F1558" s="16">
        <f t="shared" si="120"/>
        <v>422.82</v>
      </c>
      <c r="G1558" t="s">
        <v>24</v>
      </c>
      <c r="H1558" t="s">
        <v>12</v>
      </c>
      <c r="I1558" s="1">
        <v>45607</v>
      </c>
      <c r="J1558" t="str">
        <f t="shared" si="121"/>
        <v>November</v>
      </c>
      <c r="K1558" t="str">
        <f t="shared" si="122"/>
        <v>Monday</v>
      </c>
      <c r="L1558" t="str">
        <f t="shared" si="123"/>
        <v>Autumn</v>
      </c>
      <c r="M1558">
        <f t="shared" si="124"/>
        <v>20889.819999999996</v>
      </c>
    </row>
    <row r="1559" spans="1:13" x14ac:dyDescent="0.25">
      <c r="A1559" t="s">
        <v>21</v>
      </c>
      <c r="B1559" t="s">
        <v>9</v>
      </c>
      <c r="C1559" t="s">
        <v>86</v>
      </c>
      <c r="D1559">
        <v>2</v>
      </c>
      <c r="E1559">
        <v>2.63</v>
      </c>
      <c r="F1559" s="16">
        <f t="shared" si="120"/>
        <v>5.26</v>
      </c>
      <c r="G1559" t="s">
        <v>37</v>
      </c>
      <c r="H1559" t="s">
        <v>16</v>
      </c>
      <c r="I1559" s="1">
        <v>45178</v>
      </c>
      <c r="J1559" t="str">
        <f t="shared" si="121"/>
        <v>September</v>
      </c>
      <c r="K1559" t="str">
        <f t="shared" si="122"/>
        <v>Saturday</v>
      </c>
      <c r="L1559" t="str">
        <f t="shared" si="123"/>
        <v>Autumn</v>
      </c>
      <c r="M1559">
        <f t="shared" si="124"/>
        <v>87317.070000000022</v>
      </c>
    </row>
    <row r="1560" spans="1:13" x14ac:dyDescent="0.25">
      <c r="A1560" t="s">
        <v>273</v>
      </c>
      <c r="B1560" t="s">
        <v>9</v>
      </c>
      <c r="C1560" t="s">
        <v>63</v>
      </c>
      <c r="D1560">
        <v>1</v>
      </c>
      <c r="E1560">
        <v>13</v>
      </c>
      <c r="F1560" s="16">
        <f t="shared" si="120"/>
        <v>13</v>
      </c>
      <c r="G1560" t="s">
        <v>37</v>
      </c>
      <c r="H1560" t="s">
        <v>12</v>
      </c>
      <c r="I1560" s="1">
        <v>44984</v>
      </c>
      <c r="J1560" t="str">
        <f t="shared" si="121"/>
        <v>February</v>
      </c>
      <c r="K1560" t="str">
        <f t="shared" si="122"/>
        <v>Monday</v>
      </c>
      <c r="L1560" t="str">
        <f t="shared" si="123"/>
        <v>Winter</v>
      </c>
      <c r="M1560">
        <f t="shared" si="124"/>
        <v>339976.46</v>
      </c>
    </row>
    <row r="1561" spans="1:13" x14ac:dyDescent="0.25">
      <c r="A1561" t="s">
        <v>87</v>
      </c>
      <c r="B1561" t="s">
        <v>30</v>
      </c>
      <c r="C1561" t="s">
        <v>31</v>
      </c>
      <c r="D1561">
        <v>1</v>
      </c>
      <c r="E1561">
        <v>719.68</v>
      </c>
      <c r="F1561" s="16">
        <f t="shared" si="120"/>
        <v>719.68</v>
      </c>
      <c r="G1561" t="s">
        <v>24</v>
      </c>
      <c r="H1561" t="s">
        <v>16</v>
      </c>
      <c r="I1561" s="1">
        <v>45455</v>
      </c>
      <c r="J1561" t="str">
        <f t="shared" si="121"/>
        <v>June</v>
      </c>
      <c r="K1561" t="str">
        <f t="shared" si="122"/>
        <v>Wednesday</v>
      </c>
      <c r="L1561" t="str">
        <f t="shared" si="123"/>
        <v>Summer</v>
      </c>
      <c r="M1561">
        <f t="shared" si="124"/>
        <v>341550.09999999992</v>
      </c>
    </row>
    <row r="1562" spans="1:13" x14ac:dyDescent="0.25">
      <c r="A1562" t="s">
        <v>245</v>
      </c>
      <c r="B1562" t="s">
        <v>14</v>
      </c>
      <c r="C1562" t="s">
        <v>150</v>
      </c>
      <c r="D1562">
        <v>4</v>
      </c>
      <c r="E1562">
        <v>172.02</v>
      </c>
      <c r="F1562" s="16">
        <f t="shared" si="120"/>
        <v>688.08</v>
      </c>
      <c r="G1562" t="s">
        <v>11</v>
      </c>
      <c r="H1562" t="s">
        <v>12</v>
      </c>
      <c r="I1562" s="1">
        <v>45494</v>
      </c>
      <c r="J1562" t="str">
        <f t="shared" si="121"/>
        <v>July</v>
      </c>
      <c r="K1562" t="str">
        <f t="shared" si="122"/>
        <v>Sunday</v>
      </c>
      <c r="L1562" t="str">
        <f t="shared" si="123"/>
        <v>Summer</v>
      </c>
      <c r="M1562">
        <f t="shared" si="124"/>
        <v>22253.570000000011</v>
      </c>
    </row>
    <row r="1563" spans="1:13" x14ac:dyDescent="0.25">
      <c r="A1563" t="s">
        <v>215</v>
      </c>
      <c r="B1563" t="s">
        <v>69</v>
      </c>
      <c r="C1563" t="s">
        <v>70</v>
      </c>
      <c r="D1563">
        <v>2</v>
      </c>
      <c r="E1563">
        <v>12.06</v>
      </c>
      <c r="F1563" s="16">
        <f t="shared" si="120"/>
        <v>24.12</v>
      </c>
      <c r="G1563" t="s">
        <v>20</v>
      </c>
      <c r="H1563" t="s">
        <v>40</v>
      </c>
      <c r="I1563" s="1">
        <v>45596</v>
      </c>
      <c r="J1563" t="str">
        <f t="shared" si="121"/>
        <v>October</v>
      </c>
      <c r="K1563" t="str">
        <f t="shared" si="122"/>
        <v>Thursday</v>
      </c>
      <c r="L1563" t="str">
        <f t="shared" si="123"/>
        <v>Autumn</v>
      </c>
      <c r="M1563">
        <f t="shared" si="124"/>
        <v>10371.39</v>
      </c>
    </row>
    <row r="1564" spans="1:13" x14ac:dyDescent="0.25">
      <c r="A1564" t="s">
        <v>43</v>
      </c>
      <c r="B1564" t="s">
        <v>18</v>
      </c>
      <c r="C1564" t="s">
        <v>148</v>
      </c>
      <c r="D1564">
        <v>1</v>
      </c>
      <c r="E1564">
        <v>3539.58</v>
      </c>
      <c r="F1564" s="16">
        <f t="shared" si="120"/>
        <v>3539.58</v>
      </c>
      <c r="G1564" t="s">
        <v>11</v>
      </c>
      <c r="H1564" t="s">
        <v>16</v>
      </c>
      <c r="I1564" s="1">
        <v>45602</v>
      </c>
      <c r="J1564" t="str">
        <f t="shared" si="121"/>
        <v>November</v>
      </c>
      <c r="K1564" t="str">
        <f t="shared" si="122"/>
        <v>Wednesday</v>
      </c>
      <c r="L1564" t="str">
        <f t="shared" si="123"/>
        <v>Autumn</v>
      </c>
      <c r="M1564">
        <f t="shared" si="124"/>
        <v>295652.62000000005</v>
      </c>
    </row>
    <row r="1565" spans="1:13" x14ac:dyDescent="0.25">
      <c r="A1565" t="s">
        <v>52</v>
      </c>
      <c r="B1565" t="s">
        <v>69</v>
      </c>
      <c r="C1565" t="s">
        <v>70</v>
      </c>
      <c r="D1565">
        <v>1</v>
      </c>
      <c r="E1565">
        <v>6.51</v>
      </c>
      <c r="F1565" s="16">
        <f t="shared" si="120"/>
        <v>6.51</v>
      </c>
      <c r="G1565" t="s">
        <v>24</v>
      </c>
      <c r="H1565" t="s">
        <v>12</v>
      </c>
      <c r="I1565" s="1">
        <v>44947</v>
      </c>
      <c r="J1565" t="str">
        <f t="shared" si="121"/>
        <v>January</v>
      </c>
      <c r="K1565" t="str">
        <f t="shared" si="122"/>
        <v>Saturday</v>
      </c>
      <c r="L1565" t="str">
        <f t="shared" si="123"/>
        <v>Winter</v>
      </c>
      <c r="M1565">
        <f t="shared" si="124"/>
        <v>127758.07</v>
      </c>
    </row>
    <row r="1566" spans="1:13" x14ac:dyDescent="0.25">
      <c r="A1566" t="s">
        <v>220</v>
      </c>
      <c r="B1566" t="s">
        <v>35</v>
      </c>
      <c r="C1566" t="s">
        <v>159</v>
      </c>
      <c r="D1566">
        <v>1</v>
      </c>
      <c r="E1566">
        <v>558.79999999999995</v>
      </c>
      <c r="F1566" s="16">
        <f t="shared" si="120"/>
        <v>558.79999999999995</v>
      </c>
      <c r="G1566" t="s">
        <v>37</v>
      </c>
      <c r="H1566" t="s">
        <v>12</v>
      </c>
      <c r="I1566" s="1">
        <v>45180</v>
      </c>
      <c r="J1566" t="str">
        <f t="shared" si="121"/>
        <v>September</v>
      </c>
      <c r="K1566" t="str">
        <f t="shared" si="122"/>
        <v>Monday</v>
      </c>
      <c r="L1566" t="str">
        <f t="shared" si="123"/>
        <v>Autumn</v>
      </c>
      <c r="M1566">
        <f t="shared" si="124"/>
        <v>15947.340000000002</v>
      </c>
    </row>
    <row r="1567" spans="1:13" x14ac:dyDescent="0.25">
      <c r="A1567" t="s">
        <v>125</v>
      </c>
      <c r="B1567" t="s">
        <v>30</v>
      </c>
      <c r="C1567" t="s">
        <v>93</v>
      </c>
      <c r="D1567">
        <v>1</v>
      </c>
      <c r="E1567">
        <v>76.03</v>
      </c>
      <c r="F1567" s="16">
        <f t="shared" si="120"/>
        <v>76.03</v>
      </c>
      <c r="G1567" t="s">
        <v>20</v>
      </c>
      <c r="H1567" t="s">
        <v>16</v>
      </c>
      <c r="I1567" s="1">
        <v>45305</v>
      </c>
      <c r="J1567" t="str">
        <f t="shared" si="121"/>
        <v>January</v>
      </c>
      <c r="K1567" t="str">
        <f t="shared" si="122"/>
        <v>Sunday</v>
      </c>
      <c r="L1567" t="str">
        <f t="shared" si="123"/>
        <v>Winter</v>
      </c>
      <c r="M1567">
        <f t="shared" si="124"/>
        <v>364827.34000000008</v>
      </c>
    </row>
    <row r="1568" spans="1:13" x14ac:dyDescent="0.25">
      <c r="A1568" t="s">
        <v>50</v>
      </c>
      <c r="B1568" t="s">
        <v>30</v>
      </c>
      <c r="C1568" t="s">
        <v>93</v>
      </c>
      <c r="D1568">
        <v>1</v>
      </c>
      <c r="E1568">
        <v>68.3</v>
      </c>
      <c r="F1568" s="16">
        <f t="shared" si="120"/>
        <v>68.3</v>
      </c>
      <c r="G1568" t="s">
        <v>11</v>
      </c>
      <c r="H1568" t="s">
        <v>40</v>
      </c>
      <c r="I1568" s="1">
        <v>44946</v>
      </c>
      <c r="J1568" t="str">
        <f t="shared" si="121"/>
        <v>January</v>
      </c>
      <c r="K1568" t="str">
        <f t="shared" si="122"/>
        <v>Friday</v>
      </c>
      <c r="L1568" t="str">
        <f t="shared" si="123"/>
        <v>Winter</v>
      </c>
      <c r="M1568">
        <f t="shared" si="124"/>
        <v>198394.86000000004</v>
      </c>
    </row>
    <row r="1569" spans="1:13" x14ac:dyDescent="0.25">
      <c r="A1569" t="s">
        <v>78</v>
      </c>
      <c r="B1569" t="s">
        <v>60</v>
      </c>
      <c r="C1569" t="s">
        <v>77</v>
      </c>
      <c r="D1569">
        <v>1</v>
      </c>
      <c r="E1569">
        <v>580.52</v>
      </c>
      <c r="F1569" s="16">
        <f t="shared" si="120"/>
        <v>580.52</v>
      </c>
      <c r="G1569" t="s">
        <v>37</v>
      </c>
      <c r="H1569" t="s">
        <v>40</v>
      </c>
      <c r="I1569" s="1">
        <v>44966</v>
      </c>
      <c r="J1569" t="str">
        <f t="shared" si="121"/>
        <v>February</v>
      </c>
      <c r="K1569" t="str">
        <f t="shared" si="122"/>
        <v>Thursday</v>
      </c>
      <c r="L1569" t="str">
        <f t="shared" si="123"/>
        <v>Winter</v>
      </c>
      <c r="M1569">
        <f t="shared" si="124"/>
        <v>12755.260000000004</v>
      </c>
    </row>
    <row r="1570" spans="1:13" x14ac:dyDescent="0.25">
      <c r="A1570" t="s">
        <v>176</v>
      </c>
      <c r="B1570" t="s">
        <v>26</v>
      </c>
      <c r="C1570" t="s">
        <v>39</v>
      </c>
      <c r="D1570">
        <v>3</v>
      </c>
      <c r="E1570">
        <v>36.29</v>
      </c>
      <c r="F1570" s="16">
        <f t="shared" si="120"/>
        <v>108.87</v>
      </c>
      <c r="G1570" t="s">
        <v>11</v>
      </c>
      <c r="H1570" t="s">
        <v>40</v>
      </c>
      <c r="I1570" s="1">
        <v>45082</v>
      </c>
      <c r="J1570" t="str">
        <f t="shared" si="121"/>
        <v>June</v>
      </c>
      <c r="K1570" t="str">
        <f t="shared" si="122"/>
        <v>Monday</v>
      </c>
      <c r="L1570" t="str">
        <f t="shared" si="123"/>
        <v>Summer</v>
      </c>
      <c r="M1570">
        <f t="shared" si="124"/>
        <v>15978.73</v>
      </c>
    </row>
    <row r="1571" spans="1:13" x14ac:dyDescent="0.25">
      <c r="A1571" t="s">
        <v>232</v>
      </c>
      <c r="B1571" t="s">
        <v>9</v>
      </c>
      <c r="C1571" t="s">
        <v>63</v>
      </c>
      <c r="D1571">
        <v>3</v>
      </c>
      <c r="E1571">
        <v>4.53</v>
      </c>
      <c r="F1571" s="16">
        <f t="shared" si="120"/>
        <v>13.59</v>
      </c>
      <c r="G1571" t="s">
        <v>37</v>
      </c>
      <c r="H1571" t="s">
        <v>40</v>
      </c>
      <c r="I1571" s="1">
        <v>45385</v>
      </c>
      <c r="J1571" t="str">
        <f t="shared" si="121"/>
        <v>April</v>
      </c>
      <c r="K1571" t="str">
        <f t="shared" si="122"/>
        <v>Wednesday</v>
      </c>
      <c r="L1571" t="str">
        <f t="shared" si="123"/>
        <v>Spring</v>
      </c>
      <c r="M1571">
        <f t="shared" si="124"/>
        <v>88268.079999999973</v>
      </c>
    </row>
    <row r="1572" spans="1:13" x14ac:dyDescent="0.25">
      <c r="A1572" t="s">
        <v>8</v>
      </c>
      <c r="B1572" t="s">
        <v>45</v>
      </c>
      <c r="C1572" t="s">
        <v>46</v>
      </c>
      <c r="D1572">
        <v>3</v>
      </c>
      <c r="E1572">
        <v>4.25</v>
      </c>
      <c r="F1572" s="16">
        <f t="shared" si="120"/>
        <v>12.75</v>
      </c>
      <c r="G1572" t="s">
        <v>37</v>
      </c>
      <c r="H1572" t="s">
        <v>12</v>
      </c>
      <c r="I1572" s="1">
        <v>45026</v>
      </c>
      <c r="J1572" t="str">
        <f t="shared" si="121"/>
        <v>April</v>
      </c>
      <c r="K1572" t="str">
        <f t="shared" si="122"/>
        <v>Monday</v>
      </c>
      <c r="L1572" t="str">
        <f t="shared" si="123"/>
        <v>Spring</v>
      </c>
      <c r="M1572">
        <f t="shared" si="124"/>
        <v>198063.02000000005</v>
      </c>
    </row>
    <row r="1573" spans="1:13" x14ac:dyDescent="0.25">
      <c r="A1573" t="s">
        <v>17</v>
      </c>
      <c r="B1573" t="s">
        <v>30</v>
      </c>
      <c r="C1573" t="s">
        <v>31</v>
      </c>
      <c r="D1573">
        <v>1</v>
      </c>
      <c r="E1573">
        <v>396.98</v>
      </c>
      <c r="F1573" s="16">
        <f t="shared" si="120"/>
        <v>396.98</v>
      </c>
      <c r="G1573" t="s">
        <v>11</v>
      </c>
      <c r="H1573" t="s">
        <v>40</v>
      </c>
      <c r="I1573" s="1">
        <v>45247</v>
      </c>
      <c r="J1573" t="str">
        <f t="shared" si="121"/>
        <v>November</v>
      </c>
      <c r="K1573" t="str">
        <f t="shared" si="122"/>
        <v>Friday</v>
      </c>
      <c r="L1573" t="str">
        <f t="shared" si="123"/>
        <v>Autumn</v>
      </c>
      <c r="M1573">
        <f t="shared" si="124"/>
        <v>19998.71</v>
      </c>
    </row>
    <row r="1574" spans="1:13" x14ac:dyDescent="0.25">
      <c r="A1574" t="s">
        <v>29</v>
      </c>
      <c r="B1574" t="s">
        <v>45</v>
      </c>
      <c r="C1574" t="s">
        <v>46</v>
      </c>
      <c r="D1574">
        <v>5</v>
      </c>
      <c r="E1574">
        <v>2.5499999999999998</v>
      </c>
      <c r="F1574" s="16">
        <f t="shared" si="120"/>
        <v>12.75</v>
      </c>
      <c r="G1574" t="s">
        <v>24</v>
      </c>
      <c r="H1574" t="s">
        <v>16</v>
      </c>
      <c r="I1574" s="1">
        <v>45169</v>
      </c>
      <c r="J1574" t="str">
        <f t="shared" si="121"/>
        <v>August</v>
      </c>
      <c r="K1574" t="str">
        <f t="shared" si="122"/>
        <v>Thursday</v>
      </c>
      <c r="L1574" t="str">
        <f t="shared" si="123"/>
        <v>Summer</v>
      </c>
      <c r="M1574">
        <f t="shared" si="124"/>
        <v>22281.429999999997</v>
      </c>
    </row>
    <row r="1575" spans="1:13" x14ac:dyDescent="0.25">
      <c r="A1575" t="s">
        <v>121</v>
      </c>
      <c r="B1575" t="s">
        <v>30</v>
      </c>
      <c r="C1575" t="s">
        <v>93</v>
      </c>
      <c r="D1575">
        <v>1</v>
      </c>
      <c r="E1575">
        <v>81.69</v>
      </c>
      <c r="F1575" s="16">
        <f t="shared" si="120"/>
        <v>81.69</v>
      </c>
      <c r="G1575" t="s">
        <v>24</v>
      </c>
      <c r="H1575" t="s">
        <v>40</v>
      </c>
      <c r="I1575" s="1">
        <v>45021</v>
      </c>
      <c r="J1575" t="str">
        <f t="shared" si="121"/>
        <v>April</v>
      </c>
      <c r="K1575" t="str">
        <f t="shared" si="122"/>
        <v>Wednesday</v>
      </c>
      <c r="L1575" t="str">
        <f t="shared" si="123"/>
        <v>Spring</v>
      </c>
      <c r="M1575">
        <f t="shared" si="124"/>
        <v>470745.80999999994</v>
      </c>
    </row>
    <row r="1576" spans="1:13" x14ac:dyDescent="0.25">
      <c r="A1576" t="s">
        <v>265</v>
      </c>
      <c r="B1576" t="s">
        <v>48</v>
      </c>
      <c r="C1576" t="s">
        <v>111</v>
      </c>
      <c r="D1576">
        <v>3</v>
      </c>
      <c r="E1576">
        <v>65.28</v>
      </c>
      <c r="F1576" s="16">
        <f t="shared" si="120"/>
        <v>195.84</v>
      </c>
      <c r="G1576" t="s">
        <v>24</v>
      </c>
      <c r="H1576" t="s">
        <v>16</v>
      </c>
      <c r="I1576" s="1">
        <v>45344</v>
      </c>
      <c r="J1576" t="str">
        <f t="shared" si="121"/>
        <v>February</v>
      </c>
      <c r="K1576" t="str">
        <f t="shared" si="122"/>
        <v>Thursday</v>
      </c>
      <c r="L1576" t="str">
        <f t="shared" si="123"/>
        <v>Winter</v>
      </c>
      <c r="M1576">
        <f t="shared" si="124"/>
        <v>24386.82</v>
      </c>
    </row>
    <row r="1577" spans="1:13" x14ac:dyDescent="0.25">
      <c r="A1577" t="s">
        <v>121</v>
      </c>
      <c r="B1577" t="s">
        <v>99</v>
      </c>
      <c r="C1577" t="s">
        <v>188</v>
      </c>
      <c r="D1577">
        <v>1</v>
      </c>
      <c r="E1577">
        <v>58.18</v>
      </c>
      <c r="F1577" s="16">
        <f t="shared" si="120"/>
        <v>58.18</v>
      </c>
      <c r="G1577" t="s">
        <v>24</v>
      </c>
      <c r="H1577" t="s">
        <v>40</v>
      </c>
      <c r="I1577" s="1">
        <v>45011</v>
      </c>
      <c r="J1577" t="str">
        <f t="shared" si="121"/>
        <v>March</v>
      </c>
      <c r="K1577" t="str">
        <f t="shared" si="122"/>
        <v>Sunday</v>
      </c>
      <c r="L1577" t="str">
        <f t="shared" si="123"/>
        <v>Spring</v>
      </c>
      <c r="M1577">
        <f t="shared" si="124"/>
        <v>470664.12</v>
      </c>
    </row>
    <row r="1578" spans="1:13" x14ac:dyDescent="0.25">
      <c r="A1578" t="s">
        <v>110</v>
      </c>
      <c r="B1578" t="s">
        <v>48</v>
      </c>
      <c r="C1578" t="s">
        <v>162</v>
      </c>
      <c r="D1578">
        <v>1</v>
      </c>
      <c r="E1578">
        <v>5.23</v>
      </c>
      <c r="F1578" s="16">
        <f t="shared" si="120"/>
        <v>5.23</v>
      </c>
      <c r="G1578" t="s">
        <v>11</v>
      </c>
      <c r="H1578" t="s">
        <v>16</v>
      </c>
      <c r="I1578" s="1">
        <v>45369</v>
      </c>
      <c r="J1578" t="str">
        <f t="shared" si="121"/>
        <v>March</v>
      </c>
      <c r="K1578" t="str">
        <f t="shared" si="122"/>
        <v>Monday</v>
      </c>
      <c r="L1578" t="str">
        <f t="shared" si="123"/>
        <v>Spring</v>
      </c>
      <c r="M1578">
        <f t="shared" si="124"/>
        <v>58120.869999999995</v>
      </c>
    </row>
    <row r="1579" spans="1:13" x14ac:dyDescent="0.25">
      <c r="A1579" t="s">
        <v>141</v>
      </c>
      <c r="B1579" t="s">
        <v>22</v>
      </c>
      <c r="C1579" t="s">
        <v>33</v>
      </c>
      <c r="D1579">
        <v>1</v>
      </c>
      <c r="E1579">
        <v>105.78</v>
      </c>
      <c r="F1579" s="16">
        <f t="shared" si="120"/>
        <v>105.78</v>
      </c>
      <c r="G1579" t="s">
        <v>11</v>
      </c>
      <c r="H1579" t="s">
        <v>16</v>
      </c>
      <c r="I1579" s="1">
        <v>45388</v>
      </c>
      <c r="J1579" t="str">
        <f t="shared" si="121"/>
        <v>April</v>
      </c>
      <c r="K1579" t="str">
        <f t="shared" si="122"/>
        <v>Saturday</v>
      </c>
      <c r="L1579" t="str">
        <f t="shared" si="123"/>
        <v>Spring</v>
      </c>
      <c r="M1579">
        <f t="shared" si="124"/>
        <v>16824.740000000002</v>
      </c>
    </row>
    <row r="1580" spans="1:13" x14ac:dyDescent="0.25">
      <c r="A1580" t="s">
        <v>263</v>
      </c>
      <c r="B1580" t="s">
        <v>30</v>
      </c>
      <c r="C1580" t="s">
        <v>93</v>
      </c>
      <c r="D1580">
        <v>1</v>
      </c>
      <c r="E1580">
        <v>55.25</v>
      </c>
      <c r="F1580" s="16">
        <f t="shared" si="120"/>
        <v>55.25</v>
      </c>
      <c r="G1580" t="s">
        <v>20</v>
      </c>
      <c r="H1580" t="s">
        <v>40</v>
      </c>
      <c r="I1580" s="1">
        <v>45578</v>
      </c>
      <c r="J1580" t="str">
        <f t="shared" si="121"/>
        <v>October</v>
      </c>
      <c r="K1580" t="str">
        <f t="shared" si="122"/>
        <v>Sunday</v>
      </c>
      <c r="L1580" t="str">
        <f t="shared" si="123"/>
        <v>Autumn</v>
      </c>
      <c r="M1580">
        <f t="shared" si="124"/>
        <v>325566.34000000008</v>
      </c>
    </row>
    <row r="1581" spans="1:13" x14ac:dyDescent="0.25">
      <c r="A1581" t="s">
        <v>211</v>
      </c>
      <c r="B1581" t="s">
        <v>18</v>
      </c>
      <c r="C1581" t="s">
        <v>148</v>
      </c>
      <c r="D1581">
        <v>1</v>
      </c>
      <c r="E1581">
        <v>5133.8999999999996</v>
      </c>
      <c r="F1581" s="16">
        <f t="shared" si="120"/>
        <v>5133.8999999999996</v>
      </c>
      <c r="G1581" t="s">
        <v>11</v>
      </c>
      <c r="H1581" t="s">
        <v>40</v>
      </c>
      <c r="I1581" s="1">
        <v>45199</v>
      </c>
      <c r="J1581" t="str">
        <f t="shared" si="121"/>
        <v>September</v>
      </c>
      <c r="K1581" t="str">
        <f t="shared" si="122"/>
        <v>Saturday</v>
      </c>
      <c r="L1581" t="str">
        <f t="shared" si="123"/>
        <v>Autumn</v>
      </c>
      <c r="M1581">
        <f t="shared" si="124"/>
        <v>98902.33</v>
      </c>
    </row>
    <row r="1582" spans="1:13" x14ac:dyDescent="0.25">
      <c r="A1582" t="s">
        <v>105</v>
      </c>
      <c r="B1582" t="s">
        <v>14</v>
      </c>
      <c r="C1582" t="s">
        <v>134</v>
      </c>
      <c r="D1582">
        <v>2</v>
      </c>
      <c r="E1582">
        <v>13.45</v>
      </c>
      <c r="F1582" s="16">
        <f t="shared" si="120"/>
        <v>26.9</v>
      </c>
      <c r="G1582" t="s">
        <v>37</v>
      </c>
      <c r="H1582" t="s">
        <v>16</v>
      </c>
      <c r="I1582" s="1">
        <v>45302</v>
      </c>
      <c r="J1582" t="str">
        <f t="shared" si="121"/>
        <v>January</v>
      </c>
      <c r="K1582" t="str">
        <f t="shared" si="122"/>
        <v>Thursday</v>
      </c>
      <c r="L1582" t="str">
        <f t="shared" si="123"/>
        <v>Winter</v>
      </c>
      <c r="M1582">
        <f t="shared" si="124"/>
        <v>61090.929999999993</v>
      </c>
    </row>
    <row r="1583" spans="1:13" x14ac:dyDescent="0.25">
      <c r="A1583" t="s">
        <v>28</v>
      </c>
      <c r="B1583" t="s">
        <v>99</v>
      </c>
      <c r="C1583" t="s">
        <v>129</v>
      </c>
      <c r="D1583">
        <v>1</v>
      </c>
      <c r="E1583">
        <v>5.82</v>
      </c>
      <c r="F1583" s="16">
        <f t="shared" si="120"/>
        <v>5.82</v>
      </c>
      <c r="G1583" t="s">
        <v>20</v>
      </c>
      <c r="H1583" t="s">
        <v>40</v>
      </c>
      <c r="I1583" s="1">
        <v>45185</v>
      </c>
      <c r="J1583" t="str">
        <f t="shared" si="121"/>
        <v>September</v>
      </c>
      <c r="K1583" t="str">
        <f t="shared" si="122"/>
        <v>Saturday</v>
      </c>
      <c r="L1583" t="str">
        <f t="shared" si="123"/>
        <v>Autumn</v>
      </c>
      <c r="M1583">
        <f t="shared" si="124"/>
        <v>58562.470000000008</v>
      </c>
    </row>
    <row r="1584" spans="1:13" x14ac:dyDescent="0.25">
      <c r="A1584" t="s">
        <v>34</v>
      </c>
      <c r="B1584" t="s">
        <v>26</v>
      </c>
      <c r="C1584" t="s">
        <v>152</v>
      </c>
      <c r="D1584">
        <v>1</v>
      </c>
      <c r="E1584">
        <v>23.57</v>
      </c>
      <c r="F1584" s="16">
        <f t="shared" si="120"/>
        <v>23.57</v>
      </c>
      <c r="G1584" t="s">
        <v>20</v>
      </c>
      <c r="H1584" t="s">
        <v>12</v>
      </c>
      <c r="I1584" s="1">
        <v>45084</v>
      </c>
      <c r="J1584" t="str">
        <f t="shared" si="121"/>
        <v>June</v>
      </c>
      <c r="K1584" t="str">
        <f t="shared" si="122"/>
        <v>Wednesday</v>
      </c>
      <c r="L1584" t="str">
        <f t="shared" si="123"/>
        <v>Summer</v>
      </c>
      <c r="M1584">
        <f t="shared" si="124"/>
        <v>24926.17</v>
      </c>
    </row>
    <row r="1585" spans="1:13" x14ac:dyDescent="0.25">
      <c r="A1585" t="s">
        <v>87</v>
      </c>
      <c r="B1585" t="s">
        <v>26</v>
      </c>
      <c r="C1585" t="s">
        <v>39</v>
      </c>
      <c r="D1585">
        <v>3</v>
      </c>
      <c r="E1585">
        <v>74.28</v>
      </c>
      <c r="F1585" s="16">
        <f t="shared" si="120"/>
        <v>222.84</v>
      </c>
      <c r="G1585" t="s">
        <v>37</v>
      </c>
      <c r="H1585" t="s">
        <v>12</v>
      </c>
      <c r="I1585" s="1">
        <v>45533</v>
      </c>
      <c r="J1585" t="str">
        <f t="shared" si="121"/>
        <v>August</v>
      </c>
      <c r="K1585" t="str">
        <f t="shared" si="122"/>
        <v>Thursday</v>
      </c>
      <c r="L1585" t="str">
        <f t="shared" si="123"/>
        <v>Summer</v>
      </c>
      <c r="M1585">
        <f t="shared" si="124"/>
        <v>340830.41999999993</v>
      </c>
    </row>
    <row r="1586" spans="1:13" x14ac:dyDescent="0.25">
      <c r="A1586" t="s">
        <v>208</v>
      </c>
      <c r="B1586" t="s">
        <v>14</v>
      </c>
      <c r="C1586" t="s">
        <v>150</v>
      </c>
      <c r="D1586">
        <v>5</v>
      </c>
      <c r="E1586">
        <v>104.14</v>
      </c>
      <c r="F1586" s="16">
        <f t="shared" si="120"/>
        <v>520.70000000000005</v>
      </c>
      <c r="G1586" t="s">
        <v>20</v>
      </c>
      <c r="H1586" t="s">
        <v>40</v>
      </c>
      <c r="I1586" s="1">
        <v>45230</v>
      </c>
      <c r="J1586" t="str">
        <f t="shared" si="121"/>
        <v>October</v>
      </c>
      <c r="K1586" t="str">
        <f t="shared" si="122"/>
        <v>Tuesday</v>
      </c>
      <c r="L1586" t="str">
        <f t="shared" si="123"/>
        <v>Autumn</v>
      </c>
      <c r="M1586">
        <f t="shared" si="124"/>
        <v>177499.51999999999</v>
      </c>
    </row>
    <row r="1587" spans="1:13" x14ac:dyDescent="0.25">
      <c r="A1587" t="s">
        <v>112</v>
      </c>
      <c r="B1587" t="s">
        <v>18</v>
      </c>
      <c r="C1587" t="s">
        <v>51</v>
      </c>
      <c r="D1587">
        <v>1</v>
      </c>
      <c r="E1587">
        <v>83.08</v>
      </c>
      <c r="F1587" s="16">
        <f t="shared" si="120"/>
        <v>83.08</v>
      </c>
      <c r="G1587" t="s">
        <v>20</v>
      </c>
      <c r="H1587" t="s">
        <v>40</v>
      </c>
      <c r="I1587" s="1">
        <v>45593</v>
      </c>
      <c r="J1587" t="str">
        <f t="shared" si="121"/>
        <v>October</v>
      </c>
      <c r="K1587" t="str">
        <f t="shared" si="122"/>
        <v>Monday</v>
      </c>
      <c r="L1587" t="str">
        <f t="shared" si="123"/>
        <v>Autumn</v>
      </c>
      <c r="M1587">
        <f t="shared" si="124"/>
        <v>202295.55000000002</v>
      </c>
    </row>
    <row r="1588" spans="1:13" x14ac:dyDescent="0.25">
      <c r="A1588" t="s">
        <v>179</v>
      </c>
      <c r="B1588" t="s">
        <v>18</v>
      </c>
      <c r="C1588" t="s">
        <v>19</v>
      </c>
      <c r="D1588">
        <v>1</v>
      </c>
      <c r="E1588">
        <v>38.69</v>
      </c>
      <c r="F1588" s="16">
        <f t="shared" si="120"/>
        <v>38.69</v>
      </c>
      <c r="G1588" t="s">
        <v>24</v>
      </c>
      <c r="H1588" t="s">
        <v>40</v>
      </c>
      <c r="I1588" s="1">
        <v>45524</v>
      </c>
      <c r="J1588" t="str">
        <f t="shared" si="121"/>
        <v>August</v>
      </c>
      <c r="K1588" t="str">
        <f t="shared" si="122"/>
        <v>Tuesday</v>
      </c>
      <c r="L1588" t="str">
        <f t="shared" si="123"/>
        <v>Summer</v>
      </c>
      <c r="M1588">
        <f t="shared" si="124"/>
        <v>11873.499999999998</v>
      </c>
    </row>
    <row r="1589" spans="1:13" x14ac:dyDescent="0.25">
      <c r="A1589" t="s">
        <v>261</v>
      </c>
      <c r="B1589" t="s">
        <v>60</v>
      </c>
      <c r="C1589" t="s">
        <v>77</v>
      </c>
      <c r="D1589">
        <v>1</v>
      </c>
      <c r="E1589">
        <v>61.05</v>
      </c>
      <c r="F1589" s="16">
        <f t="shared" si="120"/>
        <v>61.05</v>
      </c>
      <c r="G1589" t="s">
        <v>11</v>
      </c>
      <c r="H1589" t="s">
        <v>16</v>
      </c>
      <c r="I1589" s="1">
        <v>45604</v>
      </c>
      <c r="J1589" t="str">
        <f t="shared" si="121"/>
        <v>November</v>
      </c>
      <c r="K1589" t="str">
        <f t="shared" si="122"/>
        <v>Friday</v>
      </c>
      <c r="L1589" t="str">
        <f t="shared" si="123"/>
        <v>Autumn</v>
      </c>
      <c r="M1589">
        <f t="shared" si="124"/>
        <v>181327.28999999998</v>
      </c>
    </row>
    <row r="1590" spans="1:13" x14ac:dyDescent="0.25">
      <c r="A1590" t="s">
        <v>107</v>
      </c>
      <c r="B1590" t="s">
        <v>48</v>
      </c>
      <c r="C1590" t="s">
        <v>162</v>
      </c>
      <c r="D1590">
        <v>2</v>
      </c>
      <c r="E1590">
        <v>7.92</v>
      </c>
      <c r="F1590" s="16">
        <f t="shared" si="120"/>
        <v>15.84</v>
      </c>
      <c r="G1590" t="s">
        <v>37</v>
      </c>
      <c r="H1590" t="s">
        <v>16</v>
      </c>
      <c r="I1590" s="1">
        <v>44931</v>
      </c>
      <c r="J1590" t="str">
        <f t="shared" si="121"/>
        <v>January</v>
      </c>
      <c r="K1590" t="str">
        <f t="shared" si="122"/>
        <v>Thursday</v>
      </c>
      <c r="L1590" t="str">
        <f t="shared" si="123"/>
        <v>Winter</v>
      </c>
      <c r="M1590">
        <f t="shared" si="124"/>
        <v>12148.589999999998</v>
      </c>
    </row>
    <row r="1591" spans="1:13" x14ac:dyDescent="0.25">
      <c r="A1591" t="s">
        <v>101</v>
      </c>
      <c r="B1591" t="s">
        <v>26</v>
      </c>
      <c r="C1591" t="s">
        <v>39</v>
      </c>
      <c r="D1591">
        <v>1</v>
      </c>
      <c r="E1591">
        <v>14.75</v>
      </c>
      <c r="F1591" s="16">
        <f t="shared" si="120"/>
        <v>14.75</v>
      </c>
      <c r="G1591" t="s">
        <v>20</v>
      </c>
      <c r="H1591" t="s">
        <v>12</v>
      </c>
      <c r="I1591" s="1">
        <v>45151</v>
      </c>
      <c r="J1591" t="str">
        <f t="shared" si="121"/>
        <v>August</v>
      </c>
      <c r="K1591" t="str">
        <f t="shared" si="122"/>
        <v>Sunday</v>
      </c>
      <c r="L1591" t="str">
        <f t="shared" si="123"/>
        <v>Summer</v>
      </c>
      <c r="M1591">
        <f t="shared" si="124"/>
        <v>194917.69000000003</v>
      </c>
    </row>
    <row r="1592" spans="1:13" x14ac:dyDescent="0.25">
      <c r="A1592" t="s">
        <v>182</v>
      </c>
      <c r="B1592" t="s">
        <v>45</v>
      </c>
      <c r="C1592" t="s">
        <v>161</v>
      </c>
      <c r="D1592">
        <v>2</v>
      </c>
      <c r="E1592">
        <v>5.1100000000000003</v>
      </c>
      <c r="F1592" s="16">
        <f t="shared" si="120"/>
        <v>10.220000000000001</v>
      </c>
      <c r="G1592" t="s">
        <v>20</v>
      </c>
      <c r="H1592" t="s">
        <v>16</v>
      </c>
      <c r="I1592" s="1">
        <v>45062</v>
      </c>
      <c r="J1592" t="str">
        <f t="shared" si="121"/>
        <v>May</v>
      </c>
      <c r="K1592" t="str">
        <f t="shared" si="122"/>
        <v>Tuesday</v>
      </c>
      <c r="L1592" t="str">
        <f t="shared" si="123"/>
        <v>Spring</v>
      </c>
      <c r="M1592">
        <f t="shared" si="124"/>
        <v>43612.240000000013</v>
      </c>
    </row>
    <row r="1593" spans="1:13" x14ac:dyDescent="0.25">
      <c r="A1593" t="s">
        <v>258</v>
      </c>
      <c r="B1593" t="s">
        <v>14</v>
      </c>
      <c r="C1593" t="s">
        <v>134</v>
      </c>
      <c r="D1593">
        <v>2</v>
      </c>
      <c r="E1593">
        <v>10.99</v>
      </c>
      <c r="F1593" s="16">
        <f t="shared" si="120"/>
        <v>21.98</v>
      </c>
      <c r="G1593" t="s">
        <v>20</v>
      </c>
      <c r="H1593" t="s">
        <v>16</v>
      </c>
      <c r="I1593" s="1">
        <v>45431</v>
      </c>
      <c r="J1593" t="str">
        <f t="shared" si="121"/>
        <v>May</v>
      </c>
      <c r="K1593" t="str">
        <f t="shared" si="122"/>
        <v>Sunday</v>
      </c>
      <c r="L1593" t="str">
        <f t="shared" si="123"/>
        <v>Spring</v>
      </c>
      <c r="M1593">
        <f t="shared" si="124"/>
        <v>23314.879999999997</v>
      </c>
    </row>
    <row r="1594" spans="1:13" x14ac:dyDescent="0.25">
      <c r="A1594" t="s">
        <v>219</v>
      </c>
      <c r="B1594" t="s">
        <v>60</v>
      </c>
      <c r="C1594" t="s">
        <v>81</v>
      </c>
      <c r="D1594">
        <v>1</v>
      </c>
      <c r="E1594">
        <v>257.52</v>
      </c>
      <c r="F1594" s="16">
        <f t="shared" si="120"/>
        <v>257.52</v>
      </c>
      <c r="G1594" t="s">
        <v>11</v>
      </c>
      <c r="H1594" t="s">
        <v>40</v>
      </c>
      <c r="I1594" s="1">
        <v>45277</v>
      </c>
      <c r="J1594" t="str">
        <f t="shared" si="121"/>
        <v>December</v>
      </c>
      <c r="K1594" t="str">
        <f t="shared" si="122"/>
        <v>Sunday</v>
      </c>
      <c r="L1594" t="str">
        <f t="shared" si="123"/>
        <v>Winter</v>
      </c>
      <c r="M1594">
        <f t="shared" si="124"/>
        <v>64517.770000000004</v>
      </c>
    </row>
    <row r="1595" spans="1:13" x14ac:dyDescent="0.25">
      <c r="A1595" t="s">
        <v>258</v>
      </c>
      <c r="B1595" t="s">
        <v>26</v>
      </c>
      <c r="C1595" t="s">
        <v>39</v>
      </c>
      <c r="D1595">
        <v>1</v>
      </c>
      <c r="E1595">
        <v>50.63</v>
      </c>
      <c r="F1595" s="16">
        <f t="shared" si="120"/>
        <v>50.63</v>
      </c>
      <c r="G1595" t="s">
        <v>20</v>
      </c>
      <c r="H1595" t="s">
        <v>16</v>
      </c>
      <c r="I1595" s="1">
        <v>44978</v>
      </c>
      <c r="J1595" t="str">
        <f t="shared" si="121"/>
        <v>February</v>
      </c>
      <c r="K1595" t="str">
        <f t="shared" si="122"/>
        <v>Tuesday</v>
      </c>
      <c r="L1595" t="str">
        <f t="shared" si="123"/>
        <v>Winter</v>
      </c>
      <c r="M1595">
        <f t="shared" si="124"/>
        <v>23292.899999999998</v>
      </c>
    </row>
    <row r="1596" spans="1:13" x14ac:dyDescent="0.25">
      <c r="A1596" t="s">
        <v>169</v>
      </c>
      <c r="B1596" t="s">
        <v>35</v>
      </c>
      <c r="C1596" t="s">
        <v>36</v>
      </c>
      <c r="D1596">
        <v>1</v>
      </c>
      <c r="E1596">
        <v>691.22</v>
      </c>
      <c r="F1596" s="16">
        <f t="shared" si="120"/>
        <v>691.22</v>
      </c>
      <c r="G1596" t="s">
        <v>20</v>
      </c>
      <c r="H1596" t="s">
        <v>16</v>
      </c>
      <c r="I1596" s="1">
        <v>45300</v>
      </c>
      <c r="J1596" t="str">
        <f t="shared" si="121"/>
        <v>January</v>
      </c>
      <c r="K1596" t="str">
        <f t="shared" si="122"/>
        <v>Tuesday</v>
      </c>
      <c r="L1596" t="str">
        <f t="shared" si="123"/>
        <v>Winter</v>
      </c>
      <c r="M1596">
        <f t="shared" si="124"/>
        <v>17162.09</v>
      </c>
    </row>
    <row r="1597" spans="1:13" x14ac:dyDescent="0.25">
      <c r="A1597" t="s">
        <v>242</v>
      </c>
      <c r="B1597" t="s">
        <v>48</v>
      </c>
      <c r="C1597" t="s">
        <v>196</v>
      </c>
      <c r="D1597">
        <v>5</v>
      </c>
      <c r="E1597">
        <v>34.78</v>
      </c>
      <c r="F1597" s="16">
        <f t="shared" si="120"/>
        <v>173.9</v>
      </c>
      <c r="G1597" t="s">
        <v>24</v>
      </c>
      <c r="H1597" t="s">
        <v>16</v>
      </c>
      <c r="I1597" s="1">
        <v>45421</v>
      </c>
      <c r="J1597" t="str">
        <f t="shared" si="121"/>
        <v>May</v>
      </c>
      <c r="K1597" t="str">
        <f t="shared" si="122"/>
        <v>Thursday</v>
      </c>
      <c r="L1597" t="str">
        <f t="shared" si="123"/>
        <v>Spring</v>
      </c>
      <c r="M1597">
        <f t="shared" si="124"/>
        <v>366301.91000000009</v>
      </c>
    </row>
    <row r="1598" spans="1:13" x14ac:dyDescent="0.25">
      <c r="A1598" t="s">
        <v>158</v>
      </c>
      <c r="B1598" t="s">
        <v>18</v>
      </c>
      <c r="C1598" t="s">
        <v>148</v>
      </c>
      <c r="D1598">
        <v>1</v>
      </c>
      <c r="E1598">
        <v>1190.8800000000001</v>
      </c>
      <c r="F1598" s="16">
        <f t="shared" si="120"/>
        <v>1190.8800000000001</v>
      </c>
      <c r="G1598" t="s">
        <v>37</v>
      </c>
      <c r="H1598" t="s">
        <v>12</v>
      </c>
      <c r="I1598" s="1">
        <v>44978</v>
      </c>
      <c r="J1598" t="str">
        <f t="shared" si="121"/>
        <v>February</v>
      </c>
      <c r="K1598" t="str">
        <f t="shared" si="122"/>
        <v>Tuesday</v>
      </c>
      <c r="L1598" t="str">
        <f t="shared" si="123"/>
        <v>Winter</v>
      </c>
      <c r="M1598">
        <f t="shared" si="124"/>
        <v>7634.62</v>
      </c>
    </row>
    <row r="1599" spans="1:13" x14ac:dyDescent="0.25">
      <c r="A1599" t="s">
        <v>78</v>
      </c>
      <c r="B1599" t="s">
        <v>48</v>
      </c>
      <c r="C1599" t="s">
        <v>162</v>
      </c>
      <c r="D1599">
        <v>2</v>
      </c>
      <c r="E1599">
        <v>48.12</v>
      </c>
      <c r="F1599" s="16">
        <f t="shared" si="120"/>
        <v>96.24</v>
      </c>
      <c r="G1599" t="s">
        <v>20</v>
      </c>
      <c r="H1599" t="s">
        <v>16</v>
      </c>
      <c r="I1599" s="1">
        <v>45663</v>
      </c>
      <c r="J1599" t="str">
        <f t="shared" si="121"/>
        <v>January</v>
      </c>
      <c r="K1599" t="str">
        <f t="shared" si="122"/>
        <v>Monday</v>
      </c>
      <c r="L1599" t="str">
        <f t="shared" si="123"/>
        <v>Winter</v>
      </c>
      <c r="M1599">
        <f t="shared" si="124"/>
        <v>12174.740000000003</v>
      </c>
    </row>
    <row r="1600" spans="1:13" x14ac:dyDescent="0.25">
      <c r="A1600" t="s">
        <v>201</v>
      </c>
      <c r="B1600" t="s">
        <v>99</v>
      </c>
      <c r="C1600" t="s">
        <v>188</v>
      </c>
      <c r="D1600">
        <v>1</v>
      </c>
      <c r="E1600">
        <v>41.32</v>
      </c>
      <c r="F1600" s="16">
        <f t="shared" si="120"/>
        <v>41.32</v>
      </c>
      <c r="G1600" t="s">
        <v>24</v>
      </c>
      <c r="H1600" t="s">
        <v>12</v>
      </c>
      <c r="I1600" s="1">
        <v>45623</v>
      </c>
      <c r="J1600" t="str">
        <f t="shared" si="121"/>
        <v>November</v>
      </c>
      <c r="K1600" t="str">
        <f t="shared" si="122"/>
        <v>Wednesday</v>
      </c>
      <c r="L1600" t="str">
        <f t="shared" si="123"/>
        <v>Autumn</v>
      </c>
      <c r="M1600">
        <f t="shared" si="124"/>
        <v>58564.23</v>
      </c>
    </row>
    <row r="1601" spans="1:13" x14ac:dyDescent="0.25">
      <c r="A1601" t="s">
        <v>127</v>
      </c>
      <c r="B1601" t="s">
        <v>60</v>
      </c>
      <c r="C1601" t="s">
        <v>81</v>
      </c>
      <c r="D1601">
        <v>1</v>
      </c>
      <c r="E1601">
        <v>659.08</v>
      </c>
      <c r="F1601" s="16">
        <f t="shared" si="120"/>
        <v>659.08</v>
      </c>
      <c r="G1601" t="s">
        <v>11</v>
      </c>
      <c r="H1601" t="s">
        <v>12</v>
      </c>
      <c r="I1601" s="1">
        <v>45416</v>
      </c>
      <c r="J1601" t="str">
        <f t="shared" si="121"/>
        <v>May</v>
      </c>
      <c r="K1601" t="str">
        <f t="shared" si="122"/>
        <v>Saturday</v>
      </c>
      <c r="L1601" t="str">
        <f t="shared" si="123"/>
        <v>Spring</v>
      </c>
      <c r="M1601">
        <f t="shared" si="124"/>
        <v>258821.79999999996</v>
      </c>
    </row>
    <row r="1602" spans="1:13" x14ac:dyDescent="0.25">
      <c r="A1602" t="s">
        <v>202</v>
      </c>
      <c r="B1602" t="s">
        <v>99</v>
      </c>
      <c r="C1602" t="s">
        <v>188</v>
      </c>
      <c r="D1602">
        <v>1</v>
      </c>
      <c r="E1602">
        <v>67.73</v>
      </c>
      <c r="F1602" s="16">
        <f t="shared" si="120"/>
        <v>67.73</v>
      </c>
      <c r="G1602" t="s">
        <v>11</v>
      </c>
      <c r="H1602" t="s">
        <v>12</v>
      </c>
      <c r="I1602" s="1">
        <v>45586</v>
      </c>
      <c r="J1602" t="str">
        <f t="shared" si="121"/>
        <v>October</v>
      </c>
      <c r="K1602" t="str">
        <f t="shared" si="122"/>
        <v>Monday</v>
      </c>
      <c r="L1602" t="str">
        <f t="shared" si="123"/>
        <v>Autumn</v>
      </c>
      <c r="M1602">
        <f t="shared" si="124"/>
        <v>77046.330000000031</v>
      </c>
    </row>
    <row r="1603" spans="1:13" x14ac:dyDescent="0.25">
      <c r="A1603" t="s">
        <v>124</v>
      </c>
      <c r="B1603" t="s">
        <v>60</v>
      </c>
      <c r="C1603" t="s">
        <v>81</v>
      </c>
      <c r="D1603">
        <v>1</v>
      </c>
      <c r="E1603">
        <v>545.86</v>
      </c>
      <c r="F1603" s="16">
        <f t="shared" ref="F1603:F1666" si="125">D1603*E1603</f>
        <v>545.86</v>
      </c>
      <c r="G1603" t="s">
        <v>37</v>
      </c>
      <c r="H1603" t="s">
        <v>12</v>
      </c>
      <c r="I1603" s="1">
        <v>45111</v>
      </c>
      <c r="J1603" t="str">
        <f t="shared" ref="J1603:J1666" si="126">TEXT(I1603,"mmmm")</f>
        <v>July</v>
      </c>
      <c r="K1603" t="str">
        <f t="shared" ref="K1603:K1666" si="127">TEXT(I1603,"dddd")</f>
        <v>Tuesday</v>
      </c>
      <c r="L1603" t="str">
        <f t="shared" ref="L1603:L1666" si="128">IF(OR(MONTH(I1603)=3,MONTH(I1603)=4,MONTH(I1603)=5),"Spring",IF(OR(MONTH(I1603)=6,MONTH(I1603)=7,MONTH(I1603)=8),"Summer",IF(OR(MONTH(I1603)=9,MONTH(I1603)=10,MONTH(I1603)=11),"Autumn",IF(OR(MONTH(I1603)=12,MONTH(I1603)=1,MONTH(I1603)=2),"Winter"))))</f>
        <v>Summer</v>
      </c>
      <c r="M1603">
        <f t="shared" ref="M1603:M1666" si="129">SUMIF(A1603:A11602,A1603,F1603:F11602)</f>
        <v>15520.329999999998</v>
      </c>
    </row>
    <row r="1604" spans="1:13" x14ac:dyDescent="0.25">
      <c r="A1604" t="s">
        <v>235</v>
      </c>
      <c r="B1604" t="s">
        <v>14</v>
      </c>
      <c r="C1604" t="s">
        <v>150</v>
      </c>
      <c r="D1604">
        <v>1</v>
      </c>
      <c r="E1604">
        <v>149.63999999999999</v>
      </c>
      <c r="F1604" s="16">
        <f t="shared" si="125"/>
        <v>149.63999999999999</v>
      </c>
      <c r="G1604" t="s">
        <v>11</v>
      </c>
      <c r="H1604" t="s">
        <v>40</v>
      </c>
      <c r="I1604" s="1">
        <v>45400</v>
      </c>
      <c r="J1604" t="str">
        <f t="shared" si="126"/>
        <v>April</v>
      </c>
      <c r="K1604" t="str">
        <f t="shared" si="127"/>
        <v>Thursday</v>
      </c>
      <c r="L1604" t="str">
        <f t="shared" si="128"/>
        <v>Spring</v>
      </c>
      <c r="M1604">
        <f t="shared" si="129"/>
        <v>81017.509999999995</v>
      </c>
    </row>
    <row r="1605" spans="1:13" x14ac:dyDescent="0.25">
      <c r="A1605" t="s">
        <v>141</v>
      </c>
      <c r="B1605" t="s">
        <v>69</v>
      </c>
      <c r="C1605" t="s">
        <v>70</v>
      </c>
      <c r="D1605">
        <v>1</v>
      </c>
      <c r="E1605">
        <v>7.38</v>
      </c>
      <c r="F1605" s="16">
        <f t="shared" si="125"/>
        <v>7.38</v>
      </c>
      <c r="G1605" t="s">
        <v>20</v>
      </c>
      <c r="H1605" t="s">
        <v>40</v>
      </c>
      <c r="I1605" s="1">
        <v>45327</v>
      </c>
      <c r="J1605" t="str">
        <f t="shared" si="126"/>
        <v>February</v>
      </c>
      <c r="K1605" t="str">
        <f t="shared" si="127"/>
        <v>Monday</v>
      </c>
      <c r="L1605" t="str">
        <f t="shared" si="128"/>
        <v>Winter</v>
      </c>
      <c r="M1605">
        <f t="shared" si="129"/>
        <v>16718.96</v>
      </c>
    </row>
    <row r="1606" spans="1:13" x14ac:dyDescent="0.25">
      <c r="A1606" t="s">
        <v>199</v>
      </c>
      <c r="B1606" t="s">
        <v>60</v>
      </c>
      <c r="C1606" t="s">
        <v>81</v>
      </c>
      <c r="D1606">
        <v>1</v>
      </c>
      <c r="E1606">
        <v>561.85</v>
      </c>
      <c r="F1606" s="16">
        <f t="shared" si="125"/>
        <v>561.85</v>
      </c>
      <c r="G1606" t="s">
        <v>37</v>
      </c>
      <c r="H1606" t="s">
        <v>16</v>
      </c>
      <c r="I1606" s="1">
        <v>44996</v>
      </c>
      <c r="J1606" t="str">
        <f t="shared" si="126"/>
        <v>March</v>
      </c>
      <c r="K1606" t="str">
        <f t="shared" si="127"/>
        <v>Saturday</v>
      </c>
      <c r="L1606" t="str">
        <f t="shared" si="128"/>
        <v>Spring</v>
      </c>
      <c r="M1606">
        <f t="shared" si="129"/>
        <v>8233.2299999999977</v>
      </c>
    </row>
    <row r="1607" spans="1:13" x14ac:dyDescent="0.25">
      <c r="A1607" t="s">
        <v>59</v>
      </c>
      <c r="B1607" t="s">
        <v>45</v>
      </c>
      <c r="C1607" t="s">
        <v>103</v>
      </c>
      <c r="D1607">
        <v>1</v>
      </c>
      <c r="E1607">
        <v>11.94</v>
      </c>
      <c r="F1607" s="16">
        <f t="shared" si="125"/>
        <v>11.94</v>
      </c>
      <c r="G1607" t="s">
        <v>24</v>
      </c>
      <c r="H1607" t="s">
        <v>12</v>
      </c>
      <c r="I1607" s="1">
        <v>45127</v>
      </c>
      <c r="J1607" t="str">
        <f t="shared" si="126"/>
        <v>July</v>
      </c>
      <c r="K1607" t="str">
        <f t="shared" si="127"/>
        <v>Thursday</v>
      </c>
      <c r="L1607" t="str">
        <f t="shared" si="128"/>
        <v>Summer</v>
      </c>
      <c r="M1607">
        <f t="shared" si="129"/>
        <v>14301.730000000001</v>
      </c>
    </row>
    <row r="1608" spans="1:13" x14ac:dyDescent="0.25">
      <c r="A1608" t="s">
        <v>206</v>
      </c>
      <c r="B1608" t="s">
        <v>60</v>
      </c>
      <c r="C1608" t="s">
        <v>61</v>
      </c>
      <c r="D1608">
        <v>1</v>
      </c>
      <c r="E1608">
        <v>208.43</v>
      </c>
      <c r="F1608" s="16">
        <f t="shared" si="125"/>
        <v>208.43</v>
      </c>
      <c r="G1608" t="s">
        <v>11</v>
      </c>
      <c r="H1608" t="s">
        <v>16</v>
      </c>
      <c r="I1608" s="1">
        <v>45143</v>
      </c>
      <c r="J1608" t="str">
        <f t="shared" si="126"/>
        <v>August</v>
      </c>
      <c r="K1608" t="str">
        <f t="shared" si="127"/>
        <v>Saturday</v>
      </c>
      <c r="L1608" t="str">
        <f t="shared" si="128"/>
        <v>Summer</v>
      </c>
      <c r="M1608">
        <f t="shared" si="129"/>
        <v>17215.679999999997</v>
      </c>
    </row>
    <row r="1609" spans="1:13" x14ac:dyDescent="0.25">
      <c r="A1609" t="s">
        <v>209</v>
      </c>
      <c r="B1609" t="s">
        <v>48</v>
      </c>
      <c r="C1609" t="s">
        <v>162</v>
      </c>
      <c r="D1609">
        <v>1</v>
      </c>
      <c r="E1609">
        <v>19.21</v>
      </c>
      <c r="F1609" s="16">
        <f t="shared" si="125"/>
        <v>19.21</v>
      </c>
      <c r="G1609" t="s">
        <v>24</v>
      </c>
      <c r="H1609" t="s">
        <v>12</v>
      </c>
      <c r="I1609" s="1">
        <v>45428</v>
      </c>
      <c r="J1609" t="str">
        <f t="shared" si="126"/>
        <v>May</v>
      </c>
      <c r="K1609" t="str">
        <f t="shared" si="127"/>
        <v>Thursday</v>
      </c>
      <c r="L1609" t="str">
        <f t="shared" si="128"/>
        <v>Spring</v>
      </c>
      <c r="M1609">
        <f t="shared" si="129"/>
        <v>231037.90000000002</v>
      </c>
    </row>
    <row r="1610" spans="1:13" x14ac:dyDescent="0.25">
      <c r="A1610" t="s">
        <v>52</v>
      </c>
      <c r="B1610" t="s">
        <v>45</v>
      </c>
      <c r="C1610" t="s">
        <v>46</v>
      </c>
      <c r="D1610">
        <v>2</v>
      </c>
      <c r="E1610">
        <v>4.66</v>
      </c>
      <c r="F1610" s="16">
        <f t="shared" si="125"/>
        <v>9.32</v>
      </c>
      <c r="G1610" t="s">
        <v>24</v>
      </c>
      <c r="H1610" t="s">
        <v>12</v>
      </c>
      <c r="I1610" s="1">
        <v>45113</v>
      </c>
      <c r="J1610" t="str">
        <f t="shared" si="126"/>
        <v>July</v>
      </c>
      <c r="K1610" t="str">
        <f t="shared" si="127"/>
        <v>Thursday</v>
      </c>
      <c r="L1610" t="str">
        <f t="shared" si="128"/>
        <v>Summer</v>
      </c>
      <c r="M1610">
        <f t="shared" si="129"/>
        <v>127751.56000000001</v>
      </c>
    </row>
    <row r="1611" spans="1:13" x14ac:dyDescent="0.25">
      <c r="A1611" t="s">
        <v>254</v>
      </c>
      <c r="B1611" t="s">
        <v>45</v>
      </c>
      <c r="C1611" t="s">
        <v>46</v>
      </c>
      <c r="D1611">
        <v>4</v>
      </c>
      <c r="E1611">
        <v>4.34</v>
      </c>
      <c r="F1611" s="16">
        <f t="shared" si="125"/>
        <v>17.36</v>
      </c>
      <c r="G1611" t="s">
        <v>37</v>
      </c>
      <c r="H1611" t="s">
        <v>16</v>
      </c>
      <c r="I1611" s="1">
        <v>45359</v>
      </c>
      <c r="J1611" t="str">
        <f t="shared" si="126"/>
        <v>March</v>
      </c>
      <c r="K1611" t="str">
        <f t="shared" si="127"/>
        <v>Friday</v>
      </c>
      <c r="L1611" t="str">
        <f t="shared" si="128"/>
        <v>Spring</v>
      </c>
      <c r="M1611">
        <f t="shared" si="129"/>
        <v>7291.3100000000013</v>
      </c>
    </row>
    <row r="1612" spans="1:13" x14ac:dyDescent="0.25">
      <c r="A1612" t="s">
        <v>110</v>
      </c>
      <c r="B1612" t="s">
        <v>45</v>
      </c>
      <c r="C1612" t="s">
        <v>46</v>
      </c>
      <c r="D1612">
        <v>4</v>
      </c>
      <c r="E1612">
        <v>4.84</v>
      </c>
      <c r="F1612" s="16">
        <f t="shared" si="125"/>
        <v>19.36</v>
      </c>
      <c r="G1612" t="s">
        <v>11</v>
      </c>
      <c r="H1612" t="s">
        <v>12</v>
      </c>
      <c r="I1612" s="1">
        <v>45294</v>
      </c>
      <c r="J1612" t="str">
        <f t="shared" si="126"/>
        <v>January</v>
      </c>
      <c r="K1612" t="str">
        <f t="shared" si="127"/>
        <v>Wednesday</v>
      </c>
      <c r="L1612" t="str">
        <f t="shared" si="128"/>
        <v>Winter</v>
      </c>
      <c r="M1612">
        <f t="shared" si="129"/>
        <v>58115.64</v>
      </c>
    </row>
    <row r="1613" spans="1:13" x14ac:dyDescent="0.25">
      <c r="A1613" t="s">
        <v>85</v>
      </c>
      <c r="B1613" t="s">
        <v>14</v>
      </c>
      <c r="C1613" t="s">
        <v>150</v>
      </c>
      <c r="D1613">
        <v>4</v>
      </c>
      <c r="E1613">
        <v>123.87</v>
      </c>
      <c r="F1613" s="16">
        <f t="shared" si="125"/>
        <v>495.48</v>
      </c>
      <c r="G1613" t="s">
        <v>37</v>
      </c>
      <c r="H1613" t="s">
        <v>12</v>
      </c>
      <c r="I1613" s="1">
        <v>45024</v>
      </c>
      <c r="J1613" t="str">
        <f t="shared" si="126"/>
        <v>April</v>
      </c>
      <c r="K1613" t="str">
        <f t="shared" si="127"/>
        <v>Saturday</v>
      </c>
      <c r="L1613" t="str">
        <f t="shared" si="128"/>
        <v>Spring</v>
      </c>
      <c r="M1613">
        <f t="shared" si="129"/>
        <v>120381.54</v>
      </c>
    </row>
    <row r="1614" spans="1:13" x14ac:dyDescent="0.25">
      <c r="A1614" t="s">
        <v>185</v>
      </c>
      <c r="B1614" t="s">
        <v>55</v>
      </c>
      <c r="C1614" t="s">
        <v>164</v>
      </c>
      <c r="D1614">
        <v>5</v>
      </c>
      <c r="E1614">
        <v>740.77</v>
      </c>
      <c r="F1614" s="16">
        <f t="shared" si="125"/>
        <v>3703.85</v>
      </c>
      <c r="G1614" t="s">
        <v>11</v>
      </c>
      <c r="H1614" t="s">
        <v>40</v>
      </c>
      <c r="I1614" s="1">
        <v>45467</v>
      </c>
      <c r="J1614" t="str">
        <f t="shared" si="126"/>
        <v>June</v>
      </c>
      <c r="K1614" t="str">
        <f t="shared" si="127"/>
        <v>Monday</v>
      </c>
      <c r="L1614" t="str">
        <f t="shared" si="128"/>
        <v>Summer</v>
      </c>
      <c r="M1614">
        <f t="shared" si="129"/>
        <v>24374.180000000004</v>
      </c>
    </row>
    <row r="1615" spans="1:13" x14ac:dyDescent="0.25">
      <c r="A1615" t="s">
        <v>259</v>
      </c>
      <c r="B1615" t="s">
        <v>22</v>
      </c>
      <c r="C1615" t="s">
        <v>142</v>
      </c>
      <c r="D1615">
        <v>5</v>
      </c>
      <c r="E1615">
        <v>280.89999999999998</v>
      </c>
      <c r="F1615" s="16">
        <f t="shared" si="125"/>
        <v>1404.5</v>
      </c>
      <c r="G1615" t="s">
        <v>37</v>
      </c>
      <c r="H1615" t="s">
        <v>40</v>
      </c>
      <c r="I1615" s="1">
        <v>45003</v>
      </c>
      <c r="J1615" t="str">
        <f t="shared" si="126"/>
        <v>March</v>
      </c>
      <c r="K1615" t="str">
        <f t="shared" si="127"/>
        <v>Saturday</v>
      </c>
      <c r="L1615" t="str">
        <f t="shared" si="128"/>
        <v>Spring</v>
      </c>
      <c r="M1615">
        <f t="shared" si="129"/>
        <v>148694.96000000002</v>
      </c>
    </row>
    <row r="1616" spans="1:13" x14ac:dyDescent="0.25">
      <c r="A1616" t="s">
        <v>165</v>
      </c>
      <c r="B1616" t="s">
        <v>45</v>
      </c>
      <c r="C1616" t="s">
        <v>103</v>
      </c>
      <c r="D1616">
        <v>2</v>
      </c>
      <c r="E1616">
        <v>14.96</v>
      </c>
      <c r="F1616" s="16">
        <f t="shared" si="125"/>
        <v>29.92</v>
      </c>
      <c r="G1616" t="s">
        <v>20</v>
      </c>
      <c r="H1616" t="s">
        <v>16</v>
      </c>
      <c r="I1616" s="1">
        <v>45077</v>
      </c>
      <c r="J1616" t="str">
        <f t="shared" si="126"/>
        <v>May</v>
      </c>
      <c r="K1616" t="str">
        <f t="shared" si="127"/>
        <v>Wednesday</v>
      </c>
      <c r="L1616" t="str">
        <f t="shared" si="128"/>
        <v>Spring</v>
      </c>
      <c r="M1616">
        <f t="shared" si="129"/>
        <v>14105.980000000001</v>
      </c>
    </row>
    <row r="1617" spans="1:13" x14ac:dyDescent="0.25">
      <c r="A1617" t="s">
        <v>203</v>
      </c>
      <c r="B1617" t="s">
        <v>30</v>
      </c>
      <c r="C1617" t="s">
        <v>93</v>
      </c>
      <c r="D1617">
        <v>1</v>
      </c>
      <c r="E1617">
        <v>72.3</v>
      </c>
      <c r="F1617" s="16">
        <f t="shared" si="125"/>
        <v>72.3</v>
      </c>
      <c r="G1617" t="s">
        <v>37</v>
      </c>
      <c r="H1617" t="s">
        <v>16</v>
      </c>
      <c r="I1617" s="1">
        <v>45316</v>
      </c>
      <c r="J1617" t="str">
        <f t="shared" si="126"/>
        <v>January</v>
      </c>
      <c r="K1617" t="str">
        <f t="shared" si="127"/>
        <v>Thursday</v>
      </c>
      <c r="L1617" t="str">
        <f t="shared" si="128"/>
        <v>Winter</v>
      </c>
      <c r="M1617">
        <f t="shared" si="129"/>
        <v>52703.380000000005</v>
      </c>
    </row>
    <row r="1618" spans="1:13" x14ac:dyDescent="0.25">
      <c r="A1618" t="s">
        <v>183</v>
      </c>
      <c r="B1618" t="s">
        <v>26</v>
      </c>
      <c r="C1618" t="s">
        <v>27</v>
      </c>
      <c r="D1618">
        <v>2</v>
      </c>
      <c r="E1618">
        <v>25.95</v>
      </c>
      <c r="F1618" s="16">
        <f t="shared" si="125"/>
        <v>51.9</v>
      </c>
      <c r="G1618" t="s">
        <v>37</v>
      </c>
      <c r="H1618" t="s">
        <v>12</v>
      </c>
      <c r="I1618" s="1">
        <v>45231</v>
      </c>
      <c r="J1618" t="str">
        <f t="shared" si="126"/>
        <v>November</v>
      </c>
      <c r="K1618" t="str">
        <f t="shared" si="127"/>
        <v>Wednesday</v>
      </c>
      <c r="L1618" t="str">
        <f t="shared" si="128"/>
        <v>Autumn</v>
      </c>
      <c r="M1618">
        <f t="shared" si="129"/>
        <v>11159.51</v>
      </c>
    </row>
    <row r="1619" spans="1:13" x14ac:dyDescent="0.25">
      <c r="A1619" t="s">
        <v>221</v>
      </c>
      <c r="B1619" t="s">
        <v>48</v>
      </c>
      <c r="C1619" t="s">
        <v>49</v>
      </c>
      <c r="D1619">
        <v>5</v>
      </c>
      <c r="E1619">
        <v>53.37</v>
      </c>
      <c r="F1619" s="16">
        <f t="shared" si="125"/>
        <v>266.84999999999997</v>
      </c>
      <c r="G1619" t="s">
        <v>37</v>
      </c>
      <c r="H1619" t="s">
        <v>16</v>
      </c>
      <c r="I1619" s="1">
        <v>44977</v>
      </c>
      <c r="J1619" t="str">
        <f t="shared" si="126"/>
        <v>February</v>
      </c>
      <c r="K1619" t="str">
        <f t="shared" si="127"/>
        <v>Monday</v>
      </c>
      <c r="L1619" t="str">
        <f t="shared" si="128"/>
        <v>Winter</v>
      </c>
      <c r="M1619">
        <f t="shared" si="129"/>
        <v>63189.26999999999</v>
      </c>
    </row>
    <row r="1620" spans="1:13" x14ac:dyDescent="0.25">
      <c r="A1620" t="s">
        <v>54</v>
      </c>
      <c r="B1620" t="s">
        <v>48</v>
      </c>
      <c r="C1620" t="s">
        <v>49</v>
      </c>
      <c r="D1620">
        <v>1</v>
      </c>
      <c r="E1620">
        <v>9.7100000000000009</v>
      </c>
      <c r="F1620" s="16">
        <f t="shared" si="125"/>
        <v>9.7100000000000009</v>
      </c>
      <c r="G1620" t="s">
        <v>20</v>
      </c>
      <c r="H1620" t="s">
        <v>40</v>
      </c>
      <c r="I1620" s="1">
        <v>45645</v>
      </c>
      <c r="J1620" t="str">
        <f t="shared" si="126"/>
        <v>December</v>
      </c>
      <c r="K1620" t="str">
        <f t="shared" si="127"/>
        <v>Thursday</v>
      </c>
      <c r="L1620" t="str">
        <f t="shared" si="128"/>
        <v>Winter</v>
      </c>
      <c r="M1620">
        <f t="shared" si="129"/>
        <v>83426.170000000013</v>
      </c>
    </row>
    <row r="1621" spans="1:13" x14ac:dyDescent="0.25">
      <c r="A1621" t="s">
        <v>220</v>
      </c>
      <c r="B1621" t="s">
        <v>45</v>
      </c>
      <c r="C1621" t="s">
        <v>161</v>
      </c>
      <c r="D1621">
        <v>3</v>
      </c>
      <c r="E1621">
        <v>6.71</v>
      </c>
      <c r="F1621" s="16">
        <f t="shared" si="125"/>
        <v>20.13</v>
      </c>
      <c r="G1621" t="s">
        <v>37</v>
      </c>
      <c r="H1621" t="s">
        <v>16</v>
      </c>
      <c r="I1621" s="1">
        <v>45545</v>
      </c>
      <c r="J1621" t="str">
        <f t="shared" si="126"/>
        <v>September</v>
      </c>
      <c r="K1621" t="str">
        <f t="shared" si="127"/>
        <v>Tuesday</v>
      </c>
      <c r="L1621" t="str">
        <f t="shared" si="128"/>
        <v>Autumn</v>
      </c>
      <c r="M1621">
        <f t="shared" si="129"/>
        <v>15388.539999999999</v>
      </c>
    </row>
    <row r="1622" spans="1:13" x14ac:dyDescent="0.25">
      <c r="A1622" t="s">
        <v>171</v>
      </c>
      <c r="B1622" t="s">
        <v>18</v>
      </c>
      <c r="C1622" t="s">
        <v>106</v>
      </c>
      <c r="D1622">
        <v>1</v>
      </c>
      <c r="E1622">
        <v>70.680000000000007</v>
      </c>
      <c r="F1622" s="16">
        <f t="shared" si="125"/>
        <v>70.680000000000007</v>
      </c>
      <c r="G1622" t="s">
        <v>11</v>
      </c>
      <c r="H1622" t="s">
        <v>12</v>
      </c>
      <c r="I1622" s="1">
        <v>45565</v>
      </c>
      <c r="J1622" t="str">
        <f t="shared" si="126"/>
        <v>September</v>
      </c>
      <c r="K1622" t="str">
        <f t="shared" si="127"/>
        <v>Monday</v>
      </c>
      <c r="L1622" t="str">
        <f t="shared" si="128"/>
        <v>Autumn</v>
      </c>
      <c r="M1622">
        <f t="shared" si="129"/>
        <v>16053.089999999998</v>
      </c>
    </row>
    <row r="1623" spans="1:13" x14ac:dyDescent="0.25">
      <c r="A1623" t="s">
        <v>195</v>
      </c>
      <c r="B1623" t="s">
        <v>30</v>
      </c>
      <c r="C1623" t="s">
        <v>31</v>
      </c>
      <c r="D1623">
        <v>1</v>
      </c>
      <c r="E1623">
        <v>518.78</v>
      </c>
      <c r="F1623" s="16">
        <f t="shared" si="125"/>
        <v>518.78</v>
      </c>
      <c r="G1623" t="s">
        <v>37</v>
      </c>
      <c r="H1623" t="s">
        <v>16</v>
      </c>
      <c r="I1623" s="1">
        <v>44928</v>
      </c>
      <c r="J1623" t="str">
        <f t="shared" si="126"/>
        <v>January</v>
      </c>
      <c r="K1623" t="str">
        <f t="shared" si="127"/>
        <v>Monday</v>
      </c>
      <c r="L1623" t="str">
        <f t="shared" si="128"/>
        <v>Winter</v>
      </c>
      <c r="M1623">
        <f t="shared" si="129"/>
        <v>222157.74</v>
      </c>
    </row>
    <row r="1624" spans="1:13" x14ac:dyDescent="0.25">
      <c r="A1624" t="s">
        <v>25</v>
      </c>
      <c r="B1624" t="s">
        <v>26</v>
      </c>
      <c r="C1624" t="s">
        <v>39</v>
      </c>
      <c r="D1624">
        <v>4</v>
      </c>
      <c r="E1624">
        <v>26.89</v>
      </c>
      <c r="F1624" s="16">
        <f t="shared" si="125"/>
        <v>107.56</v>
      </c>
      <c r="G1624" t="s">
        <v>20</v>
      </c>
      <c r="H1624" t="s">
        <v>16</v>
      </c>
      <c r="I1624" s="1">
        <v>45269</v>
      </c>
      <c r="J1624" t="str">
        <f t="shared" si="126"/>
        <v>December</v>
      </c>
      <c r="K1624" t="str">
        <f t="shared" si="127"/>
        <v>Saturday</v>
      </c>
      <c r="L1624" t="str">
        <f t="shared" si="128"/>
        <v>Winter</v>
      </c>
      <c r="M1624">
        <f t="shared" si="129"/>
        <v>272660.90999999997</v>
      </c>
    </row>
    <row r="1625" spans="1:13" x14ac:dyDescent="0.25">
      <c r="A1625" t="s">
        <v>87</v>
      </c>
      <c r="B1625" t="s">
        <v>30</v>
      </c>
      <c r="C1625" t="s">
        <v>31</v>
      </c>
      <c r="D1625">
        <v>1</v>
      </c>
      <c r="E1625">
        <v>410.66</v>
      </c>
      <c r="F1625" s="16">
        <f t="shared" si="125"/>
        <v>410.66</v>
      </c>
      <c r="G1625" t="s">
        <v>11</v>
      </c>
      <c r="H1625" t="s">
        <v>40</v>
      </c>
      <c r="I1625" s="1">
        <v>45305</v>
      </c>
      <c r="J1625" t="str">
        <f t="shared" si="126"/>
        <v>January</v>
      </c>
      <c r="K1625" t="str">
        <f t="shared" si="127"/>
        <v>Sunday</v>
      </c>
      <c r="L1625" t="str">
        <f t="shared" si="128"/>
        <v>Winter</v>
      </c>
      <c r="M1625">
        <f t="shared" si="129"/>
        <v>340607.57999999996</v>
      </c>
    </row>
    <row r="1626" spans="1:13" x14ac:dyDescent="0.25">
      <c r="A1626" t="s">
        <v>269</v>
      </c>
      <c r="B1626" t="s">
        <v>14</v>
      </c>
      <c r="C1626" t="s">
        <v>134</v>
      </c>
      <c r="D1626">
        <v>2</v>
      </c>
      <c r="E1626">
        <v>8.9700000000000006</v>
      </c>
      <c r="F1626" s="16">
        <f t="shared" si="125"/>
        <v>17.940000000000001</v>
      </c>
      <c r="G1626" t="s">
        <v>20</v>
      </c>
      <c r="H1626" t="s">
        <v>16</v>
      </c>
      <c r="I1626" s="1">
        <v>45348</v>
      </c>
      <c r="J1626" t="str">
        <f t="shared" si="126"/>
        <v>February</v>
      </c>
      <c r="K1626" t="str">
        <f t="shared" si="127"/>
        <v>Monday</v>
      </c>
      <c r="L1626" t="str">
        <f t="shared" si="128"/>
        <v>Winter</v>
      </c>
      <c r="M1626">
        <f t="shared" si="129"/>
        <v>141528.86000000004</v>
      </c>
    </row>
    <row r="1627" spans="1:13" x14ac:dyDescent="0.25">
      <c r="A1627" t="s">
        <v>119</v>
      </c>
      <c r="B1627" t="s">
        <v>9</v>
      </c>
      <c r="C1627" t="s">
        <v>63</v>
      </c>
      <c r="D1627">
        <v>3</v>
      </c>
      <c r="E1627">
        <v>18.96</v>
      </c>
      <c r="F1627" s="16">
        <f t="shared" si="125"/>
        <v>56.88</v>
      </c>
      <c r="G1627" t="s">
        <v>11</v>
      </c>
      <c r="H1627" t="s">
        <v>12</v>
      </c>
      <c r="I1627" s="1">
        <v>45470</v>
      </c>
      <c r="J1627" t="str">
        <f t="shared" si="126"/>
        <v>June</v>
      </c>
      <c r="K1627" t="str">
        <f t="shared" si="127"/>
        <v>Thursday</v>
      </c>
      <c r="L1627" t="str">
        <f t="shared" si="128"/>
        <v>Summer</v>
      </c>
      <c r="M1627">
        <f t="shared" si="129"/>
        <v>11525.359999999999</v>
      </c>
    </row>
    <row r="1628" spans="1:13" x14ac:dyDescent="0.25">
      <c r="A1628" t="s">
        <v>208</v>
      </c>
      <c r="B1628" t="s">
        <v>69</v>
      </c>
      <c r="C1628" t="s">
        <v>109</v>
      </c>
      <c r="D1628">
        <v>3</v>
      </c>
      <c r="E1628">
        <v>5.57</v>
      </c>
      <c r="F1628" s="16">
        <f t="shared" si="125"/>
        <v>16.71</v>
      </c>
      <c r="G1628" t="s">
        <v>24</v>
      </c>
      <c r="H1628" t="s">
        <v>40</v>
      </c>
      <c r="I1628" s="1">
        <v>45626</v>
      </c>
      <c r="J1628" t="str">
        <f t="shared" si="126"/>
        <v>November</v>
      </c>
      <c r="K1628" t="str">
        <f t="shared" si="127"/>
        <v>Saturday</v>
      </c>
      <c r="L1628" t="str">
        <f t="shared" si="128"/>
        <v>Autumn</v>
      </c>
      <c r="M1628">
        <f t="shared" si="129"/>
        <v>176978.82</v>
      </c>
    </row>
    <row r="1629" spans="1:13" x14ac:dyDescent="0.25">
      <c r="A1629" t="s">
        <v>209</v>
      </c>
      <c r="B1629" t="s">
        <v>22</v>
      </c>
      <c r="C1629" t="s">
        <v>33</v>
      </c>
      <c r="D1629">
        <v>5</v>
      </c>
      <c r="E1629">
        <v>126.95</v>
      </c>
      <c r="F1629" s="16">
        <f t="shared" si="125"/>
        <v>634.75</v>
      </c>
      <c r="G1629" t="s">
        <v>24</v>
      </c>
      <c r="H1629" t="s">
        <v>40</v>
      </c>
      <c r="I1629" s="1">
        <v>45607</v>
      </c>
      <c r="J1629" t="str">
        <f t="shared" si="126"/>
        <v>November</v>
      </c>
      <c r="K1629" t="str">
        <f t="shared" si="127"/>
        <v>Monday</v>
      </c>
      <c r="L1629" t="str">
        <f t="shared" si="128"/>
        <v>Autumn</v>
      </c>
      <c r="M1629">
        <f t="shared" si="129"/>
        <v>231018.69000000003</v>
      </c>
    </row>
    <row r="1630" spans="1:13" x14ac:dyDescent="0.25">
      <c r="A1630" t="s">
        <v>154</v>
      </c>
      <c r="B1630" t="s">
        <v>35</v>
      </c>
      <c r="C1630" t="s">
        <v>159</v>
      </c>
      <c r="D1630">
        <v>1</v>
      </c>
      <c r="E1630">
        <v>86.19</v>
      </c>
      <c r="F1630" s="16">
        <f t="shared" si="125"/>
        <v>86.19</v>
      </c>
      <c r="G1630" t="s">
        <v>24</v>
      </c>
      <c r="H1630" t="s">
        <v>16</v>
      </c>
      <c r="I1630" s="1">
        <v>45483</v>
      </c>
      <c r="J1630" t="str">
        <f t="shared" si="126"/>
        <v>July</v>
      </c>
      <c r="K1630" t="str">
        <f t="shared" si="127"/>
        <v>Wednesday</v>
      </c>
      <c r="L1630" t="str">
        <f t="shared" si="128"/>
        <v>Summer</v>
      </c>
      <c r="M1630">
        <f t="shared" si="129"/>
        <v>16897.46</v>
      </c>
    </row>
    <row r="1631" spans="1:13" x14ac:dyDescent="0.25">
      <c r="A1631" t="s">
        <v>147</v>
      </c>
      <c r="B1631" t="s">
        <v>48</v>
      </c>
      <c r="C1631" t="s">
        <v>196</v>
      </c>
      <c r="D1631">
        <v>1</v>
      </c>
      <c r="E1631">
        <v>21.13</v>
      </c>
      <c r="F1631" s="16">
        <f t="shared" si="125"/>
        <v>21.13</v>
      </c>
      <c r="G1631" t="s">
        <v>37</v>
      </c>
      <c r="H1631" t="s">
        <v>16</v>
      </c>
      <c r="I1631" s="1">
        <v>45064</v>
      </c>
      <c r="J1631" t="str">
        <f t="shared" si="126"/>
        <v>May</v>
      </c>
      <c r="K1631" t="str">
        <f t="shared" si="127"/>
        <v>Thursday</v>
      </c>
      <c r="L1631" t="str">
        <f t="shared" si="128"/>
        <v>Spring</v>
      </c>
      <c r="M1631">
        <f t="shared" si="129"/>
        <v>20514.179999999997</v>
      </c>
    </row>
    <row r="1632" spans="1:13" x14ac:dyDescent="0.25">
      <c r="A1632" t="s">
        <v>25</v>
      </c>
      <c r="B1632" t="s">
        <v>45</v>
      </c>
      <c r="C1632" t="s">
        <v>161</v>
      </c>
      <c r="D1632">
        <v>5</v>
      </c>
      <c r="E1632">
        <v>6.48</v>
      </c>
      <c r="F1632" s="16">
        <f t="shared" si="125"/>
        <v>32.400000000000006</v>
      </c>
      <c r="G1632" t="s">
        <v>37</v>
      </c>
      <c r="H1632" t="s">
        <v>16</v>
      </c>
      <c r="I1632" s="1">
        <v>45214</v>
      </c>
      <c r="J1632" t="str">
        <f t="shared" si="126"/>
        <v>October</v>
      </c>
      <c r="K1632" t="str">
        <f t="shared" si="127"/>
        <v>Sunday</v>
      </c>
      <c r="L1632" t="str">
        <f t="shared" si="128"/>
        <v>Autumn</v>
      </c>
      <c r="M1632">
        <f t="shared" si="129"/>
        <v>272553.34999999992</v>
      </c>
    </row>
    <row r="1633" spans="1:13" x14ac:dyDescent="0.25">
      <c r="A1633" t="s">
        <v>272</v>
      </c>
      <c r="B1633" t="s">
        <v>22</v>
      </c>
      <c r="C1633" t="s">
        <v>142</v>
      </c>
      <c r="D1633">
        <v>3</v>
      </c>
      <c r="E1633">
        <v>286</v>
      </c>
      <c r="F1633" s="16">
        <f t="shared" si="125"/>
        <v>858</v>
      </c>
      <c r="G1633" t="s">
        <v>20</v>
      </c>
      <c r="H1633" t="s">
        <v>12</v>
      </c>
      <c r="I1633" s="1">
        <v>45566</v>
      </c>
      <c r="J1633" t="str">
        <f t="shared" si="126"/>
        <v>October</v>
      </c>
      <c r="K1633" t="str">
        <f t="shared" si="127"/>
        <v>Tuesday</v>
      </c>
      <c r="L1633" t="str">
        <f t="shared" si="128"/>
        <v>Autumn</v>
      </c>
      <c r="M1633">
        <f t="shared" si="129"/>
        <v>159440.19000000003</v>
      </c>
    </row>
    <row r="1634" spans="1:13" x14ac:dyDescent="0.25">
      <c r="A1634" t="s">
        <v>166</v>
      </c>
      <c r="B1634" t="s">
        <v>14</v>
      </c>
      <c r="C1634" t="s">
        <v>134</v>
      </c>
      <c r="D1634">
        <v>1</v>
      </c>
      <c r="E1634">
        <v>8.19</v>
      </c>
      <c r="F1634" s="16">
        <f t="shared" si="125"/>
        <v>8.19</v>
      </c>
      <c r="G1634" t="s">
        <v>20</v>
      </c>
      <c r="H1634" t="s">
        <v>16</v>
      </c>
      <c r="I1634" s="1">
        <v>45476</v>
      </c>
      <c r="J1634" t="str">
        <f t="shared" si="126"/>
        <v>July</v>
      </c>
      <c r="K1634" t="str">
        <f t="shared" si="127"/>
        <v>Wednesday</v>
      </c>
      <c r="L1634" t="str">
        <f t="shared" si="128"/>
        <v>Summer</v>
      </c>
      <c r="M1634">
        <f t="shared" si="129"/>
        <v>198371.21000000002</v>
      </c>
    </row>
    <row r="1635" spans="1:13" x14ac:dyDescent="0.25">
      <c r="A1635" t="s">
        <v>113</v>
      </c>
      <c r="B1635" t="s">
        <v>69</v>
      </c>
      <c r="C1635" t="s">
        <v>70</v>
      </c>
      <c r="D1635">
        <v>5</v>
      </c>
      <c r="E1635">
        <v>10.89</v>
      </c>
      <c r="F1635" s="16">
        <f t="shared" si="125"/>
        <v>54.45</v>
      </c>
      <c r="G1635" t="s">
        <v>20</v>
      </c>
      <c r="H1635" t="s">
        <v>12</v>
      </c>
      <c r="I1635" s="1">
        <v>45616</v>
      </c>
      <c r="J1635" t="str">
        <f t="shared" si="126"/>
        <v>November</v>
      </c>
      <c r="K1635" t="str">
        <f t="shared" si="127"/>
        <v>Wednesday</v>
      </c>
      <c r="L1635" t="str">
        <f t="shared" si="128"/>
        <v>Autumn</v>
      </c>
      <c r="M1635">
        <f t="shared" si="129"/>
        <v>21457.720000000008</v>
      </c>
    </row>
    <row r="1636" spans="1:13" x14ac:dyDescent="0.25">
      <c r="A1636" t="s">
        <v>71</v>
      </c>
      <c r="B1636" t="s">
        <v>45</v>
      </c>
      <c r="C1636" t="s">
        <v>103</v>
      </c>
      <c r="D1636">
        <v>2</v>
      </c>
      <c r="E1636">
        <v>6.64</v>
      </c>
      <c r="F1636" s="16">
        <f t="shared" si="125"/>
        <v>13.28</v>
      </c>
      <c r="G1636" t="s">
        <v>20</v>
      </c>
      <c r="H1636" t="s">
        <v>16</v>
      </c>
      <c r="I1636" s="1">
        <v>45489</v>
      </c>
      <c r="J1636" t="str">
        <f t="shared" si="126"/>
        <v>July</v>
      </c>
      <c r="K1636" t="str">
        <f t="shared" si="127"/>
        <v>Tuesday</v>
      </c>
      <c r="L1636" t="str">
        <f t="shared" si="128"/>
        <v>Summer</v>
      </c>
      <c r="M1636">
        <f t="shared" si="129"/>
        <v>12140.389999999998</v>
      </c>
    </row>
    <row r="1637" spans="1:13" x14ac:dyDescent="0.25">
      <c r="A1637" t="s">
        <v>207</v>
      </c>
      <c r="B1637" t="s">
        <v>99</v>
      </c>
      <c r="C1637" t="s">
        <v>188</v>
      </c>
      <c r="D1637">
        <v>1</v>
      </c>
      <c r="E1637">
        <v>56.99</v>
      </c>
      <c r="F1637" s="16">
        <f t="shared" si="125"/>
        <v>56.99</v>
      </c>
      <c r="G1637" t="s">
        <v>24</v>
      </c>
      <c r="H1637" t="s">
        <v>12</v>
      </c>
      <c r="I1637" s="1">
        <v>44995</v>
      </c>
      <c r="J1637" t="str">
        <f t="shared" si="126"/>
        <v>March</v>
      </c>
      <c r="K1637" t="str">
        <f t="shared" si="127"/>
        <v>Friday</v>
      </c>
      <c r="L1637" t="str">
        <f t="shared" si="128"/>
        <v>Spring</v>
      </c>
      <c r="M1637">
        <f t="shared" si="129"/>
        <v>162163.61999999994</v>
      </c>
    </row>
    <row r="1638" spans="1:13" x14ac:dyDescent="0.25">
      <c r="A1638" t="s">
        <v>273</v>
      </c>
      <c r="B1638" t="s">
        <v>9</v>
      </c>
      <c r="C1638" t="s">
        <v>143</v>
      </c>
      <c r="D1638">
        <v>1</v>
      </c>
      <c r="E1638">
        <v>5.04</v>
      </c>
      <c r="F1638" s="16">
        <f t="shared" si="125"/>
        <v>5.04</v>
      </c>
      <c r="G1638" t="s">
        <v>11</v>
      </c>
      <c r="H1638" t="s">
        <v>12</v>
      </c>
      <c r="I1638" s="1">
        <v>45207</v>
      </c>
      <c r="J1638" t="str">
        <f t="shared" si="126"/>
        <v>October</v>
      </c>
      <c r="K1638" t="str">
        <f t="shared" si="127"/>
        <v>Sunday</v>
      </c>
      <c r="L1638" t="str">
        <f t="shared" si="128"/>
        <v>Autumn</v>
      </c>
      <c r="M1638">
        <f t="shared" si="129"/>
        <v>339963.46</v>
      </c>
    </row>
    <row r="1639" spans="1:13" x14ac:dyDescent="0.25">
      <c r="A1639" t="s">
        <v>78</v>
      </c>
      <c r="B1639" t="s">
        <v>22</v>
      </c>
      <c r="C1639" t="s">
        <v>23</v>
      </c>
      <c r="D1639">
        <v>3</v>
      </c>
      <c r="E1639">
        <v>23</v>
      </c>
      <c r="F1639" s="16">
        <f t="shared" si="125"/>
        <v>69</v>
      </c>
      <c r="G1639" t="s">
        <v>11</v>
      </c>
      <c r="H1639" t="s">
        <v>16</v>
      </c>
      <c r="I1639" s="1">
        <v>45470</v>
      </c>
      <c r="J1639" t="str">
        <f t="shared" si="126"/>
        <v>June</v>
      </c>
      <c r="K1639" t="str">
        <f t="shared" si="127"/>
        <v>Thursday</v>
      </c>
      <c r="L1639" t="str">
        <f t="shared" si="128"/>
        <v>Summer</v>
      </c>
      <c r="M1639">
        <f t="shared" si="129"/>
        <v>12078.500000000002</v>
      </c>
    </row>
    <row r="1640" spans="1:13" x14ac:dyDescent="0.25">
      <c r="A1640" t="s">
        <v>208</v>
      </c>
      <c r="B1640" t="s">
        <v>22</v>
      </c>
      <c r="C1640" t="s">
        <v>33</v>
      </c>
      <c r="D1640">
        <v>3</v>
      </c>
      <c r="E1640">
        <v>155.88</v>
      </c>
      <c r="F1640" s="16">
        <f t="shared" si="125"/>
        <v>467.64</v>
      </c>
      <c r="G1640" t="s">
        <v>20</v>
      </c>
      <c r="H1640" t="s">
        <v>16</v>
      </c>
      <c r="I1640" s="1">
        <v>45125</v>
      </c>
      <c r="J1640" t="str">
        <f t="shared" si="126"/>
        <v>July</v>
      </c>
      <c r="K1640" t="str">
        <f t="shared" si="127"/>
        <v>Tuesday</v>
      </c>
      <c r="L1640" t="str">
        <f t="shared" si="128"/>
        <v>Summer</v>
      </c>
      <c r="M1640">
        <f t="shared" si="129"/>
        <v>176962.11</v>
      </c>
    </row>
    <row r="1641" spans="1:13" x14ac:dyDescent="0.25">
      <c r="A1641" t="s">
        <v>132</v>
      </c>
      <c r="B1641" t="s">
        <v>35</v>
      </c>
      <c r="C1641" t="s">
        <v>159</v>
      </c>
      <c r="D1641">
        <v>1</v>
      </c>
      <c r="E1641">
        <v>254.26</v>
      </c>
      <c r="F1641" s="16">
        <f t="shared" si="125"/>
        <v>254.26</v>
      </c>
      <c r="G1641" t="s">
        <v>37</v>
      </c>
      <c r="H1641" t="s">
        <v>16</v>
      </c>
      <c r="I1641" s="1">
        <v>45030</v>
      </c>
      <c r="J1641" t="str">
        <f t="shared" si="126"/>
        <v>April</v>
      </c>
      <c r="K1641" t="str">
        <f t="shared" si="127"/>
        <v>Friday</v>
      </c>
      <c r="L1641" t="str">
        <f t="shared" si="128"/>
        <v>Spring</v>
      </c>
      <c r="M1641">
        <f t="shared" si="129"/>
        <v>327793.16000000003</v>
      </c>
    </row>
    <row r="1642" spans="1:13" x14ac:dyDescent="0.25">
      <c r="A1642" t="s">
        <v>251</v>
      </c>
      <c r="B1642" t="s">
        <v>14</v>
      </c>
      <c r="C1642" t="s">
        <v>134</v>
      </c>
      <c r="D1642">
        <v>3</v>
      </c>
      <c r="E1642">
        <v>11.55</v>
      </c>
      <c r="F1642" s="16">
        <f t="shared" si="125"/>
        <v>34.650000000000006</v>
      </c>
      <c r="G1642" t="s">
        <v>24</v>
      </c>
      <c r="H1642" t="s">
        <v>16</v>
      </c>
      <c r="I1642" s="1">
        <v>45169</v>
      </c>
      <c r="J1642" t="str">
        <f t="shared" si="126"/>
        <v>August</v>
      </c>
      <c r="K1642" t="str">
        <f t="shared" si="127"/>
        <v>Thursday</v>
      </c>
      <c r="L1642" t="str">
        <f t="shared" si="128"/>
        <v>Summer</v>
      </c>
      <c r="M1642">
        <f t="shared" si="129"/>
        <v>37552.840000000004</v>
      </c>
    </row>
    <row r="1643" spans="1:13" x14ac:dyDescent="0.25">
      <c r="A1643" t="s">
        <v>238</v>
      </c>
      <c r="B1643" t="s">
        <v>18</v>
      </c>
      <c r="C1643" t="s">
        <v>19</v>
      </c>
      <c r="D1643">
        <v>1</v>
      </c>
      <c r="E1643">
        <v>36.51</v>
      </c>
      <c r="F1643" s="16">
        <f t="shared" si="125"/>
        <v>36.51</v>
      </c>
      <c r="G1643" t="s">
        <v>20</v>
      </c>
      <c r="H1643" t="s">
        <v>16</v>
      </c>
      <c r="I1643" s="1">
        <v>45627</v>
      </c>
      <c r="J1643" t="str">
        <f t="shared" si="126"/>
        <v>December</v>
      </c>
      <c r="K1643" t="str">
        <f t="shared" si="127"/>
        <v>Sunday</v>
      </c>
      <c r="L1643" t="str">
        <f t="shared" si="128"/>
        <v>Winter</v>
      </c>
      <c r="M1643">
        <f t="shared" si="129"/>
        <v>459089.80999999994</v>
      </c>
    </row>
    <row r="1644" spans="1:13" x14ac:dyDescent="0.25">
      <c r="A1644" t="s">
        <v>149</v>
      </c>
      <c r="B1644" t="s">
        <v>35</v>
      </c>
      <c r="C1644" t="s">
        <v>159</v>
      </c>
      <c r="D1644">
        <v>1</v>
      </c>
      <c r="E1644">
        <v>407.8</v>
      </c>
      <c r="F1644" s="16">
        <f t="shared" si="125"/>
        <v>407.8</v>
      </c>
      <c r="G1644" t="s">
        <v>11</v>
      </c>
      <c r="H1644" t="s">
        <v>16</v>
      </c>
      <c r="I1644" s="1">
        <v>44944</v>
      </c>
      <c r="J1644" t="str">
        <f t="shared" si="126"/>
        <v>January</v>
      </c>
      <c r="K1644" t="str">
        <f t="shared" si="127"/>
        <v>Wednesday</v>
      </c>
      <c r="L1644" t="str">
        <f t="shared" si="128"/>
        <v>Winter</v>
      </c>
      <c r="M1644">
        <f t="shared" si="129"/>
        <v>20868.299999999996</v>
      </c>
    </row>
    <row r="1645" spans="1:13" x14ac:dyDescent="0.25">
      <c r="A1645" t="s">
        <v>209</v>
      </c>
      <c r="B1645" t="s">
        <v>9</v>
      </c>
      <c r="C1645" t="s">
        <v>63</v>
      </c>
      <c r="D1645">
        <v>2</v>
      </c>
      <c r="E1645">
        <v>12.76</v>
      </c>
      <c r="F1645" s="16">
        <f t="shared" si="125"/>
        <v>25.52</v>
      </c>
      <c r="G1645" t="s">
        <v>24</v>
      </c>
      <c r="H1645" t="s">
        <v>40</v>
      </c>
      <c r="I1645" s="1">
        <v>44941</v>
      </c>
      <c r="J1645" t="str">
        <f t="shared" si="126"/>
        <v>January</v>
      </c>
      <c r="K1645" t="str">
        <f t="shared" si="127"/>
        <v>Sunday</v>
      </c>
      <c r="L1645" t="str">
        <f t="shared" si="128"/>
        <v>Winter</v>
      </c>
      <c r="M1645">
        <f t="shared" si="129"/>
        <v>230383.94000000003</v>
      </c>
    </row>
    <row r="1646" spans="1:13" x14ac:dyDescent="0.25">
      <c r="A1646" t="s">
        <v>257</v>
      </c>
      <c r="B1646" t="s">
        <v>30</v>
      </c>
      <c r="C1646" t="s">
        <v>31</v>
      </c>
      <c r="D1646">
        <v>1</v>
      </c>
      <c r="E1646">
        <v>675.73</v>
      </c>
      <c r="F1646" s="16">
        <f t="shared" si="125"/>
        <v>675.73</v>
      </c>
      <c r="G1646" t="s">
        <v>20</v>
      </c>
      <c r="H1646" t="s">
        <v>12</v>
      </c>
      <c r="I1646" s="1">
        <v>45137</v>
      </c>
      <c r="J1646" t="str">
        <f t="shared" si="126"/>
        <v>July</v>
      </c>
      <c r="K1646" t="str">
        <f t="shared" si="127"/>
        <v>Sunday</v>
      </c>
      <c r="L1646" t="str">
        <f t="shared" si="128"/>
        <v>Summer</v>
      </c>
      <c r="M1646">
        <f t="shared" si="129"/>
        <v>194038.06999999998</v>
      </c>
    </row>
    <row r="1647" spans="1:13" x14ac:dyDescent="0.25">
      <c r="A1647" t="s">
        <v>13</v>
      </c>
      <c r="B1647" t="s">
        <v>48</v>
      </c>
      <c r="C1647" t="s">
        <v>162</v>
      </c>
      <c r="D1647">
        <v>1</v>
      </c>
      <c r="E1647">
        <v>48.93</v>
      </c>
      <c r="F1647" s="16">
        <f t="shared" si="125"/>
        <v>48.93</v>
      </c>
      <c r="G1647" t="s">
        <v>37</v>
      </c>
      <c r="H1647" t="s">
        <v>12</v>
      </c>
      <c r="I1647" s="1">
        <v>44961</v>
      </c>
      <c r="J1647" t="str">
        <f t="shared" si="126"/>
        <v>February</v>
      </c>
      <c r="K1647" t="str">
        <f t="shared" si="127"/>
        <v>Saturday</v>
      </c>
      <c r="L1647" t="str">
        <f t="shared" si="128"/>
        <v>Winter</v>
      </c>
      <c r="M1647">
        <f t="shared" si="129"/>
        <v>12102.34</v>
      </c>
    </row>
    <row r="1648" spans="1:13" x14ac:dyDescent="0.25">
      <c r="A1648" t="s">
        <v>223</v>
      </c>
      <c r="B1648" t="s">
        <v>26</v>
      </c>
      <c r="C1648" t="s">
        <v>53</v>
      </c>
      <c r="D1648">
        <v>4</v>
      </c>
      <c r="E1648">
        <v>198.87</v>
      </c>
      <c r="F1648" s="16">
        <f t="shared" si="125"/>
        <v>795.48</v>
      </c>
      <c r="G1648" t="s">
        <v>37</v>
      </c>
      <c r="H1648" t="s">
        <v>16</v>
      </c>
      <c r="I1648" s="1">
        <v>45622</v>
      </c>
      <c r="J1648" t="str">
        <f t="shared" si="126"/>
        <v>November</v>
      </c>
      <c r="K1648" t="str">
        <f t="shared" si="127"/>
        <v>Tuesday</v>
      </c>
      <c r="L1648" t="str">
        <f t="shared" si="128"/>
        <v>Autumn</v>
      </c>
      <c r="M1648">
        <f t="shared" si="129"/>
        <v>255984.81</v>
      </c>
    </row>
    <row r="1649" spans="1:13" x14ac:dyDescent="0.25">
      <c r="A1649" t="s">
        <v>137</v>
      </c>
      <c r="B1649" t="s">
        <v>22</v>
      </c>
      <c r="C1649" t="s">
        <v>142</v>
      </c>
      <c r="D1649">
        <v>3</v>
      </c>
      <c r="E1649">
        <v>329.77</v>
      </c>
      <c r="F1649" s="16">
        <f t="shared" si="125"/>
        <v>989.31</v>
      </c>
      <c r="G1649" t="s">
        <v>11</v>
      </c>
      <c r="H1649" t="s">
        <v>12</v>
      </c>
      <c r="I1649" s="1">
        <v>45443</v>
      </c>
      <c r="J1649" t="str">
        <f t="shared" si="126"/>
        <v>May</v>
      </c>
      <c r="K1649" t="str">
        <f t="shared" si="127"/>
        <v>Friday</v>
      </c>
      <c r="L1649" t="str">
        <f t="shared" si="128"/>
        <v>Spring</v>
      </c>
      <c r="M1649">
        <f t="shared" si="129"/>
        <v>21679.059999999994</v>
      </c>
    </row>
    <row r="1650" spans="1:13" x14ac:dyDescent="0.25">
      <c r="A1650" t="s">
        <v>201</v>
      </c>
      <c r="B1650" t="s">
        <v>22</v>
      </c>
      <c r="C1650" t="s">
        <v>23</v>
      </c>
      <c r="D1650">
        <v>1</v>
      </c>
      <c r="E1650">
        <v>16.010000000000002</v>
      </c>
      <c r="F1650" s="16">
        <f t="shared" si="125"/>
        <v>16.010000000000002</v>
      </c>
      <c r="G1650" t="s">
        <v>24</v>
      </c>
      <c r="H1650" t="s">
        <v>16</v>
      </c>
      <c r="I1650" s="1">
        <v>45626</v>
      </c>
      <c r="J1650" t="str">
        <f t="shared" si="126"/>
        <v>November</v>
      </c>
      <c r="K1650" t="str">
        <f t="shared" si="127"/>
        <v>Saturday</v>
      </c>
      <c r="L1650" t="str">
        <f t="shared" si="128"/>
        <v>Autumn</v>
      </c>
      <c r="M1650">
        <f t="shared" si="129"/>
        <v>58522.91</v>
      </c>
    </row>
    <row r="1651" spans="1:13" x14ac:dyDescent="0.25">
      <c r="A1651" t="s">
        <v>201</v>
      </c>
      <c r="B1651" t="s">
        <v>9</v>
      </c>
      <c r="C1651" t="s">
        <v>63</v>
      </c>
      <c r="D1651">
        <v>1</v>
      </c>
      <c r="E1651">
        <v>10.84</v>
      </c>
      <c r="F1651" s="16">
        <f t="shared" si="125"/>
        <v>10.84</v>
      </c>
      <c r="G1651" t="s">
        <v>20</v>
      </c>
      <c r="H1651" t="s">
        <v>12</v>
      </c>
      <c r="I1651" s="1">
        <v>45551</v>
      </c>
      <c r="J1651" t="str">
        <f t="shared" si="126"/>
        <v>September</v>
      </c>
      <c r="K1651" t="str">
        <f t="shared" si="127"/>
        <v>Monday</v>
      </c>
      <c r="L1651" t="str">
        <f t="shared" si="128"/>
        <v>Autumn</v>
      </c>
      <c r="M1651">
        <f t="shared" si="129"/>
        <v>58506.9</v>
      </c>
    </row>
    <row r="1652" spans="1:13" x14ac:dyDescent="0.25">
      <c r="A1652" t="s">
        <v>185</v>
      </c>
      <c r="B1652" t="s">
        <v>26</v>
      </c>
      <c r="C1652" t="s">
        <v>27</v>
      </c>
      <c r="D1652">
        <v>1</v>
      </c>
      <c r="E1652">
        <v>36.42</v>
      </c>
      <c r="F1652" s="16">
        <f t="shared" si="125"/>
        <v>36.42</v>
      </c>
      <c r="G1652" t="s">
        <v>20</v>
      </c>
      <c r="H1652" t="s">
        <v>12</v>
      </c>
      <c r="I1652" s="1">
        <v>45463</v>
      </c>
      <c r="J1652" t="str">
        <f t="shared" si="126"/>
        <v>June</v>
      </c>
      <c r="K1652" t="str">
        <f t="shared" si="127"/>
        <v>Thursday</v>
      </c>
      <c r="L1652" t="str">
        <f t="shared" si="128"/>
        <v>Summer</v>
      </c>
      <c r="M1652">
        <f t="shared" si="129"/>
        <v>20670.330000000005</v>
      </c>
    </row>
    <row r="1653" spans="1:13" x14ac:dyDescent="0.25">
      <c r="A1653" t="s">
        <v>41</v>
      </c>
      <c r="B1653" t="s">
        <v>26</v>
      </c>
      <c r="C1653" t="s">
        <v>53</v>
      </c>
      <c r="D1653">
        <v>3</v>
      </c>
      <c r="E1653">
        <v>315.8</v>
      </c>
      <c r="F1653" s="16">
        <f t="shared" si="125"/>
        <v>947.40000000000009</v>
      </c>
      <c r="G1653" t="s">
        <v>37</v>
      </c>
      <c r="H1653" t="s">
        <v>40</v>
      </c>
      <c r="I1653" s="1">
        <v>45131</v>
      </c>
      <c r="J1653" t="str">
        <f t="shared" si="126"/>
        <v>July</v>
      </c>
      <c r="K1653" t="str">
        <f t="shared" si="127"/>
        <v>Monday</v>
      </c>
      <c r="L1653" t="str">
        <f t="shared" si="128"/>
        <v>Summer</v>
      </c>
      <c r="M1653">
        <f t="shared" si="129"/>
        <v>85780.269999999975</v>
      </c>
    </row>
    <row r="1654" spans="1:13" x14ac:dyDescent="0.25">
      <c r="A1654" t="s">
        <v>62</v>
      </c>
      <c r="B1654" t="s">
        <v>99</v>
      </c>
      <c r="C1654" t="s">
        <v>100</v>
      </c>
      <c r="D1654">
        <v>1</v>
      </c>
      <c r="E1654">
        <v>16.579999999999998</v>
      </c>
      <c r="F1654" s="16">
        <f t="shared" si="125"/>
        <v>16.579999999999998</v>
      </c>
      <c r="G1654" t="s">
        <v>37</v>
      </c>
      <c r="H1654" t="s">
        <v>16</v>
      </c>
      <c r="I1654" s="1">
        <v>45113</v>
      </c>
      <c r="J1654" t="str">
        <f t="shared" si="126"/>
        <v>July</v>
      </c>
      <c r="K1654" t="str">
        <f t="shared" si="127"/>
        <v>Thursday</v>
      </c>
      <c r="L1654" t="str">
        <f t="shared" si="128"/>
        <v>Summer</v>
      </c>
      <c r="M1654">
        <f t="shared" si="129"/>
        <v>203277.78</v>
      </c>
    </row>
    <row r="1655" spans="1:13" x14ac:dyDescent="0.25">
      <c r="A1655" t="s">
        <v>273</v>
      </c>
      <c r="B1655" t="s">
        <v>9</v>
      </c>
      <c r="C1655" t="s">
        <v>42</v>
      </c>
      <c r="D1655">
        <v>4</v>
      </c>
      <c r="E1655">
        <v>1.91</v>
      </c>
      <c r="F1655" s="16">
        <f t="shared" si="125"/>
        <v>7.64</v>
      </c>
      <c r="G1655" t="s">
        <v>24</v>
      </c>
      <c r="H1655" t="s">
        <v>40</v>
      </c>
      <c r="I1655" s="1">
        <v>45613</v>
      </c>
      <c r="J1655" t="str">
        <f t="shared" si="126"/>
        <v>November</v>
      </c>
      <c r="K1655" t="str">
        <f t="shared" si="127"/>
        <v>Sunday</v>
      </c>
      <c r="L1655" t="str">
        <f t="shared" si="128"/>
        <v>Autumn</v>
      </c>
      <c r="M1655">
        <f t="shared" si="129"/>
        <v>339958.42</v>
      </c>
    </row>
    <row r="1656" spans="1:13" x14ac:dyDescent="0.25">
      <c r="A1656" t="s">
        <v>235</v>
      </c>
      <c r="B1656" t="s">
        <v>18</v>
      </c>
      <c r="C1656" t="s">
        <v>51</v>
      </c>
      <c r="D1656">
        <v>1</v>
      </c>
      <c r="E1656">
        <v>150.93</v>
      </c>
      <c r="F1656" s="16">
        <f t="shared" si="125"/>
        <v>150.93</v>
      </c>
      <c r="G1656" t="s">
        <v>20</v>
      </c>
      <c r="H1656" t="s">
        <v>12</v>
      </c>
      <c r="I1656" s="1">
        <v>45439</v>
      </c>
      <c r="J1656" t="str">
        <f t="shared" si="126"/>
        <v>May</v>
      </c>
      <c r="K1656" t="str">
        <f t="shared" si="127"/>
        <v>Monday</v>
      </c>
      <c r="L1656" t="str">
        <f t="shared" si="128"/>
        <v>Spring</v>
      </c>
      <c r="M1656">
        <f t="shared" si="129"/>
        <v>80867.87</v>
      </c>
    </row>
    <row r="1657" spans="1:13" x14ac:dyDescent="0.25">
      <c r="A1657" t="s">
        <v>140</v>
      </c>
      <c r="B1657" t="s">
        <v>69</v>
      </c>
      <c r="C1657" t="s">
        <v>109</v>
      </c>
      <c r="D1657">
        <v>1</v>
      </c>
      <c r="E1657">
        <v>3.9</v>
      </c>
      <c r="F1657" s="16">
        <f t="shared" si="125"/>
        <v>3.9</v>
      </c>
      <c r="G1657" t="s">
        <v>37</v>
      </c>
      <c r="H1657" t="s">
        <v>40</v>
      </c>
      <c r="I1657" s="1">
        <v>45211</v>
      </c>
      <c r="J1657" t="str">
        <f t="shared" si="126"/>
        <v>October</v>
      </c>
      <c r="K1657" t="str">
        <f t="shared" si="127"/>
        <v>Thursday</v>
      </c>
      <c r="L1657" t="str">
        <f t="shared" si="128"/>
        <v>Autumn</v>
      </c>
      <c r="M1657">
        <f t="shared" si="129"/>
        <v>267191.61000000004</v>
      </c>
    </row>
    <row r="1658" spans="1:13" x14ac:dyDescent="0.25">
      <c r="A1658" t="s">
        <v>227</v>
      </c>
      <c r="B1658" t="s">
        <v>9</v>
      </c>
      <c r="C1658" t="s">
        <v>63</v>
      </c>
      <c r="D1658">
        <v>2</v>
      </c>
      <c r="E1658">
        <v>3.66</v>
      </c>
      <c r="F1658" s="16">
        <f t="shared" si="125"/>
        <v>7.32</v>
      </c>
      <c r="G1658" t="s">
        <v>37</v>
      </c>
      <c r="H1658" t="s">
        <v>16</v>
      </c>
      <c r="I1658" s="1">
        <v>45096</v>
      </c>
      <c r="J1658" t="str">
        <f t="shared" si="126"/>
        <v>June</v>
      </c>
      <c r="K1658" t="str">
        <f t="shared" si="127"/>
        <v>Monday</v>
      </c>
      <c r="L1658" t="str">
        <f t="shared" si="128"/>
        <v>Summer</v>
      </c>
      <c r="M1658">
        <f t="shared" si="129"/>
        <v>101587.61000000004</v>
      </c>
    </row>
    <row r="1659" spans="1:13" x14ac:dyDescent="0.25">
      <c r="A1659" t="s">
        <v>225</v>
      </c>
      <c r="B1659" t="s">
        <v>9</v>
      </c>
      <c r="C1659" t="s">
        <v>63</v>
      </c>
      <c r="D1659">
        <v>5</v>
      </c>
      <c r="E1659">
        <v>16.559999999999999</v>
      </c>
      <c r="F1659" s="16">
        <f t="shared" si="125"/>
        <v>82.8</v>
      </c>
      <c r="G1659" t="s">
        <v>37</v>
      </c>
      <c r="H1659" t="s">
        <v>16</v>
      </c>
      <c r="I1659" s="1">
        <v>45283</v>
      </c>
      <c r="J1659" t="str">
        <f t="shared" si="126"/>
        <v>December</v>
      </c>
      <c r="K1659" t="str">
        <f t="shared" si="127"/>
        <v>Saturday</v>
      </c>
      <c r="L1659" t="str">
        <f t="shared" si="128"/>
        <v>Winter</v>
      </c>
      <c r="M1659">
        <f t="shared" si="129"/>
        <v>8213.1299999999992</v>
      </c>
    </row>
    <row r="1660" spans="1:13" x14ac:dyDescent="0.25">
      <c r="A1660" t="s">
        <v>71</v>
      </c>
      <c r="B1660" t="s">
        <v>69</v>
      </c>
      <c r="C1660" t="s">
        <v>109</v>
      </c>
      <c r="D1660">
        <v>1</v>
      </c>
      <c r="E1660">
        <v>5.28</v>
      </c>
      <c r="F1660" s="16">
        <f t="shared" si="125"/>
        <v>5.28</v>
      </c>
      <c r="G1660" t="s">
        <v>20</v>
      </c>
      <c r="H1660" t="s">
        <v>16</v>
      </c>
      <c r="I1660" s="1">
        <v>45374</v>
      </c>
      <c r="J1660" t="str">
        <f t="shared" si="126"/>
        <v>March</v>
      </c>
      <c r="K1660" t="str">
        <f t="shared" si="127"/>
        <v>Saturday</v>
      </c>
      <c r="L1660" t="str">
        <f t="shared" si="128"/>
        <v>Spring</v>
      </c>
      <c r="M1660">
        <f t="shared" si="129"/>
        <v>12127.109999999999</v>
      </c>
    </row>
    <row r="1661" spans="1:13" x14ac:dyDescent="0.25">
      <c r="A1661" t="s">
        <v>73</v>
      </c>
      <c r="B1661" t="s">
        <v>45</v>
      </c>
      <c r="C1661" t="s">
        <v>103</v>
      </c>
      <c r="D1661">
        <v>3</v>
      </c>
      <c r="E1661">
        <v>13.12</v>
      </c>
      <c r="F1661" s="16">
        <f t="shared" si="125"/>
        <v>39.36</v>
      </c>
      <c r="G1661" t="s">
        <v>37</v>
      </c>
      <c r="H1661" t="s">
        <v>40</v>
      </c>
      <c r="I1661" s="1">
        <v>45002</v>
      </c>
      <c r="J1661" t="str">
        <f t="shared" si="126"/>
        <v>March</v>
      </c>
      <c r="K1661" t="str">
        <f t="shared" si="127"/>
        <v>Friday</v>
      </c>
      <c r="L1661" t="str">
        <f t="shared" si="128"/>
        <v>Spring</v>
      </c>
      <c r="M1661">
        <f t="shared" si="129"/>
        <v>152759.59999999998</v>
      </c>
    </row>
    <row r="1662" spans="1:13" x14ac:dyDescent="0.25">
      <c r="A1662" t="s">
        <v>174</v>
      </c>
      <c r="B1662" t="s">
        <v>22</v>
      </c>
      <c r="C1662" t="s">
        <v>23</v>
      </c>
      <c r="D1662">
        <v>2</v>
      </c>
      <c r="E1662">
        <v>14.78</v>
      </c>
      <c r="F1662" s="16">
        <f t="shared" si="125"/>
        <v>29.56</v>
      </c>
      <c r="G1662" t="s">
        <v>24</v>
      </c>
      <c r="H1662" t="s">
        <v>16</v>
      </c>
      <c r="I1662" s="1">
        <v>45532</v>
      </c>
      <c r="J1662" t="str">
        <f t="shared" si="126"/>
        <v>August</v>
      </c>
      <c r="K1662" t="str">
        <f t="shared" si="127"/>
        <v>Wednesday</v>
      </c>
      <c r="L1662" t="str">
        <f t="shared" si="128"/>
        <v>Summer</v>
      </c>
      <c r="M1662">
        <f t="shared" si="129"/>
        <v>80081.090000000026</v>
      </c>
    </row>
    <row r="1663" spans="1:13" x14ac:dyDescent="0.25">
      <c r="A1663" t="s">
        <v>84</v>
      </c>
      <c r="B1663" t="s">
        <v>30</v>
      </c>
      <c r="C1663" t="s">
        <v>31</v>
      </c>
      <c r="D1663">
        <v>1</v>
      </c>
      <c r="E1663">
        <v>317.27</v>
      </c>
      <c r="F1663" s="16">
        <f t="shared" si="125"/>
        <v>317.27</v>
      </c>
      <c r="G1663" t="s">
        <v>24</v>
      </c>
      <c r="H1663" t="s">
        <v>40</v>
      </c>
      <c r="I1663" s="1">
        <v>44965</v>
      </c>
      <c r="J1663" t="str">
        <f t="shared" si="126"/>
        <v>February</v>
      </c>
      <c r="K1663" t="str">
        <f t="shared" si="127"/>
        <v>Wednesday</v>
      </c>
      <c r="L1663" t="str">
        <f t="shared" si="128"/>
        <v>Winter</v>
      </c>
      <c r="M1663">
        <f t="shared" si="129"/>
        <v>44251.719999999994</v>
      </c>
    </row>
    <row r="1664" spans="1:13" x14ac:dyDescent="0.25">
      <c r="A1664" t="s">
        <v>145</v>
      </c>
      <c r="B1664" t="s">
        <v>60</v>
      </c>
      <c r="C1664" t="s">
        <v>61</v>
      </c>
      <c r="D1664">
        <v>1</v>
      </c>
      <c r="E1664">
        <v>415.59</v>
      </c>
      <c r="F1664" s="16">
        <f t="shared" si="125"/>
        <v>415.59</v>
      </c>
      <c r="G1664" t="s">
        <v>24</v>
      </c>
      <c r="H1664" t="s">
        <v>12</v>
      </c>
      <c r="I1664" s="1">
        <v>45042</v>
      </c>
      <c r="J1664" t="str">
        <f t="shared" si="126"/>
        <v>April</v>
      </c>
      <c r="K1664" t="str">
        <f t="shared" si="127"/>
        <v>Wednesday</v>
      </c>
      <c r="L1664" t="str">
        <f t="shared" si="128"/>
        <v>Spring</v>
      </c>
      <c r="M1664">
        <f t="shared" si="129"/>
        <v>213727.40000000008</v>
      </c>
    </row>
    <row r="1665" spans="1:13" x14ac:dyDescent="0.25">
      <c r="A1665" t="s">
        <v>193</v>
      </c>
      <c r="B1665" t="s">
        <v>14</v>
      </c>
      <c r="C1665" t="s">
        <v>15</v>
      </c>
      <c r="D1665">
        <v>4</v>
      </c>
      <c r="E1665">
        <v>93.13</v>
      </c>
      <c r="F1665" s="16">
        <f t="shared" si="125"/>
        <v>372.52</v>
      </c>
      <c r="G1665" t="s">
        <v>24</v>
      </c>
      <c r="H1665" t="s">
        <v>12</v>
      </c>
      <c r="I1665" s="1">
        <v>45267</v>
      </c>
      <c r="J1665" t="str">
        <f t="shared" si="126"/>
        <v>December</v>
      </c>
      <c r="K1665" t="str">
        <f t="shared" si="127"/>
        <v>Thursday</v>
      </c>
      <c r="L1665" t="str">
        <f t="shared" si="128"/>
        <v>Winter</v>
      </c>
      <c r="M1665">
        <f t="shared" si="129"/>
        <v>15524.02</v>
      </c>
    </row>
    <row r="1666" spans="1:13" x14ac:dyDescent="0.25">
      <c r="A1666" t="s">
        <v>133</v>
      </c>
      <c r="B1666" t="s">
        <v>30</v>
      </c>
      <c r="C1666" t="s">
        <v>79</v>
      </c>
      <c r="D1666">
        <v>1</v>
      </c>
      <c r="E1666">
        <v>5.95</v>
      </c>
      <c r="F1666" s="16">
        <f t="shared" si="125"/>
        <v>5.95</v>
      </c>
      <c r="G1666" t="s">
        <v>11</v>
      </c>
      <c r="H1666" t="s">
        <v>12</v>
      </c>
      <c r="I1666" s="1">
        <v>44988</v>
      </c>
      <c r="J1666" t="str">
        <f t="shared" si="126"/>
        <v>March</v>
      </c>
      <c r="K1666" t="str">
        <f t="shared" si="127"/>
        <v>Friday</v>
      </c>
      <c r="L1666" t="str">
        <f t="shared" si="128"/>
        <v>Spring</v>
      </c>
      <c r="M1666">
        <f t="shared" si="129"/>
        <v>71509.680000000037</v>
      </c>
    </row>
    <row r="1667" spans="1:13" x14ac:dyDescent="0.25">
      <c r="A1667" t="s">
        <v>215</v>
      </c>
      <c r="B1667" t="s">
        <v>35</v>
      </c>
      <c r="C1667" t="s">
        <v>75</v>
      </c>
      <c r="D1667">
        <v>1</v>
      </c>
      <c r="E1667">
        <v>23.12</v>
      </c>
      <c r="F1667" s="16">
        <f t="shared" ref="F1667:F1730" si="130">D1667*E1667</f>
        <v>23.12</v>
      </c>
      <c r="G1667" t="s">
        <v>37</v>
      </c>
      <c r="H1667" t="s">
        <v>12</v>
      </c>
      <c r="I1667" s="1">
        <v>45077</v>
      </c>
      <c r="J1667" t="str">
        <f t="shared" ref="J1667:J1730" si="131">TEXT(I1667,"mmmm")</f>
        <v>May</v>
      </c>
      <c r="K1667" t="str">
        <f t="shared" ref="K1667:K1730" si="132">TEXT(I1667,"dddd")</f>
        <v>Wednesday</v>
      </c>
      <c r="L1667" t="str">
        <f t="shared" ref="L1667:L1730" si="133">IF(OR(MONTH(I1667)=3,MONTH(I1667)=4,MONTH(I1667)=5),"Spring",IF(OR(MONTH(I1667)=6,MONTH(I1667)=7,MONTH(I1667)=8),"Summer",IF(OR(MONTH(I1667)=9,MONTH(I1667)=10,MONTH(I1667)=11),"Autumn",IF(OR(MONTH(I1667)=12,MONTH(I1667)=1,MONTH(I1667)=2),"Winter"))))</f>
        <v>Spring</v>
      </c>
      <c r="M1667">
        <f t="shared" ref="M1667:M1730" si="134">SUMIF(A1667:A11666,A1667,F1667:F11666)</f>
        <v>10347.27</v>
      </c>
    </row>
    <row r="1668" spans="1:13" x14ac:dyDescent="0.25">
      <c r="A1668" t="s">
        <v>126</v>
      </c>
      <c r="B1668" t="s">
        <v>26</v>
      </c>
      <c r="C1668" t="s">
        <v>27</v>
      </c>
      <c r="D1668">
        <v>4</v>
      </c>
      <c r="E1668">
        <v>23.81</v>
      </c>
      <c r="F1668" s="16">
        <f t="shared" si="130"/>
        <v>95.24</v>
      </c>
      <c r="G1668" t="s">
        <v>20</v>
      </c>
      <c r="H1668" t="s">
        <v>16</v>
      </c>
      <c r="I1668" s="1">
        <v>45131</v>
      </c>
      <c r="J1668" t="str">
        <f t="shared" si="131"/>
        <v>July</v>
      </c>
      <c r="K1668" t="str">
        <f t="shared" si="132"/>
        <v>Monday</v>
      </c>
      <c r="L1668" t="str">
        <f t="shared" si="133"/>
        <v>Summer</v>
      </c>
      <c r="M1668">
        <f t="shared" si="134"/>
        <v>457393.07000000012</v>
      </c>
    </row>
    <row r="1669" spans="1:13" x14ac:dyDescent="0.25">
      <c r="A1669" t="s">
        <v>127</v>
      </c>
      <c r="B1669" t="s">
        <v>35</v>
      </c>
      <c r="C1669" t="s">
        <v>75</v>
      </c>
      <c r="D1669">
        <v>1</v>
      </c>
      <c r="E1669">
        <v>29.16</v>
      </c>
      <c r="F1669" s="16">
        <f t="shared" si="130"/>
        <v>29.16</v>
      </c>
      <c r="G1669" t="s">
        <v>20</v>
      </c>
      <c r="H1669" t="s">
        <v>16</v>
      </c>
      <c r="I1669" s="1">
        <v>45249</v>
      </c>
      <c r="J1669" t="str">
        <f t="shared" si="131"/>
        <v>November</v>
      </c>
      <c r="K1669" t="str">
        <f t="shared" si="132"/>
        <v>Sunday</v>
      </c>
      <c r="L1669" t="str">
        <f t="shared" si="133"/>
        <v>Autumn</v>
      </c>
      <c r="M1669">
        <f t="shared" si="134"/>
        <v>258162.71999999994</v>
      </c>
    </row>
    <row r="1670" spans="1:13" x14ac:dyDescent="0.25">
      <c r="A1670" t="s">
        <v>275</v>
      </c>
      <c r="B1670" t="s">
        <v>55</v>
      </c>
      <c r="C1670" t="s">
        <v>58</v>
      </c>
      <c r="D1670">
        <v>5</v>
      </c>
      <c r="E1670">
        <v>177.09</v>
      </c>
      <c r="F1670" s="16">
        <f t="shared" si="130"/>
        <v>885.45</v>
      </c>
      <c r="G1670" t="s">
        <v>24</v>
      </c>
      <c r="H1670" t="s">
        <v>40</v>
      </c>
      <c r="I1670" s="1">
        <v>45342</v>
      </c>
      <c r="J1670" t="str">
        <f t="shared" si="131"/>
        <v>February</v>
      </c>
      <c r="K1670" t="str">
        <f t="shared" si="132"/>
        <v>Tuesday</v>
      </c>
      <c r="L1670" t="str">
        <f t="shared" si="133"/>
        <v>Winter</v>
      </c>
      <c r="M1670">
        <f t="shared" si="134"/>
        <v>25347.510000000002</v>
      </c>
    </row>
    <row r="1671" spans="1:13" x14ac:dyDescent="0.25">
      <c r="A1671" t="s">
        <v>268</v>
      </c>
      <c r="B1671" t="s">
        <v>22</v>
      </c>
      <c r="C1671" t="s">
        <v>33</v>
      </c>
      <c r="D1671">
        <v>4</v>
      </c>
      <c r="E1671">
        <v>153.41999999999999</v>
      </c>
      <c r="F1671" s="16">
        <f t="shared" si="130"/>
        <v>613.67999999999995</v>
      </c>
      <c r="G1671" t="s">
        <v>11</v>
      </c>
      <c r="H1671" t="s">
        <v>16</v>
      </c>
      <c r="I1671" s="1">
        <v>45328</v>
      </c>
      <c r="J1671" t="str">
        <f t="shared" si="131"/>
        <v>February</v>
      </c>
      <c r="K1671" t="str">
        <f t="shared" si="132"/>
        <v>Tuesday</v>
      </c>
      <c r="L1671" t="str">
        <f t="shared" si="133"/>
        <v>Winter</v>
      </c>
      <c r="M1671">
        <f t="shared" si="134"/>
        <v>313455.46000000002</v>
      </c>
    </row>
    <row r="1672" spans="1:13" x14ac:dyDescent="0.25">
      <c r="A1672" t="s">
        <v>231</v>
      </c>
      <c r="B1672" t="s">
        <v>30</v>
      </c>
      <c r="C1672" t="s">
        <v>93</v>
      </c>
      <c r="D1672">
        <v>1</v>
      </c>
      <c r="E1672">
        <v>95.53</v>
      </c>
      <c r="F1672" s="16">
        <f t="shared" si="130"/>
        <v>95.53</v>
      </c>
      <c r="G1672" t="s">
        <v>11</v>
      </c>
      <c r="H1672" t="s">
        <v>12</v>
      </c>
      <c r="I1672" s="1">
        <v>45662</v>
      </c>
      <c r="J1672" t="str">
        <f t="shared" si="131"/>
        <v>January</v>
      </c>
      <c r="K1672" t="str">
        <f t="shared" si="132"/>
        <v>Sunday</v>
      </c>
      <c r="L1672" t="str">
        <f t="shared" si="133"/>
        <v>Winter</v>
      </c>
      <c r="M1672">
        <f t="shared" si="134"/>
        <v>95250.72</v>
      </c>
    </row>
    <row r="1673" spans="1:13" x14ac:dyDescent="0.25">
      <c r="A1673" t="s">
        <v>74</v>
      </c>
      <c r="B1673" t="s">
        <v>35</v>
      </c>
      <c r="C1673" t="s">
        <v>75</v>
      </c>
      <c r="D1673">
        <v>1</v>
      </c>
      <c r="E1673">
        <v>26.23</v>
      </c>
      <c r="F1673" s="16">
        <f t="shared" si="130"/>
        <v>26.23</v>
      </c>
      <c r="G1673" t="s">
        <v>11</v>
      </c>
      <c r="H1673" t="s">
        <v>12</v>
      </c>
      <c r="I1673" s="1">
        <v>45431</v>
      </c>
      <c r="J1673" t="str">
        <f t="shared" si="131"/>
        <v>May</v>
      </c>
      <c r="K1673" t="str">
        <f t="shared" si="132"/>
        <v>Sunday</v>
      </c>
      <c r="L1673" t="str">
        <f t="shared" si="133"/>
        <v>Spring</v>
      </c>
      <c r="M1673">
        <f t="shared" si="134"/>
        <v>120979.55</v>
      </c>
    </row>
    <row r="1674" spans="1:13" x14ac:dyDescent="0.25">
      <c r="A1674" t="s">
        <v>274</v>
      </c>
      <c r="B1674" t="s">
        <v>30</v>
      </c>
      <c r="C1674" t="s">
        <v>31</v>
      </c>
      <c r="D1674">
        <v>1</v>
      </c>
      <c r="E1674">
        <v>716.6</v>
      </c>
      <c r="F1674" s="16">
        <f t="shared" si="130"/>
        <v>716.6</v>
      </c>
      <c r="G1674" t="s">
        <v>37</v>
      </c>
      <c r="H1674" t="s">
        <v>12</v>
      </c>
      <c r="I1674" s="1">
        <v>45236</v>
      </c>
      <c r="J1674" t="str">
        <f t="shared" si="131"/>
        <v>November</v>
      </c>
      <c r="K1674" t="str">
        <f t="shared" si="132"/>
        <v>Monday</v>
      </c>
      <c r="L1674" t="str">
        <f t="shared" si="133"/>
        <v>Autumn</v>
      </c>
      <c r="M1674">
        <f t="shared" si="134"/>
        <v>188333.44999999998</v>
      </c>
    </row>
    <row r="1675" spans="1:13" x14ac:dyDescent="0.25">
      <c r="A1675" t="s">
        <v>127</v>
      </c>
      <c r="B1675" t="s">
        <v>55</v>
      </c>
      <c r="C1675" t="s">
        <v>164</v>
      </c>
      <c r="D1675">
        <v>4</v>
      </c>
      <c r="E1675">
        <v>687.65</v>
      </c>
      <c r="F1675" s="16">
        <f t="shared" si="130"/>
        <v>2750.6</v>
      </c>
      <c r="G1675" t="s">
        <v>24</v>
      </c>
      <c r="H1675" t="s">
        <v>16</v>
      </c>
      <c r="I1675" s="1">
        <v>45526</v>
      </c>
      <c r="J1675" t="str">
        <f t="shared" si="131"/>
        <v>August</v>
      </c>
      <c r="K1675" t="str">
        <f t="shared" si="132"/>
        <v>Thursday</v>
      </c>
      <c r="L1675" t="str">
        <f t="shared" si="133"/>
        <v>Summer</v>
      </c>
      <c r="M1675">
        <f t="shared" si="134"/>
        <v>258133.55999999997</v>
      </c>
    </row>
    <row r="1676" spans="1:13" x14ac:dyDescent="0.25">
      <c r="A1676" t="s">
        <v>38</v>
      </c>
      <c r="B1676" t="s">
        <v>22</v>
      </c>
      <c r="C1676" t="s">
        <v>142</v>
      </c>
      <c r="D1676">
        <v>4</v>
      </c>
      <c r="E1676">
        <v>475.71</v>
      </c>
      <c r="F1676" s="16">
        <f t="shared" si="130"/>
        <v>1902.84</v>
      </c>
      <c r="G1676" t="s">
        <v>37</v>
      </c>
      <c r="H1676" t="s">
        <v>12</v>
      </c>
      <c r="I1676" s="1">
        <v>45543</v>
      </c>
      <c r="J1676" t="str">
        <f t="shared" si="131"/>
        <v>September</v>
      </c>
      <c r="K1676" t="str">
        <f t="shared" si="132"/>
        <v>Sunday</v>
      </c>
      <c r="L1676" t="str">
        <f t="shared" si="133"/>
        <v>Autumn</v>
      </c>
      <c r="M1676">
        <f t="shared" si="134"/>
        <v>16939.740000000002</v>
      </c>
    </row>
    <row r="1677" spans="1:13" x14ac:dyDescent="0.25">
      <c r="A1677" t="s">
        <v>57</v>
      </c>
      <c r="B1677" t="s">
        <v>69</v>
      </c>
      <c r="C1677" t="s">
        <v>70</v>
      </c>
      <c r="D1677">
        <v>4</v>
      </c>
      <c r="E1677">
        <v>13.16</v>
      </c>
      <c r="F1677" s="16">
        <f t="shared" si="130"/>
        <v>52.64</v>
      </c>
      <c r="G1677" t="s">
        <v>11</v>
      </c>
      <c r="H1677" t="s">
        <v>40</v>
      </c>
      <c r="I1677" s="1">
        <v>45099</v>
      </c>
      <c r="J1677" t="str">
        <f t="shared" si="131"/>
        <v>June</v>
      </c>
      <c r="K1677" t="str">
        <f t="shared" si="132"/>
        <v>Thursday</v>
      </c>
      <c r="L1677" t="str">
        <f t="shared" si="133"/>
        <v>Summer</v>
      </c>
      <c r="M1677">
        <f t="shared" si="134"/>
        <v>193211.37</v>
      </c>
    </row>
    <row r="1678" spans="1:13" x14ac:dyDescent="0.25">
      <c r="A1678" t="s">
        <v>249</v>
      </c>
      <c r="B1678" t="s">
        <v>45</v>
      </c>
      <c r="C1678" t="s">
        <v>108</v>
      </c>
      <c r="D1678">
        <v>4</v>
      </c>
      <c r="E1678">
        <v>287.17</v>
      </c>
      <c r="F1678" s="16">
        <f t="shared" si="130"/>
        <v>1148.68</v>
      </c>
      <c r="G1678" t="s">
        <v>37</v>
      </c>
      <c r="H1678" t="s">
        <v>12</v>
      </c>
      <c r="I1678" s="1">
        <v>45547</v>
      </c>
      <c r="J1678" t="str">
        <f t="shared" si="131"/>
        <v>September</v>
      </c>
      <c r="K1678" t="str">
        <f t="shared" si="132"/>
        <v>Thursday</v>
      </c>
      <c r="L1678" t="str">
        <f t="shared" si="133"/>
        <v>Autumn</v>
      </c>
      <c r="M1678">
        <f t="shared" si="134"/>
        <v>100140.47999999998</v>
      </c>
    </row>
    <row r="1679" spans="1:13" x14ac:dyDescent="0.25">
      <c r="A1679" t="s">
        <v>261</v>
      </c>
      <c r="B1679" t="s">
        <v>60</v>
      </c>
      <c r="C1679" t="s">
        <v>61</v>
      </c>
      <c r="D1679">
        <v>1</v>
      </c>
      <c r="E1679">
        <v>258.92</v>
      </c>
      <c r="F1679" s="16">
        <f t="shared" si="130"/>
        <v>258.92</v>
      </c>
      <c r="G1679" t="s">
        <v>24</v>
      </c>
      <c r="H1679" t="s">
        <v>16</v>
      </c>
      <c r="I1679" s="1">
        <v>45007</v>
      </c>
      <c r="J1679" t="str">
        <f t="shared" si="131"/>
        <v>March</v>
      </c>
      <c r="K1679" t="str">
        <f t="shared" si="132"/>
        <v>Wednesday</v>
      </c>
      <c r="L1679" t="str">
        <f t="shared" si="133"/>
        <v>Spring</v>
      </c>
      <c r="M1679">
        <f t="shared" si="134"/>
        <v>181266.24</v>
      </c>
    </row>
    <row r="1680" spans="1:13" x14ac:dyDescent="0.25">
      <c r="A1680" t="s">
        <v>231</v>
      </c>
      <c r="B1680" t="s">
        <v>60</v>
      </c>
      <c r="C1680" t="s">
        <v>81</v>
      </c>
      <c r="D1680">
        <v>1</v>
      </c>
      <c r="E1680">
        <v>513.58000000000004</v>
      </c>
      <c r="F1680" s="16">
        <f t="shared" si="130"/>
        <v>513.58000000000004</v>
      </c>
      <c r="G1680" t="s">
        <v>20</v>
      </c>
      <c r="H1680" t="s">
        <v>12</v>
      </c>
      <c r="I1680" s="1">
        <v>45482</v>
      </c>
      <c r="J1680" t="str">
        <f t="shared" si="131"/>
        <v>July</v>
      </c>
      <c r="K1680" t="str">
        <f t="shared" si="132"/>
        <v>Tuesday</v>
      </c>
      <c r="L1680" t="str">
        <f t="shared" si="133"/>
        <v>Summer</v>
      </c>
      <c r="M1680">
        <f t="shared" si="134"/>
        <v>95155.19</v>
      </c>
    </row>
    <row r="1681" spans="1:13" x14ac:dyDescent="0.25">
      <c r="A1681" t="s">
        <v>178</v>
      </c>
      <c r="B1681" t="s">
        <v>9</v>
      </c>
      <c r="C1681" t="s">
        <v>143</v>
      </c>
      <c r="D1681">
        <v>4</v>
      </c>
      <c r="E1681">
        <v>15.96</v>
      </c>
      <c r="F1681" s="16">
        <f t="shared" si="130"/>
        <v>63.84</v>
      </c>
      <c r="G1681" t="s">
        <v>24</v>
      </c>
      <c r="H1681" t="s">
        <v>16</v>
      </c>
      <c r="I1681" s="1">
        <v>45080</v>
      </c>
      <c r="J1681" t="str">
        <f t="shared" si="131"/>
        <v>June</v>
      </c>
      <c r="K1681" t="str">
        <f t="shared" si="132"/>
        <v>Saturday</v>
      </c>
      <c r="L1681" t="str">
        <f t="shared" si="133"/>
        <v>Summer</v>
      </c>
      <c r="M1681">
        <f t="shared" si="134"/>
        <v>501351.98999999987</v>
      </c>
    </row>
    <row r="1682" spans="1:13" x14ac:dyDescent="0.25">
      <c r="A1682" t="s">
        <v>127</v>
      </c>
      <c r="B1682" t="s">
        <v>55</v>
      </c>
      <c r="C1682" t="s">
        <v>56</v>
      </c>
      <c r="D1682">
        <v>1</v>
      </c>
      <c r="E1682">
        <v>69238.399999999994</v>
      </c>
      <c r="F1682" s="16">
        <f t="shared" si="130"/>
        <v>69238.399999999994</v>
      </c>
      <c r="G1682" t="s">
        <v>24</v>
      </c>
      <c r="H1682" t="s">
        <v>40</v>
      </c>
      <c r="I1682" s="1">
        <v>45560</v>
      </c>
      <c r="J1682" t="str">
        <f t="shared" si="131"/>
        <v>September</v>
      </c>
      <c r="K1682" t="str">
        <f t="shared" si="132"/>
        <v>Wednesday</v>
      </c>
      <c r="L1682" t="str">
        <f t="shared" si="133"/>
        <v>Autumn</v>
      </c>
      <c r="M1682">
        <f t="shared" si="134"/>
        <v>255382.95999999993</v>
      </c>
    </row>
    <row r="1683" spans="1:13" x14ac:dyDescent="0.25">
      <c r="A1683" t="s">
        <v>185</v>
      </c>
      <c r="B1683" t="s">
        <v>99</v>
      </c>
      <c r="C1683" t="s">
        <v>100</v>
      </c>
      <c r="D1683">
        <v>1</v>
      </c>
      <c r="E1683">
        <v>12.82</v>
      </c>
      <c r="F1683" s="16">
        <f t="shared" si="130"/>
        <v>12.82</v>
      </c>
      <c r="G1683" t="s">
        <v>37</v>
      </c>
      <c r="H1683" t="s">
        <v>16</v>
      </c>
      <c r="I1683" s="1">
        <v>44985</v>
      </c>
      <c r="J1683" t="str">
        <f t="shared" si="131"/>
        <v>February</v>
      </c>
      <c r="K1683" t="str">
        <f t="shared" si="132"/>
        <v>Tuesday</v>
      </c>
      <c r="L1683" t="str">
        <f t="shared" si="133"/>
        <v>Winter</v>
      </c>
      <c r="M1683">
        <f t="shared" si="134"/>
        <v>20633.910000000007</v>
      </c>
    </row>
    <row r="1684" spans="1:13" x14ac:dyDescent="0.25">
      <c r="A1684" t="s">
        <v>217</v>
      </c>
      <c r="B1684" t="s">
        <v>60</v>
      </c>
      <c r="C1684" t="s">
        <v>77</v>
      </c>
      <c r="D1684">
        <v>1</v>
      </c>
      <c r="E1684">
        <v>653.5</v>
      </c>
      <c r="F1684" s="16">
        <f t="shared" si="130"/>
        <v>653.5</v>
      </c>
      <c r="G1684" t="s">
        <v>24</v>
      </c>
      <c r="H1684" t="s">
        <v>16</v>
      </c>
      <c r="I1684" s="1">
        <v>45003</v>
      </c>
      <c r="J1684" t="str">
        <f t="shared" si="131"/>
        <v>March</v>
      </c>
      <c r="K1684" t="str">
        <f t="shared" si="132"/>
        <v>Saturday</v>
      </c>
      <c r="L1684" t="str">
        <f t="shared" si="133"/>
        <v>Spring</v>
      </c>
      <c r="M1684">
        <f t="shared" si="134"/>
        <v>13574.480000000001</v>
      </c>
    </row>
    <row r="1685" spans="1:13" x14ac:dyDescent="0.25">
      <c r="A1685" t="s">
        <v>203</v>
      </c>
      <c r="B1685" t="s">
        <v>99</v>
      </c>
      <c r="C1685" t="s">
        <v>100</v>
      </c>
      <c r="D1685">
        <v>1</v>
      </c>
      <c r="E1685">
        <v>16.440000000000001</v>
      </c>
      <c r="F1685" s="16">
        <f t="shared" si="130"/>
        <v>16.440000000000001</v>
      </c>
      <c r="G1685" t="s">
        <v>11</v>
      </c>
      <c r="H1685" t="s">
        <v>12</v>
      </c>
      <c r="I1685" s="1">
        <v>45521</v>
      </c>
      <c r="J1685" t="str">
        <f t="shared" si="131"/>
        <v>August</v>
      </c>
      <c r="K1685" t="str">
        <f t="shared" si="132"/>
        <v>Saturday</v>
      </c>
      <c r="L1685" t="str">
        <f t="shared" si="133"/>
        <v>Summer</v>
      </c>
      <c r="M1685">
        <f t="shared" si="134"/>
        <v>52631.08</v>
      </c>
    </row>
    <row r="1686" spans="1:13" x14ac:dyDescent="0.25">
      <c r="A1686" t="s">
        <v>258</v>
      </c>
      <c r="B1686" t="s">
        <v>26</v>
      </c>
      <c r="C1686" t="s">
        <v>152</v>
      </c>
      <c r="D1686">
        <v>1</v>
      </c>
      <c r="E1686">
        <v>74.5</v>
      </c>
      <c r="F1686" s="16">
        <f t="shared" si="130"/>
        <v>74.5</v>
      </c>
      <c r="G1686" t="s">
        <v>20</v>
      </c>
      <c r="H1686" t="s">
        <v>16</v>
      </c>
      <c r="I1686" s="1">
        <v>45022</v>
      </c>
      <c r="J1686" t="str">
        <f t="shared" si="131"/>
        <v>April</v>
      </c>
      <c r="K1686" t="str">
        <f t="shared" si="132"/>
        <v>Thursday</v>
      </c>
      <c r="L1686" t="str">
        <f t="shared" si="133"/>
        <v>Spring</v>
      </c>
      <c r="M1686">
        <f t="shared" si="134"/>
        <v>23242.269999999997</v>
      </c>
    </row>
    <row r="1687" spans="1:13" x14ac:dyDescent="0.25">
      <c r="A1687" t="s">
        <v>154</v>
      </c>
      <c r="B1687" t="s">
        <v>45</v>
      </c>
      <c r="C1687" t="s">
        <v>108</v>
      </c>
      <c r="D1687">
        <v>4</v>
      </c>
      <c r="E1687">
        <v>506.7</v>
      </c>
      <c r="F1687" s="16">
        <f t="shared" si="130"/>
        <v>2026.8</v>
      </c>
      <c r="G1687" t="s">
        <v>37</v>
      </c>
      <c r="H1687" t="s">
        <v>16</v>
      </c>
      <c r="I1687" s="1">
        <v>45577</v>
      </c>
      <c r="J1687" t="str">
        <f t="shared" si="131"/>
        <v>October</v>
      </c>
      <c r="K1687" t="str">
        <f t="shared" si="132"/>
        <v>Saturday</v>
      </c>
      <c r="L1687" t="str">
        <f t="shared" si="133"/>
        <v>Autumn</v>
      </c>
      <c r="M1687">
        <f t="shared" si="134"/>
        <v>16811.27</v>
      </c>
    </row>
    <row r="1688" spans="1:13" x14ac:dyDescent="0.25">
      <c r="A1688" t="s">
        <v>217</v>
      </c>
      <c r="B1688" t="s">
        <v>69</v>
      </c>
      <c r="C1688" t="s">
        <v>109</v>
      </c>
      <c r="D1688">
        <v>2</v>
      </c>
      <c r="E1688">
        <v>5.41</v>
      </c>
      <c r="F1688" s="16">
        <f t="shared" si="130"/>
        <v>10.82</v>
      </c>
      <c r="G1688" t="s">
        <v>20</v>
      </c>
      <c r="H1688" t="s">
        <v>40</v>
      </c>
      <c r="I1688" s="1">
        <v>45129</v>
      </c>
      <c r="J1688" t="str">
        <f t="shared" si="131"/>
        <v>July</v>
      </c>
      <c r="K1688" t="str">
        <f t="shared" si="132"/>
        <v>Saturday</v>
      </c>
      <c r="L1688" t="str">
        <f t="shared" si="133"/>
        <v>Summer</v>
      </c>
      <c r="M1688">
        <f t="shared" si="134"/>
        <v>12920.98</v>
      </c>
    </row>
    <row r="1689" spans="1:13" x14ac:dyDescent="0.25">
      <c r="A1689" t="s">
        <v>255</v>
      </c>
      <c r="B1689" t="s">
        <v>22</v>
      </c>
      <c r="C1689" t="s">
        <v>33</v>
      </c>
      <c r="D1689">
        <v>3</v>
      </c>
      <c r="E1689">
        <v>137.5</v>
      </c>
      <c r="F1689" s="16">
        <f t="shared" si="130"/>
        <v>412.5</v>
      </c>
      <c r="G1689" t="s">
        <v>37</v>
      </c>
      <c r="H1689" t="s">
        <v>16</v>
      </c>
      <c r="I1689" s="1">
        <v>45277</v>
      </c>
      <c r="J1689" t="str">
        <f t="shared" si="131"/>
        <v>December</v>
      </c>
      <c r="K1689" t="str">
        <f t="shared" si="132"/>
        <v>Sunday</v>
      </c>
      <c r="L1689" t="str">
        <f t="shared" si="133"/>
        <v>Winter</v>
      </c>
      <c r="M1689">
        <f t="shared" si="134"/>
        <v>382234.25999999989</v>
      </c>
    </row>
    <row r="1690" spans="1:13" x14ac:dyDescent="0.25">
      <c r="A1690" t="s">
        <v>156</v>
      </c>
      <c r="B1690" t="s">
        <v>9</v>
      </c>
      <c r="C1690" t="s">
        <v>180</v>
      </c>
      <c r="D1690">
        <v>1</v>
      </c>
      <c r="E1690">
        <v>5.0999999999999996</v>
      </c>
      <c r="F1690" s="16">
        <f t="shared" si="130"/>
        <v>5.0999999999999996</v>
      </c>
      <c r="G1690" t="s">
        <v>37</v>
      </c>
      <c r="H1690" t="s">
        <v>16</v>
      </c>
      <c r="I1690" s="1">
        <v>45088</v>
      </c>
      <c r="J1690" t="str">
        <f t="shared" si="131"/>
        <v>June</v>
      </c>
      <c r="K1690" t="str">
        <f t="shared" si="132"/>
        <v>Sunday</v>
      </c>
      <c r="L1690" t="str">
        <f t="shared" si="133"/>
        <v>Summer</v>
      </c>
      <c r="M1690">
        <f t="shared" si="134"/>
        <v>29597.73</v>
      </c>
    </row>
    <row r="1691" spans="1:13" x14ac:dyDescent="0.25">
      <c r="A1691" t="s">
        <v>216</v>
      </c>
      <c r="B1691" t="s">
        <v>35</v>
      </c>
      <c r="C1691" t="s">
        <v>159</v>
      </c>
      <c r="D1691">
        <v>1</v>
      </c>
      <c r="E1691">
        <v>321.08999999999997</v>
      </c>
      <c r="F1691" s="16">
        <f t="shared" si="130"/>
        <v>321.08999999999997</v>
      </c>
      <c r="G1691" t="s">
        <v>11</v>
      </c>
      <c r="H1691" t="s">
        <v>12</v>
      </c>
      <c r="I1691" s="1">
        <v>45555</v>
      </c>
      <c r="J1691" t="str">
        <f t="shared" si="131"/>
        <v>September</v>
      </c>
      <c r="K1691" t="str">
        <f t="shared" si="132"/>
        <v>Friday</v>
      </c>
      <c r="L1691" t="str">
        <f t="shared" si="133"/>
        <v>Autumn</v>
      </c>
      <c r="M1691">
        <f t="shared" si="134"/>
        <v>11085.479999999998</v>
      </c>
    </row>
    <row r="1692" spans="1:13" x14ac:dyDescent="0.25">
      <c r="A1692" t="s">
        <v>219</v>
      </c>
      <c r="B1692" t="s">
        <v>60</v>
      </c>
      <c r="C1692" t="s">
        <v>61</v>
      </c>
      <c r="D1692">
        <v>1</v>
      </c>
      <c r="E1692">
        <v>407.55</v>
      </c>
      <c r="F1692" s="16">
        <f t="shared" si="130"/>
        <v>407.55</v>
      </c>
      <c r="G1692" t="s">
        <v>11</v>
      </c>
      <c r="H1692" t="s">
        <v>16</v>
      </c>
      <c r="I1692" s="1">
        <v>45577</v>
      </c>
      <c r="J1692" t="str">
        <f t="shared" si="131"/>
        <v>October</v>
      </c>
      <c r="K1692" t="str">
        <f t="shared" si="132"/>
        <v>Saturday</v>
      </c>
      <c r="L1692" t="str">
        <f t="shared" si="133"/>
        <v>Autumn</v>
      </c>
      <c r="M1692">
        <f t="shared" si="134"/>
        <v>64260.250000000007</v>
      </c>
    </row>
    <row r="1693" spans="1:13" x14ac:dyDescent="0.25">
      <c r="A1693" t="s">
        <v>229</v>
      </c>
      <c r="B1693" t="s">
        <v>99</v>
      </c>
      <c r="C1693" t="s">
        <v>100</v>
      </c>
      <c r="D1693">
        <v>1</v>
      </c>
      <c r="E1693">
        <v>19.399999999999999</v>
      </c>
      <c r="F1693" s="16">
        <f t="shared" si="130"/>
        <v>19.399999999999999</v>
      </c>
      <c r="G1693" t="s">
        <v>11</v>
      </c>
      <c r="H1693" t="s">
        <v>12</v>
      </c>
      <c r="I1693" s="1">
        <v>45627</v>
      </c>
      <c r="J1693" t="str">
        <f t="shared" si="131"/>
        <v>December</v>
      </c>
      <c r="K1693" t="str">
        <f t="shared" si="132"/>
        <v>Sunday</v>
      </c>
      <c r="L1693" t="str">
        <f t="shared" si="133"/>
        <v>Winter</v>
      </c>
      <c r="M1693">
        <f t="shared" si="134"/>
        <v>11308.21</v>
      </c>
    </row>
    <row r="1694" spans="1:13" x14ac:dyDescent="0.25">
      <c r="A1694" t="s">
        <v>163</v>
      </c>
      <c r="B1694" t="s">
        <v>69</v>
      </c>
      <c r="C1694" t="s">
        <v>70</v>
      </c>
      <c r="D1694">
        <v>3</v>
      </c>
      <c r="E1694">
        <v>7.61</v>
      </c>
      <c r="F1694" s="16">
        <f t="shared" si="130"/>
        <v>22.830000000000002</v>
      </c>
      <c r="G1694" t="s">
        <v>24</v>
      </c>
      <c r="H1694" t="s">
        <v>40</v>
      </c>
      <c r="I1694" s="1">
        <v>45305</v>
      </c>
      <c r="J1694" t="str">
        <f t="shared" si="131"/>
        <v>January</v>
      </c>
      <c r="K1694" t="str">
        <f t="shared" si="132"/>
        <v>Sunday</v>
      </c>
      <c r="L1694" t="str">
        <f t="shared" si="133"/>
        <v>Winter</v>
      </c>
      <c r="M1694">
        <f t="shared" si="134"/>
        <v>93086.399999999994</v>
      </c>
    </row>
    <row r="1695" spans="1:13" x14ac:dyDescent="0.25">
      <c r="A1695" t="s">
        <v>174</v>
      </c>
      <c r="B1695" t="s">
        <v>45</v>
      </c>
      <c r="C1695" t="s">
        <v>161</v>
      </c>
      <c r="D1695">
        <v>5</v>
      </c>
      <c r="E1695">
        <v>3.76</v>
      </c>
      <c r="F1695" s="16">
        <f t="shared" si="130"/>
        <v>18.799999999999997</v>
      </c>
      <c r="G1695" t="s">
        <v>20</v>
      </c>
      <c r="H1695" t="s">
        <v>12</v>
      </c>
      <c r="I1695" s="1">
        <v>45528</v>
      </c>
      <c r="J1695" t="str">
        <f t="shared" si="131"/>
        <v>August</v>
      </c>
      <c r="K1695" t="str">
        <f t="shared" si="132"/>
        <v>Saturday</v>
      </c>
      <c r="L1695" t="str">
        <f t="shared" si="133"/>
        <v>Summer</v>
      </c>
      <c r="M1695">
        <f t="shared" si="134"/>
        <v>80051.530000000028</v>
      </c>
    </row>
    <row r="1696" spans="1:13" x14ac:dyDescent="0.25">
      <c r="A1696" t="s">
        <v>203</v>
      </c>
      <c r="B1696" t="s">
        <v>26</v>
      </c>
      <c r="C1696" t="s">
        <v>27</v>
      </c>
      <c r="D1696">
        <v>3</v>
      </c>
      <c r="E1696">
        <v>11.86</v>
      </c>
      <c r="F1696" s="16">
        <f t="shared" si="130"/>
        <v>35.58</v>
      </c>
      <c r="G1696" t="s">
        <v>11</v>
      </c>
      <c r="H1696" t="s">
        <v>12</v>
      </c>
      <c r="I1696" s="1">
        <v>45602</v>
      </c>
      <c r="J1696" t="str">
        <f t="shared" si="131"/>
        <v>November</v>
      </c>
      <c r="K1696" t="str">
        <f t="shared" si="132"/>
        <v>Wednesday</v>
      </c>
      <c r="L1696" t="str">
        <f t="shared" si="133"/>
        <v>Autumn</v>
      </c>
      <c r="M1696">
        <f t="shared" si="134"/>
        <v>52614.640000000007</v>
      </c>
    </row>
    <row r="1697" spans="1:13" x14ac:dyDescent="0.25">
      <c r="A1697" t="s">
        <v>8</v>
      </c>
      <c r="B1697" t="s">
        <v>18</v>
      </c>
      <c r="C1697" t="s">
        <v>51</v>
      </c>
      <c r="D1697">
        <v>1</v>
      </c>
      <c r="E1697">
        <v>171.34</v>
      </c>
      <c r="F1697" s="16">
        <f t="shared" si="130"/>
        <v>171.34</v>
      </c>
      <c r="G1697" t="s">
        <v>20</v>
      </c>
      <c r="H1697" t="s">
        <v>16</v>
      </c>
      <c r="I1697" s="1">
        <v>45457</v>
      </c>
      <c r="J1697" t="str">
        <f t="shared" si="131"/>
        <v>June</v>
      </c>
      <c r="K1697" t="str">
        <f t="shared" si="132"/>
        <v>Friday</v>
      </c>
      <c r="L1697" t="str">
        <f t="shared" si="133"/>
        <v>Summer</v>
      </c>
      <c r="M1697">
        <f t="shared" si="134"/>
        <v>198050.27000000005</v>
      </c>
    </row>
    <row r="1698" spans="1:13" x14ac:dyDescent="0.25">
      <c r="A1698" t="s">
        <v>124</v>
      </c>
      <c r="B1698" t="s">
        <v>14</v>
      </c>
      <c r="C1698" t="s">
        <v>150</v>
      </c>
      <c r="D1698">
        <v>3</v>
      </c>
      <c r="E1698">
        <v>78.38</v>
      </c>
      <c r="F1698" s="16">
        <f t="shared" si="130"/>
        <v>235.14</v>
      </c>
      <c r="G1698" t="s">
        <v>24</v>
      </c>
      <c r="H1698" t="s">
        <v>16</v>
      </c>
      <c r="I1698" s="1">
        <v>45259</v>
      </c>
      <c r="J1698" t="str">
        <f t="shared" si="131"/>
        <v>November</v>
      </c>
      <c r="K1698" t="str">
        <f t="shared" si="132"/>
        <v>Wednesday</v>
      </c>
      <c r="L1698" t="str">
        <f t="shared" si="133"/>
        <v>Autumn</v>
      </c>
      <c r="M1698">
        <f t="shared" si="134"/>
        <v>14974.469999999998</v>
      </c>
    </row>
    <row r="1699" spans="1:13" x14ac:dyDescent="0.25">
      <c r="A1699" t="s">
        <v>214</v>
      </c>
      <c r="B1699" t="s">
        <v>26</v>
      </c>
      <c r="C1699" t="s">
        <v>27</v>
      </c>
      <c r="D1699">
        <v>2</v>
      </c>
      <c r="E1699">
        <v>19.98</v>
      </c>
      <c r="F1699" s="16">
        <f t="shared" si="130"/>
        <v>39.96</v>
      </c>
      <c r="G1699" t="s">
        <v>24</v>
      </c>
      <c r="H1699" t="s">
        <v>16</v>
      </c>
      <c r="I1699" s="1">
        <v>44970</v>
      </c>
      <c r="J1699" t="str">
        <f t="shared" si="131"/>
        <v>February</v>
      </c>
      <c r="K1699" t="str">
        <f t="shared" si="132"/>
        <v>Monday</v>
      </c>
      <c r="L1699" t="str">
        <f t="shared" si="133"/>
        <v>Winter</v>
      </c>
      <c r="M1699">
        <f t="shared" si="134"/>
        <v>102515.23000000004</v>
      </c>
    </row>
    <row r="1700" spans="1:13" x14ac:dyDescent="0.25">
      <c r="A1700" t="s">
        <v>203</v>
      </c>
      <c r="B1700" t="s">
        <v>22</v>
      </c>
      <c r="C1700" t="s">
        <v>23</v>
      </c>
      <c r="D1700">
        <v>5</v>
      </c>
      <c r="E1700">
        <v>22.52</v>
      </c>
      <c r="F1700" s="16">
        <f t="shared" si="130"/>
        <v>112.6</v>
      </c>
      <c r="G1700" t="s">
        <v>11</v>
      </c>
      <c r="H1700" t="s">
        <v>16</v>
      </c>
      <c r="I1700" s="1">
        <v>45641</v>
      </c>
      <c r="J1700" t="str">
        <f t="shared" si="131"/>
        <v>December</v>
      </c>
      <c r="K1700" t="str">
        <f t="shared" si="132"/>
        <v>Sunday</v>
      </c>
      <c r="L1700" t="str">
        <f t="shared" si="133"/>
        <v>Winter</v>
      </c>
      <c r="M1700">
        <f t="shared" si="134"/>
        <v>52579.060000000005</v>
      </c>
    </row>
    <row r="1701" spans="1:13" x14ac:dyDescent="0.25">
      <c r="A1701" t="s">
        <v>171</v>
      </c>
      <c r="B1701" t="s">
        <v>69</v>
      </c>
      <c r="C1701" t="s">
        <v>70</v>
      </c>
      <c r="D1701">
        <v>2</v>
      </c>
      <c r="E1701">
        <v>9.24</v>
      </c>
      <c r="F1701" s="16">
        <f t="shared" si="130"/>
        <v>18.48</v>
      </c>
      <c r="G1701" t="s">
        <v>11</v>
      </c>
      <c r="H1701" t="s">
        <v>16</v>
      </c>
      <c r="I1701" s="1">
        <v>45563</v>
      </c>
      <c r="J1701" t="str">
        <f t="shared" si="131"/>
        <v>September</v>
      </c>
      <c r="K1701" t="str">
        <f t="shared" si="132"/>
        <v>Saturday</v>
      </c>
      <c r="L1701" t="str">
        <f t="shared" si="133"/>
        <v>Autumn</v>
      </c>
      <c r="M1701">
        <f t="shared" si="134"/>
        <v>15982.409999999998</v>
      </c>
    </row>
    <row r="1702" spans="1:13" x14ac:dyDescent="0.25">
      <c r="A1702" t="s">
        <v>57</v>
      </c>
      <c r="B1702" t="s">
        <v>30</v>
      </c>
      <c r="C1702" t="s">
        <v>93</v>
      </c>
      <c r="D1702">
        <v>1</v>
      </c>
      <c r="E1702">
        <v>30.75</v>
      </c>
      <c r="F1702" s="16">
        <f t="shared" si="130"/>
        <v>30.75</v>
      </c>
      <c r="G1702" t="s">
        <v>24</v>
      </c>
      <c r="H1702" t="s">
        <v>12</v>
      </c>
      <c r="I1702" s="1">
        <v>45457</v>
      </c>
      <c r="J1702" t="str">
        <f t="shared" si="131"/>
        <v>June</v>
      </c>
      <c r="K1702" t="str">
        <f t="shared" si="132"/>
        <v>Friday</v>
      </c>
      <c r="L1702" t="str">
        <f t="shared" si="133"/>
        <v>Summer</v>
      </c>
      <c r="M1702">
        <f t="shared" si="134"/>
        <v>193158.72999999998</v>
      </c>
    </row>
    <row r="1703" spans="1:13" x14ac:dyDescent="0.25">
      <c r="A1703" t="s">
        <v>234</v>
      </c>
      <c r="B1703" t="s">
        <v>99</v>
      </c>
      <c r="C1703" t="s">
        <v>100</v>
      </c>
      <c r="D1703">
        <v>1</v>
      </c>
      <c r="E1703">
        <v>13.18</v>
      </c>
      <c r="F1703" s="16">
        <f t="shared" si="130"/>
        <v>13.18</v>
      </c>
      <c r="G1703" t="s">
        <v>20</v>
      </c>
      <c r="H1703" t="s">
        <v>16</v>
      </c>
      <c r="I1703" s="1">
        <v>45421</v>
      </c>
      <c r="J1703" t="str">
        <f t="shared" si="131"/>
        <v>May</v>
      </c>
      <c r="K1703" t="str">
        <f t="shared" si="132"/>
        <v>Thursday</v>
      </c>
      <c r="L1703" t="str">
        <f t="shared" si="133"/>
        <v>Spring</v>
      </c>
      <c r="M1703">
        <f t="shared" si="134"/>
        <v>14595.47</v>
      </c>
    </row>
    <row r="1704" spans="1:13" x14ac:dyDescent="0.25">
      <c r="A1704" t="s">
        <v>146</v>
      </c>
      <c r="B1704" t="s">
        <v>48</v>
      </c>
      <c r="C1704" t="s">
        <v>49</v>
      </c>
      <c r="D1704">
        <v>2</v>
      </c>
      <c r="E1704">
        <v>64.42</v>
      </c>
      <c r="F1704" s="16">
        <f t="shared" si="130"/>
        <v>128.84</v>
      </c>
      <c r="G1704" t="s">
        <v>37</v>
      </c>
      <c r="H1704" t="s">
        <v>12</v>
      </c>
      <c r="I1704" s="1">
        <v>45495</v>
      </c>
      <c r="J1704" t="str">
        <f t="shared" si="131"/>
        <v>July</v>
      </c>
      <c r="K1704" t="str">
        <f t="shared" si="132"/>
        <v>Monday</v>
      </c>
      <c r="L1704" t="str">
        <f t="shared" si="133"/>
        <v>Summer</v>
      </c>
      <c r="M1704">
        <f t="shared" si="134"/>
        <v>331930.89</v>
      </c>
    </row>
    <row r="1705" spans="1:13" x14ac:dyDescent="0.25">
      <c r="A1705" t="s">
        <v>91</v>
      </c>
      <c r="B1705" t="s">
        <v>60</v>
      </c>
      <c r="C1705" t="s">
        <v>77</v>
      </c>
      <c r="D1705">
        <v>1</v>
      </c>
      <c r="E1705">
        <v>669.44</v>
      </c>
      <c r="F1705" s="16">
        <f t="shared" si="130"/>
        <v>669.44</v>
      </c>
      <c r="G1705" t="s">
        <v>11</v>
      </c>
      <c r="H1705" t="s">
        <v>12</v>
      </c>
      <c r="I1705" s="1">
        <v>45186</v>
      </c>
      <c r="J1705" t="str">
        <f t="shared" si="131"/>
        <v>September</v>
      </c>
      <c r="K1705" t="str">
        <f t="shared" si="132"/>
        <v>Sunday</v>
      </c>
      <c r="L1705" t="str">
        <f t="shared" si="133"/>
        <v>Autumn</v>
      </c>
      <c r="M1705">
        <f t="shared" si="134"/>
        <v>51818.91</v>
      </c>
    </row>
    <row r="1706" spans="1:13" x14ac:dyDescent="0.25">
      <c r="A1706" t="s">
        <v>118</v>
      </c>
      <c r="B1706" t="s">
        <v>26</v>
      </c>
      <c r="C1706" t="s">
        <v>39</v>
      </c>
      <c r="D1706">
        <v>3</v>
      </c>
      <c r="E1706">
        <v>53.84</v>
      </c>
      <c r="F1706" s="16">
        <f t="shared" si="130"/>
        <v>161.52000000000001</v>
      </c>
      <c r="G1706" t="s">
        <v>11</v>
      </c>
      <c r="H1706" t="s">
        <v>12</v>
      </c>
      <c r="I1706" s="1">
        <v>45486</v>
      </c>
      <c r="J1706" t="str">
        <f t="shared" si="131"/>
        <v>July</v>
      </c>
      <c r="K1706" t="str">
        <f t="shared" si="132"/>
        <v>Saturday</v>
      </c>
      <c r="L1706" t="str">
        <f t="shared" si="133"/>
        <v>Summer</v>
      </c>
      <c r="M1706">
        <f t="shared" si="134"/>
        <v>9826.02</v>
      </c>
    </row>
    <row r="1707" spans="1:13" x14ac:dyDescent="0.25">
      <c r="A1707" t="s">
        <v>110</v>
      </c>
      <c r="B1707" t="s">
        <v>48</v>
      </c>
      <c r="C1707" t="s">
        <v>196</v>
      </c>
      <c r="D1707">
        <v>2</v>
      </c>
      <c r="E1707">
        <v>68.55</v>
      </c>
      <c r="F1707" s="16">
        <f t="shared" si="130"/>
        <v>137.1</v>
      </c>
      <c r="G1707" t="s">
        <v>11</v>
      </c>
      <c r="H1707" t="s">
        <v>12</v>
      </c>
      <c r="I1707" s="1">
        <v>45376</v>
      </c>
      <c r="J1707" t="str">
        <f t="shared" si="131"/>
        <v>March</v>
      </c>
      <c r="K1707" t="str">
        <f t="shared" si="132"/>
        <v>Monday</v>
      </c>
      <c r="L1707" t="str">
        <f t="shared" si="133"/>
        <v>Spring</v>
      </c>
      <c r="M1707">
        <f t="shared" si="134"/>
        <v>58096.28</v>
      </c>
    </row>
    <row r="1708" spans="1:13" x14ac:dyDescent="0.25">
      <c r="A1708" t="s">
        <v>41</v>
      </c>
      <c r="B1708" t="s">
        <v>99</v>
      </c>
      <c r="C1708" t="s">
        <v>129</v>
      </c>
      <c r="D1708">
        <v>1</v>
      </c>
      <c r="E1708">
        <v>8.5500000000000007</v>
      </c>
      <c r="F1708" s="16">
        <f t="shared" si="130"/>
        <v>8.5500000000000007</v>
      </c>
      <c r="G1708" t="s">
        <v>24</v>
      </c>
      <c r="H1708" t="s">
        <v>12</v>
      </c>
      <c r="I1708" s="1">
        <v>45237</v>
      </c>
      <c r="J1708" t="str">
        <f t="shared" si="131"/>
        <v>November</v>
      </c>
      <c r="K1708" t="str">
        <f t="shared" si="132"/>
        <v>Tuesday</v>
      </c>
      <c r="L1708" t="str">
        <f t="shared" si="133"/>
        <v>Autumn</v>
      </c>
      <c r="M1708">
        <f t="shared" si="134"/>
        <v>84832.869999999981</v>
      </c>
    </row>
    <row r="1709" spans="1:13" x14ac:dyDescent="0.25">
      <c r="A1709" t="s">
        <v>241</v>
      </c>
      <c r="B1709" t="s">
        <v>99</v>
      </c>
      <c r="C1709" t="s">
        <v>100</v>
      </c>
      <c r="D1709">
        <v>1</v>
      </c>
      <c r="E1709">
        <v>9.1300000000000008</v>
      </c>
      <c r="F1709" s="16">
        <f t="shared" si="130"/>
        <v>9.1300000000000008</v>
      </c>
      <c r="G1709" t="s">
        <v>24</v>
      </c>
      <c r="H1709" t="s">
        <v>12</v>
      </c>
      <c r="I1709" s="1">
        <v>45201</v>
      </c>
      <c r="J1709" t="str">
        <f t="shared" si="131"/>
        <v>October</v>
      </c>
      <c r="K1709" t="str">
        <f t="shared" si="132"/>
        <v>Monday</v>
      </c>
      <c r="L1709" t="str">
        <f t="shared" si="133"/>
        <v>Autumn</v>
      </c>
      <c r="M1709">
        <f t="shared" si="134"/>
        <v>13430.210000000001</v>
      </c>
    </row>
    <row r="1710" spans="1:13" x14ac:dyDescent="0.25">
      <c r="A1710" t="s">
        <v>131</v>
      </c>
      <c r="B1710" t="s">
        <v>35</v>
      </c>
      <c r="C1710" t="s">
        <v>75</v>
      </c>
      <c r="D1710">
        <v>1</v>
      </c>
      <c r="E1710">
        <v>48.24</v>
      </c>
      <c r="F1710" s="16">
        <f t="shared" si="130"/>
        <v>48.24</v>
      </c>
      <c r="G1710" t="s">
        <v>20</v>
      </c>
      <c r="H1710" t="s">
        <v>12</v>
      </c>
      <c r="I1710" s="1">
        <v>45120</v>
      </c>
      <c r="J1710" t="str">
        <f t="shared" si="131"/>
        <v>July</v>
      </c>
      <c r="K1710" t="str">
        <f t="shared" si="132"/>
        <v>Thursday</v>
      </c>
      <c r="L1710" t="str">
        <f t="shared" si="133"/>
        <v>Summer</v>
      </c>
      <c r="M1710">
        <f t="shared" si="134"/>
        <v>9706.6700000000019</v>
      </c>
    </row>
    <row r="1711" spans="1:13" x14ac:dyDescent="0.25">
      <c r="A1711" t="s">
        <v>141</v>
      </c>
      <c r="B1711" t="s">
        <v>9</v>
      </c>
      <c r="C1711" t="s">
        <v>180</v>
      </c>
      <c r="D1711">
        <v>2</v>
      </c>
      <c r="E1711">
        <v>2.3199999999999998</v>
      </c>
      <c r="F1711" s="16">
        <f t="shared" si="130"/>
        <v>4.6399999999999997</v>
      </c>
      <c r="G1711" t="s">
        <v>24</v>
      </c>
      <c r="H1711" t="s">
        <v>40</v>
      </c>
      <c r="I1711" s="1">
        <v>45251</v>
      </c>
      <c r="J1711" t="str">
        <f t="shared" si="131"/>
        <v>November</v>
      </c>
      <c r="K1711" t="str">
        <f t="shared" si="132"/>
        <v>Tuesday</v>
      </c>
      <c r="L1711" t="str">
        <f t="shared" si="133"/>
        <v>Autumn</v>
      </c>
      <c r="M1711">
        <f t="shared" si="134"/>
        <v>16711.580000000002</v>
      </c>
    </row>
    <row r="1712" spans="1:13" x14ac:dyDescent="0.25">
      <c r="A1712" t="s">
        <v>198</v>
      </c>
      <c r="B1712" t="s">
        <v>55</v>
      </c>
      <c r="C1712" t="s">
        <v>58</v>
      </c>
      <c r="D1712">
        <v>1</v>
      </c>
      <c r="E1712">
        <v>54.53</v>
      </c>
      <c r="F1712" s="16">
        <f t="shared" si="130"/>
        <v>54.53</v>
      </c>
      <c r="G1712" t="s">
        <v>37</v>
      </c>
      <c r="H1712" t="s">
        <v>16</v>
      </c>
      <c r="I1712" s="1">
        <v>45401</v>
      </c>
      <c r="J1712" t="str">
        <f t="shared" si="131"/>
        <v>April</v>
      </c>
      <c r="K1712" t="str">
        <f t="shared" si="132"/>
        <v>Friday</v>
      </c>
      <c r="L1712" t="str">
        <f t="shared" si="133"/>
        <v>Spring</v>
      </c>
      <c r="M1712">
        <f t="shared" si="134"/>
        <v>6248.5199999999986</v>
      </c>
    </row>
    <row r="1713" spans="1:13" x14ac:dyDescent="0.25">
      <c r="A1713" t="s">
        <v>57</v>
      </c>
      <c r="B1713" t="s">
        <v>45</v>
      </c>
      <c r="C1713" t="s">
        <v>108</v>
      </c>
      <c r="D1713">
        <v>2</v>
      </c>
      <c r="E1713">
        <v>673.18</v>
      </c>
      <c r="F1713" s="16">
        <f t="shared" si="130"/>
        <v>1346.36</v>
      </c>
      <c r="G1713" t="s">
        <v>37</v>
      </c>
      <c r="H1713" t="s">
        <v>12</v>
      </c>
      <c r="I1713" s="1">
        <v>45629</v>
      </c>
      <c r="J1713" t="str">
        <f t="shared" si="131"/>
        <v>December</v>
      </c>
      <c r="K1713" t="str">
        <f t="shared" si="132"/>
        <v>Tuesday</v>
      </c>
      <c r="L1713" t="str">
        <f t="shared" si="133"/>
        <v>Winter</v>
      </c>
      <c r="M1713">
        <f t="shared" si="134"/>
        <v>193127.97999999998</v>
      </c>
    </row>
    <row r="1714" spans="1:13" x14ac:dyDescent="0.25">
      <c r="A1714" t="s">
        <v>145</v>
      </c>
      <c r="B1714" t="s">
        <v>35</v>
      </c>
      <c r="C1714" t="s">
        <v>36</v>
      </c>
      <c r="D1714">
        <v>1</v>
      </c>
      <c r="E1714">
        <v>151.36000000000001</v>
      </c>
      <c r="F1714" s="16">
        <f t="shared" si="130"/>
        <v>151.36000000000001</v>
      </c>
      <c r="G1714" t="s">
        <v>37</v>
      </c>
      <c r="H1714" t="s">
        <v>40</v>
      </c>
      <c r="I1714" s="1">
        <v>45291</v>
      </c>
      <c r="J1714" t="str">
        <f t="shared" si="131"/>
        <v>December</v>
      </c>
      <c r="K1714" t="str">
        <f t="shared" si="132"/>
        <v>Sunday</v>
      </c>
      <c r="L1714" t="str">
        <f t="shared" si="133"/>
        <v>Winter</v>
      </c>
      <c r="M1714">
        <f t="shared" si="134"/>
        <v>213311.81000000008</v>
      </c>
    </row>
    <row r="1715" spans="1:13" x14ac:dyDescent="0.25">
      <c r="A1715" t="s">
        <v>165</v>
      </c>
      <c r="B1715" t="s">
        <v>35</v>
      </c>
      <c r="C1715" t="s">
        <v>75</v>
      </c>
      <c r="D1715">
        <v>1</v>
      </c>
      <c r="E1715">
        <v>46.97</v>
      </c>
      <c r="F1715" s="16">
        <f t="shared" si="130"/>
        <v>46.97</v>
      </c>
      <c r="G1715" t="s">
        <v>37</v>
      </c>
      <c r="H1715" t="s">
        <v>12</v>
      </c>
      <c r="I1715" s="1">
        <v>45618</v>
      </c>
      <c r="J1715" t="str">
        <f t="shared" si="131"/>
        <v>November</v>
      </c>
      <c r="K1715" t="str">
        <f t="shared" si="132"/>
        <v>Friday</v>
      </c>
      <c r="L1715" t="str">
        <f t="shared" si="133"/>
        <v>Autumn</v>
      </c>
      <c r="M1715">
        <f t="shared" si="134"/>
        <v>14076.060000000001</v>
      </c>
    </row>
    <row r="1716" spans="1:13" x14ac:dyDescent="0.25">
      <c r="A1716" t="s">
        <v>173</v>
      </c>
      <c r="B1716" t="s">
        <v>22</v>
      </c>
      <c r="C1716" t="s">
        <v>142</v>
      </c>
      <c r="D1716">
        <v>1</v>
      </c>
      <c r="E1716">
        <v>203.62</v>
      </c>
      <c r="F1716" s="16">
        <f t="shared" si="130"/>
        <v>203.62</v>
      </c>
      <c r="G1716" t="s">
        <v>20</v>
      </c>
      <c r="H1716" t="s">
        <v>12</v>
      </c>
      <c r="I1716" s="1">
        <v>45530</v>
      </c>
      <c r="J1716" t="str">
        <f t="shared" si="131"/>
        <v>August</v>
      </c>
      <c r="K1716" t="str">
        <f t="shared" si="132"/>
        <v>Monday</v>
      </c>
      <c r="L1716" t="str">
        <f t="shared" si="133"/>
        <v>Summer</v>
      </c>
      <c r="M1716">
        <f t="shared" si="134"/>
        <v>497216.13</v>
      </c>
    </row>
    <row r="1717" spans="1:13" x14ac:dyDescent="0.25">
      <c r="A1717" t="s">
        <v>102</v>
      </c>
      <c r="B1717" t="s">
        <v>55</v>
      </c>
      <c r="C1717" t="s">
        <v>58</v>
      </c>
      <c r="D1717">
        <v>1</v>
      </c>
      <c r="E1717">
        <v>138.36000000000001</v>
      </c>
      <c r="F1717" s="16">
        <f t="shared" si="130"/>
        <v>138.36000000000001</v>
      </c>
      <c r="G1717" t="s">
        <v>20</v>
      </c>
      <c r="H1717" t="s">
        <v>40</v>
      </c>
      <c r="I1717" s="1">
        <v>45298</v>
      </c>
      <c r="J1717" t="str">
        <f t="shared" si="131"/>
        <v>January</v>
      </c>
      <c r="K1717" t="str">
        <f t="shared" si="132"/>
        <v>Sunday</v>
      </c>
      <c r="L1717" t="str">
        <f t="shared" si="133"/>
        <v>Winter</v>
      </c>
      <c r="M1717">
        <f t="shared" si="134"/>
        <v>13356.15</v>
      </c>
    </row>
    <row r="1718" spans="1:13" x14ac:dyDescent="0.25">
      <c r="A1718" t="s">
        <v>17</v>
      </c>
      <c r="B1718" t="s">
        <v>22</v>
      </c>
      <c r="C1718" t="s">
        <v>142</v>
      </c>
      <c r="D1718">
        <v>3</v>
      </c>
      <c r="E1718">
        <v>43.5</v>
      </c>
      <c r="F1718" s="16">
        <f t="shared" si="130"/>
        <v>130.5</v>
      </c>
      <c r="G1718" t="s">
        <v>11</v>
      </c>
      <c r="H1718" t="s">
        <v>40</v>
      </c>
      <c r="I1718" s="1">
        <v>45397</v>
      </c>
      <c r="J1718" t="str">
        <f t="shared" si="131"/>
        <v>April</v>
      </c>
      <c r="K1718" t="str">
        <f t="shared" si="132"/>
        <v>Monday</v>
      </c>
      <c r="L1718" t="str">
        <f t="shared" si="133"/>
        <v>Spring</v>
      </c>
      <c r="M1718">
        <f t="shared" si="134"/>
        <v>19601.73</v>
      </c>
    </row>
    <row r="1719" spans="1:13" x14ac:dyDescent="0.25">
      <c r="A1719" t="s">
        <v>193</v>
      </c>
      <c r="B1719" t="s">
        <v>69</v>
      </c>
      <c r="C1719" t="s">
        <v>109</v>
      </c>
      <c r="D1719">
        <v>1</v>
      </c>
      <c r="E1719">
        <v>4.43</v>
      </c>
      <c r="F1719" s="16">
        <f t="shared" si="130"/>
        <v>4.43</v>
      </c>
      <c r="G1719" t="s">
        <v>24</v>
      </c>
      <c r="H1719" t="s">
        <v>12</v>
      </c>
      <c r="I1719" s="1">
        <v>45145</v>
      </c>
      <c r="J1719" t="str">
        <f t="shared" si="131"/>
        <v>August</v>
      </c>
      <c r="K1719" t="str">
        <f t="shared" si="132"/>
        <v>Monday</v>
      </c>
      <c r="L1719" t="str">
        <f t="shared" si="133"/>
        <v>Summer</v>
      </c>
      <c r="M1719">
        <f t="shared" si="134"/>
        <v>15151.5</v>
      </c>
    </row>
    <row r="1720" spans="1:13" x14ac:dyDescent="0.25">
      <c r="A1720" t="s">
        <v>144</v>
      </c>
      <c r="B1720" t="s">
        <v>99</v>
      </c>
      <c r="C1720" t="s">
        <v>188</v>
      </c>
      <c r="D1720">
        <v>1</v>
      </c>
      <c r="E1720">
        <v>49.74</v>
      </c>
      <c r="F1720" s="16">
        <f t="shared" si="130"/>
        <v>49.74</v>
      </c>
      <c r="G1720" t="s">
        <v>37</v>
      </c>
      <c r="H1720" t="s">
        <v>16</v>
      </c>
      <c r="I1720" s="1">
        <v>45506</v>
      </c>
      <c r="J1720" t="str">
        <f t="shared" si="131"/>
        <v>August</v>
      </c>
      <c r="K1720" t="str">
        <f t="shared" si="132"/>
        <v>Friday</v>
      </c>
      <c r="L1720" t="str">
        <f t="shared" si="133"/>
        <v>Summer</v>
      </c>
      <c r="M1720">
        <f t="shared" si="134"/>
        <v>14818.159999999998</v>
      </c>
    </row>
    <row r="1721" spans="1:13" x14ac:dyDescent="0.25">
      <c r="A1721" t="s">
        <v>253</v>
      </c>
      <c r="B1721" t="s">
        <v>35</v>
      </c>
      <c r="C1721" t="s">
        <v>36</v>
      </c>
      <c r="D1721">
        <v>1</v>
      </c>
      <c r="E1721">
        <v>836.58</v>
      </c>
      <c r="F1721" s="16">
        <f t="shared" si="130"/>
        <v>836.58</v>
      </c>
      <c r="G1721" t="s">
        <v>11</v>
      </c>
      <c r="H1721" t="s">
        <v>12</v>
      </c>
      <c r="I1721" s="1">
        <v>44947</v>
      </c>
      <c r="J1721" t="str">
        <f t="shared" si="131"/>
        <v>January</v>
      </c>
      <c r="K1721" t="str">
        <f t="shared" si="132"/>
        <v>Saturday</v>
      </c>
      <c r="L1721" t="str">
        <f t="shared" si="133"/>
        <v>Winter</v>
      </c>
      <c r="M1721">
        <f t="shared" si="134"/>
        <v>67593.399999999994</v>
      </c>
    </row>
    <row r="1722" spans="1:13" x14ac:dyDescent="0.25">
      <c r="A1722" t="s">
        <v>248</v>
      </c>
      <c r="B1722" t="s">
        <v>45</v>
      </c>
      <c r="C1722" t="s">
        <v>46</v>
      </c>
      <c r="D1722">
        <v>3</v>
      </c>
      <c r="E1722">
        <v>4.0599999999999996</v>
      </c>
      <c r="F1722" s="16">
        <f t="shared" si="130"/>
        <v>12.18</v>
      </c>
      <c r="G1722" t="s">
        <v>11</v>
      </c>
      <c r="H1722" t="s">
        <v>16</v>
      </c>
      <c r="I1722" s="1">
        <v>45049</v>
      </c>
      <c r="J1722" t="str">
        <f t="shared" si="131"/>
        <v>May</v>
      </c>
      <c r="K1722" t="str">
        <f t="shared" si="132"/>
        <v>Wednesday</v>
      </c>
      <c r="L1722" t="str">
        <f t="shared" si="133"/>
        <v>Spring</v>
      </c>
      <c r="M1722">
        <f t="shared" si="134"/>
        <v>95562.67</v>
      </c>
    </row>
    <row r="1723" spans="1:13" x14ac:dyDescent="0.25">
      <c r="A1723" t="s">
        <v>133</v>
      </c>
      <c r="B1723" t="s">
        <v>22</v>
      </c>
      <c r="C1723" t="s">
        <v>142</v>
      </c>
      <c r="D1723">
        <v>3</v>
      </c>
      <c r="E1723">
        <v>317.89999999999998</v>
      </c>
      <c r="F1723" s="16">
        <f t="shared" si="130"/>
        <v>953.69999999999993</v>
      </c>
      <c r="G1723" t="s">
        <v>11</v>
      </c>
      <c r="H1723" t="s">
        <v>40</v>
      </c>
      <c r="I1723" s="1">
        <v>45009</v>
      </c>
      <c r="J1723" t="str">
        <f t="shared" si="131"/>
        <v>March</v>
      </c>
      <c r="K1723" t="str">
        <f t="shared" si="132"/>
        <v>Friday</v>
      </c>
      <c r="L1723" t="str">
        <f t="shared" si="133"/>
        <v>Spring</v>
      </c>
      <c r="M1723">
        <f t="shared" si="134"/>
        <v>71503.73000000004</v>
      </c>
    </row>
    <row r="1724" spans="1:13" x14ac:dyDescent="0.25">
      <c r="A1724" t="s">
        <v>254</v>
      </c>
      <c r="B1724" t="s">
        <v>26</v>
      </c>
      <c r="C1724" t="s">
        <v>39</v>
      </c>
      <c r="D1724">
        <v>3</v>
      </c>
      <c r="E1724">
        <v>35.43</v>
      </c>
      <c r="F1724" s="16">
        <f t="shared" si="130"/>
        <v>106.28999999999999</v>
      </c>
      <c r="G1724" t="s">
        <v>20</v>
      </c>
      <c r="H1724" t="s">
        <v>40</v>
      </c>
      <c r="I1724" s="1">
        <v>45013</v>
      </c>
      <c r="J1724" t="str">
        <f t="shared" si="131"/>
        <v>March</v>
      </c>
      <c r="K1724" t="str">
        <f t="shared" si="132"/>
        <v>Tuesday</v>
      </c>
      <c r="L1724" t="str">
        <f t="shared" si="133"/>
        <v>Spring</v>
      </c>
      <c r="M1724">
        <f t="shared" si="134"/>
        <v>7273.9500000000016</v>
      </c>
    </row>
    <row r="1725" spans="1:13" x14ac:dyDescent="0.25">
      <c r="A1725" t="s">
        <v>242</v>
      </c>
      <c r="B1725" t="s">
        <v>18</v>
      </c>
      <c r="C1725" t="s">
        <v>51</v>
      </c>
      <c r="D1725">
        <v>1</v>
      </c>
      <c r="E1725">
        <v>78.08</v>
      </c>
      <c r="F1725" s="16">
        <f t="shared" si="130"/>
        <v>78.08</v>
      </c>
      <c r="G1725" t="s">
        <v>37</v>
      </c>
      <c r="H1725" t="s">
        <v>40</v>
      </c>
      <c r="I1725" s="1">
        <v>45065</v>
      </c>
      <c r="J1725" t="str">
        <f t="shared" si="131"/>
        <v>May</v>
      </c>
      <c r="K1725" t="str">
        <f t="shared" si="132"/>
        <v>Friday</v>
      </c>
      <c r="L1725" t="str">
        <f t="shared" si="133"/>
        <v>Spring</v>
      </c>
      <c r="M1725">
        <f t="shared" si="134"/>
        <v>366128.01000000007</v>
      </c>
    </row>
    <row r="1726" spans="1:13" x14ac:dyDescent="0.25">
      <c r="A1726" t="s">
        <v>115</v>
      </c>
      <c r="B1726" t="s">
        <v>18</v>
      </c>
      <c r="C1726" t="s">
        <v>106</v>
      </c>
      <c r="D1726">
        <v>1</v>
      </c>
      <c r="E1726">
        <v>69.67</v>
      </c>
      <c r="F1726" s="16">
        <f t="shared" si="130"/>
        <v>69.67</v>
      </c>
      <c r="G1726" t="s">
        <v>20</v>
      </c>
      <c r="H1726" t="s">
        <v>40</v>
      </c>
      <c r="I1726" s="1">
        <v>45091</v>
      </c>
      <c r="J1726" t="str">
        <f t="shared" si="131"/>
        <v>June</v>
      </c>
      <c r="K1726" t="str">
        <f t="shared" si="132"/>
        <v>Wednesday</v>
      </c>
      <c r="L1726" t="str">
        <f t="shared" si="133"/>
        <v>Summer</v>
      </c>
      <c r="M1726">
        <f t="shared" si="134"/>
        <v>8740.5999999999985</v>
      </c>
    </row>
    <row r="1727" spans="1:13" x14ac:dyDescent="0.25">
      <c r="A1727" t="s">
        <v>66</v>
      </c>
      <c r="B1727" t="s">
        <v>45</v>
      </c>
      <c r="C1727" t="s">
        <v>108</v>
      </c>
      <c r="D1727">
        <v>4</v>
      </c>
      <c r="E1727">
        <v>628.55999999999995</v>
      </c>
      <c r="F1727" s="16">
        <f t="shared" si="130"/>
        <v>2514.2399999999998</v>
      </c>
      <c r="G1727" t="s">
        <v>37</v>
      </c>
      <c r="H1727" t="s">
        <v>40</v>
      </c>
      <c r="I1727" s="1">
        <v>45350</v>
      </c>
      <c r="J1727" t="str">
        <f t="shared" si="131"/>
        <v>February</v>
      </c>
      <c r="K1727" t="str">
        <f t="shared" si="132"/>
        <v>Wednesday</v>
      </c>
      <c r="L1727" t="str">
        <f t="shared" si="133"/>
        <v>Winter</v>
      </c>
      <c r="M1727">
        <f t="shared" si="134"/>
        <v>372982.10999999993</v>
      </c>
    </row>
    <row r="1728" spans="1:13" x14ac:dyDescent="0.25">
      <c r="A1728" t="s">
        <v>28</v>
      </c>
      <c r="B1728" t="s">
        <v>26</v>
      </c>
      <c r="C1728" t="s">
        <v>152</v>
      </c>
      <c r="D1728">
        <v>5</v>
      </c>
      <c r="E1728">
        <v>65.239999999999995</v>
      </c>
      <c r="F1728" s="16">
        <f t="shared" si="130"/>
        <v>326.2</v>
      </c>
      <c r="G1728" t="s">
        <v>11</v>
      </c>
      <c r="H1728" t="s">
        <v>12</v>
      </c>
      <c r="I1728" s="1">
        <v>45398</v>
      </c>
      <c r="J1728" t="str">
        <f t="shared" si="131"/>
        <v>April</v>
      </c>
      <c r="K1728" t="str">
        <f t="shared" si="132"/>
        <v>Tuesday</v>
      </c>
      <c r="L1728" t="str">
        <f t="shared" si="133"/>
        <v>Spring</v>
      </c>
      <c r="M1728">
        <f t="shared" si="134"/>
        <v>58556.650000000009</v>
      </c>
    </row>
    <row r="1729" spans="1:13" x14ac:dyDescent="0.25">
      <c r="A1729" t="s">
        <v>176</v>
      </c>
      <c r="B1729" t="s">
        <v>14</v>
      </c>
      <c r="C1729" t="s">
        <v>150</v>
      </c>
      <c r="D1729">
        <v>5</v>
      </c>
      <c r="E1729">
        <v>91.96</v>
      </c>
      <c r="F1729" s="16">
        <f t="shared" si="130"/>
        <v>459.79999999999995</v>
      </c>
      <c r="G1729" t="s">
        <v>24</v>
      </c>
      <c r="H1729" t="s">
        <v>16</v>
      </c>
      <c r="I1729" s="1">
        <v>45069</v>
      </c>
      <c r="J1729" t="str">
        <f t="shared" si="131"/>
        <v>May</v>
      </c>
      <c r="K1729" t="str">
        <f t="shared" si="132"/>
        <v>Tuesday</v>
      </c>
      <c r="L1729" t="str">
        <f t="shared" si="133"/>
        <v>Spring</v>
      </c>
      <c r="M1729">
        <f t="shared" si="134"/>
        <v>15869.859999999999</v>
      </c>
    </row>
    <row r="1730" spans="1:13" x14ac:dyDescent="0.25">
      <c r="A1730" t="s">
        <v>186</v>
      </c>
      <c r="B1730" t="s">
        <v>30</v>
      </c>
      <c r="C1730" t="s">
        <v>79</v>
      </c>
      <c r="D1730">
        <v>1</v>
      </c>
      <c r="E1730">
        <v>7.83</v>
      </c>
      <c r="F1730" s="16">
        <f t="shared" si="130"/>
        <v>7.83</v>
      </c>
      <c r="G1730" t="s">
        <v>24</v>
      </c>
      <c r="H1730" t="s">
        <v>16</v>
      </c>
      <c r="I1730" s="1">
        <v>45576</v>
      </c>
      <c r="J1730" t="str">
        <f t="shared" si="131"/>
        <v>October</v>
      </c>
      <c r="K1730" t="str">
        <f t="shared" si="132"/>
        <v>Friday</v>
      </c>
      <c r="L1730" t="str">
        <f t="shared" si="133"/>
        <v>Autumn</v>
      </c>
      <c r="M1730">
        <f t="shared" si="134"/>
        <v>32978.990000000005</v>
      </c>
    </row>
    <row r="1731" spans="1:13" x14ac:dyDescent="0.25">
      <c r="A1731" t="s">
        <v>197</v>
      </c>
      <c r="B1731" t="s">
        <v>45</v>
      </c>
      <c r="C1731" t="s">
        <v>46</v>
      </c>
      <c r="D1731">
        <v>1</v>
      </c>
      <c r="E1731">
        <v>3.12</v>
      </c>
      <c r="F1731" s="16">
        <f t="shared" ref="F1731:F1794" si="135">D1731*E1731</f>
        <v>3.12</v>
      </c>
      <c r="G1731" t="s">
        <v>11</v>
      </c>
      <c r="H1731" t="s">
        <v>40</v>
      </c>
      <c r="I1731" s="1">
        <v>45309</v>
      </c>
      <c r="J1731" t="str">
        <f t="shared" ref="J1731:J1794" si="136">TEXT(I1731,"mmmm")</f>
        <v>January</v>
      </c>
      <c r="K1731" t="str">
        <f t="shared" ref="K1731:K1794" si="137">TEXT(I1731,"dddd")</f>
        <v>Thursday</v>
      </c>
      <c r="L1731" t="str">
        <f t="shared" ref="L1731:L1794" si="138">IF(OR(MONTH(I1731)=3,MONTH(I1731)=4,MONTH(I1731)=5),"Spring",IF(OR(MONTH(I1731)=6,MONTH(I1731)=7,MONTH(I1731)=8),"Summer",IF(OR(MONTH(I1731)=9,MONTH(I1731)=10,MONTH(I1731)=11),"Autumn",IF(OR(MONTH(I1731)=12,MONTH(I1731)=1,MONTH(I1731)=2),"Winter"))))</f>
        <v>Winter</v>
      </c>
      <c r="M1731">
        <f t="shared" ref="M1731:M1794" si="139">SUMIF(A1731:A11730,A1731,F1731:F11730)</f>
        <v>25864.58</v>
      </c>
    </row>
    <row r="1732" spans="1:13" x14ac:dyDescent="0.25">
      <c r="A1732" t="s">
        <v>92</v>
      </c>
      <c r="B1732" t="s">
        <v>9</v>
      </c>
      <c r="C1732" t="s">
        <v>42</v>
      </c>
      <c r="D1732">
        <v>3</v>
      </c>
      <c r="E1732">
        <v>2.4300000000000002</v>
      </c>
      <c r="F1732" s="16">
        <f t="shared" si="135"/>
        <v>7.2900000000000009</v>
      </c>
      <c r="G1732" t="s">
        <v>20</v>
      </c>
      <c r="H1732" t="s">
        <v>40</v>
      </c>
      <c r="I1732" s="1">
        <v>45594</v>
      </c>
      <c r="J1732" t="str">
        <f t="shared" si="136"/>
        <v>October</v>
      </c>
      <c r="K1732" t="str">
        <f t="shared" si="137"/>
        <v>Tuesday</v>
      </c>
      <c r="L1732" t="str">
        <f t="shared" si="138"/>
        <v>Autumn</v>
      </c>
      <c r="M1732">
        <f t="shared" si="139"/>
        <v>328863.05000000005</v>
      </c>
    </row>
    <row r="1733" spans="1:13" x14ac:dyDescent="0.25">
      <c r="A1733" t="s">
        <v>212</v>
      </c>
      <c r="B1733" t="s">
        <v>26</v>
      </c>
      <c r="C1733" t="s">
        <v>53</v>
      </c>
      <c r="D1733">
        <v>1</v>
      </c>
      <c r="E1733">
        <v>386.06</v>
      </c>
      <c r="F1733" s="16">
        <f t="shared" si="135"/>
        <v>386.06</v>
      </c>
      <c r="G1733" t="s">
        <v>20</v>
      </c>
      <c r="H1733" t="s">
        <v>16</v>
      </c>
      <c r="I1733" s="1">
        <v>45654</v>
      </c>
      <c r="J1733" t="str">
        <f t="shared" si="136"/>
        <v>December</v>
      </c>
      <c r="K1733" t="str">
        <f t="shared" si="137"/>
        <v>Saturday</v>
      </c>
      <c r="L1733" t="str">
        <f t="shared" si="138"/>
        <v>Winter</v>
      </c>
      <c r="M1733">
        <f t="shared" si="139"/>
        <v>10608.779999999999</v>
      </c>
    </row>
    <row r="1734" spans="1:13" x14ac:dyDescent="0.25">
      <c r="A1734" t="s">
        <v>258</v>
      </c>
      <c r="B1734" t="s">
        <v>45</v>
      </c>
      <c r="C1734" t="s">
        <v>46</v>
      </c>
      <c r="D1734">
        <v>3</v>
      </c>
      <c r="E1734">
        <v>3.76</v>
      </c>
      <c r="F1734" s="16">
        <f t="shared" si="135"/>
        <v>11.28</v>
      </c>
      <c r="G1734" t="s">
        <v>24</v>
      </c>
      <c r="H1734" t="s">
        <v>12</v>
      </c>
      <c r="I1734" s="1">
        <v>45388</v>
      </c>
      <c r="J1734" t="str">
        <f t="shared" si="136"/>
        <v>April</v>
      </c>
      <c r="K1734" t="str">
        <f t="shared" si="137"/>
        <v>Saturday</v>
      </c>
      <c r="L1734" t="str">
        <f t="shared" si="138"/>
        <v>Spring</v>
      </c>
      <c r="M1734">
        <f t="shared" si="139"/>
        <v>23167.769999999997</v>
      </c>
    </row>
    <row r="1735" spans="1:13" x14ac:dyDescent="0.25">
      <c r="A1735" t="s">
        <v>54</v>
      </c>
      <c r="B1735" t="s">
        <v>69</v>
      </c>
      <c r="C1735" t="s">
        <v>70</v>
      </c>
      <c r="D1735">
        <v>4</v>
      </c>
      <c r="E1735">
        <v>14.78</v>
      </c>
      <c r="F1735" s="16">
        <f t="shared" si="135"/>
        <v>59.12</v>
      </c>
      <c r="G1735" t="s">
        <v>20</v>
      </c>
      <c r="H1735" t="s">
        <v>40</v>
      </c>
      <c r="I1735" s="1">
        <v>45562</v>
      </c>
      <c r="J1735" t="str">
        <f t="shared" si="136"/>
        <v>September</v>
      </c>
      <c r="K1735" t="str">
        <f t="shared" si="137"/>
        <v>Friday</v>
      </c>
      <c r="L1735" t="str">
        <f t="shared" si="138"/>
        <v>Autumn</v>
      </c>
      <c r="M1735">
        <f t="shared" si="139"/>
        <v>83416.460000000006</v>
      </c>
    </row>
    <row r="1736" spans="1:13" x14ac:dyDescent="0.25">
      <c r="A1736" t="s">
        <v>154</v>
      </c>
      <c r="B1736" t="s">
        <v>9</v>
      </c>
      <c r="C1736" t="s">
        <v>10</v>
      </c>
      <c r="D1736">
        <v>5</v>
      </c>
      <c r="E1736">
        <v>4.4000000000000004</v>
      </c>
      <c r="F1736" s="16">
        <f t="shared" si="135"/>
        <v>22</v>
      </c>
      <c r="G1736" t="s">
        <v>24</v>
      </c>
      <c r="H1736" t="s">
        <v>40</v>
      </c>
      <c r="I1736" s="1">
        <v>45076</v>
      </c>
      <c r="J1736" t="str">
        <f t="shared" si="136"/>
        <v>May</v>
      </c>
      <c r="K1736" t="str">
        <f t="shared" si="137"/>
        <v>Tuesday</v>
      </c>
      <c r="L1736" t="str">
        <f t="shared" si="138"/>
        <v>Spring</v>
      </c>
      <c r="M1736">
        <f t="shared" si="139"/>
        <v>14784.470000000001</v>
      </c>
    </row>
    <row r="1737" spans="1:13" x14ac:dyDescent="0.25">
      <c r="A1737" t="s">
        <v>187</v>
      </c>
      <c r="B1737" t="s">
        <v>48</v>
      </c>
      <c r="C1737" t="s">
        <v>49</v>
      </c>
      <c r="D1737">
        <v>2</v>
      </c>
      <c r="E1737">
        <v>62.19</v>
      </c>
      <c r="F1737" s="16">
        <f t="shared" si="135"/>
        <v>124.38</v>
      </c>
      <c r="G1737" t="s">
        <v>11</v>
      </c>
      <c r="H1737" t="s">
        <v>40</v>
      </c>
      <c r="I1737" s="1">
        <v>45388</v>
      </c>
      <c r="J1737" t="str">
        <f t="shared" si="136"/>
        <v>April</v>
      </c>
      <c r="K1737" t="str">
        <f t="shared" si="137"/>
        <v>Saturday</v>
      </c>
      <c r="L1737" t="str">
        <f t="shared" si="138"/>
        <v>Spring</v>
      </c>
      <c r="M1737">
        <f t="shared" si="139"/>
        <v>176881.49999999994</v>
      </c>
    </row>
    <row r="1738" spans="1:13" x14ac:dyDescent="0.25">
      <c r="A1738" t="s">
        <v>189</v>
      </c>
      <c r="B1738" t="s">
        <v>26</v>
      </c>
      <c r="C1738" t="s">
        <v>152</v>
      </c>
      <c r="D1738">
        <v>3</v>
      </c>
      <c r="E1738">
        <v>93.07</v>
      </c>
      <c r="F1738" s="16">
        <f t="shared" si="135"/>
        <v>279.20999999999998</v>
      </c>
      <c r="G1738" t="s">
        <v>24</v>
      </c>
      <c r="H1738" t="s">
        <v>12</v>
      </c>
      <c r="I1738" s="1">
        <v>45648</v>
      </c>
      <c r="J1738" t="str">
        <f t="shared" si="136"/>
        <v>December</v>
      </c>
      <c r="K1738" t="str">
        <f t="shared" si="137"/>
        <v>Sunday</v>
      </c>
      <c r="L1738" t="str">
        <f t="shared" si="138"/>
        <v>Winter</v>
      </c>
      <c r="M1738">
        <f t="shared" si="139"/>
        <v>20550.68</v>
      </c>
    </row>
    <row r="1739" spans="1:13" x14ac:dyDescent="0.25">
      <c r="A1739" t="s">
        <v>208</v>
      </c>
      <c r="B1739" t="s">
        <v>14</v>
      </c>
      <c r="C1739" t="s">
        <v>15</v>
      </c>
      <c r="D1739">
        <v>2</v>
      </c>
      <c r="E1739">
        <v>64.91</v>
      </c>
      <c r="F1739" s="16">
        <f t="shared" si="135"/>
        <v>129.82</v>
      </c>
      <c r="G1739" t="s">
        <v>37</v>
      </c>
      <c r="H1739" t="s">
        <v>12</v>
      </c>
      <c r="I1739" s="1">
        <v>45370</v>
      </c>
      <c r="J1739" t="str">
        <f t="shared" si="136"/>
        <v>March</v>
      </c>
      <c r="K1739" t="str">
        <f t="shared" si="137"/>
        <v>Tuesday</v>
      </c>
      <c r="L1739" t="str">
        <f t="shared" si="138"/>
        <v>Spring</v>
      </c>
      <c r="M1739">
        <f t="shared" si="139"/>
        <v>176494.47</v>
      </c>
    </row>
    <row r="1740" spans="1:13" x14ac:dyDescent="0.25">
      <c r="A1740" t="s">
        <v>268</v>
      </c>
      <c r="B1740" t="s">
        <v>45</v>
      </c>
      <c r="C1740" t="s">
        <v>103</v>
      </c>
      <c r="D1740">
        <v>2</v>
      </c>
      <c r="E1740">
        <v>9.2200000000000006</v>
      </c>
      <c r="F1740" s="16">
        <f t="shared" si="135"/>
        <v>18.440000000000001</v>
      </c>
      <c r="G1740" t="s">
        <v>11</v>
      </c>
      <c r="H1740" t="s">
        <v>12</v>
      </c>
      <c r="I1740" s="1">
        <v>45359</v>
      </c>
      <c r="J1740" t="str">
        <f t="shared" si="136"/>
        <v>March</v>
      </c>
      <c r="K1740" t="str">
        <f t="shared" si="137"/>
        <v>Friday</v>
      </c>
      <c r="L1740" t="str">
        <f t="shared" si="138"/>
        <v>Spring</v>
      </c>
      <c r="M1740">
        <f t="shared" si="139"/>
        <v>312841.78000000003</v>
      </c>
    </row>
    <row r="1741" spans="1:13" x14ac:dyDescent="0.25">
      <c r="A1741" t="s">
        <v>230</v>
      </c>
      <c r="B1741" t="s">
        <v>18</v>
      </c>
      <c r="C1741" t="s">
        <v>148</v>
      </c>
      <c r="D1741">
        <v>1</v>
      </c>
      <c r="E1741">
        <v>4715.9799999999996</v>
      </c>
      <c r="F1741" s="16">
        <f t="shared" si="135"/>
        <v>4715.9799999999996</v>
      </c>
      <c r="G1741" t="s">
        <v>20</v>
      </c>
      <c r="H1741" t="s">
        <v>16</v>
      </c>
      <c r="I1741" s="1">
        <v>45426</v>
      </c>
      <c r="J1741" t="str">
        <f t="shared" si="136"/>
        <v>May</v>
      </c>
      <c r="K1741" t="str">
        <f t="shared" si="137"/>
        <v>Tuesday</v>
      </c>
      <c r="L1741" t="str">
        <f t="shared" si="138"/>
        <v>Spring</v>
      </c>
      <c r="M1741">
        <f t="shared" si="139"/>
        <v>69355.86</v>
      </c>
    </row>
    <row r="1742" spans="1:13" x14ac:dyDescent="0.25">
      <c r="A1742" t="s">
        <v>13</v>
      </c>
      <c r="B1742" t="s">
        <v>30</v>
      </c>
      <c r="C1742" t="s">
        <v>79</v>
      </c>
      <c r="D1742">
        <v>1</v>
      </c>
      <c r="E1742">
        <v>4.8899999999999997</v>
      </c>
      <c r="F1742" s="16">
        <f t="shared" si="135"/>
        <v>4.8899999999999997</v>
      </c>
      <c r="G1742" t="s">
        <v>20</v>
      </c>
      <c r="H1742" t="s">
        <v>40</v>
      </c>
      <c r="I1742" s="1">
        <v>45291</v>
      </c>
      <c r="J1742" t="str">
        <f t="shared" si="136"/>
        <v>December</v>
      </c>
      <c r="K1742" t="str">
        <f t="shared" si="137"/>
        <v>Sunday</v>
      </c>
      <c r="L1742" t="str">
        <f t="shared" si="138"/>
        <v>Winter</v>
      </c>
      <c r="M1742">
        <f t="shared" si="139"/>
        <v>12053.41</v>
      </c>
    </row>
    <row r="1743" spans="1:13" x14ac:dyDescent="0.25">
      <c r="A1743" t="s">
        <v>259</v>
      </c>
      <c r="B1743" t="s">
        <v>18</v>
      </c>
      <c r="C1743" t="s">
        <v>148</v>
      </c>
      <c r="D1743">
        <v>1</v>
      </c>
      <c r="E1743">
        <v>6058.29</v>
      </c>
      <c r="F1743" s="16">
        <f t="shared" si="135"/>
        <v>6058.29</v>
      </c>
      <c r="G1743" t="s">
        <v>20</v>
      </c>
      <c r="H1743" t="s">
        <v>40</v>
      </c>
      <c r="I1743" s="1">
        <v>44996</v>
      </c>
      <c r="J1743" t="str">
        <f t="shared" si="136"/>
        <v>March</v>
      </c>
      <c r="K1743" t="str">
        <f t="shared" si="137"/>
        <v>Saturday</v>
      </c>
      <c r="L1743" t="str">
        <f t="shared" si="138"/>
        <v>Spring</v>
      </c>
      <c r="M1743">
        <f t="shared" si="139"/>
        <v>147290.46000000002</v>
      </c>
    </row>
    <row r="1744" spans="1:13" x14ac:dyDescent="0.25">
      <c r="A1744" t="s">
        <v>29</v>
      </c>
      <c r="B1744" t="s">
        <v>55</v>
      </c>
      <c r="C1744" t="s">
        <v>164</v>
      </c>
      <c r="D1744">
        <v>1</v>
      </c>
      <c r="E1744">
        <v>756.74</v>
      </c>
      <c r="F1744" s="16">
        <f t="shared" si="135"/>
        <v>756.74</v>
      </c>
      <c r="G1744" t="s">
        <v>20</v>
      </c>
      <c r="H1744" t="s">
        <v>40</v>
      </c>
      <c r="I1744" s="1">
        <v>45282</v>
      </c>
      <c r="J1744" t="str">
        <f t="shared" si="136"/>
        <v>December</v>
      </c>
      <c r="K1744" t="str">
        <f t="shared" si="137"/>
        <v>Friday</v>
      </c>
      <c r="L1744" t="str">
        <f t="shared" si="138"/>
        <v>Winter</v>
      </c>
      <c r="M1744">
        <f t="shared" si="139"/>
        <v>22268.679999999997</v>
      </c>
    </row>
    <row r="1745" spans="1:13" x14ac:dyDescent="0.25">
      <c r="A1745" t="s">
        <v>252</v>
      </c>
      <c r="B1745" t="s">
        <v>99</v>
      </c>
      <c r="C1745" t="s">
        <v>129</v>
      </c>
      <c r="D1745">
        <v>1</v>
      </c>
      <c r="E1745">
        <v>12.35</v>
      </c>
      <c r="F1745" s="16">
        <f t="shared" si="135"/>
        <v>12.35</v>
      </c>
      <c r="G1745" t="s">
        <v>24</v>
      </c>
      <c r="H1745" t="s">
        <v>40</v>
      </c>
      <c r="I1745" s="1">
        <v>45288</v>
      </c>
      <c r="J1745" t="str">
        <f t="shared" si="136"/>
        <v>December</v>
      </c>
      <c r="K1745" t="str">
        <f t="shared" si="137"/>
        <v>Thursday</v>
      </c>
      <c r="L1745" t="str">
        <f t="shared" si="138"/>
        <v>Winter</v>
      </c>
      <c r="M1745">
        <f t="shared" si="139"/>
        <v>10950.169999999995</v>
      </c>
    </row>
    <row r="1746" spans="1:13" x14ac:dyDescent="0.25">
      <c r="A1746" t="s">
        <v>272</v>
      </c>
      <c r="B1746" t="s">
        <v>99</v>
      </c>
      <c r="C1746" t="s">
        <v>100</v>
      </c>
      <c r="D1746">
        <v>1</v>
      </c>
      <c r="E1746">
        <v>18.350000000000001</v>
      </c>
      <c r="F1746" s="16">
        <f t="shared" si="135"/>
        <v>18.350000000000001</v>
      </c>
      <c r="G1746" t="s">
        <v>24</v>
      </c>
      <c r="H1746" t="s">
        <v>12</v>
      </c>
      <c r="I1746" s="1">
        <v>45649</v>
      </c>
      <c r="J1746" t="str">
        <f t="shared" si="136"/>
        <v>December</v>
      </c>
      <c r="K1746" t="str">
        <f t="shared" si="137"/>
        <v>Monday</v>
      </c>
      <c r="L1746" t="str">
        <f t="shared" si="138"/>
        <v>Winter</v>
      </c>
      <c r="M1746">
        <f t="shared" si="139"/>
        <v>158582.19000000003</v>
      </c>
    </row>
    <row r="1747" spans="1:13" x14ac:dyDescent="0.25">
      <c r="A1747" t="s">
        <v>44</v>
      </c>
      <c r="B1747" t="s">
        <v>48</v>
      </c>
      <c r="C1747" t="s">
        <v>111</v>
      </c>
      <c r="D1747">
        <v>1</v>
      </c>
      <c r="E1747">
        <v>87.09</v>
      </c>
      <c r="F1747" s="16">
        <f t="shared" si="135"/>
        <v>87.09</v>
      </c>
      <c r="G1747" t="s">
        <v>37</v>
      </c>
      <c r="H1747" t="s">
        <v>16</v>
      </c>
      <c r="I1747" s="1">
        <v>45016</v>
      </c>
      <c r="J1747" t="str">
        <f t="shared" si="136"/>
        <v>March</v>
      </c>
      <c r="K1747" t="str">
        <f t="shared" si="137"/>
        <v>Friday</v>
      </c>
      <c r="L1747" t="str">
        <f t="shared" si="138"/>
        <v>Spring</v>
      </c>
      <c r="M1747">
        <f t="shared" si="139"/>
        <v>20466.999999999996</v>
      </c>
    </row>
    <row r="1748" spans="1:13" x14ac:dyDescent="0.25">
      <c r="A1748" t="s">
        <v>223</v>
      </c>
      <c r="B1748" t="s">
        <v>14</v>
      </c>
      <c r="C1748" t="s">
        <v>15</v>
      </c>
      <c r="D1748">
        <v>1</v>
      </c>
      <c r="E1748">
        <v>44.6</v>
      </c>
      <c r="F1748" s="16">
        <f t="shared" si="135"/>
        <v>44.6</v>
      </c>
      <c r="G1748" t="s">
        <v>11</v>
      </c>
      <c r="H1748" t="s">
        <v>40</v>
      </c>
      <c r="I1748" s="1">
        <v>45570</v>
      </c>
      <c r="J1748" t="str">
        <f t="shared" si="136"/>
        <v>October</v>
      </c>
      <c r="K1748" t="str">
        <f t="shared" si="137"/>
        <v>Saturday</v>
      </c>
      <c r="L1748" t="str">
        <f t="shared" si="138"/>
        <v>Autumn</v>
      </c>
      <c r="M1748">
        <f t="shared" si="139"/>
        <v>255189.33</v>
      </c>
    </row>
    <row r="1749" spans="1:13" x14ac:dyDescent="0.25">
      <c r="A1749" t="s">
        <v>234</v>
      </c>
      <c r="B1749" t="s">
        <v>26</v>
      </c>
      <c r="C1749" t="s">
        <v>53</v>
      </c>
      <c r="D1749">
        <v>5</v>
      </c>
      <c r="E1749">
        <v>473.79</v>
      </c>
      <c r="F1749" s="16">
        <f t="shared" si="135"/>
        <v>2368.9500000000003</v>
      </c>
      <c r="G1749" t="s">
        <v>37</v>
      </c>
      <c r="H1749" t="s">
        <v>16</v>
      </c>
      <c r="I1749" s="1">
        <v>45389</v>
      </c>
      <c r="J1749" t="str">
        <f t="shared" si="136"/>
        <v>April</v>
      </c>
      <c r="K1749" t="str">
        <f t="shared" si="137"/>
        <v>Sunday</v>
      </c>
      <c r="L1749" t="str">
        <f t="shared" si="138"/>
        <v>Spring</v>
      </c>
      <c r="M1749">
        <f t="shared" si="139"/>
        <v>14582.29</v>
      </c>
    </row>
    <row r="1750" spans="1:13" x14ac:dyDescent="0.25">
      <c r="A1750" t="s">
        <v>256</v>
      </c>
      <c r="B1750" t="s">
        <v>45</v>
      </c>
      <c r="C1750" t="s">
        <v>103</v>
      </c>
      <c r="D1750">
        <v>3</v>
      </c>
      <c r="E1750">
        <v>7.35</v>
      </c>
      <c r="F1750" s="16">
        <f t="shared" si="135"/>
        <v>22.049999999999997</v>
      </c>
      <c r="G1750" t="s">
        <v>37</v>
      </c>
      <c r="H1750" t="s">
        <v>40</v>
      </c>
      <c r="I1750" s="1">
        <v>45253</v>
      </c>
      <c r="J1750" t="str">
        <f t="shared" si="136"/>
        <v>November</v>
      </c>
      <c r="K1750" t="str">
        <f t="shared" si="137"/>
        <v>Thursday</v>
      </c>
      <c r="L1750" t="str">
        <f t="shared" si="138"/>
        <v>Autumn</v>
      </c>
      <c r="M1750">
        <f t="shared" si="139"/>
        <v>20520.449999999997</v>
      </c>
    </row>
    <row r="1751" spans="1:13" x14ac:dyDescent="0.25">
      <c r="A1751" t="s">
        <v>256</v>
      </c>
      <c r="B1751" t="s">
        <v>30</v>
      </c>
      <c r="C1751" t="s">
        <v>31</v>
      </c>
      <c r="D1751">
        <v>1</v>
      </c>
      <c r="E1751">
        <v>490.78</v>
      </c>
      <c r="F1751" s="16">
        <f t="shared" si="135"/>
        <v>490.78</v>
      </c>
      <c r="G1751" t="s">
        <v>24</v>
      </c>
      <c r="H1751" t="s">
        <v>12</v>
      </c>
      <c r="I1751" s="1">
        <v>45457</v>
      </c>
      <c r="J1751" t="str">
        <f t="shared" si="136"/>
        <v>June</v>
      </c>
      <c r="K1751" t="str">
        <f t="shared" si="137"/>
        <v>Friday</v>
      </c>
      <c r="L1751" t="str">
        <f t="shared" si="138"/>
        <v>Summer</v>
      </c>
      <c r="M1751">
        <f t="shared" si="139"/>
        <v>20498.399999999998</v>
      </c>
    </row>
    <row r="1752" spans="1:13" x14ac:dyDescent="0.25">
      <c r="A1752" t="s">
        <v>225</v>
      </c>
      <c r="B1752" t="s">
        <v>22</v>
      </c>
      <c r="C1752" t="s">
        <v>23</v>
      </c>
      <c r="D1752">
        <v>3</v>
      </c>
      <c r="E1752">
        <v>28.27</v>
      </c>
      <c r="F1752" s="16">
        <f t="shared" si="135"/>
        <v>84.81</v>
      </c>
      <c r="G1752" t="s">
        <v>24</v>
      </c>
      <c r="H1752" t="s">
        <v>16</v>
      </c>
      <c r="I1752" s="1">
        <v>44965</v>
      </c>
      <c r="J1752" t="str">
        <f t="shared" si="136"/>
        <v>February</v>
      </c>
      <c r="K1752" t="str">
        <f t="shared" si="137"/>
        <v>Wednesday</v>
      </c>
      <c r="L1752" t="str">
        <f t="shared" si="138"/>
        <v>Winter</v>
      </c>
      <c r="M1752">
        <f t="shared" si="139"/>
        <v>8130.3300000000008</v>
      </c>
    </row>
    <row r="1753" spans="1:13" x14ac:dyDescent="0.25">
      <c r="A1753" t="s">
        <v>29</v>
      </c>
      <c r="B1753" t="s">
        <v>14</v>
      </c>
      <c r="C1753" t="s">
        <v>134</v>
      </c>
      <c r="D1753">
        <v>5</v>
      </c>
      <c r="E1753">
        <v>6.42</v>
      </c>
      <c r="F1753" s="16">
        <f t="shared" si="135"/>
        <v>32.1</v>
      </c>
      <c r="G1753" t="s">
        <v>24</v>
      </c>
      <c r="H1753" t="s">
        <v>16</v>
      </c>
      <c r="I1753" s="1">
        <v>45093</v>
      </c>
      <c r="J1753" t="str">
        <f t="shared" si="136"/>
        <v>June</v>
      </c>
      <c r="K1753" t="str">
        <f t="shared" si="137"/>
        <v>Friday</v>
      </c>
      <c r="L1753" t="str">
        <f t="shared" si="138"/>
        <v>Summer</v>
      </c>
      <c r="M1753">
        <f t="shared" si="139"/>
        <v>21511.94</v>
      </c>
    </row>
    <row r="1754" spans="1:13" x14ac:dyDescent="0.25">
      <c r="A1754" t="s">
        <v>267</v>
      </c>
      <c r="B1754" t="s">
        <v>9</v>
      </c>
      <c r="C1754" t="s">
        <v>10</v>
      </c>
      <c r="D1754">
        <v>3</v>
      </c>
      <c r="E1754">
        <v>1.36</v>
      </c>
      <c r="F1754" s="16">
        <f t="shared" si="135"/>
        <v>4.08</v>
      </c>
      <c r="G1754" t="s">
        <v>37</v>
      </c>
      <c r="H1754" t="s">
        <v>40</v>
      </c>
      <c r="I1754" s="1">
        <v>45297</v>
      </c>
      <c r="J1754" t="str">
        <f t="shared" si="136"/>
        <v>January</v>
      </c>
      <c r="K1754" t="str">
        <f t="shared" si="137"/>
        <v>Saturday</v>
      </c>
      <c r="L1754" t="str">
        <f t="shared" si="138"/>
        <v>Winter</v>
      </c>
      <c r="M1754">
        <f t="shared" si="139"/>
        <v>66783.530000000013</v>
      </c>
    </row>
    <row r="1755" spans="1:13" x14ac:dyDescent="0.25">
      <c r="A1755" t="s">
        <v>76</v>
      </c>
      <c r="B1755" t="s">
        <v>22</v>
      </c>
      <c r="C1755" t="s">
        <v>33</v>
      </c>
      <c r="D1755">
        <v>2</v>
      </c>
      <c r="E1755">
        <v>69.510000000000005</v>
      </c>
      <c r="F1755" s="16">
        <f t="shared" si="135"/>
        <v>139.02000000000001</v>
      </c>
      <c r="G1755" t="s">
        <v>37</v>
      </c>
      <c r="H1755" t="s">
        <v>16</v>
      </c>
      <c r="I1755" s="1">
        <v>45562</v>
      </c>
      <c r="J1755" t="str">
        <f t="shared" si="136"/>
        <v>September</v>
      </c>
      <c r="K1755" t="str">
        <f t="shared" si="137"/>
        <v>Friday</v>
      </c>
      <c r="L1755" t="str">
        <f t="shared" si="138"/>
        <v>Autumn</v>
      </c>
      <c r="M1755">
        <f t="shared" si="139"/>
        <v>20709.8</v>
      </c>
    </row>
    <row r="1756" spans="1:13" x14ac:dyDescent="0.25">
      <c r="A1756" t="s">
        <v>250</v>
      </c>
      <c r="B1756" t="s">
        <v>30</v>
      </c>
      <c r="C1756" t="s">
        <v>93</v>
      </c>
      <c r="D1756">
        <v>1</v>
      </c>
      <c r="E1756">
        <v>52.43</v>
      </c>
      <c r="F1756" s="16">
        <f t="shared" si="135"/>
        <v>52.43</v>
      </c>
      <c r="G1756" t="s">
        <v>37</v>
      </c>
      <c r="H1756" t="s">
        <v>40</v>
      </c>
      <c r="I1756" s="1">
        <v>45363</v>
      </c>
      <c r="J1756" t="str">
        <f t="shared" si="136"/>
        <v>March</v>
      </c>
      <c r="K1756" t="str">
        <f t="shared" si="137"/>
        <v>Tuesday</v>
      </c>
      <c r="L1756" t="str">
        <f t="shared" si="138"/>
        <v>Spring</v>
      </c>
      <c r="M1756">
        <f t="shared" si="139"/>
        <v>283404.75000000006</v>
      </c>
    </row>
    <row r="1757" spans="1:13" x14ac:dyDescent="0.25">
      <c r="A1757" t="s">
        <v>114</v>
      </c>
      <c r="B1757" t="s">
        <v>48</v>
      </c>
      <c r="C1757" t="s">
        <v>111</v>
      </c>
      <c r="D1757">
        <v>5</v>
      </c>
      <c r="E1757">
        <v>59.46</v>
      </c>
      <c r="F1757" s="16">
        <f t="shared" si="135"/>
        <v>297.3</v>
      </c>
      <c r="G1757" t="s">
        <v>20</v>
      </c>
      <c r="H1757" t="s">
        <v>16</v>
      </c>
      <c r="I1757" s="1">
        <v>45065</v>
      </c>
      <c r="J1757" t="str">
        <f t="shared" si="136"/>
        <v>May</v>
      </c>
      <c r="K1757" t="str">
        <f t="shared" si="137"/>
        <v>Friday</v>
      </c>
      <c r="L1757" t="str">
        <f t="shared" si="138"/>
        <v>Spring</v>
      </c>
      <c r="M1757">
        <f t="shared" si="139"/>
        <v>9008.8599999999969</v>
      </c>
    </row>
    <row r="1758" spans="1:13" x14ac:dyDescent="0.25">
      <c r="A1758" t="s">
        <v>122</v>
      </c>
      <c r="B1758" t="s">
        <v>22</v>
      </c>
      <c r="C1758" t="s">
        <v>33</v>
      </c>
      <c r="D1758">
        <v>2</v>
      </c>
      <c r="E1758">
        <v>142.07</v>
      </c>
      <c r="F1758" s="16">
        <f t="shared" si="135"/>
        <v>284.14</v>
      </c>
      <c r="G1758" t="s">
        <v>24</v>
      </c>
      <c r="H1758" t="s">
        <v>16</v>
      </c>
      <c r="I1758" s="1">
        <v>45610</v>
      </c>
      <c r="J1758" t="str">
        <f t="shared" si="136"/>
        <v>November</v>
      </c>
      <c r="K1758" t="str">
        <f t="shared" si="137"/>
        <v>Thursday</v>
      </c>
      <c r="L1758" t="str">
        <f t="shared" si="138"/>
        <v>Autumn</v>
      </c>
      <c r="M1758">
        <f t="shared" si="139"/>
        <v>12846.239999999998</v>
      </c>
    </row>
    <row r="1759" spans="1:13" x14ac:dyDescent="0.25">
      <c r="A1759" t="s">
        <v>242</v>
      </c>
      <c r="B1759" t="s">
        <v>35</v>
      </c>
      <c r="C1759" t="s">
        <v>36</v>
      </c>
      <c r="D1759">
        <v>1</v>
      </c>
      <c r="E1759">
        <v>1301.54</v>
      </c>
      <c r="F1759" s="16">
        <f t="shared" si="135"/>
        <v>1301.54</v>
      </c>
      <c r="G1759" t="s">
        <v>11</v>
      </c>
      <c r="H1759" t="s">
        <v>16</v>
      </c>
      <c r="I1759" s="1">
        <v>45409</v>
      </c>
      <c r="J1759" t="str">
        <f t="shared" si="136"/>
        <v>April</v>
      </c>
      <c r="K1759" t="str">
        <f t="shared" si="137"/>
        <v>Saturday</v>
      </c>
      <c r="L1759" t="str">
        <f t="shared" si="138"/>
        <v>Spring</v>
      </c>
      <c r="M1759">
        <f t="shared" si="139"/>
        <v>366049.93000000011</v>
      </c>
    </row>
    <row r="1760" spans="1:13" x14ac:dyDescent="0.25">
      <c r="A1760" t="s">
        <v>228</v>
      </c>
      <c r="B1760" t="s">
        <v>26</v>
      </c>
      <c r="C1760" t="s">
        <v>39</v>
      </c>
      <c r="D1760">
        <v>1</v>
      </c>
      <c r="E1760">
        <v>83.77</v>
      </c>
      <c r="F1760" s="16">
        <f t="shared" si="135"/>
        <v>83.77</v>
      </c>
      <c r="G1760" t="s">
        <v>20</v>
      </c>
      <c r="H1760" t="s">
        <v>12</v>
      </c>
      <c r="I1760" s="1">
        <v>45421</v>
      </c>
      <c r="J1760" t="str">
        <f t="shared" si="136"/>
        <v>May</v>
      </c>
      <c r="K1760" t="str">
        <f t="shared" si="137"/>
        <v>Thursday</v>
      </c>
      <c r="L1760" t="str">
        <f t="shared" si="138"/>
        <v>Spring</v>
      </c>
      <c r="M1760">
        <f t="shared" si="139"/>
        <v>171972.36999999997</v>
      </c>
    </row>
    <row r="1761" spans="1:13" x14ac:dyDescent="0.25">
      <c r="A1761" t="s">
        <v>66</v>
      </c>
      <c r="B1761" t="s">
        <v>69</v>
      </c>
      <c r="C1761" t="s">
        <v>72</v>
      </c>
      <c r="D1761">
        <v>4</v>
      </c>
      <c r="E1761">
        <v>98.41</v>
      </c>
      <c r="F1761" s="16">
        <f t="shared" si="135"/>
        <v>393.64</v>
      </c>
      <c r="G1761" t="s">
        <v>20</v>
      </c>
      <c r="H1761" t="s">
        <v>40</v>
      </c>
      <c r="I1761" s="1">
        <v>45046</v>
      </c>
      <c r="J1761" t="str">
        <f t="shared" si="136"/>
        <v>April</v>
      </c>
      <c r="K1761" t="str">
        <f t="shared" si="137"/>
        <v>Sunday</v>
      </c>
      <c r="L1761" t="str">
        <f t="shared" si="138"/>
        <v>Spring</v>
      </c>
      <c r="M1761">
        <f t="shared" si="139"/>
        <v>370467.86999999994</v>
      </c>
    </row>
    <row r="1762" spans="1:13" x14ac:dyDescent="0.25">
      <c r="A1762" t="s">
        <v>226</v>
      </c>
      <c r="B1762" t="s">
        <v>60</v>
      </c>
      <c r="C1762" t="s">
        <v>77</v>
      </c>
      <c r="D1762">
        <v>1</v>
      </c>
      <c r="E1762">
        <v>387.67</v>
      </c>
      <c r="F1762" s="16">
        <f t="shared" si="135"/>
        <v>387.67</v>
      </c>
      <c r="G1762" t="s">
        <v>24</v>
      </c>
      <c r="H1762" t="s">
        <v>12</v>
      </c>
      <c r="I1762" s="1">
        <v>45088</v>
      </c>
      <c r="J1762" t="str">
        <f t="shared" si="136"/>
        <v>June</v>
      </c>
      <c r="K1762" t="str">
        <f t="shared" si="137"/>
        <v>Sunday</v>
      </c>
      <c r="L1762" t="str">
        <f t="shared" si="138"/>
        <v>Summer</v>
      </c>
      <c r="M1762">
        <f t="shared" si="139"/>
        <v>99934.959999999977</v>
      </c>
    </row>
    <row r="1763" spans="1:13" x14ac:dyDescent="0.25">
      <c r="A1763" t="s">
        <v>219</v>
      </c>
      <c r="B1763" t="s">
        <v>60</v>
      </c>
      <c r="C1763" t="s">
        <v>61</v>
      </c>
      <c r="D1763">
        <v>1</v>
      </c>
      <c r="E1763">
        <v>149.11000000000001</v>
      </c>
      <c r="F1763" s="16">
        <f t="shared" si="135"/>
        <v>149.11000000000001</v>
      </c>
      <c r="G1763" t="s">
        <v>24</v>
      </c>
      <c r="H1763" t="s">
        <v>16</v>
      </c>
      <c r="I1763" s="1">
        <v>45205</v>
      </c>
      <c r="J1763" t="str">
        <f t="shared" si="136"/>
        <v>October</v>
      </c>
      <c r="K1763" t="str">
        <f t="shared" si="137"/>
        <v>Friday</v>
      </c>
      <c r="L1763" t="str">
        <f t="shared" si="138"/>
        <v>Autumn</v>
      </c>
      <c r="M1763">
        <f t="shared" si="139"/>
        <v>63852.700000000004</v>
      </c>
    </row>
    <row r="1764" spans="1:13" x14ac:dyDescent="0.25">
      <c r="A1764" t="s">
        <v>83</v>
      </c>
      <c r="B1764" t="s">
        <v>18</v>
      </c>
      <c r="C1764" t="s">
        <v>51</v>
      </c>
      <c r="D1764">
        <v>1</v>
      </c>
      <c r="E1764">
        <v>50.78</v>
      </c>
      <c r="F1764" s="16">
        <f t="shared" si="135"/>
        <v>50.78</v>
      </c>
      <c r="G1764" t="s">
        <v>11</v>
      </c>
      <c r="H1764" t="s">
        <v>12</v>
      </c>
      <c r="I1764" s="1">
        <v>44955</v>
      </c>
      <c r="J1764" t="str">
        <f t="shared" si="136"/>
        <v>January</v>
      </c>
      <c r="K1764" t="str">
        <f t="shared" si="137"/>
        <v>Sunday</v>
      </c>
      <c r="L1764" t="str">
        <f t="shared" si="138"/>
        <v>Winter</v>
      </c>
      <c r="M1764">
        <f t="shared" si="139"/>
        <v>10065.200000000001</v>
      </c>
    </row>
    <row r="1765" spans="1:13" x14ac:dyDescent="0.25">
      <c r="A1765" t="s">
        <v>262</v>
      </c>
      <c r="B1765" t="s">
        <v>99</v>
      </c>
      <c r="C1765" t="s">
        <v>129</v>
      </c>
      <c r="D1765">
        <v>1</v>
      </c>
      <c r="E1765">
        <v>10.53</v>
      </c>
      <c r="F1765" s="16">
        <f t="shared" si="135"/>
        <v>10.53</v>
      </c>
      <c r="G1765" t="s">
        <v>11</v>
      </c>
      <c r="H1765" t="s">
        <v>16</v>
      </c>
      <c r="I1765" s="1">
        <v>45636</v>
      </c>
      <c r="J1765" t="str">
        <f t="shared" si="136"/>
        <v>December</v>
      </c>
      <c r="K1765" t="str">
        <f t="shared" si="137"/>
        <v>Tuesday</v>
      </c>
      <c r="L1765" t="str">
        <f t="shared" si="138"/>
        <v>Winter</v>
      </c>
      <c r="M1765">
        <f t="shared" si="139"/>
        <v>9157.76</v>
      </c>
    </row>
    <row r="1766" spans="1:13" x14ac:dyDescent="0.25">
      <c r="A1766" t="s">
        <v>263</v>
      </c>
      <c r="B1766" t="s">
        <v>99</v>
      </c>
      <c r="C1766" t="s">
        <v>188</v>
      </c>
      <c r="D1766">
        <v>1</v>
      </c>
      <c r="E1766">
        <v>50.97</v>
      </c>
      <c r="F1766" s="16">
        <f t="shared" si="135"/>
        <v>50.97</v>
      </c>
      <c r="G1766" t="s">
        <v>24</v>
      </c>
      <c r="H1766" t="s">
        <v>40</v>
      </c>
      <c r="I1766" s="1">
        <v>45441</v>
      </c>
      <c r="J1766" t="str">
        <f t="shared" si="136"/>
        <v>May</v>
      </c>
      <c r="K1766" t="str">
        <f t="shared" si="137"/>
        <v>Wednesday</v>
      </c>
      <c r="L1766" t="str">
        <f t="shared" si="138"/>
        <v>Spring</v>
      </c>
      <c r="M1766">
        <f t="shared" si="139"/>
        <v>325511.09000000008</v>
      </c>
    </row>
    <row r="1767" spans="1:13" x14ac:dyDescent="0.25">
      <c r="A1767" t="s">
        <v>105</v>
      </c>
      <c r="B1767" t="s">
        <v>14</v>
      </c>
      <c r="C1767" t="s">
        <v>15</v>
      </c>
      <c r="D1767">
        <v>1</v>
      </c>
      <c r="E1767">
        <v>67.41</v>
      </c>
      <c r="F1767" s="16">
        <f t="shared" si="135"/>
        <v>67.41</v>
      </c>
      <c r="G1767" t="s">
        <v>20</v>
      </c>
      <c r="H1767" t="s">
        <v>16</v>
      </c>
      <c r="I1767" s="1">
        <v>45199</v>
      </c>
      <c r="J1767" t="str">
        <f t="shared" si="136"/>
        <v>September</v>
      </c>
      <c r="K1767" t="str">
        <f t="shared" si="137"/>
        <v>Saturday</v>
      </c>
      <c r="L1767" t="str">
        <f t="shared" si="138"/>
        <v>Autumn</v>
      </c>
      <c r="M1767">
        <f t="shared" si="139"/>
        <v>61064.029999999992</v>
      </c>
    </row>
    <row r="1768" spans="1:13" x14ac:dyDescent="0.25">
      <c r="A1768" t="s">
        <v>34</v>
      </c>
      <c r="B1768" t="s">
        <v>60</v>
      </c>
      <c r="C1768" t="s">
        <v>81</v>
      </c>
      <c r="D1768">
        <v>1</v>
      </c>
      <c r="E1768">
        <v>235.79</v>
      </c>
      <c r="F1768" s="16">
        <f t="shared" si="135"/>
        <v>235.79</v>
      </c>
      <c r="G1768" t="s">
        <v>11</v>
      </c>
      <c r="H1768" t="s">
        <v>40</v>
      </c>
      <c r="I1768" s="1">
        <v>45348</v>
      </c>
      <c r="J1768" t="str">
        <f t="shared" si="136"/>
        <v>February</v>
      </c>
      <c r="K1768" t="str">
        <f t="shared" si="137"/>
        <v>Monday</v>
      </c>
      <c r="L1768" t="str">
        <f t="shared" si="138"/>
        <v>Winter</v>
      </c>
      <c r="M1768">
        <f t="shared" si="139"/>
        <v>24902.6</v>
      </c>
    </row>
    <row r="1769" spans="1:13" x14ac:dyDescent="0.25">
      <c r="A1769" t="s">
        <v>176</v>
      </c>
      <c r="B1769" t="s">
        <v>30</v>
      </c>
      <c r="C1769" t="s">
        <v>31</v>
      </c>
      <c r="D1769">
        <v>1</v>
      </c>
      <c r="E1769">
        <v>410.45</v>
      </c>
      <c r="F1769" s="16">
        <f t="shared" si="135"/>
        <v>410.45</v>
      </c>
      <c r="G1769" t="s">
        <v>24</v>
      </c>
      <c r="H1769" t="s">
        <v>16</v>
      </c>
      <c r="I1769" s="1">
        <v>44999</v>
      </c>
      <c r="J1769" t="str">
        <f t="shared" si="136"/>
        <v>March</v>
      </c>
      <c r="K1769" t="str">
        <f t="shared" si="137"/>
        <v>Tuesday</v>
      </c>
      <c r="L1769" t="str">
        <f t="shared" si="138"/>
        <v>Spring</v>
      </c>
      <c r="M1769">
        <f t="shared" si="139"/>
        <v>15410.059999999998</v>
      </c>
    </row>
    <row r="1770" spans="1:13" x14ac:dyDescent="0.25">
      <c r="A1770" t="s">
        <v>34</v>
      </c>
      <c r="B1770" t="s">
        <v>45</v>
      </c>
      <c r="C1770" t="s">
        <v>46</v>
      </c>
      <c r="D1770">
        <v>5</v>
      </c>
      <c r="E1770">
        <v>4.57</v>
      </c>
      <c r="F1770" s="16">
        <f t="shared" si="135"/>
        <v>22.85</v>
      </c>
      <c r="G1770" t="s">
        <v>11</v>
      </c>
      <c r="H1770" t="s">
        <v>16</v>
      </c>
      <c r="I1770" s="1">
        <v>45500</v>
      </c>
      <c r="J1770" t="str">
        <f t="shared" si="136"/>
        <v>July</v>
      </c>
      <c r="K1770" t="str">
        <f t="shared" si="137"/>
        <v>Saturday</v>
      </c>
      <c r="L1770" t="str">
        <f t="shared" si="138"/>
        <v>Summer</v>
      </c>
      <c r="M1770">
        <f t="shared" si="139"/>
        <v>24666.809999999998</v>
      </c>
    </row>
    <row r="1771" spans="1:13" x14ac:dyDescent="0.25">
      <c r="A1771" t="s">
        <v>84</v>
      </c>
      <c r="B1771" t="s">
        <v>45</v>
      </c>
      <c r="C1771" t="s">
        <v>103</v>
      </c>
      <c r="D1771">
        <v>5</v>
      </c>
      <c r="E1771">
        <v>13.32</v>
      </c>
      <c r="F1771" s="16">
        <f t="shared" si="135"/>
        <v>66.599999999999994</v>
      </c>
      <c r="G1771" t="s">
        <v>24</v>
      </c>
      <c r="H1771" t="s">
        <v>12</v>
      </c>
      <c r="I1771" s="1">
        <v>45144</v>
      </c>
      <c r="J1771" t="str">
        <f t="shared" si="136"/>
        <v>August</v>
      </c>
      <c r="K1771" t="str">
        <f t="shared" si="137"/>
        <v>Sunday</v>
      </c>
      <c r="L1771" t="str">
        <f t="shared" si="138"/>
        <v>Summer</v>
      </c>
      <c r="M1771">
        <f t="shared" si="139"/>
        <v>43934.44999999999</v>
      </c>
    </row>
    <row r="1772" spans="1:13" x14ac:dyDescent="0.25">
      <c r="A1772" t="s">
        <v>167</v>
      </c>
      <c r="B1772" t="s">
        <v>45</v>
      </c>
      <c r="C1772" t="s">
        <v>103</v>
      </c>
      <c r="D1772">
        <v>4</v>
      </c>
      <c r="E1772">
        <v>14.85</v>
      </c>
      <c r="F1772" s="16">
        <f t="shared" si="135"/>
        <v>59.4</v>
      </c>
      <c r="G1772" t="s">
        <v>11</v>
      </c>
      <c r="H1772" t="s">
        <v>40</v>
      </c>
      <c r="I1772" s="1">
        <v>45230</v>
      </c>
      <c r="J1772" t="str">
        <f t="shared" si="136"/>
        <v>October</v>
      </c>
      <c r="K1772" t="str">
        <f t="shared" si="137"/>
        <v>Tuesday</v>
      </c>
      <c r="L1772" t="str">
        <f t="shared" si="138"/>
        <v>Autumn</v>
      </c>
      <c r="M1772">
        <f t="shared" si="139"/>
        <v>20779.95</v>
      </c>
    </row>
    <row r="1773" spans="1:13" x14ac:dyDescent="0.25">
      <c r="A1773" t="s">
        <v>208</v>
      </c>
      <c r="B1773" t="s">
        <v>48</v>
      </c>
      <c r="C1773" t="s">
        <v>111</v>
      </c>
      <c r="D1773">
        <v>2</v>
      </c>
      <c r="E1773">
        <v>46.41</v>
      </c>
      <c r="F1773" s="16">
        <f t="shared" si="135"/>
        <v>92.82</v>
      </c>
      <c r="G1773" t="s">
        <v>37</v>
      </c>
      <c r="H1773" t="s">
        <v>12</v>
      </c>
      <c r="I1773" s="1">
        <v>45628</v>
      </c>
      <c r="J1773" t="str">
        <f t="shared" si="136"/>
        <v>December</v>
      </c>
      <c r="K1773" t="str">
        <f t="shared" si="137"/>
        <v>Monday</v>
      </c>
      <c r="L1773" t="str">
        <f t="shared" si="138"/>
        <v>Winter</v>
      </c>
      <c r="M1773">
        <f t="shared" si="139"/>
        <v>176364.65</v>
      </c>
    </row>
    <row r="1774" spans="1:13" x14ac:dyDescent="0.25">
      <c r="A1774" t="s">
        <v>154</v>
      </c>
      <c r="B1774" t="s">
        <v>55</v>
      </c>
      <c r="C1774" t="s">
        <v>164</v>
      </c>
      <c r="D1774">
        <v>4</v>
      </c>
      <c r="E1774">
        <v>355.34</v>
      </c>
      <c r="F1774" s="16">
        <f t="shared" si="135"/>
        <v>1421.36</v>
      </c>
      <c r="G1774" t="s">
        <v>37</v>
      </c>
      <c r="H1774" t="s">
        <v>40</v>
      </c>
      <c r="I1774" s="1">
        <v>45253</v>
      </c>
      <c r="J1774" t="str">
        <f t="shared" si="136"/>
        <v>November</v>
      </c>
      <c r="K1774" t="str">
        <f t="shared" si="137"/>
        <v>Thursday</v>
      </c>
      <c r="L1774" t="str">
        <f t="shared" si="138"/>
        <v>Autumn</v>
      </c>
      <c r="M1774">
        <f t="shared" si="139"/>
        <v>14762.470000000001</v>
      </c>
    </row>
    <row r="1775" spans="1:13" x14ac:dyDescent="0.25">
      <c r="A1775" t="s">
        <v>200</v>
      </c>
      <c r="B1775" t="s">
        <v>60</v>
      </c>
      <c r="C1775" t="s">
        <v>81</v>
      </c>
      <c r="D1775">
        <v>1</v>
      </c>
      <c r="E1775">
        <v>385.93</v>
      </c>
      <c r="F1775" s="16">
        <f t="shared" si="135"/>
        <v>385.93</v>
      </c>
      <c r="G1775" t="s">
        <v>20</v>
      </c>
      <c r="H1775" t="s">
        <v>12</v>
      </c>
      <c r="I1775" s="1">
        <v>45128</v>
      </c>
      <c r="J1775" t="str">
        <f t="shared" si="136"/>
        <v>July</v>
      </c>
      <c r="K1775" t="str">
        <f t="shared" si="137"/>
        <v>Friday</v>
      </c>
      <c r="L1775" t="str">
        <f t="shared" si="138"/>
        <v>Summer</v>
      </c>
      <c r="M1775">
        <f t="shared" si="139"/>
        <v>19038.489999999991</v>
      </c>
    </row>
    <row r="1776" spans="1:13" x14ac:dyDescent="0.25">
      <c r="A1776" t="s">
        <v>214</v>
      </c>
      <c r="B1776" t="s">
        <v>60</v>
      </c>
      <c r="C1776" t="s">
        <v>61</v>
      </c>
      <c r="D1776">
        <v>1</v>
      </c>
      <c r="E1776">
        <v>461.06</v>
      </c>
      <c r="F1776" s="16">
        <f t="shared" si="135"/>
        <v>461.06</v>
      </c>
      <c r="G1776" t="s">
        <v>24</v>
      </c>
      <c r="H1776" t="s">
        <v>40</v>
      </c>
      <c r="I1776" s="1">
        <v>45006</v>
      </c>
      <c r="J1776" t="str">
        <f t="shared" si="136"/>
        <v>March</v>
      </c>
      <c r="K1776" t="str">
        <f t="shared" si="137"/>
        <v>Tuesday</v>
      </c>
      <c r="L1776" t="str">
        <f t="shared" si="138"/>
        <v>Spring</v>
      </c>
      <c r="M1776">
        <f t="shared" si="139"/>
        <v>102475.27000000005</v>
      </c>
    </row>
    <row r="1777" spans="1:13" x14ac:dyDescent="0.25">
      <c r="A1777" t="s">
        <v>210</v>
      </c>
      <c r="B1777" t="s">
        <v>99</v>
      </c>
      <c r="C1777" t="s">
        <v>188</v>
      </c>
      <c r="D1777">
        <v>1</v>
      </c>
      <c r="E1777">
        <v>48.13</v>
      </c>
      <c r="F1777" s="16">
        <f t="shared" si="135"/>
        <v>48.13</v>
      </c>
      <c r="G1777" t="s">
        <v>37</v>
      </c>
      <c r="H1777" t="s">
        <v>40</v>
      </c>
      <c r="I1777" s="1">
        <v>45395</v>
      </c>
      <c r="J1777" t="str">
        <f t="shared" si="136"/>
        <v>April</v>
      </c>
      <c r="K1777" t="str">
        <f t="shared" si="137"/>
        <v>Saturday</v>
      </c>
      <c r="L1777" t="str">
        <f t="shared" si="138"/>
        <v>Spring</v>
      </c>
      <c r="M1777">
        <f t="shared" si="139"/>
        <v>277738.32</v>
      </c>
    </row>
    <row r="1778" spans="1:13" x14ac:dyDescent="0.25">
      <c r="A1778" t="s">
        <v>266</v>
      </c>
      <c r="B1778" t="s">
        <v>9</v>
      </c>
      <c r="C1778" t="s">
        <v>143</v>
      </c>
      <c r="D1778">
        <v>2</v>
      </c>
      <c r="E1778">
        <v>10.15</v>
      </c>
      <c r="F1778" s="16">
        <f t="shared" si="135"/>
        <v>20.3</v>
      </c>
      <c r="G1778" t="s">
        <v>11</v>
      </c>
      <c r="H1778" t="s">
        <v>16</v>
      </c>
      <c r="I1778" s="1">
        <v>45595</v>
      </c>
      <c r="J1778" t="str">
        <f t="shared" si="136"/>
        <v>October</v>
      </c>
      <c r="K1778" t="str">
        <f t="shared" si="137"/>
        <v>Wednesday</v>
      </c>
      <c r="L1778" t="str">
        <f t="shared" si="138"/>
        <v>Autumn</v>
      </c>
      <c r="M1778">
        <f t="shared" si="139"/>
        <v>233925.81999999998</v>
      </c>
    </row>
    <row r="1779" spans="1:13" x14ac:dyDescent="0.25">
      <c r="A1779" t="s">
        <v>158</v>
      </c>
      <c r="B1779" t="s">
        <v>69</v>
      </c>
      <c r="C1779" t="s">
        <v>70</v>
      </c>
      <c r="D1779">
        <v>3</v>
      </c>
      <c r="E1779">
        <v>7.06</v>
      </c>
      <c r="F1779" s="16">
        <f t="shared" si="135"/>
        <v>21.18</v>
      </c>
      <c r="G1779" t="s">
        <v>20</v>
      </c>
      <c r="H1779" t="s">
        <v>40</v>
      </c>
      <c r="I1779" s="1">
        <v>45617</v>
      </c>
      <c r="J1779" t="str">
        <f t="shared" si="136"/>
        <v>November</v>
      </c>
      <c r="K1779" t="str">
        <f t="shared" si="137"/>
        <v>Thursday</v>
      </c>
      <c r="L1779" t="str">
        <f t="shared" si="138"/>
        <v>Autumn</v>
      </c>
      <c r="M1779">
        <f t="shared" si="139"/>
        <v>6443.74</v>
      </c>
    </row>
    <row r="1780" spans="1:13" x14ac:dyDescent="0.25">
      <c r="A1780" t="s">
        <v>132</v>
      </c>
      <c r="B1780" t="s">
        <v>55</v>
      </c>
      <c r="C1780" t="s">
        <v>56</v>
      </c>
      <c r="D1780">
        <v>3</v>
      </c>
      <c r="E1780">
        <v>51529.72</v>
      </c>
      <c r="F1780" s="16">
        <f t="shared" si="135"/>
        <v>154589.16</v>
      </c>
      <c r="G1780" t="s">
        <v>20</v>
      </c>
      <c r="H1780" t="s">
        <v>16</v>
      </c>
      <c r="I1780" s="1">
        <v>44928</v>
      </c>
      <c r="J1780" t="str">
        <f t="shared" si="136"/>
        <v>January</v>
      </c>
      <c r="K1780" t="str">
        <f t="shared" si="137"/>
        <v>Monday</v>
      </c>
      <c r="L1780" t="str">
        <f t="shared" si="138"/>
        <v>Winter</v>
      </c>
      <c r="M1780">
        <f t="shared" si="139"/>
        <v>327538.90000000002</v>
      </c>
    </row>
    <row r="1781" spans="1:13" x14ac:dyDescent="0.25">
      <c r="A1781" t="s">
        <v>149</v>
      </c>
      <c r="B1781" t="s">
        <v>26</v>
      </c>
      <c r="C1781" t="s">
        <v>152</v>
      </c>
      <c r="D1781">
        <v>5</v>
      </c>
      <c r="E1781">
        <v>87.87</v>
      </c>
      <c r="F1781" s="16">
        <f t="shared" si="135"/>
        <v>439.35</v>
      </c>
      <c r="G1781" t="s">
        <v>24</v>
      </c>
      <c r="H1781" t="s">
        <v>40</v>
      </c>
      <c r="I1781" s="1">
        <v>45053</v>
      </c>
      <c r="J1781" t="str">
        <f t="shared" si="136"/>
        <v>May</v>
      </c>
      <c r="K1781" t="str">
        <f t="shared" si="137"/>
        <v>Sunday</v>
      </c>
      <c r="L1781" t="str">
        <f t="shared" si="138"/>
        <v>Spring</v>
      </c>
      <c r="M1781">
        <f t="shared" si="139"/>
        <v>20460.499999999996</v>
      </c>
    </row>
    <row r="1782" spans="1:13" x14ac:dyDescent="0.25">
      <c r="A1782" t="s">
        <v>191</v>
      </c>
      <c r="B1782" t="s">
        <v>9</v>
      </c>
      <c r="C1782" t="s">
        <v>86</v>
      </c>
      <c r="D1782">
        <v>3</v>
      </c>
      <c r="E1782">
        <v>3.53</v>
      </c>
      <c r="F1782" s="16">
        <f t="shared" si="135"/>
        <v>10.59</v>
      </c>
      <c r="G1782" t="s">
        <v>11</v>
      </c>
      <c r="H1782" t="s">
        <v>16</v>
      </c>
      <c r="I1782" s="1">
        <v>45210</v>
      </c>
      <c r="J1782" t="str">
        <f t="shared" si="136"/>
        <v>October</v>
      </c>
      <c r="K1782" t="str">
        <f t="shared" si="137"/>
        <v>Wednesday</v>
      </c>
      <c r="L1782" t="str">
        <f t="shared" si="138"/>
        <v>Autumn</v>
      </c>
      <c r="M1782">
        <f t="shared" si="139"/>
        <v>16678.639999999996</v>
      </c>
    </row>
    <row r="1783" spans="1:13" x14ac:dyDescent="0.25">
      <c r="A1783" t="s">
        <v>28</v>
      </c>
      <c r="B1783" t="s">
        <v>9</v>
      </c>
      <c r="C1783" t="s">
        <v>63</v>
      </c>
      <c r="D1783">
        <v>2</v>
      </c>
      <c r="E1783">
        <v>8.6300000000000008</v>
      </c>
      <c r="F1783" s="16">
        <f t="shared" si="135"/>
        <v>17.260000000000002</v>
      </c>
      <c r="G1783" t="s">
        <v>24</v>
      </c>
      <c r="H1783" t="s">
        <v>40</v>
      </c>
      <c r="I1783" s="1">
        <v>45002</v>
      </c>
      <c r="J1783" t="str">
        <f t="shared" si="136"/>
        <v>March</v>
      </c>
      <c r="K1783" t="str">
        <f t="shared" si="137"/>
        <v>Friday</v>
      </c>
      <c r="L1783" t="str">
        <f t="shared" si="138"/>
        <v>Spring</v>
      </c>
      <c r="M1783">
        <f t="shared" si="139"/>
        <v>58230.450000000004</v>
      </c>
    </row>
    <row r="1784" spans="1:13" x14ac:dyDescent="0.25">
      <c r="A1784" t="s">
        <v>62</v>
      </c>
      <c r="B1784" t="s">
        <v>22</v>
      </c>
      <c r="C1784" t="s">
        <v>33</v>
      </c>
      <c r="D1784">
        <v>5</v>
      </c>
      <c r="E1784">
        <v>148.30000000000001</v>
      </c>
      <c r="F1784" s="16">
        <f t="shared" si="135"/>
        <v>741.5</v>
      </c>
      <c r="G1784" t="s">
        <v>20</v>
      </c>
      <c r="H1784" t="s">
        <v>16</v>
      </c>
      <c r="I1784" s="1">
        <v>45362</v>
      </c>
      <c r="J1784" t="str">
        <f t="shared" si="136"/>
        <v>March</v>
      </c>
      <c r="K1784" t="str">
        <f t="shared" si="137"/>
        <v>Monday</v>
      </c>
      <c r="L1784" t="str">
        <f t="shared" si="138"/>
        <v>Spring</v>
      </c>
      <c r="M1784">
        <f t="shared" si="139"/>
        <v>203261.19999999998</v>
      </c>
    </row>
    <row r="1785" spans="1:13" x14ac:dyDescent="0.25">
      <c r="A1785" t="s">
        <v>139</v>
      </c>
      <c r="B1785" t="s">
        <v>48</v>
      </c>
      <c r="C1785" t="s">
        <v>196</v>
      </c>
      <c r="D1785">
        <v>1</v>
      </c>
      <c r="E1785">
        <v>29.28</v>
      </c>
      <c r="F1785" s="16">
        <f t="shared" si="135"/>
        <v>29.28</v>
      </c>
      <c r="G1785" t="s">
        <v>20</v>
      </c>
      <c r="H1785" t="s">
        <v>16</v>
      </c>
      <c r="I1785" s="1">
        <v>44992</v>
      </c>
      <c r="J1785" t="str">
        <f t="shared" si="136"/>
        <v>March</v>
      </c>
      <c r="K1785" t="str">
        <f t="shared" si="137"/>
        <v>Tuesday</v>
      </c>
      <c r="L1785" t="str">
        <f t="shared" si="138"/>
        <v>Spring</v>
      </c>
      <c r="M1785">
        <f t="shared" si="139"/>
        <v>15206.68</v>
      </c>
    </row>
    <row r="1786" spans="1:13" x14ac:dyDescent="0.25">
      <c r="A1786" t="s">
        <v>128</v>
      </c>
      <c r="B1786" t="s">
        <v>48</v>
      </c>
      <c r="C1786" t="s">
        <v>162</v>
      </c>
      <c r="D1786">
        <v>5</v>
      </c>
      <c r="E1786">
        <v>30.84</v>
      </c>
      <c r="F1786" s="16">
        <f t="shared" si="135"/>
        <v>154.19999999999999</v>
      </c>
      <c r="G1786" t="s">
        <v>20</v>
      </c>
      <c r="H1786" t="s">
        <v>40</v>
      </c>
      <c r="I1786" s="1">
        <v>45300</v>
      </c>
      <c r="J1786" t="str">
        <f t="shared" si="136"/>
        <v>January</v>
      </c>
      <c r="K1786" t="str">
        <f t="shared" si="137"/>
        <v>Tuesday</v>
      </c>
      <c r="L1786" t="str">
        <f t="shared" si="138"/>
        <v>Winter</v>
      </c>
      <c r="M1786">
        <f t="shared" si="139"/>
        <v>12459.54</v>
      </c>
    </row>
    <row r="1787" spans="1:13" x14ac:dyDescent="0.25">
      <c r="A1787" t="s">
        <v>187</v>
      </c>
      <c r="B1787" t="s">
        <v>30</v>
      </c>
      <c r="C1787" t="s">
        <v>31</v>
      </c>
      <c r="D1787">
        <v>1</v>
      </c>
      <c r="E1787">
        <v>687.96</v>
      </c>
      <c r="F1787" s="16">
        <f t="shared" si="135"/>
        <v>687.96</v>
      </c>
      <c r="G1787" t="s">
        <v>20</v>
      </c>
      <c r="H1787" t="s">
        <v>40</v>
      </c>
      <c r="I1787" s="1">
        <v>45617</v>
      </c>
      <c r="J1787" t="str">
        <f t="shared" si="136"/>
        <v>November</v>
      </c>
      <c r="K1787" t="str">
        <f t="shared" si="137"/>
        <v>Thursday</v>
      </c>
      <c r="L1787" t="str">
        <f t="shared" si="138"/>
        <v>Autumn</v>
      </c>
      <c r="M1787">
        <f t="shared" si="139"/>
        <v>176757.11999999994</v>
      </c>
    </row>
    <row r="1788" spans="1:13" x14ac:dyDescent="0.25">
      <c r="A1788" t="s">
        <v>194</v>
      </c>
      <c r="B1788" t="s">
        <v>18</v>
      </c>
      <c r="C1788" t="s">
        <v>106</v>
      </c>
      <c r="D1788">
        <v>1</v>
      </c>
      <c r="E1788">
        <v>174.4</v>
      </c>
      <c r="F1788" s="16">
        <f t="shared" si="135"/>
        <v>174.4</v>
      </c>
      <c r="G1788" t="s">
        <v>37</v>
      </c>
      <c r="H1788" t="s">
        <v>40</v>
      </c>
      <c r="I1788" s="1">
        <v>45285</v>
      </c>
      <c r="J1788" t="str">
        <f t="shared" si="136"/>
        <v>December</v>
      </c>
      <c r="K1788" t="str">
        <f t="shared" si="137"/>
        <v>Monday</v>
      </c>
      <c r="L1788" t="str">
        <f t="shared" si="138"/>
        <v>Winter</v>
      </c>
      <c r="M1788">
        <f t="shared" si="139"/>
        <v>12202.910000000003</v>
      </c>
    </row>
    <row r="1789" spans="1:13" x14ac:dyDescent="0.25">
      <c r="A1789" t="s">
        <v>182</v>
      </c>
      <c r="B1789" t="s">
        <v>18</v>
      </c>
      <c r="C1789" t="s">
        <v>148</v>
      </c>
      <c r="D1789">
        <v>1</v>
      </c>
      <c r="E1789">
        <v>1357.51</v>
      </c>
      <c r="F1789" s="16">
        <f t="shared" si="135"/>
        <v>1357.51</v>
      </c>
      <c r="G1789" t="s">
        <v>11</v>
      </c>
      <c r="H1789" t="s">
        <v>12</v>
      </c>
      <c r="I1789" s="1">
        <v>45121</v>
      </c>
      <c r="J1789" t="str">
        <f t="shared" si="136"/>
        <v>July</v>
      </c>
      <c r="K1789" t="str">
        <f t="shared" si="137"/>
        <v>Friday</v>
      </c>
      <c r="L1789" t="str">
        <f t="shared" si="138"/>
        <v>Summer</v>
      </c>
      <c r="M1789">
        <f t="shared" si="139"/>
        <v>43602.020000000019</v>
      </c>
    </row>
    <row r="1790" spans="1:13" x14ac:dyDescent="0.25">
      <c r="A1790" t="s">
        <v>116</v>
      </c>
      <c r="B1790" t="s">
        <v>26</v>
      </c>
      <c r="C1790" t="s">
        <v>53</v>
      </c>
      <c r="D1790">
        <v>5</v>
      </c>
      <c r="E1790">
        <v>334.49</v>
      </c>
      <c r="F1790" s="16">
        <f t="shared" si="135"/>
        <v>1672.45</v>
      </c>
      <c r="G1790" t="s">
        <v>37</v>
      </c>
      <c r="H1790" t="s">
        <v>12</v>
      </c>
      <c r="I1790" s="1">
        <v>45100</v>
      </c>
      <c r="J1790" t="str">
        <f t="shared" si="136"/>
        <v>June</v>
      </c>
      <c r="K1790" t="str">
        <f t="shared" si="137"/>
        <v>Friday</v>
      </c>
      <c r="L1790" t="str">
        <f t="shared" si="138"/>
        <v>Summer</v>
      </c>
      <c r="M1790">
        <f t="shared" si="139"/>
        <v>40272.049999999988</v>
      </c>
    </row>
    <row r="1791" spans="1:13" x14ac:dyDescent="0.25">
      <c r="A1791" t="s">
        <v>28</v>
      </c>
      <c r="B1791" t="s">
        <v>30</v>
      </c>
      <c r="C1791" t="s">
        <v>93</v>
      </c>
      <c r="D1791">
        <v>1</v>
      </c>
      <c r="E1791">
        <v>35.06</v>
      </c>
      <c r="F1791" s="16">
        <f t="shared" si="135"/>
        <v>35.06</v>
      </c>
      <c r="G1791" t="s">
        <v>20</v>
      </c>
      <c r="H1791" t="s">
        <v>16</v>
      </c>
      <c r="I1791" s="1">
        <v>45087</v>
      </c>
      <c r="J1791" t="str">
        <f t="shared" si="136"/>
        <v>June</v>
      </c>
      <c r="K1791" t="str">
        <f t="shared" si="137"/>
        <v>Saturday</v>
      </c>
      <c r="L1791" t="str">
        <f t="shared" si="138"/>
        <v>Summer</v>
      </c>
      <c r="M1791">
        <f t="shared" si="139"/>
        <v>58213.19000000001</v>
      </c>
    </row>
    <row r="1792" spans="1:13" x14ac:dyDescent="0.25">
      <c r="A1792" t="s">
        <v>85</v>
      </c>
      <c r="B1792" t="s">
        <v>22</v>
      </c>
      <c r="C1792" t="s">
        <v>33</v>
      </c>
      <c r="D1792">
        <v>2</v>
      </c>
      <c r="E1792">
        <v>178.38</v>
      </c>
      <c r="F1792" s="16">
        <f t="shared" si="135"/>
        <v>356.76</v>
      </c>
      <c r="G1792" t="s">
        <v>11</v>
      </c>
      <c r="H1792" t="s">
        <v>16</v>
      </c>
      <c r="I1792" s="1">
        <v>45061</v>
      </c>
      <c r="J1792" t="str">
        <f t="shared" si="136"/>
        <v>May</v>
      </c>
      <c r="K1792" t="str">
        <f t="shared" si="137"/>
        <v>Monday</v>
      </c>
      <c r="L1792" t="str">
        <f t="shared" si="138"/>
        <v>Spring</v>
      </c>
      <c r="M1792">
        <f t="shared" si="139"/>
        <v>119886.06</v>
      </c>
    </row>
    <row r="1793" spans="1:13" x14ac:dyDescent="0.25">
      <c r="A1793" t="s">
        <v>155</v>
      </c>
      <c r="B1793" t="s">
        <v>99</v>
      </c>
      <c r="C1793" t="s">
        <v>188</v>
      </c>
      <c r="D1793">
        <v>1</v>
      </c>
      <c r="E1793">
        <v>43.6</v>
      </c>
      <c r="F1793" s="16">
        <f t="shared" si="135"/>
        <v>43.6</v>
      </c>
      <c r="G1793" t="s">
        <v>20</v>
      </c>
      <c r="H1793" t="s">
        <v>16</v>
      </c>
      <c r="I1793" s="1">
        <v>45592</v>
      </c>
      <c r="J1793" t="str">
        <f t="shared" si="136"/>
        <v>October</v>
      </c>
      <c r="K1793" t="str">
        <f t="shared" si="137"/>
        <v>Sunday</v>
      </c>
      <c r="L1793" t="str">
        <f t="shared" si="138"/>
        <v>Autumn</v>
      </c>
      <c r="M1793">
        <f t="shared" si="139"/>
        <v>103261.51000000001</v>
      </c>
    </row>
    <row r="1794" spans="1:13" x14ac:dyDescent="0.25">
      <c r="A1794" t="s">
        <v>113</v>
      </c>
      <c r="B1794" t="s">
        <v>14</v>
      </c>
      <c r="C1794" t="s">
        <v>134</v>
      </c>
      <c r="D1794">
        <v>5</v>
      </c>
      <c r="E1794">
        <v>7.22</v>
      </c>
      <c r="F1794" s="16">
        <f t="shared" si="135"/>
        <v>36.1</v>
      </c>
      <c r="G1794" t="s">
        <v>20</v>
      </c>
      <c r="H1794" t="s">
        <v>12</v>
      </c>
      <c r="I1794" s="1">
        <v>45467</v>
      </c>
      <c r="J1794" t="str">
        <f t="shared" si="136"/>
        <v>June</v>
      </c>
      <c r="K1794" t="str">
        <f t="shared" si="137"/>
        <v>Monday</v>
      </c>
      <c r="L1794" t="str">
        <f t="shared" si="138"/>
        <v>Summer</v>
      </c>
      <c r="M1794">
        <f t="shared" si="139"/>
        <v>21403.270000000004</v>
      </c>
    </row>
    <row r="1795" spans="1:13" x14ac:dyDescent="0.25">
      <c r="A1795" t="s">
        <v>240</v>
      </c>
      <c r="B1795" t="s">
        <v>14</v>
      </c>
      <c r="C1795" t="s">
        <v>134</v>
      </c>
      <c r="D1795">
        <v>1</v>
      </c>
      <c r="E1795">
        <v>10.75</v>
      </c>
      <c r="F1795" s="16">
        <f t="shared" ref="F1795:F1858" si="140">D1795*E1795</f>
        <v>10.75</v>
      </c>
      <c r="G1795" t="s">
        <v>24</v>
      </c>
      <c r="H1795" t="s">
        <v>12</v>
      </c>
      <c r="I1795" s="1">
        <v>45191</v>
      </c>
      <c r="J1795" t="str">
        <f t="shared" ref="J1795:J1858" si="141">TEXT(I1795,"mmmm")</f>
        <v>September</v>
      </c>
      <c r="K1795" t="str">
        <f t="shared" ref="K1795:K1858" si="142">TEXT(I1795,"dddd")</f>
        <v>Friday</v>
      </c>
      <c r="L1795" t="str">
        <f t="shared" ref="L1795:L1858" si="143">IF(OR(MONTH(I1795)=3,MONTH(I1795)=4,MONTH(I1795)=5),"Spring",IF(OR(MONTH(I1795)=6,MONTH(I1795)=7,MONTH(I1795)=8),"Summer",IF(OR(MONTH(I1795)=9,MONTH(I1795)=10,MONTH(I1795)=11),"Autumn",IF(OR(MONTH(I1795)=12,MONTH(I1795)=1,MONTH(I1795)=2),"Winter"))))</f>
        <v>Autumn</v>
      </c>
      <c r="M1795">
        <f t="shared" ref="M1795:M1858" si="144">SUMIF(A1795:A11794,A1795,F1795:F11794)</f>
        <v>60695.49</v>
      </c>
    </row>
    <row r="1796" spans="1:13" x14ac:dyDescent="0.25">
      <c r="A1796" t="s">
        <v>92</v>
      </c>
      <c r="B1796" t="s">
        <v>60</v>
      </c>
      <c r="C1796" t="s">
        <v>77</v>
      </c>
      <c r="D1796">
        <v>1</v>
      </c>
      <c r="E1796">
        <v>349.31</v>
      </c>
      <c r="F1796" s="16">
        <f t="shared" si="140"/>
        <v>349.31</v>
      </c>
      <c r="G1796" t="s">
        <v>11</v>
      </c>
      <c r="H1796" t="s">
        <v>12</v>
      </c>
      <c r="I1796" s="1">
        <v>45319</v>
      </c>
      <c r="J1796" t="str">
        <f t="shared" si="141"/>
        <v>January</v>
      </c>
      <c r="K1796" t="str">
        <f t="shared" si="142"/>
        <v>Sunday</v>
      </c>
      <c r="L1796" t="str">
        <f t="shared" si="143"/>
        <v>Winter</v>
      </c>
      <c r="M1796">
        <f t="shared" si="144"/>
        <v>328855.76000000007</v>
      </c>
    </row>
    <row r="1797" spans="1:13" x14ac:dyDescent="0.25">
      <c r="A1797" t="s">
        <v>221</v>
      </c>
      <c r="B1797" t="s">
        <v>69</v>
      </c>
      <c r="C1797" t="s">
        <v>70</v>
      </c>
      <c r="D1797">
        <v>1</v>
      </c>
      <c r="E1797">
        <v>11.72</v>
      </c>
      <c r="F1797" s="16">
        <f t="shared" si="140"/>
        <v>11.72</v>
      </c>
      <c r="G1797" t="s">
        <v>11</v>
      </c>
      <c r="H1797" t="s">
        <v>16</v>
      </c>
      <c r="I1797" s="1">
        <v>45239</v>
      </c>
      <c r="J1797" t="str">
        <f t="shared" si="141"/>
        <v>November</v>
      </c>
      <c r="K1797" t="str">
        <f t="shared" si="142"/>
        <v>Thursday</v>
      </c>
      <c r="L1797" t="str">
        <f t="shared" si="143"/>
        <v>Autumn</v>
      </c>
      <c r="M1797">
        <f t="shared" si="144"/>
        <v>62922.419999999991</v>
      </c>
    </row>
    <row r="1798" spans="1:13" x14ac:dyDescent="0.25">
      <c r="A1798" t="s">
        <v>131</v>
      </c>
      <c r="B1798" t="s">
        <v>18</v>
      </c>
      <c r="C1798" t="s">
        <v>106</v>
      </c>
      <c r="D1798">
        <v>1</v>
      </c>
      <c r="E1798">
        <v>122.98</v>
      </c>
      <c r="F1798" s="16">
        <f t="shared" si="140"/>
        <v>122.98</v>
      </c>
      <c r="G1798" t="s">
        <v>11</v>
      </c>
      <c r="H1798" t="s">
        <v>16</v>
      </c>
      <c r="I1798" s="1">
        <v>45384</v>
      </c>
      <c r="J1798" t="str">
        <f t="shared" si="141"/>
        <v>April</v>
      </c>
      <c r="K1798" t="str">
        <f t="shared" si="142"/>
        <v>Tuesday</v>
      </c>
      <c r="L1798" t="str">
        <f t="shared" si="143"/>
        <v>Spring</v>
      </c>
      <c r="M1798">
        <f t="shared" si="144"/>
        <v>9658.43</v>
      </c>
    </row>
    <row r="1799" spans="1:13" x14ac:dyDescent="0.25">
      <c r="A1799" t="s">
        <v>95</v>
      </c>
      <c r="B1799" t="s">
        <v>18</v>
      </c>
      <c r="C1799" t="s">
        <v>148</v>
      </c>
      <c r="D1799">
        <v>1</v>
      </c>
      <c r="E1799">
        <v>3471.26</v>
      </c>
      <c r="F1799" s="16">
        <f t="shared" si="140"/>
        <v>3471.26</v>
      </c>
      <c r="G1799" t="s">
        <v>24</v>
      </c>
      <c r="H1799" t="s">
        <v>40</v>
      </c>
      <c r="I1799" s="1">
        <v>45072</v>
      </c>
      <c r="J1799" t="str">
        <f t="shared" si="141"/>
        <v>May</v>
      </c>
      <c r="K1799" t="str">
        <f t="shared" si="142"/>
        <v>Friday</v>
      </c>
      <c r="L1799" t="str">
        <f t="shared" si="143"/>
        <v>Spring</v>
      </c>
      <c r="M1799">
        <f t="shared" si="144"/>
        <v>58751.27</v>
      </c>
    </row>
    <row r="1800" spans="1:13" x14ac:dyDescent="0.25">
      <c r="A1800" t="s">
        <v>41</v>
      </c>
      <c r="B1800" t="s">
        <v>14</v>
      </c>
      <c r="C1800" t="s">
        <v>150</v>
      </c>
      <c r="D1800">
        <v>5</v>
      </c>
      <c r="E1800">
        <v>99.46</v>
      </c>
      <c r="F1800" s="16">
        <f t="shared" si="140"/>
        <v>497.29999999999995</v>
      </c>
      <c r="G1800" t="s">
        <v>20</v>
      </c>
      <c r="H1800" t="s">
        <v>40</v>
      </c>
      <c r="I1800" s="1">
        <v>45247</v>
      </c>
      <c r="J1800" t="str">
        <f t="shared" si="141"/>
        <v>November</v>
      </c>
      <c r="K1800" t="str">
        <f t="shared" si="142"/>
        <v>Friday</v>
      </c>
      <c r="L1800" t="str">
        <f t="shared" si="143"/>
        <v>Autumn</v>
      </c>
      <c r="M1800">
        <f t="shared" si="144"/>
        <v>84824.319999999978</v>
      </c>
    </row>
    <row r="1801" spans="1:13" x14ac:dyDescent="0.25">
      <c r="A1801" t="s">
        <v>267</v>
      </c>
      <c r="B1801" t="s">
        <v>69</v>
      </c>
      <c r="C1801" t="s">
        <v>109</v>
      </c>
      <c r="D1801">
        <v>3</v>
      </c>
      <c r="E1801">
        <v>2.72</v>
      </c>
      <c r="F1801" s="16">
        <f t="shared" si="140"/>
        <v>8.16</v>
      </c>
      <c r="G1801" t="s">
        <v>24</v>
      </c>
      <c r="H1801" t="s">
        <v>12</v>
      </c>
      <c r="I1801" s="1">
        <v>45669</v>
      </c>
      <c r="J1801" t="str">
        <f t="shared" si="141"/>
        <v>January</v>
      </c>
      <c r="K1801" t="str">
        <f t="shared" si="142"/>
        <v>Sunday</v>
      </c>
      <c r="L1801" t="str">
        <f t="shared" si="143"/>
        <v>Winter</v>
      </c>
      <c r="M1801">
        <f t="shared" si="144"/>
        <v>66779.450000000012</v>
      </c>
    </row>
    <row r="1802" spans="1:13" x14ac:dyDescent="0.25">
      <c r="A1802" t="s">
        <v>242</v>
      </c>
      <c r="B1802" t="s">
        <v>69</v>
      </c>
      <c r="C1802" t="s">
        <v>109</v>
      </c>
      <c r="D1802">
        <v>2</v>
      </c>
      <c r="E1802">
        <v>4.96</v>
      </c>
      <c r="F1802" s="16">
        <f t="shared" si="140"/>
        <v>9.92</v>
      </c>
      <c r="G1802" t="s">
        <v>24</v>
      </c>
      <c r="H1802" t="s">
        <v>16</v>
      </c>
      <c r="I1802" s="1">
        <v>45641</v>
      </c>
      <c r="J1802" t="str">
        <f t="shared" si="141"/>
        <v>December</v>
      </c>
      <c r="K1802" t="str">
        <f t="shared" si="142"/>
        <v>Sunday</v>
      </c>
      <c r="L1802" t="str">
        <f t="shared" si="143"/>
        <v>Winter</v>
      </c>
      <c r="M1802">
        <f t="shared" si="144"/>
        <v>364748.39000000007</v>
      </c>
    </row>
    <row r="1803" spans="1:13" x14ac:dyDescent="0.25">
      <c r="A1803" t="s">
        <v>228</v>
      </c>
      <c r="B1803" t="s">
        <v>26</v>
      </c>
      <c r="C1803" t="s">
        <v>39</v>
      </c>
      <c r="D1803">
        <v>4</v>
      </c>
      <c r="E1803">
        <v>42.08</v>
      </c>
      <c r="F1803" s="16">
        <f t="shared" si="140"/>
        <v>168.32</v>
      </c>
      <c r="G1803" t="s">
        <v>20</v>
      </c>
      <c r="H1803" t="s">
        <v>12</v>
      </c>
      <c r="I1803" s="1">
        <v>45613</v>
      </c>
      <c r="J1803" t="str">
        <f t="shared" si="141"/>
        <v>November</v>
      </c>
      <c r="K1803" t="str">
        <f t="shared" si="142"/>
        <v>Sunday</v>
      </c>
      <c r="L1803" t="str">
        <f t="shared" si="143"/>
        <v>Autumn</v>
      </c>
      <c r="M1803">
        <f t="shared" si="144"/>
        <v>171888.59999999995</v>
      </c>
    </row>
    <row r="1804" spans="1:13" x14ac:dyDescent="0.25">
      <c r="A1804" t="s">
        <v>66</v>
      </c>
      <c r="B1804" t="s">
        <v>99</v>
      </c>
      <c r="C1804" t="s">
        <v>100</v>
      </c>
      <c r="D1804">
        <v>1</v>
      </c>
      <c r="E1804">
        <v>11.25</v>
      </c>
      <c r="F1804" s="16">
        <f t="shared" si="140"/>
        <v>11.25</v>
      </c>
      <c r="G1804" t="s">
        <v>37</v>
      </c>
      <c r="H1804" t="s">
        <v>40</v>
      </c>
      <c r="I1804" s="1">
        <v>45148</v>
      </c>
      <c r="J1804" t="str">
        <f t="shared" si="141"/>
        <v>August</v>
      </c>
      <c r="K1804" t="str">
        <f t="shared" si="142"/>
        <v>Thursday</v>
      </c>
      <c r="L1804" t="str">
        <f t="shared" si="143"/>
        <v>Summer</v>
      </c>
      <c r="M1804">
        <f t="shared" si="144"/>
        <v>370074.22999999992</v>
      </c>
    </row>
    <row r="1805" spans="1:13" x14ac:dyDescent="0.25">
      <c r="A1805" t="s">
        <v>145</v>
      </c>
      <c r="B1805" t="s">
        <v>48</v>
      </c>
      <c r="C1805" t="s">
        <v>196</v>
      </c>
      <c r="D1805">
        <v>1</v>
      </c>
      <c r="E1805">
        <v>66.37</v>
      </c>
      <c r="F1805" s="16">
        <f t="shared" si="140"/>
        <v>66.37</v>
      </c>
      <c r="G1805" t="s">
        <v>24</v>
      </c>
      <c r="H1805" t="s">
        <v>40</v>
      </c>
      <c r="I1805" s="1">
        <v>45079</v>
      </c>
      <c r="J1805" t="str">
        <f t="shared" si="141"/>
        <v>June</v>
      </c>
      <c r="K1805" t="str">
        <f t="shared" si="142"/>
        <v>Friday</v>
      </c>
      <c r="L1805" t="str">
        <f t="shared" si="143"/>
        <v>Summer</v>
      </c>
      <c r="M1805">
        <f t="shared" si="144"/>
        <v>213160.4500000001</v>
      </c>
    </row>
    <row r="1806" spans="1:13" x14ac:dyDescent="0.25">
      <c r="A1806" t="s">
        <v>251</v>
      </c>
      <c r="B1806" t="s">
        <v>60</v>
      </c>
      <c r="C1806" t="s">
        <v>77</v>
      </c>
      <c r="D1806">
        <v>1</v>
      </c>
      <c r="E1806">
        <v>679.34</v>
      </c>
      <c r="F1806" s="16">
        <f t="shared" si="140"/>
        <v>679.34</v>
      </c>
      <c r="G1806" t="s">
        <v>20</v>
      </c>
      <c r="H1806" t="s">
        <v>16</v>
      </c>
      <c r="I1806" s="1">
        <v>45373</v>
      </c>
      <c r="J1806" t="str">
        <f t="shared" si="141"/>
        <v>March</v>
      </c>
      <c r="K1806" t="str">
        <f t="shared" si="142"/>
        <v>Friday</v>
      </c>
      <c r="L1806" t="str">
        <f t="shared" si="143"/>
        <v>Spring</v>
      </c>
      <c r="M1806">
        <f t="shared" si="144"/>
        <v>37518.19</v>
      </c>
    </row>
    <row r="1807" spans="1:13" x14ac:dyDescent="0.25">
      <c r="A1807" t="s">
        <v>172</v>
      </c>
      <c r="B1807" t="s">
        <v>14</v>
      </c>
      <c r="C1807" t="s">
        <v>15</v>
      </c>
      <c r="D1807">
        <v>5</v>
      </c>
      <c r="E1807">
        <v>84.99</v>
      </c>
      <c r="F1807" s="16">
        <f t="shared" si="140"/>
        <v>424.95</v>
      </c>
      <c r="G1807" t="s">
        <v>20</v>
      </c>
      <c r="H1807" t="s">
        <v>40</v>
      </c>
      <c r="I1807" s="1">
        <v>45508</v>
      </c>
      <c r="J1807" t="str">
        <f t="shared" si="141"/>
        <v>August</v>
      </c>
      <c r="K1807" t="str">
        <f t="shared" si="142"/>
        <v>Sunday</v>
      </c>
      <c r="L1807" t="str">
        <f t="shared" si="143"/>
        <v>Summer</v>
      </c>
      <c r="M1807">
        <f t="shared" si="144"/>
        <v>171021.94</v>
      </c>
    </row>
    <row r="1808" spans="1:13" x14ac:dyDescent="0.25">
      <c r="A1808" t="s">
        <v>29</v>
      </c>
      <c r="B1808" t="s">
        <v>35</v>
      </c>
      <c r="C1808" t="s">
        <v>75</v>
      </c>
      <c r="D1808">
        <v>1</v>
      </c>
      <c r="E1808">
        <v>36.07</v>
      </c>
      <c r="F1808" s="16">
        <f t="shared" si="140"/>
        <v>36.07</v>
      </c>
      <c r="G1808" t="s">
        <v>37</v>
      </c>
      <c r="H1808" t="s">
        <v>16</v>
      </c>
      <c r="I1808" s="1">
        <v>45505</v>
      </c>
      <c r="J1808" t="str">
        <f t="shared" si="141"/>
        <v>August</v>
      </c>
      <c r="K1808" t="str">
        <f t="shared" si="142"/>
        <v>Thursday</v>
      </c>
      <c r="L1808" t="str">
        <f t="shared" si="143"/>
        <v>Summer</v>
      </c>
      <c r="M1808">
        <f t="shared" si="144"/>
        <v>21479.84</v>
      </c>
    </row>
    <row r="1809" spans="1:13" x14ac:dyDescent="0.25">
      <c r="A1809" t="s">
        <v>270</v>
      </c>
      <c r="B1809" t="s">
        <v>60</v>
      </c>
      <c r="C1809" t="s">
        <v>61</v>
      </c>
      <c r="D1809">
        <v>1</v>
      </c>
      <c r="E1809">
        <v>446.22</v>
      </c>
      <c r="F1809" s="16">
        <f t="shared" si="140"/>
        <v>446.22</v>
      </c>
      <c r="G1809" t="s">
        <v>20</v>
      </c>
      <c r="H1809" t="s">
        <v>16</v>
      </c>
      <c r="I1809" s="1">
        <v>45165</v>
      </c>
      <c r="J1809" t="str">
        <f t="shared" si="141"/>
        <v>August</v>
      </c>
      <c r="K1809" t="str">
        <f t="shared" si="142"/>
        <v>Sunday</v>
      </c>
      <c r="L1809" t="str">
        <f t="shared" si="143"/>
        <v>Summer</v>
      </c>
      <c r="M1809">
        <f t="shared" si="144"/>
        <v>213787.94</v>
      </c>
    </row>
    <row r="1810" spans="1:13" x14ac:dyDescent="0.25">
      <c r="A1810" t="s">
        <v>230</v>
      </c>
      <c r="B1810" t="s">
        <v>30</v>
      </c>
      <c r="C1810" t="s">
        <v>31</v>
      </c>
      <c r="D1810">
        <v>1</v>
      </c>
      <c r="E1810">
        <v>303.56</v>
      </c>
      <c r="F1810" s="16">
        <f t="shared" si="140"/>
        <v>303.56</v>
      </c>
      <c r="G1810" t="s">
        <v>11</v>
      </c>
      <c r="H1810" t="s">
        <v>40</v>
      </c>
      <c r="I1810" s="1">
        <v>45209</v>
      </c>
      <c r="J1810" t="str">
        <f t="shared" si="141"/>
        <v>October</v>
      </c>
      <c r="K1810" t="str">
        <f t="shared" si="142"/>
        <v>Tuesday</v>
      </c>
      <c r="L1810" t="str">
        <f t="shared" si="143"/>
        <v>Autumn</v>
      </c>
      <c r="M1810">
        <f t="shared" si="144"/>
        <v>64639.880000000005</v>
      </c>
    </row>
    <row r="1811" spans="1:13" x14ac:dyDescent="0.25">
      <c r="A1811" t="s">
        <v>261</v>
      </c>
      <c r="B1811" t="s">
        <v>18</v>
      </c>
      <c r="C1811" t="s">
        <v>106</v>
      </c>
      <c r="D1811">
        <v>1</v>
      </c>
      <c r="E1811">
        <v>101.47</v>
      </c>
      <c r="F1811" s="16">
        <f t="shared" si="140"/>
        <v>101.47</v>
      </c>
      <c r="G1811" t="s">
        <v>11</v>
      </c>
      <c r="H1811" t="s">
        <v>12</v>
      </c>
      <c r="I1811" s="1">
        <v>45519</v>
      </c>
      <c r="J1811" t="str">
        <f t="shared" si="141"/>
        <v>August</v>
      </c>
      <c r="K1811" t="str">
        <f t="shared" si="142"/>
        <v>Thursday</v>
      </c>
      <c r="L1811" t="str">
        <f t="shared" si="143"/>
        <v>Summer</v>
      </c>
      <c r="M1811">
        <f t="shared" si="144"/>
        <v>181007.31999999998</v>
      </c>
    </row>
    <row r="1812" spans="1:13" x14ac:dyDescent="0.25">
      <c r="A1812" t="s">
        <v>85</v>
      </c>
      <c r="B1812" t="s">
        <v>9</v>
      </c>
      <c r="C1812" t="s">
        <v>67</v>
      </c>
      <c r="D1812">
        <v>1</v>
      </c>
      <c r="E1812">
        <v>19.809999999999999</v>
      </c>
      <c r="F1812" s="16">
        <f t="shared" si="140"/>
        <v>19.809999999999999</v>
      </c>
      <c r="G1812" t="s">
        <v>20</v>
      </c>
      <c r="H1812" t="s">
        <v>16</v>
      </c>
      <c r="I1812" s="1">
        <v>45618</v>
      </c>
      <c r="J1812" t="str">
        <f t="shared" si="141"/>
        <v>November</v>
      </c>
      <c r="K1812" t="str">
        <f t="shared" si="142"/>
        <v>Friday</v>
      </c>
      <c r="L1812" t="str">
        <f t="shared" si="143"/>
        <v>Autumn</v>
      </c>
      <c r="M1812">
        <f t="shared" si="144"/>
        <v>119529.29999999999</v>
      </c>
    </row>
    <row r="1813" spans="1:13" x14ac:dyDescent="0.25">
      <c r="A1813" t="s">
        <v>222</v>
      </c>
      <c r="B1813" t="s">
        <v>18</v>
      </c>
      <c r="C1813" t="s">
        <v>19</v>
      </c>
      <c r="D1813">
        <v>1</v>
      </c>
      <c r="E1813">
        <v>68.06</v>
      </c>
      <c r="F1813" s="16">
        <f t="shared" si="140"/>
        <v>68.06</v>
      </c>
      <c r="G1813" t="s">
        <v>24</v>
      </c>
      <c r="H1813" t="s">
        <v>16</v>
      </c>
      <c r="I1813" s="1">
        <v>45449</v>
      </c>
      <c r="J1813" t="str">
        <f t="shared" si="141"/>
        <v>June</v>
      </c>
      <c r="K1813" t="str">
        <f t="shared" si="142"/>
        <v>Thursday</v>
      </c>
      <c r="L1813" t="str">
        <f t="shared" si="143"/>
        <v>Summer</v>
      </c>
      <c r="M1813">
        <f t="shared" si="144"/>
        <v>9659.1199999999972</v>
      </c>
    </row>
    <row r="1814" spans="1:13" x14ac:dyDescent="0.25">
      <c r="A1814" t="s">
        <v>268</v>
      </c>
      <c r="B1814" t="s">
        <v>45</v>
      </c>
      <c r="C1814" t="s">
        <v>46</v>
      </c>
      <c r="D1814">
        <v>4</v>
      </c>
      <c r="E1814">
        <v>2.35</v>
      </c>
      <c r="F1814" s="16">
        <f t="shared" si="140"/>
        <v>9.4</v>
      </c>
      <c r="G1814" t="s">
        <v>37</v>
      </c>
      <c r="H1814" t="s">
        <v>12</v>
      </c>
      <c r="I1814" s="1">
        <v>45349</v>
      </c>
      <c r="J1814" t="str">
        <f t="shared" si="141"/>
        <v>February</v>
      </c>
      <c r="K1814" t="str">
        <f t="shared" si="142"/>
        <v>Tuesday</v>
      </c>
      <c r="L1814" t="str">
        <f t="shared" si="143"/>
        <v>Winter</v>
      </c>
      <c r="M1814">
        <f t="shared" si="144"/>
        <v>312823.34000000003</v>
      </c>
    </row>
    <row r="1815" spans="1:13" x14ac:dyDescent="0.25">
      <c r="A1815" t="s">
        <v>105</v>
      </c>
      <c r="B1815" t="s">
        <v>45</v>
      </c>
      <c r="C1815" t="s">
        <v>108</v>
      </c>
      <c r="D1815">
        <v>3</v>
      </c>
      <c r="E1815">
        <v>431.17</v>
      </c>
      <c r="F1815" s="16">
        <f t="shared" si="140"/>
        <v>1293.51</v>
      </c>
      <c r="G1815" t="s">
        <v>37</v>
      </c>
      <c r="H1815" t="s">
        <v>12</v>
      </c>
      <c r="I1815" s="1">
        <v>45518</v>
      </c>
      <c r="J1815" t="str">
        <f t="shared" si="141"/>
        <v>August</v>
      </c>
      <c r="K1815" t="str">
        <f t="shared" si="142"/>
        <v>Wednesday</v>
      </c>
      <c r="L1815" t="str">
        <f t="shared" si="143"/>
        <v>Summer</v>
      </c>
      <c r="M1815">
        <f t="shared" si="144"/>
        <v>60996.619999999995</v>
      </c>
    </row>
    <row r="1816" spans="1:13" x14ac:dyDescent="0.25">
      <c r="A1816" t="s">
        <v>141</v>
      </c>
      <c r="B1816" t="s">
        <v>99</v>
      </c>
      <c r="C1816" t="s">
        <v>129</v>
      </c>
      <c r="D1816">
        <v>1</v>
      </c>
      <c r="E1816">
        <v>5.31</v>
      </c>
      <c r="F1816" s="16">
        <f t="shared" si="140"/>
        <v>5.31</v>
      </c>
      <c r="G1816" t="s">
        <v>11</v>
      </c>
      <c r="H1816" t="s">
        <v>12</v>
      </c>
      <c r="I1816" s="1">
        <v>45051</v>
      </c>
      <c r="J1816" t="str">
        <f t="shared" si="141"/>
        <v>May</v>
      </c>
      <c r="K1816" t="str">
        <f t="shared" si="142"/>
        <v>Friday</v>
      </c>
      <c r="L1816" t="str">
        <f t="shared" si="143"/>
        <v>Spring</v>
      </c>
      <c r="M1816">
        <f t="shared" si="144"/>
        <v>16706.940000000002</v>
      </c>
    </row>
    <row r="1817" spans="1:13" x14ac:dyDescent="0.25">
      <c r="A1817" t="s">
        <v>216</v>
      </c>
      <c r="B1817" t="s">
        <v>22</v>
      </c>
      <c r="C1817" t="s">
        <v>33</v>
      </c>
      <c r="D1817">
        <v>4</v>
      </c>
      <c r="E1817">
        <v>81.47</v>
      </c>
      <c r="F1817" s="16">
        <f t="shared" si="140"/>
        <v>325.88</v>
      </c>
      <c r="G1817" t="s">
        <v>11</v>
      </c>
      <c r="H1817" t="s">
        <v>12</v>
      </c>
      <c r="I1817" s="1">
        <v>45335</v>
      </c>
      <c r="J1817" t="str">
        <f t="shared" si="141"/>
        <v>February</v>
      </c>
      <c r="K1817" t="str">
        <f t="shared" si="142"/>
        <v>Tuesday</v>
      </c>
      <c r="L1817" t="str">
        <f t="shared" si="143"/>
        <v>Winter</v>
      </c>
      <c r="M1817">
        <f t="shared" si="144"/>
        <v>10764.389999999998</v>
      </c>
    </row>
    <row r="1818" spans="1:13" x14ac:dyDescent="0.25">
      <c r="A1818" t="s">
        <v>263</v>
      </c>
      <c r="B1818" t="s">
        <v>18</v>
      </c>
      <c r="C1818" t="s">
        <v>106</v>
      </c>
      <c r="D1818">
        <v>1</v>
      </c>
      <c r="E1818">
        <v>160.44999999999999</v>
      </c>
      <c r="F1818" s="16">
        <f t="shared" si="140"/>
        <v>160.44999999999999</v>
      </c>
      <c r="G1818" t="s">
        <v>24</v>
      </c>
      <c r="H1818" t="s">
        <v>16</v>
      </c>
      <c r="I1818" s="1">
        <v>44983</v>
      </c>
      <c r="J1818" t="str">
        <f t="shared" si="141"/>
        <v>February</v>
      </c>
      <c r="K1818" t="str">
        <f t="shared" si="142"/>
        <v>Sunday</v>
      </c>
      <c r="L1818" t="str">
        <f t="shared" si="143"/>
        <v>Winter</v>
      </c>
      <c r="M1818">
        <f t="shared" si="144"/>
        <v>325460.12000000011</v>
      </c>
    </row>
    <row r="1819" spans="1:13" x14ac:dyDescent="0.25">
      <c r="A1819" t="s">
        <v>92</v>
      </c>
      <c r="B1819" t="s">
        <v>45</v>
      </c>
      <c r="C1819" t="s">
        <v>161</v>
      </c>
      <c r="D1819">
        <v>3</v>
      </c>
      <c r="E1819">
        <v>2.84</v>
      </c>
      <c r="F1819" s="16">
        <f t="shared" si="140"/>
        <v>8.52</v>
      </c>
      <c r="G1819" t="s">
        <v>24</v>
      </c>
      <c r="H1819" t="s">
        <v>12</v>
      </c>
      <c r="I1819" s="1">
        <v>45401</v>
      </c>
      <c r="J1819" t="str">
        <f t="shared" si="141"/>
        <v>April</v>
      </c>
      <c r="K1819" t="str">
        <f t="shared" si="142"/>
        <v>Friday</v>
      </c>
      <c r="L1819" t="str">
        <f t="shared" si="143"/>
        <v>Spring</v>
      </c>
      <c r="M1819">
        <f t="shared" si="144"/>
        <v>328506.45000000007</v>
      </c>
    </row>
    <row r="1820" spans="1:13" x14ac:dyDescent="0.25">
      <c r="A1820" t="s">
        <v>243</v>
      </c>
      <c r="B1820" t="s">
        <v>48</v>
      </c>
      <c r="C1820" t="s">
        <v>162</v>
      </c>
      <c r="D1820">
        <v>1</v>
      </c>
      <c r="E1820">
        <v>32.75</v>
      </c>
      <c r="F1820" s="16">
        <f t="shared" si="140"/>
        <v>32.75</v>
      </c>
      <c r="G1820" t="s">
        <v>11</v>
      </c>
      <c r="H1820" t="s">
        <v>16</v>
      </c>
      <c r="I1820" s="1">
        <v>45490</v>
      </c>
      <c r="J1820" t="str">
        <f t="shared" si="141"/>
        <v>July</v>
      </c>
      <c r="K1820" t="str">
        <f t="shared" si="142"/>
        <v>Wednesday</v>
      </c>
      <c r="L1820" t="str">
        <f t="shared" si="143"/>
        <v>Summer</v>
      </c>
      <c r="M1820">
        <f t="shared" si="144"/>
        <v>424600.38</v>
      </c>
    </row>
    <row r="1821" spans="1:13" x14ac:dyDescent="0.25">
      <c r="A1821" t="s">
        <v>101</v>
      </c>
      <c r="B1821" t="s">
        <v>14</v>
      </c>
      <c r="C1821" t="s">
        <v>15</v>
      </c>
      <c r="D1821">
        <v>3</v>
      </c>
      <c r="E1821">
        <v>74.180000000000007</v>
      </c>
      <c r="F1821" s="16">
        <f t="shared" si="140"/>
        <v>222.54000000000002</v>
      </c>
      <c r="G1821" t="s">
        <v>11</v>
      </c>
      <c r="H1821" t="s">
        <v>16</v>
      </c>
      <c r="I1821" s="1">
        <v>45331</v>
      </c>
      <c r="J1821" t="str">
        <f t="shared" si="141"/>
        <v>February</v>
      </c>
      <c r="K1821" t="str">
        <f t="shared" si="142"/>
        <v>Friday</v>
      </c>
      <c r="L1821" t="str">
        <f t="shared" si="143"/>
        <v>Winter</v>
      </c>
      <c r="M1821">
        <f t="shared" si="144"/>
        <v>194902.94000000003</v>
      </c>
    </row>
    <row r="1822" spans="1:13" x14ac:dyDescent="0.25">
      <c r="A1822" t="s">
        <v>76</v>
      </c>
      <c r="B1822" t="s">
        <v>9</v>
      </c>
      <c r="C1822" t="s">
        <v>67</v>
      </c>
      <c r="D1822">
        <v>3</v>
      </c>
      <c r="E1822">
        <v>11.03</v>
      </c>
      <c r="F1822" s="16">
        <f t="shared" si="140"/>
        <v>33.089999999999996</v>
      </c>
      <c r="G1822" t="s">
        <v>20</v>
      </c>
      <c r="H1822" t="s">
        <v>12</v>
      </c>
      <c r="I1822" s="1">
        <v>45571</v>
      </c>
      <c r="J1822" t="str">
        <f t="shared" si="141"/>
        <v>October</v>
      </c>
      <c r="K1822" t="str">
        <f t="shared" si="142"/>
        <v>Sunday</v>
      </c>
      <c r="L1822" t="str">
        <f t="shared" si="143"/>
        <v>Autumn</v>
      </c>
      <c r="M1822">
        <f t="shared" si="144"/>
        <v>20570.780000000002</v>
      </c>
    </row>
    <row r="1823" spans="1:13" x14ac:dyDescent="0.25">
      <c r="A1823" t="s">
        <v>138</v>
      </c>
      <c r="B1823" t="s">
        <v>26</v>
      </c>
      <c r="C1823" t="s">
        <v>39</v>
      </c>
      <c r="D1823">
        <v>1</v>
      </c>
      <c r="E1823">
        <v>71.3</v>
      </c>
      <c r="F1823" s="16">
        <f t="shared" si="140"/>
        <v>71.3</v>
      </c>
      <c r="G1823" t="s">
        <v>37</v>
      </c>
      <c r="H1823" t="s">
        <v>16</v>
      </c>
      <c r="I1823" s="1">
        <v>45055</v>
      </c>
      <c r="J1823" t="str">
        <f t="shared" si="141"/>
        <v>May</v>
      </c>
      <c r="K1823" t="str">
        <f t="shared" si="142"/>
        <v>Tuesday</v>
      </c>
      <c r="L1823" t="str">
        <f t="shared" si="143"/>
        <v>Spring</v>
      </c>
      <c r="M1823">
        <f t="shared" si="144"/>
        <v>250931.47000000006</v>
      </c>
    </row>
    <row r="1824" spans="1:13" x14ac:dyDescent="0.25">
      <c r="A1824" t="s">
        <v>224</v>
      </c>
      <c r="B1824" t="s">
        <v>48</v>
      </c>
      <c r="C1824" t="s">
        <v>196</v>
      </c>
      <c r="D1824">
        <v>2</v>
      </c>
      <c r="E1824">
        <v>24.66</v>
      </c>
      <c r="F1824" s="16">
        <f t="shared" si="140"/>
        <v>49.32</v>
      </c>
      <c r="G1824" t="s">
        <v>20</v>
      </c>
      <c r="H1824" t="s">
        <v>40</v>
      </c>
      <c r="I1824" s="1">
        <v>45263</v>
      </c>
      <c r="J1824" t="str">
        <f t="shared" si="141"/>
        <v>December</v>
      </c>
      <c r="K1824" t="str">
        <f t="shared" si="142"/>
        <v>Sunday</v>
      </c>
      <c r="L1824" t="str">
        <f t="shared" si="143"/>
        <v>Winter</v>
      </c>
      <c r="M1824">
        <f t="shared" si="144"/>
        <v>39129.899999999994</v>
      </c>
    </row>
    <row r="1825" spans="1:13" x14ac:dyDescent="0.25">
      <c r="A1825" t="s">
        <v>147</v>
      </c>
      <c r="B1825" t="s">
        <v>48</v>
      </c>
      <c r="C1825" t="s">
        <v>196</v>
      </c>
      <c r="D1825">
        <v>3</v>
      </c>
      <c r="E1825">
        <v>67.48</v>
      </c>
      <c r="F1825" s="16">
        <f t="shared" si="140"/>
        <v>202.44</v>
      </c>
      <c r="G1825" t="s">
        <v>11</v>
      </c>
      <c r="H1825" t="s">
        <v>16</v>
      </c>
      <c r="I1825" s="1">
        <v>45396</v>
      </c>
      <c r="J1825" t="str">
        <f t="shared" si="141"/>
        <v>April</v>
      </c>
      <c r="K1825" t="str">
        <f t="shared" si="142"/>
        <v>Sunday</v>
      </c>
      <c r="L1825" t="str">
        <f t="shared" si="143"/>
        <v>Spring</v>
      </c>
      <c r="M1825">
        <f t="shared" si="144"/>
        <v>20493.049999999996</v>
      </c>
    </row>
    <row r="1826" spans="1:13" x14ac:dyDescent="0.25">
      <c r="A1826" t="s">
        <v>117</v>
      </c>
      <c r="B1826" t="s">
        <v>35</v>
      </c>
      <c r="C1826" t="s">
        <v>159</v>
      </c>
      <c r="D1826">
        <v>1</v>
      </c>
      <c r="E1826">
        <v>291.55</v>
      </c>
      <c r="F1826" s="16">
        <f t="shared" si="140"/>
        <v>291.55</v>
      </c>
      <c r="G1826" t="s">
        <v>11</v>
      </c>
      <c r="H1826" t="s">
        <v>16</v>
      </c>
      <c r="I1826" s="1">
        <v>45041</v>
      </c>
      <c r="J1826" t="str">
        <f t="shared" si="141"/>
        <v>April</v>
      </c>
      <c r="K1826" t="str">
        <f t="shared" si="142"/>
        <v>Tuesday</v>
      </c>
      <c r="L1826" t="str">
        <f t="shared" si="143"/>
        <v>Spring</v>
      </c>
      <c r="M1826">
        <f t="shared" si="144"/>
        <v>11495.730000000005</v>
      </c>
    </row>
    <row r="1827" spans="1:13" x14ac:dyDescent="0.25">
      <c r="A1827" t="s">
        <v>187</v>
      </c>
      <c r="B1827" t="s">
        <v>30</v>
      </c>
      <c r="C1827" t="s">
        <v>31</v>
      </c>
      <c r="D1827">
        <v>1</v>
      </c>
      <c r="E1827">
        <v>275</v>
      </c>
      <c r="F1827" s="16">
        <f t="shared" si="140"/>
        <v>275</v>
      </c>
      <c r="G1827" t="s">
        <v>11</v>
      </c>
      <c r="H1827" t="s">
        <v>12</v>
      </c>
      <c r="I1827" s="1">
        <v>45392</v>
      </c>
      <c r="J1827" t="str">
        <f t="shared" si="141"/>
        <v>April</v>
      </c>
      <c r="K1827" t="str">
        <f t="shared" si="142"/>
        <v>Wednesday</v>
      </c>
      <c r="L1827" t="str">
        <f t="shared" si="143"/>
        <v>Spring</v>
      </c>
      <c r="M1827">
        <f t="shared" si="144"/>
        <v>176069.15999999995</v>
      </c>
    </row>
    <row r="1828" spans="1:13" x14ac:dyDescent="0.25">
      <c r="A1828" t="s">
        <v>85</v>
      </c>
      <c r="B1828" t="s">
        <v>14</v>
      </c>
      <c r="C1828" t="s">
        <v>15</v>
      </c>
      <c r="D1828">
        <v>1</v>
      </c>
      <c r="E1828">
        <v>68.650000000000006</v>
      </c>
      <c r="F1828" s="16">
        <f t="shared" si="140"/>
        <v>68.650000000000006</v>
      </c>
      <c r="G1828" t="s">
        <v>37</v>
      </c>
      <c r="H1828" t="s">
        <v>40</v>
      </c>
      <c r="I1828" s="1">
        <v>45475</v>
      </c>
      <c r="J1828" t="str">
        <f t="shared" si="141"/>
        <v>July</v>
      </c>
      <c r="K1828" t="str">
        <f t="shared" si="142"/>
        <v>Tuesday</v>
      </c>
      <c r="L1828" t="str">
        <f t="shared" si="143"/>
        <v>Summer</v>
      </c>
      <c r="M1828">
        <f t="shared" si="144"/>
        <v>119509.48999999999</v>
      </c>
    </row>
    <row r="1829" spans="1:13" x14ac:dyDescent="0.25">
      <c r="A1829" t="s">
        <v>175</v>
      </c>
      <c r="B1829" t="s">
        <v>55</v>
      </c>
      <c r="C1829" t="s">
        <v>65</v>
      </c>
      <c r="D1829">
        <v>3</v>
      </c>
      <c r="E1829">
        <v>111.99</v>
      </c>
      <c r="F1829" s="16">
        <f t="shared" si="140"/>
        <v>335.96999999999997</v>
      </c>
      <c r="G1829" t="s">
        <v>37</v>
      </c>
      <c r="H1829" t="s">
        <v>40</v>
      </c>
      <c r="I1829" s="1">
        <v>45059</v>
      </c>
      <c r="J1829" t="str">
        <f t="shared" si="141"/>
        <v>May</v>
      </c>
      <c r="K1829" t="str">
        <f t="shared" si="142"/>
        <v>Saturday</v>
      </c>
      <c r="L1829" t="str">
        <f t="shared" si="143"/>
        <v>Spring</v>
      </c>
      <c r="M1829">
        <f t="shared" si="144"/>
        <v>56215.73</v>
      </c>
    </row>
    <row r="1830" spans="1:13" x14ac:dyDescent="0.25">
      <c r="A1830" t="s">
        <v>88</v>
      </c>
      <c r="B1830" t="s">
        <v>35</v>
      </c>
      <c r="C1830" t="s">
        <v>159</v>
      </c>
      <c r="D1830">
        <v>1</v>
      </c>
      <c r="E1830">
        <v>335.55</v>
      </c>
      <c r="F1830" s="16">
        <f t="shared" si="140"/>
        <v>335.55</v>
      </c>
      <c r="G1830" t="s">
        <v>20</v>
      </c>
      <c r="H1830" t="s">
        <v>16</v>
      </c>
      <c r="I1830" s="1">
        <v>44998</v>
      </c>
      <c r="J1830" t="str">
        <f t="shared" si="141"/>
        <v>March</v>
      </c>
      <c r="K1830" t="str">
        <f t="shared" si="142"/>
        <v>Monday</v>
      </c>
      <c r="L1830" t="str">
        <f t="shared" si="143"/>
        <v>Spring</v>
      </c>
      <c r="M1830">
        <f t="shared" si="144"/>
        <v>386692.04</v>
      </c>
    </row>
    <row r="1831" spans="1:13" x14ac:dyDescent="0.25">
      <c r="A1831" t="s">
        <v>257</v>
      </c>
      <c r="B1831" t="s">
        <v>9</v>
      </c>
      <c r="C1831" t="s">
        <v>180</v>
      </c>
      <c r="D1831">
        <v>4</v>
      </c>
      <c r="E1831">
        <v>4.3</v>
      </c>
      <c r="F1831" s="16">
        <f t="shared" si="140"/>
        <v>17.2</v>
      </c>
      <c r="G1831" t="s">
        <v>37</v>
      </c>
      <c r="H1831" t="s">
        <v>16</v>
      </c>
      <c r="I1831" s="1">
        <v>45598</v>
      </c>
      <c r="J1831" t="str">
        <f t="shared" si="141"/>
        <v>November</v>
      </c>
      <c r="K1831" t="str">
        <f t="shared" si="142"/>
        <v>Saturday</v>
      </c>
      <c r="L1831" t="str">
        <f t="shared" si="143"/>
        <v>Autumn</v>
      </c>
      <c r="M1831">
        <f t="shared" si="144"/>
        <v>193362.34</v>
      </c>
    </row>
    <row r="1832" spans="1:13" x14ac:dyDescent="0.25">
      <c r="A1832" t="s">
        <v>21</v>
      </c>
      <c r="B1832" t="s">
        <v>60</v>
      </c>
      <c r="C1832" t="s">
        <v>81</v>
      </c>
      <c r="D1832">
        <v>1</v>
      </c>
      <c r="E1832">
        <v>61.11</v>
      </c>
      <c r="F1832" s="16">
        <f t="shared" si="140"/>
        <v>61.11</v>
      </c>
      <c r="G1832" t="s">
        <v>37</v>
      </c>
      <c r="H1832" t="s">
        <v>12</v>
      </c>
      <c r="I1832" s="1">
        <v>45033</v>
      </c>
      <c r="J1832" t="str">
        <f t="shared" si="141"/>
        <v>April</v>
      </c>
      <c r="K1832" t="str">
        <f t="shared" si="142"/>
        <v>Monday</v>
      </c>
      <c r="L1832" t="str">
        <f t="shared" si="143"/>
        <v>Spring</v>
      </c>
      <c r="M1832">
        <f t="shared" si="144"/>
        <v>87311.810000000027</v>
      </c>
    </row>
    <row r="1833" spans="1:13" x14ac:dyDescent="0.25">
      <c r="A1833" t="s">
        <v>261</v>
      </c>
      <c r="B1833" t="s">
        <v>45</v>
      </c>
      <c r="C1833" t="s">
        <v>103</v>
      </c>
      <c r="D1833">
        <v>5</v>
      </c>
      <c r="E1833">
        <v>7.14</v>
      </c>
      <c r="F1833" s="16">
        <f t="shared" si="140"/>
        <v>35.699999999999996</v>
      </c>
      <c r="G1833" t="s">
        <v>24</v>
      </c>
      <c r="H1833" t="s">
        <v>12</v>
      </c>
      <c r="I1833" s="1">
        <v>45343</v>
      </c>
      <c r="J1833" t="str">
        <f t="shared" si="141"/>
        <v>February</v>
      </c>
      <c r="K1833" t="str">
        <f t="shared" si="142"/>
        <v>Wednesday</v>
      </c>
      <c r="L1833" t="str">
        <f t="shared" si="143"/>
        <v>Winter</v>
      </c>
      <c r="M1833">
        <f t="shared" si="144"/>
        <v>180905.84999999998</v>
      </c>
    </row>
    <row r="1834" spans="1:13" x14ac:dyDescent="0.25">
      <c r="A1834" t="s">
        <v>130</v>
      </c>
      <c r="B1834" t="s">
        <v>48</v>
      </c>
      <c r="C1834" t="s">
        <v>49</v>
      </c>
      <c r="D1834">
        <v>2</v>
      </c>
      <c r="E1834">
        <v>12.7</v>
      </c>
      <c r="F1834" s="16">
        <f t="shared" si="140"/>
        <v>25.4</v>
      </c>
      <c r="G1834" t="s">
        <v>11</v>
      </c>
      <c r="H1834" t="s">
        <v>12</v>
      </c>
      <c r="I1834" s="1">
        <v>45477</v>
      </c>
      <c r="J1834" t="str">
        <f t="shared" si="141"/>
        <v>July</v>
      </c>
      <c r="K1834" t="str">
        <f t="shared" si="142"/>
        <v>Thursday</v>
      </c>
      <c r="L1834" t="str">
        <f t="shared" si="143"/>
        <v>Summer</v>
      </c>
      <c r="M1834">
        <f t="shared" si="144"/>
        <v>20078.839999999997</v>
      </c>
    </row>
    <row r="1835" spans="1:13" x14ac:dyDescent="0.25">
      <c r="A1835" t="s">
        <v>50</v>
      </c>
      <c r="B1835" t="s">
        <v>26</v>
      </c>
      <c r="C1835" t="s">
        <v>152</v>
      </c>
      <c r="D1835">
        <v>5</v>
      </c>
      <c r="E1835">
        <v>33.14</v>
      </c>
      <c r="F1835" s="16">
        <f t="shared" si="140"/>
        <v>165.7</v>
      </c>
      <c r="G1835" t="s">
        <v>11</v>
      </c>
      <c r="H1835" t="s">
        <v>16</v>
      </c>
      <c r="I1835" s="1">
        <v>45408</v>
      </c>
      <c r="J1835" t="str">
        <f t="shared" si="141"/>
        <v>April</v>
      </c>
      <c r="K1835" t="str">
        <f t="shared" si="142"/>
        <v>Friday</v>
      </c>
      <c r="L1835" t="str">
        <f t="shared" si="143"/>
        <v>Spring</v>
      </c>
      <c r="M1835">
        <f t="shared" si="144"/>
        <v>198326.56000000006</v>
      </c>
    </row>
    <row r="1836" spans="1:13" x14ac:dyDescent="0.25">
      <c r="A1836" t="s">
        <v>88</v>
      </c>
      <c r="B1836" t="s">
        <v>45</v>
      </c>
      <c r="C1836" t="s">
        <v>46</v>
      </c>
      <c r="D1836">
        <v>1</v>
      </c>
      <c r="E1836">
        <v>3.79</v>
      </c>
      <c r="F1836" s="16">
        <f t="shared" si="140"/>
        <v>3.79</v>
      </c>
      <c r="G1836" t="s">
        <v>37</v>
      </c>
      <c r="H1836" t="s">
        <v>12</v>
      </c>
      <c r="I1836" s="1">
        <v>45000</v>
      </c>
      <c r="J1836" t="str">
        <f t="shared" si="141"/>
        <v>March</v>
      </c>
      <c r="K1836" t="str">
        <f t="shared" si="142"/>
        <v>Wednesday</v>
      </c>
      <c r="L1836" t="str">
        <f t="shared" si="143"/>
        <v>Spring</v>
      </c>
      <c r="M1836">
        <f t="shared" si="144"/>
        <v>386356.48999999993</v>
      </c>
    </row>
    <row r="1837" spans="1:13" x14ac:dyDescent="0.25">
      <c r="A1837" t="s">
        <v>259</v>
      </c>
      <c r="B1837" t="s">
        <v>48</v>
      </c>
      <c r="C1837" t="s">
        <v>111</v>
      </c>
      <c r="D1837">
        <v>3</v>
      </c>
      <c r="E1837">
        <v>72.13</v>
      </c>
      <c r="F1837" s="16">
        <f t="shared" si="140"/>
        <v>216.39</v>
      </c>
      <c r="G1837" t="s">
        <v>24</v>
      </c>
      <c r="H1837" t="s">
        <v>12</v>
      </c>
      <c r="I1837" s="1">
        <v>45404</v>
      </c>
      <c r="J1837" t="str">
        <f t="shared" si="141"/>
        <v>April</v>
      </c>
      <c r="K1837" t="str">
        <f t="shared" si="142"/>
        <v>Monday</v>
      </c>
      <c r="L1837" t="str">
        <f t="shared" si="143"/>
        <v>Spring</v>
      </c>
      <c r="M1837">
        <f t="shared" si="144"/>
        <v>141232.16999999998</v>
      </c>
    </row>
    <row r="1838" spans="1:13" x14ac:dyDescent="0.25">
      <c r="A1838" t="s">
        <v>68</v>
      </c>
      <c r="B1838" t="s">
        <v>69</v>
      </c>
      <c r="C1838" t="s">
        <v>109</v>
      </c>
      <c r="D1838">
        <v>3</v>
      </c>
      <c r="E1838">
        <v>6.93</v>
      </c>
      <c r="F1838" s="16">
        <f t="shared" si="140"/>
        <v>20.79</v>
      </c>
      <c r="G1838" t="s">
        <v>24</v>
      </c>
      <c r="H1838" t="s">
        <v>40</v>
      </c>
      <c r="I1838" s="1">
        <v>44958</v>
      </c>
      <c r="J1838" t="str">
        <f t="shared" si="141"/>
        <v>February</v>
      </c>
      <c r="K1838" t="str">
        <f t="shared" si="142"/>
        <v>Wednesday</v>
      </c>
      <c r="L1838" t="str">
        <f t="shared" si="143"/>
        <v>Winter</v>
      </c>
      <c r="M1838">
        <f t="shared" si="144"/>
        <v>453102.1999999999</v>
      </c>
    </row>
    <row r="1839" spans="1:13" x14ac:dyDescent="0.25">
      <c r="A1839" t="s">
        <v>275</v>
      </c>
      <c r="B1839" t="s">
        <v>55</v>
      </c>
      <c r="C1839" t="s">
        <v>58</v>
      </c>
      <c r="D1839">
        <v>5</v>
      </c>
      <c r="E1839">
        <v>65.23</v>
      </c>
      <c r="F1839" s="16">
        <f t="shared" si="140"/>
        <v>326.15000000000003</v>
      </c>
      <c r="G1839" t="s">
        <v>11</v>
      </c>
      <c r="H1839" t="s">
        <v>16</v>
      </c>
      <c r="I1839" s="1">
        <v>44956</v>
      </c>
      <c r="J1839" t="str">
        <f t="shared" si="141"/>
        <v>January</v>
      </c>
      <c r="K1839" t="str">
        <f t="shared" si="142"/>
        <v>Monday</v>
      </c>
      <c r="L1839" t="str">
        <f t="shared" si="143"/>
        <v>Winter</v>
      </c>
      <c r="M1839">
        <f t="shared" si="144"/>
        <v>24462.06</v>
      </c>
    </row>
    <row r="1840" spans="1:13" x14ac:dyDescent="0.25">
      <c r="A1840" t="s">
        <v>209</v>
      </c>
      <c r="B1840" t="s">
        <v>26</v>
      </c>
      <c r="C1840" t="s">
        <v>27</v>
      </c>
      <c r="D1840">
        <v>5</v>
      </c>
      <c r="E1840">
        <v>16.38</v>
      </c>
      <c r="F1840" s="16">
        <f t="shared" si="140"/>
        <v>81.899999999999991</v>
      </c>
      <c r="G1840" t="s">
        <v>20</v>
      </c>
      <c r="H1840" t="s">
        <v>40</v>
      </c>
      <c r="I1840" s="1">
        <v>45129</v>
      </c>
      <c r="J1840" t="str">
        <f t="shared" si="141"/>
        <v>July</v>
      </c>
      <c r="K1840" t="str">
        <f t="shared" si="142"/>
        <v>Saturday</v>
      </c>
      <c r="L1840" t="str">
        <f t="shared" si="143"/>
        <v>Summer</v>
      </c>
      <c r="M1840">
        <f t="shared" si="144"/>
        <v>230358.42000000004</v>
      </c>
    </row>
    <row r="1841" spans="1:13" x14ac:dyDescent="0.25">
      <c r="A1841" t="s">
        <v>76</v>
      </c>
      <c r="B1841" t="s">
        <v>45</v>
      </c>
      <c r="C1841" t="s">
        <v>161</v>
      </c>
      <c r="D1841">
        <v>1</v>
      </c>
      <c r="E1841">
        <v>2.17</v>
      </c>
      <c r="F1841" s="16">
        <f t="shared" si="140"/>
        <v>2.17</v>
      </c>
      <c r="G1841" t="s">
        <v>37</v>
      </c>
      <c r="H1841" t="s">
        <v>16</v>
      </c>
      <c r="I1841" s="1">
        <v>45175</v>
      </c>
      <c r="J1841" t="str">
        <f t="shared" si="141"/>
        <v>September</v>
      </c>
      <c r="K1841" t="str">
        <f t="shared" si="142"/>
        <v>Wednesday</v>
      </c>
      <c r="L1841" t="str">
        <f t="shared" si="143"/>
        <v>Autumn</v>
      </c>
      <c r="M1841">
        <f t="shared" si="144"/>
        <v>20537.690000000002</v>
      </c>
    </row>
    <row r="1842" spans="1:13" x14ac:dyDescent="0.25">
      <c r="A1842" t="s">
        <v>209</v>
      </c>
      <c r="B1842" t="s">
        <v>14</v>
      </c>
      <c r="C1842" t="s">
        <v>134</v>
      </c>
      <c r="D1842">
        <v>1</v>
      </c>
      <c r="E1842">
        <v>19.68</v>
      </c>
      <c r="F1842" s="16">
        <f t="shared" si="140"/>
        <v>19.68</v>
      </c>
      <c r="G1842" t="s">
        <v>24</v>
      </c>
      <c r="H1842" t="s">
        <v>12</v>
      </c>
      <c r="I1842" s="1">
        <v>45308</v>
      </c>
      <c r="J1842" t="str">
        <f t="shared" si="141"/>
        <v>January</v>
      </c>
      <c r="K1842" t="str">
        <f t="shared" si="142"/>
        <v>Wednesday</v>
      </c>
      <c r="L1842" t="str">
        <f t="shared" si="143"/>
        <v>Winter</v>
      </c>
      <c r="M1842">
        <f t="shared" si="144"/>
        <v>230276.52000000005</v>
      </c>
    </row>
    <row r="1843" spans="1:13" x14ac:dyDescent="0.25">
      <c r="A1843" t="s">
        <v>261</v>
      </c>
      <c r="B1843" t="s">
        <v>14</v>
      </c>
      <c r="C1843" t="s">
        <v>134</v>
      </c>
      <c r="D1843">
        <v>4</v>
      </c>
      <c r="E1843">
        <v>14</v>
      </c>
      <c r="F1843" s="16">
        <f t="shared" si="140"/>
        <v>56</v>
      </c>
      <c r="G1843" t="s">
        <v>20</v>
      </c>
      <c r="H1843" t="s">
        <v>16</v>
      </c>
      <c r="I1843" s="1">
        <v>45628</v>
      </c>
      <c r="J1843" t="str">
        <f t="shared" si="141"/>
        <v>December</v>
      </c>
      <c r="K1843" t="str">
        <f t="shared" si="142"/>
        <v>Monday</v>
      </c>
      <c r="L1843" t="str">
        <f t="shared" si="143"/>
        <v>Winter</v>
      </c>
      <c r="M1843">
        <f t="shared" si="144"/>
        <v>180870.15</v>
      </c>
    </row>
    <row r="1844" spans="1:13" x14ac:dyDescent="0.25">
      <c r="A1844" t="s">
        <v>167</v>
      </c>
      <c r="B1844" t="s">
        <v>26</v>
      </c>
      <c r="C1844" t="s">
        <v>27</v>
      </c>
      <c r="D1844">
        <v>2</v>
      </c>
      <c r="E1844">
        <v>39.15</v>
      </c>
      <c r="F1844" s="16">
        <f t="shared" si="140"/>
        <v>78.3</v>
      </c>
      <c r="G1844" t="s">
        <v>20</v>
      </c>
      <c r="H1844" t="s">
        <v>40</v>
      </c>
      <c r="I1844" s="1">
        <v>45131</v>
      </c>
      <c r="J1844" t="str">
        <f t="shared" si="141"/>
        <v>July</v>
      </c>
      <c r="K1844" t="str">
        <f t="shared" si="142"/>
        <v>Monday</v>
      </c>
      <c r="L1844" t="str">
        <f t="shared" si="143"/>
        <v>Summer</v>
      </c>
      <c r="M1844">
        <f t="shared" si="144"/>
        <v>20720.55</v>
      </c>
    </row>
    <row r="1845" spans="1:13" x14ac:dyDescent="0.25">
      <c r="A1845" t="s">
        <v>82</v>
      </c>
      <c r="B1845" t="s">
        <v>26</v>
      </c>
      <c r="C1845" t="s">
        <v>39</v>
      </c>
      <c r="D1845">
        <v>4</v>
      </c>
      <c r="E1845">
        <v>19.64</v>
      </c>
      <c r="F1845" s="16">
        <f t="shared" si="140"/>
        <v>78.56</v>
      </c>
      <c r="G1845" t="s">
        <v>37</v>
      </c>
      <c r="H1845" t="s">
        <v>16</v>
      </c>
      <c r="I1845" s="1">
        <v>45045</v>
      </c>
      <c r="J1845" t="str">
        <f t="shared" si="141"/>
        <v>April</v>
      </c>
      <c r="K1845" t="str">
        <f t="shared" si="142"/>
        <v>Saturday</v>
      </c>
      <c r="L1845" t="str">
        <f t="shared" si="143"/>
        <v>Spring</v>
      </c>
      <c r="M1845">
        <f t="shared" si="144"/>
        <v>131604.19999999998</v>
      </c>
    </row>
    <row r="1846" spans="1:13" x14ac:dyDescent="0.25">
      <c r="A1846" t="s">
        <v>43</v>
      </c>
      <c r="B1846" t="s">
        <v>14</v>
      </c>
      <c r="C1846" t="s">
        <v>134</v>
      </c>
      <c r="D1846">
        <v>5</v>
      </c>
      <c r="E1846">
        <v>7.39</v>
      </c>
      <c r="F1846" s="16">
        <f t="shared" si="140"/>
        <v>36.949999999999996</v>
      </c>
      <c r="G1846" t="s">
        <v>20</v>
      </c>
      <c r="H1846" t="s">
        <v>16</v>
      </c>
      <c r="I1846" s="1">
        <v>45491</v>
      </c>
      <c r="J1846" t="str">
        <f t="shared" si="141"/>
        <v>July</v>
      </c>
      <c r="K1846" t="str">
        <f t="shared" si="142"/>
        <v>Thursday</v>
      </c>
      <c r="L1846" t="str">
        <f t="shared" si="143"/>
        <v>Summer</v>
      </c>
      <c r="M1846">
        <f t="shared" si="144"/>
        <v>292113.04000000004</v>
      </c>
    </row>
    <row r="1847" spans="1:13" x14ac:dyDescent="0.25">
      <c r="A1847" t="s">
        <v>221</v>
      </c>
      <c r="B1847" t="s">
        <v>99</v>
      </c>
      <c r="C1847" t="s">
        <v>129</v>
      </c>
      <c r="D1847">
        <v>1</v>
      </c>
      <c r="E1847">
        <v>12.21</v>
      </c>
      <c r="F1847" s="16">
        <f t="shared" si="140"/>
        <v>12.21</v>
      </c>
      <c r="G1847" t="s">
        <v>20</v>
      </c>
      <c r="H1847" t="s">
        <v>40</v>
      </c>
      <c r="I1847" s="1">
        <v>45640</v>
      </c>
      <c r="J1847" t="str">
        <f t="shared" si="141"/>
        <v>December</v>
      </c>
      <c r="K1847" t="str">
        <f t="shared" si="142"/>
        <v>Saturday</v>
      </c>
      <c r="L1847" t="str">
        <f t="shared" si="143"/>
        <v>Winter</v>
      </c>
      <c r="M1847">
        <f t="shared" si="144"/>
        <v>62910.69999999999</v>
      </c>
    </row>
    <row r="1848" spans="1:13" x14ac:dyDescent="0.25">
      <c r="A1848" t="s">
        <v>203</v>
      </c>
      <c r="B1848" t="s">
        <v>48</v>
      </c>
      <c r="C1848" t="s">
        <v>111</v>
      </c>
      <c r="D1848">
        <v>3</v>
      </c>
      <c r="E1848">
        <v>38.729999999999997</v>
      </c>
      <c r="F1848" s="16">
        <f t="shared" si="140"/>
        <v>116.19</v>
      </c>
      <c r="G1848" t="s">
        <v>11</v>
      </c>
      <c r="H1848" t="s">
        <v>40</v>
      </c>
      <c r="I1848" s="1">
        <v>45233</v>
      </c>
      <c r="J1848" t="str">
        <f t="shared" si="141"/>
        <v>November</v>
      </c>
      <c r="K1848" t="str">
        <f t="shared" si="142"/>
        <v>Friday</v>
      </c>
      <c r="L1848" t="str">
        <f t="shared" si="143"/>
        <v>Autumn</v>
      </c>
      <c r="M1848">
        <f t="shared" si="144"/>
        <v>52466.46</v>
      </c>
    </row>
    <row r="1849" spans="1:13" x14ac:dyDescent="0.25">
      <c r="A1849" t="s">
        <v>223</v>
      </c>
      <c r="B1849" t="s">
        <v>55</v>
      </c>
      <c r="C1849" t="s">
        <v>65</v>
      </c>
      <c r="D1849">
        <v>3</v>
      </c>
      <c r="E1849">
        <v>90.49</v>
      </c>
      <c r="F1849" s="16">
        <f t="shared" si="140"/>
        <v>271.46999999999997</v>
      </c>
      <c r="G1849" t="s">
        <v>37</v>
      </c>
      <c r="H1849" t="s">
        <v>16</v>
      </c>
      <c r="I1849" s="1">
        <v>44960</v>
      </c>
      <c r="J1849" t="str">
        <f t="shared" si="141"/>
        <v>February</v>
      </c>
      <c r="K1849" t="str">
        <f t="shared" si="142"/>
        <v>Friday</v>
      </c>
      <c r="L1849" t="str">
        <f t="shared" si="143"/>
        <v>Winter</v>
      </c>
      <c r="M1849">
        <f t="shared" si="144"/>
        <v>255144.72999999998</v>
      </c>
    </row>
    <row r="1850" spans="1:13" x14ac:dyDescent="0.25">
      <c r="A1850" t="s">
        <v>268</v>
      </c>
      <c r="B1850" t="s">
        <v>14</v>
      </c>
      <c r="C1850" t="s">
        <v>150</v>
      </c>
      <c r="D1850">
        <v>4</v>
      </c>
      <c r="E1850">
        <v>158.09</v>
      </c>
      <c r="F1850" s="16">
        <f t="shared" si="140"/>
        <v>632.36</v>
      </c>
      <c r="G1850" t="s">
        <v>11</v>
      </c>
      <c r="H1850" t="s">
        <v>12</v>
      </c>
      <c r="I1850" s="1">
        <v>45435</v>
      </c>
      <c r="J1850" t="str">
        <f t="shared" si="141"/>
        <v>May</v>
      </c>
      <c r="K1850" t="str">
        <f t="shared" si="142"/>
        <v>Thursday</v>
      </c>
      <c r="L1850" t="str">
        <f t="shared" si="143"/>
        <v>Spring</v>
      </c>
      <c r="M1850">
        <f t="shared" si="144"/>
        <v>312813.94000000006</v>
      </c>
    </row>
    <row r="1851" spans="1:13" x14ac:dyDescent="0.25">
      <c r="A1851" t="s">
        <v>154</v>
      </c>
      <c r="B1851" t="s">
        <v>30</v>
      </c>
      <c r="C1851" t="s">
        <v>93</v>
      </c>
      <c r="D1851">
        <v>1</v>
      </c>
      <c r="E1851">
        <v>60.22</v>
      </c>
      <c r="F1851" s="16">
        <f t="shared" si="140"/>
        <v>60.22</v>
      </c>
      <c r="G1851" t="s">
        <v>24</v>
      </c>
      <c r="H1851" t="s">
        <v>40</v>
      </c>
      <c r="I1851" s="1">
        <v>45032</v>
      </c>
      <c r="J1851" t="str">
        <f t="shared" si="141"/>
        <v>April</v>
      </c>
      <c r="K1851" t="str">
        <f t="shared" si="142"/>
        <v>Sunday</v>
      </c>
      <c r="L1851" t="str">
        <f t="shared" si="143"/>
        <v>Spring</v>
      </c>
      <c r="M1851">
        <f t="shared" si="144"/>
        <v>13341.110000000002</v>
      </c>
    </row>
    <row r="1852" spans="1:13" x14ac:dyDescent="0.25">
      <c r="A1852" t="s">
        <v>183</v>
      </c>
      <c r="B1852" t="s">
        <v>22</v>
      </c>
      <c r="C1852" t="s">
        <v>23</v>
      </c>
      <c r="D1852">
        <v>4</v>
      </c>
      <c r="E1852">
        <v>20.89</v>
      </c>
      <c r="F1852" s="16">
        <f t="shared" si="140"/>
        <v>83.56</v>
      </c>
      <c r="G1852" t="s">
        <v>37</v>
      </c>
      <c r="H1852" t="s">
        <v>40</v>
      </c>
      <c r="I1852" s="1">
        <v>44993</v>
      </c>
      <c r="J1852" t="str">
        <f t="shared" si="141"/>
        <v>March</v>
      </c>
      <c r="K1852" t="str">
        <f t="shared" si="142"/>
        <v>Wednesday</v>
      </c>
      <c r="L1852" t="str">
        <f t="shared" si="143"/>
        <v>Spring</v>
      </c>
      <c r="M1852">
        <f t="shared" si="144"/>
        <v>11107.61</v>
      </c>
    </row>
    <row r="1853" spans="1:13" x14ac:dyDescent="0.25">
      <c r="A1853" t="s">
        <v>132</v>
      </c>
      <c r="B1853" t="s">
        <v>69</v>
      </c>
      <c r="C1853" t="s">
        <v>72</v>
      </c>
      <c r="D1853">
        <v>3</v>
      </c>
      <c r="E1853">
        <v>37.89</v>
      </c>
      <c r="F1853" s="16">
        <f t="shared" si="140"/>
        <v>113.67</v>
      </c>
      <c r="G1853" t="s">
        <v>37</v>
      </c>
      <c r="H1853" t="s">
        <v>12</v>
      </c>
      <c r="I1853" s="1">
        <v>45501</v>
      </c>
      <c r="J1853" t="str">
        <f t="shared" si="141"/>
        <v>July</v>
      </c>
      <c r="K1853" t="str">
        <f t="shared" si="142"/>
        <v>Sunday</v>
      </c>
      <c r="L1853" t="str">
        <f t="shared" si="143"/>
        <v>Summer</v>
      </c>
      <c r="M1853">
        <f t="shared" si="144"/>
        <v>172949.73999999987</v>
      </c>
    </row>
    <row r="1854" spans="1:13" x14ac:dyDescent="0.25">
      <c r="A1854" t="s">
        <v>116</v>
      </c>
      <c r="B1854" t="s">
        <v>30</v>
      </c>
      <c r="C1854" t="s">
        <v>31</v>
      </c>
      <c r="D1854">
        <v>1</v>
      </c>
      <c r="E1854">
        <v>610.02</v>
      </c>
      <c r="F1854" s="16">
        <f t="shared" si="140"/>
        <v>610.02</v>
      </c>
      <c r="G1854" t="s">
        <v>37</v>
      </c>
      <c r="H1854" t="s">
        <v>16</v>
      </c>
      <c r="I1854" s="1">
        <v>45589</v>
      </c>
      <c r="J1854" t="str">
        <f t="shared" si="141"/>
        <v>October</v>
      </c>
      <c r="K1854" t="str">
        <f t="shared" si="142"/>
        <v>Thursday</v>
      </c>
      <c r="L1854" t="str">
        <f t="shared" si="143"/>
        <v>Autumn</v>
      </c>
      <c r="M1854">
        <f t="shared" si="144"/>
        <v>38599.599999999999</v>
      </c>
    </row>
    <row r="1855" spans="1:13" x14ac:dyDescent="0.25">
      <c r="A1855" t="s">
        <v>115</v>
      </c>
      <c r="B1855" t="s">
        <v>99</v>
      </c>
      <c r="C1855" t="s">
        <v>100</v>
      </c>
      <c r="D1855">
        <v>1</v>
      </c>
      <c r="E1855">
        <v>17.66</v>
      </c>
      <c r="F1855" s="16">
        <f t="shared" si="140"/>
        <v>17.66</v>
      </c>
      <c r="G1855" t="s">
        <v>20</v>
      </c>
      <c r="H1855" t="s">
        <v>40</v>
      </c>
      <c r="I1855" s="1">
        <v>44946</v>
      </c>
      <c r="J1855" t="str">
        <f t="shared" si="141"/>
        <v>January</v>
      </c>
      <c r="K1855" t="str">
        <f t="shared" si="142"/>
        <v>Friday</v>
      </c>
      <c r="L1855" t="str">
        <f t="shared" si="143"/>
        <v>Winter</v>
      </c>
      <c r="M1855">
        <f t="shared" si="144"/>
        <v>8670.9299999999985</v>
      </c>
    </row>
    <row r="1856" spans="1:13" x14ac:dyDescent="0.25">
      <c r="A1856" t="s">
        <v>87</v>
      </c>
      <c r="B1856" t="s">
        <v>69</v>
      </c>
      <c r="C1856" t="s">
        <v>109</v>
      </c>
      <c r="D1856">
        <v>5</v>
      </c>
      <c r="E1856">
        <v>7.34</v>
      </c>
      <c r="F1856" s="16">
        <f t="shared" si="140"/>
        <v>36.700000000000003</v>
      </c>
      <c r="G1856" t="s">
        <v>24</v>
      </c>
      <c r="H1856" t="s">
        <v>16</v>
      </c>
      <c r="I1856" s="1">
        <v>45441</v>
      </c>
      <c r="J1856" t="str">
        <f t="shared" si="141"/>
        <v>May</v>
      </c>
      <c r="K1856" t="str">
        <f t="shared" si="142"/>
        <v>Wednesday</v>
      </c>
      <c r="L1856" t="str">
        <f t="shared" si="143"/>
        <v>Spring</v>
      </c>
      <c r="M1856">
        <f t="shared" si="144"/>
        <v>340196.91999999993</v>
      </c>
    </row>
    <row r="1857" spans="1:13" x14ac:dyDescent="0.25">
      <c r="A1857" t="s">
        <v>156</v>
      </c>
      <c r="B1857" t="s">
        <v>69</v>
      </c>
      <c r="C1857" t="s">
        <v>109</v>
      </c>
      <c r="D1857">
        <v>4</v>
      </c>
      <c r="E1857">
        <v>3.32</v>
      </c>
      <c r="F1857" s="16">
        <f t="shared" si="140"/>
        <v>13.28</v>
      </c>
      <c r="G1857" t="s">
        <v>11</v>
      </c>
      <c r="H1857" t="s">
        <v>16</v>
      </c>
      <c r="I1857" s="1">
        <v>45425</v>
      </c>
      <c r="J1857" t="str">
        <f t="shared" si="141"/>
        <v>May</v>
      </c>
      <c r="K1857" t="str">
        <f t="shared" si="142"/>
        <v>Monday</v>
      </c>
      <c r="L1857" t="str">
        <f t="shared" si="143"/>
        <v>Spring</v>
      </c>
      <c r="M1857">
        <f t="shared" si="144"/>
        <v>29592.63</v>
      </c>
    </row>
    <row r="1858" spans="1:13" x14ac:dyDescent="0.25">
      <c r="A1858" t="s">
        <v>25</v>
      </c>
      <c r="B1858" t="s">
        <v>45</v>
      </c>
      <c r="C1858" t="s">
        <v>161</v>
      </c>
      <c r="D1858">
        <v>1</v>
      </c>
      <c r="E1858">
        <v>7.93</v>
      </c>
      <c r="F1858" s="16">
        <f t="shared" si="140"/>
        <v>7.93</v>
      </c>
      <c r="G1858" t="s">
        <v>11</v>
      </c>
      <c r="H1858" t="s">
        <v>12</v>
      </c>
      <c r="I1858" s="1">
        <v>45332</v>
      </c>
      <c r="J1858" t="str">
        <f t="shared" si="141"/>
        <v>February</v>
      </c>
      <c r="K1858" t="str">
        <f t="shared" si="142"/>
        <v>Saturday</v>
      </c>
      <c r="L1858" t="str">
        <f t="shared" si="143"/>
        <v>Winter</v>
      </c>
      <c r="M1858">
        <f t="shared" si="144"/>
        <v>272520.94999999995</v>
      </c>
    </row>
    <row r="1859" spans="1:13" x14ac:dyDescent="0.25">
      <c r="A1859" t="s">
        <v>139</v>
      </c>
      <c r="B1859" t="s">
        <v>35</v>
      </c>
      <c r="C1859" t="s">
        <v>36</v>
      </c>
      <c r="D1859">
        <v>1</v>
      </c>
      <c r="E1859">
        <v>508.55</v>
      </c>
      <c r="F1859" s="16">
        <f t="shared" ref="F1859:F1922" si="145">D1859*E1859</f>
        <v>508.55</v>
      </c>
      <c r="G1859" t="s">
        <v>24</v>
      </c>
      <c r="H1859" t="s">
        <v>40</v>
      </c>
      <c r="I1859" s="1">
        <v>45118</v>
      </c>
      <c r="J1859" t="str">
        <f t="shared" ref="J1859:J1922" si="146">TEXT(I1859,"mmmm")</f>
        <v>July</v>
      </c>
      <c r="K1859" t="str">
        <f t="shared" ref="K1859:K1922" si="147">TEXT(I1859,"dddd")</f>
        <v>Tuesday</v>
      </c>
      <c r="L1859" t="str">
        <f t="shared" ref="L1859:L1922" si="148">IF(OR(MONTH(I1859)=3,MONTH(I1859)=4,MONTH(I1859)=5),"Spring",IF(OR(MONTH(I1859)=6,MONTH(I1859)=7,MONTH(I1859)=8),"Summer",IF(OR(MONTH(I1859)=9,MONTH(I1859)=10,MONTH(I1859)=11),"Autumn",IF(OR(MONTH(I1859)=12,MONTH(I1859)=1,MONTH(I1859)=2),"Winter"))))</f>
        <v>Summer</v>
      </c>
      <c r="M1859">
        <f t="shared" ref="M1859:M1922" si="149">SUMIF(A1859:A11858,A1859,F1859:F11858)</f>
        <v>15177.400000000001</v>
      </c>
    </row>
    <row r="1860" spans="1:13" x14ac:dyDescent="0.25">
      <c r="A1860" t="s">
        <v>217</v>
      </c>
      <c r="B1860" t="s">
        <v>48</v>
      </c>
      <c r="C1860" t="s">
        <v>196</v>
      </c>
      <c r="D1860">
        <v>5</v>
      </c>
      <c r="E1860">
        <v>21.28</v>
      </c>
      <c r="F1860" s="16">
        <f t="shared" si="145"/>
        <v>106.4</v>
      </c>
      <c r="G1860" t="s">
        <v>20</v>
      </c>
      <c r="H1860" t="s">
        <v>16</v>
      </c>
      <c r="I1860" s="1">
        <v>45200</v>
      </c>
      <c r="J1860" t="str">
        <f t="shared" si="146"/>
        <v>October</v>
      </c>
      <c r="K1860" t="str">
        <f t="shared" si="147"/>
        <v>Sunday</v>
      </c>
      <c r="L1860" t="str">
        <f t="shared" si="148"/>
        <v>Autumn</v>
      </c>
      <c r="M1860">
        <f t="shared" si="149"/>
        <v>12910.16</v>
      </c>
    </row>
    <row r="1861" spans="1:13" x14ac:dyDescent="0.25">
      <c r="A1861" t="s">
        <v>84</v>
      </c>
      <c r="B1861" t="s">
        <v>35</v>
      </c>
      <c r="C1861" t="s">
        <v>75</v>
      </c>
      <c r="D1861">
        <v>1</v>
      </c>
      <c r="E1861">
        <v>13.83</v>
      </c>
      <c r="F1861" s="16">
        <f t="shared" si="145"/>
        <v>13.83</v>
      </c>
      <c r="G1861" t="s">
        <v>11</v>
      </c>
      <c r="H1861" t="s">
        <v>12</v>
      </c>
      <c r="I1861" s="1">
        <v>45411</v>
      </c>
      <c r="J1861" t="str">
        <f t="shared" si="146"/>
        <v>April</v>
      </c>
      <c r="K1861" t="str">
        <f t="shared" si="147"/>
        <v>Monday</v>
      </c>
      <c r="L1861" t="str">
        <f t="shared" si="148"/>
        <v>Spring</v>
      </c>
      <c r="M1861">
        <f t="shared" si="149"/>
        <v>43867.849999999991</v>
      </c>
    </row>
    <row r="1862" spans="1:13" x14ac:dyDescent="0.25">
      <c r="A1862" t="s">
        <v>261</v>
      </c>
      <c r="B1862" t="s">
        <v>14</v>
      </c>
      <c r="C1862" t="s">
        <v>134</v>
      </c>
      <c r="D1862">
        <v>3</v>
      </c>
      <c r="E1862">
        <v>12.68</v>
      </c>
      <c r="F1862" s="16">
        <f t="shared" si="145"/>
        <v>38.04</v>
      </c>
      <c r="G1862" t="s">
        <v>20</v>
      </c>
      <c r="H1862" t="s">
        <v>16</v>
      </c>
      <c r="I1862" s="1">
        <v>45184</v>
      </c>
      <c r="J1862" t="str">
        <f t="shared" si="146"/>
        <v>September</v>
      </c>
      <c r="K1862" t="str">
        <f t="shared" si="147"/>
        <v>Friday</v>
      </c>
      <c r="L1862" t="str">
        <f t="shared" si="148"/>
        <v>Autumn</v>
      </c>
      <c r="M1862">
        <f t="shared" si="149"/>
        <v>180814.15</v>
      </c>
    </row>
    <row r="1863" spans="1:13" x14ac:dyDescent="0.25">
      <c r="A1863" t="s">
        <v>158</v>
      </c>
      <c r="B1863" t="s">
        <v>9</v>
      </c>
      <c r="C1863" t="s">
        <v>180</v>
      </c>
      <c r="D1863">
        <v>3</v>
      </c>
      <c r="E1863">
        <v>3.01</v>
      </c>
      <c r="F1863" s="16">
        <f t="shared" si="145"/>
        <v>9.0299999999999994</v>
      </c>
      <c r="G1863" t="s">
        <v>37</v>
      </c>
      <c r="H1863" t="s">
        <v>12</v>
      </c>
      <c r="I1863" s="1">
        <v>45118</v>
      </c>
      <c r="J1863" t="str">
        <f t="shared" si="146"/>
        <v>July</v>
      </c>
      <c r="K1863" t="str">
        <f t="shared" si="147"/>
        <v>Tuesday</v>
      </c>
      <c r="L1863" t="str">
        <f t="shared" si="148"/>
        <v>Summer</v>
      </c>
      <c r="M1863">
        <f t="shared" si="149"/>
        <v>6422.56</v>
      </c>
    </row>
    <row r="1864" spans="1:13" x14ac:dyDescent="0.25">
      <c r="A1864" t="s">
        <v>89</v>
      </c>
      <c r="B1864" t="s">
        <v>60</v>
      </c>
      <c r="C1864" t="s">
        <v>61</v>
      </c>
      <c r="D1864">
        <v>1</v>
      </c>
      <c r="E1864">
        <v>130.62</v>
      </c>
      <c r="F1864" s="16">
        <f t="shared" si="145"/>
        <v>130.62</v>
      </c>
      <c r="G1864" t="s">
        <v>20</v>
      </c>
      <c r="H1864" t="s">
        <v>16</v>
      </c>
      <c r="I1864" s="1">
        <v>45473</v>
      </c>
      <c r="J1864" t="str">
        <f t="shared" si="146"/>
        <v>June</v>
      </c>
      <c r="K1864" t="str">
        <f t="shared" si="147"/>
        <v>Sunday</v>
      </c>
      <c r="L1864" t="str">
        <f t="shared" si="148"/>
        <v>Summer</v>
      </c>
      <c r="M1864">
        <f t="shared" si="149"/>
        <v>8668.43</v>
      </c>
    </row>
    <row r="1865" spans="1:13" x14ac:dyDescent="0.25">
      <c r="A1865" t="s">
        <v>247</v>
      </c>
      <c r="B1865" t="s">
        <v>48</v>
      </c>
      <c r="C1865" t="s">
        <v>196</v>
      </c>
      <c r="D1865">
        <v>5</v>
      </c>
      <c r="E1865">
        <v>45.68</v>
      </c>
      <c r="F1865" s="16">
        <f t="shared" si="145"/>
        <v>228.4</v>
      </c>
      <c r="G1865" t="s">
        <v>11</v>
      </c>
      <c r="H1865" t="s">
        <v>40</v>
      </c>
      <c r="I1865" s="1">
        <v>45267</v>
      </c>
      <c r="J1865" t="str">
        <f t="shared" si="146"/>
        <v>December</v>
      </c>
      <c r="K1865" t="str">
        <f t="shared" si="147"/>
        <v>Thursday</v>
      </c>
      <c r="L1865" t="str">
        <f t="shared" si="148"/>
        <v>Winter</v>
      </c>
      <c r="M1865">
        <f t="shared" si="149"/>
        <v>70909.62</v>
      </c>
    </row>
    <row r="1866" spans="1:13" x14ac:dyDescent="0.25">
      <c r="A1866" t="s">
        <v>98</v>
      </c>
      <c r="B1866" t="s">
        <v>18</v>
      </c>
      <c r="C1866" t="s">
        <v>106</v>
      </c>
      <c r="D1866">
        <v>1</v>
      </c>
      <c r="E1866">
        <v>76.05</v>
      </c>
      <c r="F1866" s="16">
        <f t="shared" si="145"/>
        <v>76.05</v>
      </c>
      <c r="G1866" t="s">
        <v>20</v>
      </c>
      <c r="H1866" t="s">
        <v>16</v>
      </c>
      <c r="I1866" s="1">
        <v>45345</v>
      </c>
      <c r="J1866" t="str">
        <f t="shared" si="146"/>
        <v>February</v>
      </c>
      <c r="K1866" t="str">
        <f t="shared" si="147"/>
        <v>Friday</v>
      </c>
      <c r="L1866" t="str">
        <f t="shared" si="148"/>
        <v>Winter</v>
      </c>
      <c r="M1866">
        <f t="shared" si="149"/>
        <v>30856.600000000006</v>
      </c>
    </row>
    <row r="1867" spans="1:13" x14ac:dyDescent="0.25">
      <c r="A1867" t="s">
        <v>38</v>
      </c>
      <c r="B1867" t="s">
        <v>26</v>
      </c>
      <c r="C1867" t="s">
        <v>152</v>
      </c>
      <c r="D1867">
        <v>4</v>
      </c>
      <c r="E1867">
        <v>72.62</v>
      </c>
      <c r="F1867" s="16">
        <f t="shared" si="145"/>
        <v>290.48</v>
      </c>
      <c r="G1867" t="s">
        <v>11</v>
      </c>
      <c r="H1867" t="s">
        <v>16</v>
      </c>
      <c r="I1867" s="1">
        <v>45623</v>
      </c>
      <c r="J1867" t="str">
        <f t="shared" si="146"/>
        <v>November</v>
      </c>
      <c r="K1867" t="str">
        <f t="shared" si="147"/>
        <v>Wednesday</v>
      </c>
      <c r="L1867" t="str">
        <f t="shared" si="148"/>
        <v>Autumn</v>
      </c>
      <c r="M1867">
        <f t="shared" si="149"/>
        <v>15036.900000000005</v>
      </c>
    </row>
    <row r="1868" spans="1:13" x14ac:dyDescent="0.25">
      <c r="A1868" t="s">
        <v>184</v>
      </c>
      <c r="B1868" t="s">
        <v>26</v>
      </c>
      <c r="C1868" t="s">
        <v>152</v>
      </c>
      <c r="D1868">
        <v>5</v>
      </c>
      <c r="E1868">
        <v>44.72</v>
      </c>
      <c r="F1868" s="16">
        <f t="shared" si="145"/>
        <v>223.6</v>
      </c>
      <c r="G1868" t="s">
        <v>37</v>
      </c>
      <c r="H1868" t="s">
        <v>16</v>
      </c>
      <c r="I1868" s="1">
        <v>45258</v>
      </c>
      <c r="J1868" t="str">
        <f t="shared" si="146"/>
        <v>November</v>
      </c>
      <c r="K1868" t="str">
        <f t="shared" si="147"/>
        <v>Tuesday</v>
      </c>
      <c r="L1868" t="str">
        <f t="shared" si="148"/>
        <v>Autumn</v>
      </c>
      <c r="M1868">
        <f t="shared" si="149"/>
        <v>14069.639999999996</v>
      </c>
    </row>
    <row r="1869" spans="1:13" x14ac:dyDescent="0.25">
      <c r="A1869" t="s">
        <v>132</v>
      </c>
      <c r="B1869" t="s">
        <v>35</v>
      </c>
      <c r="C1869" t="s">
        <v>36</v>
      </c>
      <c r="D1869">
        <v>1</v>
      </c>
      <c r="E1869">
        <v>1305.46</v>
      </c>
      <c r="F1869" s="16">
        <f t="shared" si="145"/>
        <v>1305.46</v>
      </c>
      <c r="G1869" t="s">
        <v>20</v>
      </c>
      <c r="H1869" t="s">
        <v>40</v>
      </c>
      <c r="I1869" s="1">
        <v>45545</v>
      </c>
      <c r="J1869" t="str">
        <f t="shared" si="146"/>
        <v>September</v>
      </c>
      <c r="K1869" t="str">
        <f t="shared" si="147"/>
        <v>Tuesday</v>
      </c>
      <c r="L1869" t="str">
        <f t="shared" si="148"/>
        <v>Autumn</v>
      </c>
      <c r="M1869">
        <f t="shared" si="149"/>
        <v>172836.06999999986</v>
      </c>
    </row>
    <row r="1870" spans="1:13" x14ac:dyDescent="0.25">
      <c r="A1870" t="s">
        <v>271</v>
      </c>
      <c r="B1870" t="s">
        <v>35</v>
      </c>
      <c r="C1870" t="s">
        <v>36</v>
      </c>
      <c r="D1870">
        <v>1</v>
      </c>
      <c r="E1870">
        <v>207.9</v>
      </c>
      <c r="F1870" s="16">
        <f t="shared" si="145"/>
        <v>207.9</v>
      </c>
      <c r="G1870" t="s">
        <v>20</v>
      </c>
      <c r="H1870" t="s">
        <v>12</v>
      </c>
      <c r="I1870" s="1">
        <v>45318</v>
      </c>
      <c r="J1870" t="str">
        <f t="shared" si="146"/>
        <v>January</v>
      </c>
      <c r="K1870" t="str">
        <f t="shared" si="147"/>
        <v>Saturday</v>
      </c>
      <c r="L1870" t="str">
        <f t="shared" si="148"/>
        <v>Winter</v>
      </c>
      <c r="M1870">
        <f t="shared" si="149"/>
        <v>9292.9999999999964</v>
      </c>
    </row>
    <row r="1871" spans="1:13" x14ac:dyDescent="0.25">
      <c r="A1871" t="s">
        <v>92</v>
      </c>
      <c r="B1871" t="s">
        <v>55</v>
      </c>
      <c r="C1871" t="s">
        <v>58</v>
      </c>
      <c r="D1871">
        <v>3</v>
      </c>
      <c r="E1871">
        <v>38.01</v>
      </c>
      <c r="F1871" s="16">
        <f t="shared" si="145"/>
        <v>114.03</v>
      </c>
      <c r="G1871" t="s">
        <v>20</v>
      </c>
      <c r="H1871" t="s">
        <v>16</v>
      </c>
      <c r="I1871" s="1">
        <v>44997</v>
      </c>
      <c r="J1871" t="str">
        <f t="shared" si="146"/>
        <v>March</v>
      </c>
      <c r="K1871" t="str">
        <f t="shared" si="147"/>
        <v>Sunday</v>
      </c>
      <c r="L1871" t="str">
        <f t="shared" si="148"/>
        <v>Spring</v>
      </c>
      <c r="M1871">
        <f t="shared" si="149"/>
        <v>328497.93000000005</v>
      </c>
    </row>
    <row r="1872" spans="1:13" x14ac:dyDescent="0.25">
      <c r="A1872" t="s">
        <v>230</v>
      </c>
      <c r="B1872" t="s">
        <v>35</v>
      </c>
      <c r="C1872" t="s">
        <v>36</v>
      </c>
      <c r="D1872">
        <v>1</v>
      </c>
      <c r="E1872">
        <v>497.49</v>
      </c>
      <c r="F1872" s="16">
        <f t="shared" si="145"/>
        <v>497.49</v>
      </c>
      <c r="G1872" t="s">
        <v>20</v>
      </c>
      <c r="H1872" t="s">
        <v>12</v>
      </c>
      <c r="I1872" s="1">
        <v>45591</v>
      </c>
      <c r="J1872" t="str">
        <f t="shared" si="146"/>
        <v>October</v>
      </c>
      <c r="K1872" t="str">
        <f t="shared" si="147"/>
        <v>Saturday</v>
      </c>
      <c r="L1872" t="str">
        <f t="shared" si="148"/>
        <v>Autumn</v>
      </c>
      <c r="M1872">
        <f t="shared" si="149"/>
        <v>64336.32</v>
      </c>
    </row>
    <row r="1873" spans="1:13" x14ac:dyDescent="0.25">
      <c r="A1873" t="s">
        <v>238</v>
      </c>
      <c r="B1873" t="s">
        <v>26</v>
      </c>
      <c r="C1873" t="s">
        <v>27</v>
      </c>
      <c r="D1873">
        <v>3</v>
      </c>
      <c r="E1873">
        <v>38.33</v>
      </c>
      <c r="F1873" s="16">
        <f t="shared" si="145"/>
        <v>114.99</v>
      </c>
      <c r="G1873" t="s">
        <v>24</v>
      </c>
      <c r="H1873" t="s">
        <v>12</v>
      </c>
      <c r="I1873" s="1">
        <v>45069</v>
      </c>
      <c r="J1873" t="str">
        <f t="shared" si="146"/>
        <v>May</v>
      </c>
      <c r="K1873" t="str">
        <f t="shared" si="147"/>
        <v>Tuesday</v>
      </c>
      <c r="L1873" t="str">
        <f t="shared" si="148"/>
        <v>Spring</v>
      </c>
      <c r="M1873">
        <f t="shared" si="149"/>
        <v>459053.29999999993</v>
      </c>
    </row>
    <row r="1874" spans="1:13" x14ac:dyDescent="0.25">
      <c r="A1874" t="s">
        <v>177</v>
      </c>
      <c r="B1874" t="s">
        <v>26</v>
      </c>
      <c r="C1874" t="s">
        <v>53</v>
      </c>
      <c r="D1874">
        <v>5</v>
      </c>
      <c r="E1874">
        <v>464.48</v>
      </c>
      <c r="F1874" s="16">
        <f t="shared" si="145"/>
        <v>2322.4</v>
      </c>
      <c r="G1874" t="s">
        <v>20</v>
      </c>
      <c r="H1874" t="s">
        <v>16</v>
      </c>
      <c r="I1874" s="1">
        <v>45515</v>
      </c>
      <c r="J1874" t="str">
        <f t="shared" si="146"/>
        <v>August</v>
      </c>
      <c r="K1874" t="str">
        <f t="shared" si="147"/>
        <v>Sunday</v>
      </c>
      <c r="L1874" t="str">
        <f t="shared" si="148"/>
        <v>Summer</v>
      </c>
      <c r="M1874">
        <f t="shared" si="149"/>
        <v>21691.83</v>
      </c>
    </row>
    <row r="1875" spans="1:13" x14ac:dyDescent="0.25">
      <c r="A1875" t="s">
        <v>258</v>
      </c>
      <c r="B1875" t="s">
        <v>9</v>
      </c>
      <c r="C1875" t="s">
        <v>67</v>
      </c>
      <c r="D1875">
        <v>5</v>
      </c>
      <c r="E1875">
        <v>6.87</v>
      </c>
      <c r="F1875" s="16">
        <f t="shared" si="145"/>
        <v>34.35</v>
      </c>
      <c r="G1875" t="s">
        <v>20</v>
      </c>
      <c r="H1875" t="s">
        <v>16</v>
      </c>
      <c r="I1875" s="1">
        <v>45593</v>
      </c>
      <c r="J1875" t="str">
        <f t="shared" si="146"/>
        <v>October</v>
      </c>
      <c r="K1875" t="str">
        <f t="shared" si="147"/>
        <v>Monday</v>
      </c>
      <c r="L1875" t="str">
        <f t="shared" si="148"/>
        <v>Autumn</v>
      </c>
      <c r="M1875">
        <f t="shared" si="149"/>
        <v>23156.489999999998</v>
      </c>
    </row>
    <row r="1876" spans="1:13" x14ac:dyDescent="0.25">
      <c r="A1876" t="s">
        <v>140</v>
      </c>
      <c r="B1876" t="s">
        <v>22</v>
      </c>
      <c r="C1876" t="s">
        <v>23</v>
      </c>
      <c r="D1876">
        <v>2</v>
      </c>
      <c r="E1876">
        <v>16.32</v>
      </c>
      <c r="F1876" s="16">
        <f t="shared" si="145"/>
        <v>32.64</v>
      </c>
      <c r="G1876" t="s">
        <v>24</v>
      </c>
      <c r="H1876" t="s">
        <v>12</v>
      </c>
      <c r="I1876" s="1">
        <v>44943</v>
      </c>
      <c r="J1876" t="str">
        <f t="shared" si="146"/>
        <v>January</v>
      </c>
      <c r="K1876" t="str">
        <f t="shared" si="147"/>
        <v>Tuesday</v>
      </c>
      <c r="L1876" t="str">
        <f t="shared" si="148"/>
        <v>Winter</v>
      </c>
      <c r="M1876">
        <f t="shared" si="149"/>
        <v>267187.71000000002</v>
      </c>
    </row>
    <row r="1877" spans="1:13" x14ac:dyDescent="0.25">
      <c r="A1877" t="s">
        <v>76</v>
      </c>
      <c r="B1877" t="s">
        <v>45</v>
      </c>
      <c r="C1877" t="s">
        <v>46</v>
      </c>
      <c r="D1877">
        <v>3</v>
      </c>
      <c r="E1877">
        <v>3.2</v>
      </c>
      <c r="F1877" s="16">
        <f t="shared" si="145"/>
        <v>9.6000000000000014</v>
      </c>
      <c r="G1877" t="s">
        <v>24</v>
      </c>
      <c r="H1877" t="s">
        <v>16</v>
      </c>
      <c r="I1877" s="1">
        <v>45442</v>
      </c>
      <c r="J1877" t="str">
        <f t="shared" si="146"/>
        <v>May</v>
      </c>
      <c r="K1877" t="str">
        <f t="shared" si="147"/>
        <v>Thursday</v>
      </c>
      <c r="L1877" t="str">
        <f t="shared" si="148"/>
        <v>Spring</v>
      </c>
      <c r="M1877">
        <f t="shared" si="149"/>
        <v>20535.52</v>
      </c>
    </row>
    <row r="1878" spans="1:13" x14ac:dyDescent="0.25">
      <c r="A1878" t="s">
        <v>29</v>
      </c>
      <c r="B1878" t="s">
        <v>99</v>
      </c>
      <c r="C1878" t="s">
        <v>129</v>
      </c>
      <c r="D1878">
        <v>1</v>
      </c>
      <c r="E1878">
        <v>10.72</v>
      </c>
      <c r="F1878" s="16">
        <f t="shared" si="145"/>
        <v>10.72</v>
      </c>
      <c r="G1878" t="s">
        <v>20</v>
      </c>
      <c r="H1878" t="s">
        <v>40</v>
      </c>
      <c r="I1878" s="1">
        <v>45446</v>
      </c>
      <c r="J1878" t="str">
        <f t="shared" si="146"/>
        <v>June</v>
      </c>
      <c r="K1878" t="str">
        <f t="shared" si="147"/>
        <v>Monday</v>
      </c>
      <c r="L1878" t="str">
        <f t="shared" si="148"/>
        <v>Summer</v>
      </c>
      <c r="M1878">
        <f t="shared" si="149"/>
        <v>21443.77</v>
      </c>
    </row>
    <row r="1879" spans="1:13" x14ac:dyDescent="0.25">
      <c r="A1879" t="s">
        <v>140</v>
      </c>
      <c r="B1879" t="s">
        <v>60</v>
      </c>
      <c r="C1879" t="s">
        <v>61</v>
      </c>
      <c r="D1879">
        <v>1</v>
      </c>
      <c r="E1879">
        <v>386.84</v>
      </c>
      <c r="F1879" s="16">
        <f t="shared" si="145"/>
        <v>386.84</v>
      </c>
      <c r="G1879" t="s">
        <v>11</v>
      </c>
      <c r="H1879" t="s">
        <v>40</v>
      </c>
      <c r="I1879" s="1">
        <v>45576</v>
      </c>
      <c r="J1879" t="str">
        <f t="shared" si="146"/>
        <v>October</v>
      </c>
      <c r="K1879" t="str">
        <f t="shared" si="147"/>
        <v>Friday</v>
      </c>
      <c r="L1879" t="str">
        <f t="shared" si="148"/>
        <v>Autumn</v>
      </c>
      <c r="M1879">
        <f t="shared" si="149"/>
        <v>267155.07</v>
      </c>
    </row>
    <row r="1880" spans="1:13" x14ac:dyDescent="0.25">
      <c r="A1880" t="s">
        <v>176</v>
      </c>
      <c r="B1880" t="s">
        <v>48</v>
      </c>
      <c r="C1880" t="s">
        <v>162</v>
      </c>
      <c r="D1880">
        <v>3</v>
      </c>
      <c r="E1880">
        <v>45.89</v>
      </c>
      <c r="F1880" s="16">
        <f t="shared" si="145"/>
        <v>137.67000000000002</v>
      </c>
      <c r="G1880" t="s">
        <v>20</v>
      </c>
      <c r="H1880" t="s">
        <v>40</v>
      </c>
      <c r="I1880" s="1">
        <v>44998</v>
      </c>
      <c r="J1880" t="str">
        <f t="shared" si="146"/>
        <v>March</v>
      </c>
      <c r="K1880" t="str">
        <f t="shared" si="147"/>
        <v>Monday</v>
      </c>
      <c r="L1880" t="str">
        <f t="shared" si="148"/>
        <v>Spring</v>
      </c>
      <c r="M1880">
        <f t="shared" si="149"/>
        <v>14999.609999999999</v>
      </c>
    </row>
    <row r="1881" spans="1:13" x14ac:dyDescent="0.25">
      <c r="A1881" t="s">
        <v>171</v>
      </c>
      <c r="B1881" t="s">
        <v>69</v>
      </c>
      <c r="C1881" t="s">
        <v>109</v>
      </c>
      <c r="D1881">
        <v>5</v>
      </c>
      <c r="E1881">
        <v>3.32</v>
      </c>
      <c r="F1881" s="16">
        <f t="shared" si="145"/>
        <v>16.599999999999998</v>
      </c>
      <c r="G1881" t="s">
        <v>24</v>
      </c>
      <c r="H1881" t="s">
        <v>16</v>
      </c>
      <c r="I1881" s="1">
        <v>45253</v>
      </c>
      <c r="J1881" t="str">
        <f t="shared" si="146"/>
        <v>November</v>
      </c>
      <c r="K1881" t="str">
        <f t="shared" si="147"/>
        <v>Thursday</v>
      </c>
      <c r="L1881" t="str">
        <f t="shared" si="148"/>
        <v>Autumn</v>
      </c>
      <c r="M1881">
        <f t="shared" si="149"/>
        <v>15963.929999999998</v>
      </c>
    </row>
    <row r="1882" spans="1:13" x14ac:dyDescent="0.25">
      <c r="A1882" t="s">
        <v>50</v>
      </c>
      <c r="B1882" t="s">
        <v>22</v>
      </c>
      <c r="C1882" t="s">
        <v>142</v>
      </c>
      <c r="D1882">
        <v>4</v>
      </c>
      <c r="E1882">
        <v>445.3</v>
      </c>
      <c r="F1882" s="16">
        <f t="shared" si="145"/>
        <v>1781.2</v>
      </c>
      <c r="G1882" t="s">
        <v>24</v>
      </c>
      <c r="H1882" t="s">
        <v>40</v>
      </c>
      <c r="I1882" s="1">
        <v>45527</v>
      </c>
      <c r="J1882" t="str">
        <f t="shared" si="146"/>
        <v>August</v>
      </c>
      <c r="K1882" t="str">
        <f t="shared" si="147"/>
        <v>Friday</v>
      </c>
      <c r="L1882" t="str">
        <f t="shared" si="148"/>
        <v>Summer</v>
      </c>
      <c r="M1882">
        <f t="shared" si="149"/>
        <v>198160.86000000004</v>
      </c>
    </row>
    <row r="1883" spans="1:13" x14ac:dyDescent="0.25">
      <c r="A1883" t="s">
        <v>190</v>
      </c>
      <c r="B1883" t="s">
        <v>18</v>
      </c>
      <c r="C1883" t="s">
        <v>19</v>
      </c>
      <c r="D1883">
        <v>1</v>
      </c>
      <c r="E1883">
        <v>50.17</v>
      </c>
      <c r="F1883" s="16">
        <f t="shared" si="145"/>
        <v>50.17</v>
      </c>
      <c r="G1883" t="s">
        <v>20</v>
      </c>
      <c r="H1883" t="s">
        <v>16</v>
      </c>
      <c r="I1883" s="1">
        <v>45229</v>
      </c>
      <c r="J1883" t="str">
        <f t="shared" si="146"/>
        <v>October</v>
      </c>
      <c r="K1883" t="str">
        <f t="shared" si="147"/>
        <v>Monday</v>
      </c>
      <c r="L1883" t="str">
        <f t="shared" si="148"/>
        <v>Autumn</v>
      </c>
      <c r="M1883">
        <f t="shared" si="149"/>
        <v>13616.54</v>
      </c>
    </row>
    <row r="1884" spans="1:13" x14ac:dyDescent="0.25">
      <c r="A1884" t="s">
        <v>224</v>
      </c>
      <c r="B1884" t="s">
        <v>60</v>
      </c>
      <c r="C1884" t="s">
        <v>81</v>
      </c>
      <c r="D1884">
        <v>1</v>
      </c>
      <c r="E1884">
        <v>490.23</v>
      </c>
      <c r="F1884" s="16">
        <f t="shared" si="145"/>
        <v>490.23</v>
      </c>
      <c r="G1884" t="s">
        <v>37</v>
      </c>
      <c r="H1884" t="s">
        <v>40</v>
      </c>
      <c r="I1884" s="1">
        <v>44990</v>
      </c>
      <c r="J1884" t="str">
        <f t="shared" si="146"/>
        <v>March</v>
      </c>
      <c r="K1884" t="str">
        <f t="shared" si="147"/>
        <v>Sunday</v>
      </c>
      <c r="L1884" t="str">
        <f t="shared" si="148"/>
        <v>Spring</v>
      </c>
      <c r="M1884">
        <f t="shared" si="149"/>
        <v>39080.579999999994</v>
      </c>
    </row>
    <row r="1885" spans="1:13" x14ac:dyDescent="0.25">
      <c r="A1885" t="s">
        <v>267</v>
      </c>
      <c r="B1885" t="s">
        <v>26</v>
      </c>
      <c r="C1885" t="s">
        <v>53</v>
      </c>
      <c r="D1885">
        <v>5</v>
      </c>
      <c r="E1885">
        <v>118.97</v>
      </c>
      <c r="F1885" s="16">
        <f t="shared" si="145"/>
        <v>594.85</v>
      </c>
      <c r="G1885" t="s">
        <v>24</v>
      </c>
      <c r="H1885" t="s">
        <v>16</v>
      </c>
      <c r="I1885" s="1">
        <v>45321</v>
      </c>
      <c r="J1885" t="str">
        <f t="shared" si="146"/>
        <v>January</v>
      </c>
      <c r="K1885" t="str">
        <f t="shared" si="147"/>
        <v>Tuesday</v>
      </c>
      <c r="L1885" t="str">
        <f t="shared" si="148"/>
        <v>Winter</v>
      </c>
      <c r="M1885">
        <f t="shared" si="149"/>
        <v>66771.290000000008</v>
      </c>
    </row>
    <row r="1886" spans="1:13" x14ac:dyDescent="0.25">
      <c r="A1886" t="s">
        <v>274</v>
      </c>
      <c r="B1886" t="s">
        <v>22</v>
      </c>
      <c r="C1886" t="s">
        <v>33</v>
      </c>
      <c r="D1886">
        <v>5</v>
      </c>
      <c r="E1886">
        <v>119.63</v>
      </c>
      <c r="F1886" s="16">
        <f t="shared" si="145"/>
        <v>598.15</v>
      </c>
      <c r="G1886" t="s">
        <v>24</v>
      </c>
      <c r="H1886" t="s">
        <v>40</v>
      </c>
      <c r="I1886" s="1">
        <v>45088</v>
      </c>
      <c r="J1886" t="str">
        <f t="shared" si="146"/>
        <v>June</v>
      </c>
      <c r="K1886" t="str">
        <f t="shared" si="147"/>
        <v>Sunday</v>
      </c>
      <c r="L1886" t="str">
        <f t="shared" si="148"/>
        <v>Summer</v>
      </c>
      <c r="M1886">
        <f t="shared" si="149"/>
        <v>187616.84999999998</v>
      </c>
    </row>
    <row r="1887" spans="1:13" x14ac:dyDescent="0.25">
      <c r="A1887" t="s">
        <v>74</v>
      </c>
      <c r="B1887" t="s">
        <v>18</v>
      </c>
      <c r="C1887" t="s">
        <v>148</v>
      </c>
      <c r="D1887">
        <v>1</v>
      </c>
      <c r="E1887">
        <v>2752.69</v>
      </c>
      <c r="F1887" s="16">
        <f t="shared" si="145"/>
        <v>2752.69</v>
      </c>
      <c r="G1887" t="s">
        <v>11</v>
      </c>
      <c r="H1887" t="s">
        <v>16</v>
      </c>
      <c r="I1887" s="1">
        <v>45071</v>
      </c>
      <c r="J1887" t="str">
        <f t="shared" si="146"/>
        <v>May</v>
      </c>
      <c r="K1887" t="str">
        <f t="shared" si="147"/>
        <v>Thursday</v>
      </c>
      <c r="L1887" t="str">
        <f t="shared" si="148"/>
        <v>Spring</v>
      </c>
      <c r="M1887">
        <f t="shared" si="149"/>
        <v>120953.32</v>
      </c>
    </row>
    <row r="1888" spans="1:13" x14ac:dyDescent="0.25">
      <c r="A1888" t="s">
        <v>248</v>
      </c>
      <c r="B1888" t="s">
        <v>55</v>
      </c>
      <c r="C1888" t="s">
        <v>58</v>
      </c>
      <c r="D1888">
        <v>5</v>
      </c>
      <c r="E1888">
        <v>37.28</v>
      </c>
      <c r="F1888" s="16">
        <f t="shared" si="145"/>
        <v>186.4</v>
      </c>
      <c r="G1888" t="s">
        <v>20</v>
      </c>
      <c r="H1888" t="s">
        <v>16</v>
      </c>
      <c r="I1888" s="1">
        <v>45443</v>
      </c>
      <c r="J1888" t="str">
        <f t="shared" si="146"/>
        <v>May</v>
      </c>
      <c r="K1888" t="str">
        <f t="shared" si="147"/>
        <v>Friday</v>
      </c>
      <c r="L1888" t="str">
        <f t="shared" si="148"/>
        <v>Spring</v>
      </c>
      <c r="M1888">
        <f t="shared" si="149"/>
        <v>95550.49</v>
      </c>
    </row>
    <row r="1889" spans="1:13" x14ac:dyDescent="0.25">
      <c r="A1889" t="s">
        <v>178</v>
      </c>
      <c r="B1889" t="s">
        <v>99</v>
      </c>
      <c r="C1889" t="s">
        <v>188</v>
      </c>
      <c r="D1889">
        <v>1</v>
      </c>
      <c r="E1889">
        <v>43.35</v>
      </c>
      <c r="F1889" s="16">
        <f t="shared" si="145"/>
        <v>43.35</v>
      </c>
      <c r="G1889" t="s">
        <v>37</v>
      </c>
      <c r="H1889" t="s">
        <v>12</v>
      </c>
      <c r="I1889" s="1">
        <v>45195</v>
      </c>
      <c r="J1889" t="str">
        <f t="shared" si="146"/>
        <v>September</v>
      </c>
      <c r="K1889" t="str">
        <f t="shared" si="147"/>
        <v>Tuesday</v>
      </c>
      <c r="L1889" t="str">
        <f t="shared" si="148"/>
        <v>Autumn</v>
      </c>
      <c r="M1889">
        <f t="shared" si="149"/>
        <v>501288.14999999991</v>
      </c>
    </row>
    <row r="1890" spans="1:13" x14ac:dyDescent="0.25">
      <c r="A1890" t="s">
        <v>239</v>
      </c>
      <c r="B1890" t="s">
        <v>14</v>
      </c>
      <c r="C1890" t="s">
        <v>134</v>
      </c>
      <c r="D1890">
        <v>3</v>
      </c>
      <c r="E1890">
        <v>19.87</v>
      </c>
      <c r="F1890" s="16">
        <f t="shared" si="145"/>
        <v>59.61</v>
      </c>
      <c r="G1890" t="s">
        <v>20</v>
      </c>
      <c r="H1890" t="s">
        <v>16</v>
      </c>
      <c r="I1890" s="1">
        <v>45478</v>
      </c>
      <c r="J1890" t="str">
        <f t="shared" si="146"/>
        <v>July</v>
      </c>
      <c r="K1890" t="str">
        <f t="shared" si="147"/>
        <v>Friday</v>
      </c>
      <c r="L1890" t="str">
        <f t="shared" si="148"/>
        <v>Summer</v>
      </c>
      <c r="M1890">
        <f t="shared" si="149"/>
        <v>7316.9999999999991</v>
      </c>
    </row>
    <row r="1891" spans="1:13" x14ac:dyDescent="0.25">
      <c r="A1891" t="s">
        <v>52</v>
      </c>
      <c r="B1891" t="s">
        <v>35</v>
      </c>
      <c r="C1891" t="s">
        <v>36</v>
      </c>
      <c r="D1891">
        <v>1</v>
      </c>
      <c r="E1891">
        <v>1218.5</v>
      </c>
      <c r="F1891" s="16">
        <f t="shared" si="145"/>
        <v>1218.5</v>
      </c>
      <c r="G1891" t="s">
        <v>11</v>
      </c>
      <c r="H1891" t="s">
        <v>16</v>
      </c>
      <c r="I1891" s="1">
        <v>45411</v>
      </c>
      <c r="J1891" t="str">
        <f t="shared" si="146"/>
        <v>April</v>
      </c>
      <c r="K1891" t="str">
        <f t="shared" si="147"/>
        <v>Monday</v>
      </c>
      <c r="L1891" t="str">
        <f t="shared" si="148"/>
        <v>Spring</v>
      </c>
      <c r="M1891">
        <f t="shared" si="149"/>
        <v>127742.24</v>
      </c>
    </row>
    <row r="1892" spans="1:13" x14ac:dyDescent="0.25">
      <c r="A1892" t="s">
        <v>269</v>
      </c>
      <c r="B1892" t="s">
        <v>26</v>
      </c>
      <c r="C1892" t="s">
        <v>53</v>
      </c>
      <c r="D1892">
        <v>3</v>
      </c>
      <c r="E1892">
        <v>169.82</v>
      </c>
      <c r="F1892" s="16">
        <f t="shared" si="145"/>
        <v>509.46</v>
      </c>
      <c r="G1892" t="s">
        <v>20</v>
      </c>
      <c r="H1892" t="s">
        <v>40</v>
      </c>
      <c r="I1892" s="1">
        <v>45210</v>
      </c>
      <c r="J1892" t="str">
        <f t="shared" si="146"/>
        <v>October</v>
      </c>
      <c r="K1892" t="str">
        <f t="shared" si="147"/>
        <v>Wednesday</v>
      </c>
      <c r="L1892" t="str">
        <f t="shared" si="148"/>
        <v>Autumn</v>
      </c>
      <c r="M1892">
        <f t="shared" si="149"/>
        <v>141510.92000000004</v>
      </c>
    </row>
    <row r="1893" spans="1:13" x14ac:dyDescent="0.25">
      <c r="A1893" t="s">
        <v>174</v>
      </c>
      <c r="B1893" t="s">
        <v>18</v>
      </c>
      <c r="C1893" t="s">
        <v>148</v>
      </c>
      <c r="D1893">
        <v>1</v>
      </c>
      <c r="E1893">
        <v>5379.96</v>
      </c>
      <c r="F1893" s="16">
        <f t="shared" si="145"/>
        <v>5379.96</v>
      </c>
      <c r="G1893" t="s">
        <v>24</v>
      </c>
      <c r="H1893" t="s">
        <v>16</v>
      </c>
      <c r="I1893" s="1">
        <v>45594</v>
      </c>
      <c r="J1893" t="str">
        <f t="shared" si="146"/>
        <v>October</v>
      </c>
      <c r="K1893" t="str">
        <f t="shared" si="147"/>
        <v>Tuesday</v>
      </c>
      <c r="L1893" t="str">
        <f t="shared" si="148"/>
        <v>Autumn</v>
      </c>
      <c r="M1893">
        <f t="shared" si="149"/>
        <v>80032.730000000025</v>
      </c>
    </row>
    <row r="1894" spans="1:13" x14ac:dyDescent="0.25">
      <c r="A1894" t="s">
        <v>245</v>
      </c>
      <c r="B1894" t="s">
        <v>48</v>
      </c>
      <c r="C1894" t="s">
        <v>49</v>
      </c>
      <c r="D1894">
        <v>2</v>
      </c>
      <c r="E1894">
        <v>31.03</v>
      </c>
      <c r="F1894" s="16">
        <f t="shared" si="145"/>
        <v>62.06</v>
      </c>
      <c r="G1894" t="s">
        <v>24</v>
      </c>
      <c r="H1894" t="s">
        <v>16</v>
      </c>
      <c r="I1894" s="1">
        <v>45090</v>
      </c>
      <c r="J1894" t="str">
        <f t="shared" si="146"/>
        <v>June</v>
      </c>
      <c r="K1894" t="str">
        <f t="shared" si="147"/>
        <v>Tuesday</v>
      </c>
      <c r="L1894" t="str">
        <f t="shared" si="148"/>
        <v>Summer</v>
      </c>
      <c r="M1894">
        <f t="shared" si="149"/>
        <v>21565.490000000009</v>
      </c>
    </row>
    <row r="1895" spans="1:13" x14ac:dyDescent="0.25">
      <c r="A1895" t="s">
        <v>255</v>
      </c>
      <c r="B1895" t="s">
        <v>48</v>
      </c>
      <c r="C1895" t="s">
        <v>196</v>
      </c>
      <c r="D1895">
        <v>1</v>
      </c>
      <c r="E1895">
        <v>34.67</v>
      </c>
      <c r="F1895" s="16">
        <f t="shared" si="145"/>
        <v>34.67</v>
      </c>
      <c r="G1895" t="s">
        <v>11</v>
      </c>
      <c r="H1895" t="s">
        <v>16</v>
      </c>
      <c r="I1895" s="1">
        <v>45187</v>
      </c>
      <c r="J1895" t="str">
        <f t="shared" si="146"/>
        <v>September</v>
      </c>
      <c r="K1895" t="str">
        <f t="shared" si="147"/>
        <v>Monday</v>
      </c>
      <c r="L1895" t="str">
        <f t="shared" si="148"/>
        <v>Autumn</v>
      </c>
      <c r="M1895">
        <f t="shared" si="149"/>
        <v>381821.75999999989</v>
      </c>
    </row>
    <row r="1896" spans="1:13" x14ac:dyDescent="0.25">
      <c r="A1896" t="s">
        <v>172</v>
      </c>
      <c r="B1896" t="s">
        <v>35</v>
      </c>
      <c r="C1896" t="s">
        <v>75</v>
      </c>
      <c r="D1896">
        <v>1</v>
      </c>
      <c r="E1896">
        <v>17.84</v>
      </c>
      <c r="F1896" s="16">
        <f t="shared" si="145"/>
        <v>17.84</v>
      </c>
      <c r="G1896" t="s">
        <v>20</v>
      </c>
      <c r="H1896" t="s">
        <v>40</v>
      </c>
      <c r="I1896" s="1">
        <v>45283</v>
      </c>
      <c r="J1896" t="str">
        <f t="shared" si="146"/>
        <v>December</v>
      </c>
      <c r="K1896" t="str">
        <f t="shared" si="147"/>
        <v>Saturday</v>
      </c>
      <c r="L1896" t="str">
        <f t="shared" si="148"/>
        <v>Winter</v>
      </c>
      <c r="M1896">
        <f t="shared" si="149"/>
        <v>170596.99</v>
      </c>
    </row>
    <row r="1897" spans="1:13" x14ac:dyDescent="0.25">
      <c r="A1897" t="s">
        <v>59</v>
      </c>
      <c r="B1897" t="s">
        <v>48</v>
      </c>
      <c r="C1897" t="s">
        <v>49</v>
      </c>
      <c r="D1897">
        <v>2</v>
      </c>
      <c r="E1897">
        <v>50.07</v>
      </c>
      <c r="F1897" s="16">
        <f t="shared" si="145"/>
        <v>100.14</v>
      </c>
      <c r="G1897" t="s">
        <v>37</v>
      </c>
      <c r="H1897" t="s">
        <v>12</v>
      </c>
      <c r="I1897" s="1">
        <v>45411</v>
      </c>
      <c r="J1897" t="str">
        <f t="shared" si="146"/>
        <v>April</v>
      </c>
      <c r="K1897" t="str">
        <f t="shared" si="147"/>
        <v>Monday</v>
      </c>
      <c r="L1897" t="str">
        <f t="shared" si="148"/>
        <v>Spring</v>
      </c>
      <c r="M1897">
        <f t="shared" si="149"/>
        <v>14289.790000000003</v>
      </c>
    </row>
    <row r="1898" spans="1:13" x14ac:dyDescent="0.25">
      <c r="A1898" t="s">
        <v>245</v>
      </c>
      <c r="B1898" t="s">
        <v>60</v>
      </c>
      <c r="C1898" t="s">
        <v>81</v>
      </c>
      <c r="D1898">
        <v>1</v>
      </c>
      <c r="E1898">
        <v>290.56</v>
      </c>
      <c r="F1898" s="16">
        <f t="shared" si="145"/>
        <v>290.56</v>
      </c>
      <c r="G1898" t="s">
        <v>24</v>
      </c>
      <c r="H1898" t="s">
        <v>12</v>
      </c>
      <c r="I1898" s="1">
        <v>45650</v>
      </c>
      <c r="J1898" t="str">
        <f t="shared" si="146"/>
        <v>December</v>
      </c>
      <c r="K1898" t="str">
        <f t="shared" si="147"/>
        <v>Tuesday</v>
      </c>
      <c r="L1898" t="str">
        <f t="shared" si="148"/>
        <v>Winter</v>
      </c>
      <c r="M1898">
        <f t="shared" si="149"/>
        <v>21503.430000000004</v>
      </c>
    </row>
    <row r="1899" spans="1:13" x14ac:dyDescent="0.25">
      <c r="A1899" t="s">
        <v>195</v>
      </c>
      <c r="B1899" t="s">
        <v>60</v>
      </c>
      <c r="C1899" t="s">
        <v>77</v>
      </c>
      <c r="D1899">
        <v>1</v>
      </c>
      <c r="E1899">
        <v>286.86</v>
      </c>
      <c r="F1899" s="16">
        <f t="shared" si="145"/>
        <v>286.86</v>
      </c>
      <c r="G1899" t="s">
        <v>11</v>
      </c>
      <c r="H1899" t="s">
        <v>40</v>
      </c>
      <c r="I1899" s="1">
        <v>45268</v>
      </c>
      <c r="J1899" t="str">
        <f t="shared" si="146"/>
        <v>December</v>
      </c>
      <c r="K1899" t="str">
        <f t="shared" si="147"/>
        <v>Friday</v>
      </c>
      <c r="L1899" t="str">
        <f t="shared" si="148"/>
        <v>Winter</v>
      </c>
      <c r="M1899">
        <f t="shared" si="149"/>
        <v>221638.96000000002</v>
      </c>
    </row>
    <row r="1900" spans="1:13" x14ac:dyDescent="0.25">
      <c r="A1900" t="s">
        <v>102</v>
      </c>
      <c r="B1900" t="s">
        <v>14</v>
      </c>
      <c r="C1900" t="s">
        <v>134</v>
      </c>
      <c r="D1900">
        <v>2</v>
      </c>
      <c r="E1900">
        <v>18.52</v>
      </c>
      <c r="F1900" s="16">
        <f t="shared" si="145"/>
        <v>37.04</v>
      </c>
      <c r="G1900" t="s">
        <v>37</v>
      </c>
      <c r="H1900" t="s">
        <v>12</v>
      </c>
      <c r="I1900" s="1">
        <v>45343</v>
      </c>
      <c r="J1900" t="str">
        <f t="shared" si="146"/>
        <v>February</v>
      </c>
      <c r="K1900" t="str">
        <f t="shared" si="147"/>
        <v>Wednesday</v>
      </c>
      <c r="L1900" t="str">
        <f t="shared" si="148"/>
        <v>Winter</v>
      </c>
      <c r="M1900">
        <f t="shared" si="149"/>
        <v>13217.789999999999</v>
      </c>
    </row>
    <row r="1901" spans="1:13" x14ac:dyDescent="0.25">
      <c r="A1901" t="s">
        <v>199</v>
      </c>
      <c r="B1901" t="s">
        <v>48</v>
      </c>
      <c r="C1901" t="s">
        <v>49</v>
      </c>
      <c r="D1901">
        <v>1</v>
      </c>
      <c r="E1901">
        <v>39.25</v>
      </c>
      <c r="F1901" s="16">
        <f t="shared" si="145"/>
        <v>39.25</v>
      </c>
      <c r="G1901" t="s">
        <v>24</v>
      </c>
      <c r="H1901" t="s">
        <v>12</v>
      </c>
      <c r="I1901" s="1">
        <v>45048</v>
      </c>
      <c r="J1901" t="str">
        <f t="shared" si="146"/>
        <v>May</v>
      </c>
      <c r="K1901" t="str">
        <f t="shared" si="147"/>
        <v>Tuesday</v>
      </c>
      <c r="L1901" t="str">
        <f t="shared" si="148"/>
        <v>Spring</v>
      </c>
      <c r="M1901">
        <f t="shared" si="149"/>
        <v>7671.3799999999974</v>
      </c>
    </row>
    <row r="1902" spans="1:13" x14ac:dyDescent="0.25">
      <c r="A1902" t="s">
        <v>8</v>
      </c>
      <c r="B1902" t="s">
        <v>48</v>
      </c>
      <c r="C1902" t="s">
        <v>49</v>
      </c>
      <c r="D1902">
        <v>4</v>
      </c>
      <c r="E1902">
        <v>60.84</v>
      </c>
      <c r="F1902" s="16">
        <f t="shared" si="145"/>
        <v>243.36</v>
      </c>
      <c r="G1902" t="s">
        <v>11</v>
      </c>
      <c r="H1902" t="s">
        <v>12</v>
      </c>
      <c r="I1902" s="1">
        <v>45107</v>
      </c>
      <c r="J1902" t="str">
        <f t="shared" si="146"/>
        <v>June</v>
      </c>
      <c r="K1902" t="str">
        <f t="shared" si="147"/>
        <v>Friday</v>
      </c>
      <c r="L1902" t="str">
        <f t="shared" si="148"/>
        <v>Summer</v>
      </c>
      <c r="M1902">
        <f t="shared" si="149"/>
        <v>197878.93000000002</v>
      </c>
    </row>
    <row r="1903" spans="1:13" x14ac:dyDescent="0.25">
      <c r="A1903" t="s">
        <v>267</v>
      </c>
      <c r="B1903" t="s">
        <v>18</v>
      </c>
      <c r="C1903" t="s">
        <v>106</v>
      </c>
      <c r="D1903">
        <v>1</v>
      </c>
      <c r="E1903">
        <v>198.44</v>
      </c>
      <c r="F1903" s="16">
        <f t="shared" si="145"/>
        <v>198.44</v>
      </c>
      <c r="G1903" t="s">
        <v>24</v>
      </c>
      <c r="H1903" t="s">
        <v>12</v>
      </c>
      <c r="I1903" s="1">
        <v>44937</v>
      </c>
      <c r="J1903" t="str">
        <f t="shared" si="146"/>
        <v>January</v>
      </c>
      <c r="K1903" t="str">
        <f t="shared" si="147"/>
        <v>Wednesday</v>
      </c>
      <c r="L1903" t="str">
        <f t="shared" si="148"/>
        <v>Winter</v>
      </c>
      <c r="M1903">
        <f t="shared" si="149"/>
        <v>66176.44</v>
      </c>
    </row>
    <row r="1904" spans="1:13" x14ac:dyDescent="0.25">
      <c r="A1904" t="s">
        <v>257</v>
      </c>
      <c r="B1904" t="s">
        <v>69</v>
      </c>
      <c r="C1904" t="s">
        <v>109</v>
      </c>
      <c r="D1904">
        <v>4</v>
      </c>
      <c r="E1904">
        <v>2.0699999999999998</v>
      </c>
      <c r="F1904" s="16">
        <f t="shared" si="145"/>
        <v>8.2799999999999994</v>
      </c>
      <c r="G1904" t="s">
        <v>37</v>
      </c>
      <c r="H1904" t="s">
        <v>12</v>
      </c>
      <c r="I1904" s="1">
        <v>45523</v>
      </c>
      <c r="J1904" t="str">
        <f t="shared" si="146"/>
        <v>August</v>
      </c>
      <c r="K1904" t="str">
        <f t="shared" si="147"/>
        <v>Monday</v>
      </c>
      <c r="L1904" t="str">
        <f t="shared" si="148"/>
        <v>Summer</v>
      </c>
      <c r="M1904">
        <f t="shared" si="149"/>
        <v>193345.13999999998</v>
      </c>
    </row>
    <row r="1905" spans="1:13" x14ac:dyDescent="0.25">
      <c r="A1905" t="s">
        <v>128</v>
      </c>
      <c r="B1905" t="s">
        <v>35</v>
      </c>
      <c r="C1905" t="s">
        <v>159</v>
      </c>
      <c r="D1905">
        <v>1</v>
      </c>
      <c r="E1905">
        <v>303.26</v>
      </c>
      <c r="F1905" s="16">
        <f t="shared" si="145"/>
        <v>303.26</v>
      </c>
      <c r="G1905" t="s">
        <v>37</v>
      </c>
      <c r="H1905" t="s">
        <v>40</v>
      </c>
      <c r="I1905" s="1">
        <v>45594</v>
      </c>
      <c r="J1905" t="str">
        <f t="shared" si="146"/>
        <v>October</v>
      </c>
      <c r="K1905" t="str">
        <f t="shared" si="147"/>
        <v>Tuesday</v>
      </c>
      <c r="L1905" t="str">
        <f t="shared" si="148"/>
        <v>Autumn</v>
      </c>
      <c r="M1905">
        <f t="shared" si="149"/>
        <v>12305.340000000002</v>
      </c>
    </row>
    <row r="1906" spans="1:13" x14ac:dyDescent="0.25">
      <c r="A1906" t="s">
        <v>254</v>
      </c>
      <c r="B1906" t="s">
        <v>69</v>
      </c>
      <c r="C1906" t="s">
        <v>70</v>
      </c>
      <c r="D1906">
        <v>2</v>
      </c>
      <c r="E1906">
        <v>16.45</v>
      </c>
      <c r="F1906" s="16">
        <f t="shared" si="145"/>
        <v>32.9</v>
      </c>
      <c r="G1906" t="s">
        <v>37</v>
      </c>
      <c r="H1906" t="s">
        <v>40</v>
      </c>
      <c r="I1906" s="1">
        <v>45345</v>
      </c>
      <c r="J1906" t="str">
        <f t="shared" si="146"/>
        <v>February</v>
      </c>
      <c r="K1906" t="str">
        <f t="shared" si="147"/>
        <v>Friday</v>
      </c>
      <c r="L1906" t="str">
        <f t="shared" si="148"/>
        <v>Winter</v>
      </c>
      <c r="M1906">
        <f t="shared" si="149"/>
        <v>7167.6600000000008</v>
      </c>
    </row>
    <row r="1907" spans="1:13" x14ac:dyDescent="0.25">
      <c r="A1907" t="s">
        <v>232</v>
      </c>
      <c r="B1907" t="s">
        <v>26</v>
      </c>
      <c r="C1907" t="s">
        <v>39</v>
      </c>
      <c r="D1907">
        <v>2</v>
      </c>
      <c r="E1907">
        <v>36.33</v>
      </c>
      <c r="F1907" s="16">
        <f t="shared" si="145"/>
        <v>72.66</v>
      </c>
      <c r="G1907" t="s">
        <v>37</v>
      </c>
      <c r="H1907" t="s">
        <v>16</v>
      </c>
      <c r="I1907" s="1">
        <v>44995</v>
      </c>
      <c r="J1907" t="str">
        <f t="shared" si="146"/>
        <v>March</v>
      </c>
      <c r="K1907" t="str">
        <f t="shared" si="147"/>
        <v>Friday</v>
      </c>
      <c r="L1907" t="str">
        <f t="shared" si="148"/>
        <v>Spring</v>
      </c>
      <c r="M1907">
        <f t="shared" si="149"/>
        <v>88254.489999999976</v>
      </c>
    </row>
    <row r="1908" spans="1:13" x14ac:dyDescent="0.25">
      <c r="A1908" t="s">
        <v>144</v>
      </c>
      <c r="B1908" t="s">
        <v>35</v>
      </c>
      <c r="C1908" t="s">
        <v>36</v>
      </c>
      <c r="D1908">
        <v>1</v>
      </c>
      <c r="E1908">
        <v>175.18</v>
      </c>
      <c r="F1908" s="16">
        <f t="shared" si="145"/>
        <v>175.18</v>
      </c>
      <c r="G1908" t="s">
        <v>20</v>
      </c>
      <c r="H1908" t="s">
        <v>12</v>
      </c>
      <c r="I1908" s="1">
        <v>45605</v>
      </c>
      <c r="J1908" t="str">
        <f t="shared" si="146"/>
        <v>November</v>
      </c>
      <c r="K1908" t="str">
        <f t="shared" si="147"/>
        <v>Saturday</v>
      </c>
      <c r="L1908" t="str">
        <f t="shared" si="148"/>
        <v>Autumn</v>
      </c>
      <c r="M1908">
        <f t="shared" si="149"/>
        <v>14768.419999999998</v>
      </c>
    </row>
    <row r="1909" spans="1:13" x14ac:dyDescent="0.25">
      <c r="A1909" t="s">
        <v>183</v>
      </c>
      <c r="B1909" t="s">
        <v>22</v>
      </c>
      <c r="C1909" t="s">
        <v>142</v>
      </c>
      <c r="D1909">
        <v>1</v>
      </c>
      <c r="E1909">
        <v>240.01</v>
      </c>
      <c r="F1909" s="16">
        <f t="shared" si="145"/>
        <v>240.01</v>
      </c>
      <c r="G1909" t="s">
        <v>24</v>
      </c>
      <c r="H1909" t="s">
        <v>40</v>
      </c>
      <c r="I1909" s="1">
        <v>45494</v>
      </c>
      <c r="J1909" t="str">
        <f t="shared" si="146"/>
        <v>July</v>
      </c>
      <c r="K1909" t="str">
        <f t="shared" si="147"/>
        <v>Sunday</v>
      </c>
      <c r="L1909" t="str">
        <f t="shared" si="148"/>
        <v>Summer</v>
      </c>
      <c r="M1909">
        <f t="shared" si="149"/>
        <v>11024.05</v>
      </c>
    </row>
    <row r="1910" spans="1:13" x14ac:dyDescent="0.25">
      <c r="A1910" t="s">
        <v>251</v>
      </c>
      <c r="B1910" t="s">
        <v>22</v>
      </c>
      <c r="C1910" t="s">
        <v>142</v>
      </c>
      <c r="D1910">
        <v>4</v>
      </c>
      <c r="E1910">
        <v>33.92</v>
      </c>
      <c r="F1910" s="16">
        <f t="shared" si="145"/>
        <v>135.68</v>
      </c>
      <c r="G1910" t="s">
        <v>37</v>
      </c>
      <c r="H1910" t="s">
        <v>12</v>
      </c>
      <c r="I1910" s="1">
        <v>45309</v>
      </c>
      <c r="J1910" t="str">
        <f t="shared" si="146"/>
        <v>January</v>
      </c>
      <c r="K1910" t="str">
        <f t="shared" si="147"/>
        <v>Thursday</v>
      </c>
      <c r="L1910" t="str">
        <f t="shared" si="148"/>
        <v>Winter</v>
      </c>
      <c r="M1910">
        <f t="shared" si="149"/>
        <v>36838.85</v>
      </c>
    </row>
    <row r="1911" spans="1:13" x14ac:dyDescent="0.25">
      <c r="A1911" t="s">
        <v>193</v>
      </c>
      <c r="B1911" t="s">
        <v>48</v>
      </c>
      <c r="C1911" t="s">
        <v>111</v>
      </c>
      <c r="D1911">
        <v>2</v>
      </c>
      <c r="E1911">
        <v>67.760000000000005</v>
      </c>
      <c r="F1911" s="16">
        <f t="shared" si="145"/>
        <v>135.52000000000001</v>
      </c>
      <c r="G1911" t="s">
        <v>11</v>
      </c>
      <c r="H1911" t="s">
        <v>12</v>
      </c>
      <c r="I1911" s="1">
        <v>45466</v>
      </c>
      <c r="J1911" t="str">
        <f t="shared" si="146"/>
        <v>June</v>
      </c>
      <c r="K1911" t="str">
        <f t="shared" si="147"/>
        <v>Sunday</v>
      </c>
      <c r="L1911" t="str">
        <f t="shared" si="148"/>
        <v>Summer</v>
      </c>
      <c r="M1911">
        <f t="shared" si="149"/>
        <v>15147.07</v>
      </c>
    </row>
    <row r="1912" spans="1:13" x14ac:dyDescent="0.25">
      <c r="A1912" t="s">
        <v>90</v>
      </c>
      <c r="B1912" t="s">
        <v>26</v>
      </c>
      <c r="C1912" t="s">
        <v>27</v>
      </c>
      <c r="D1912">
        <v>4</v>
      </c>
      <c r="E1912">
        <v>23.9</v>
      </c>
      <c r="F1912" s="16">
        <f t="shared" si="145"/>
        <v>95.6</v>
      </c>
      <c r="G1912" t="s">
        <v>24</v>
      </c>
      <c r="H1912" t="s">
        <v>40</v>
      </c>
      <c r="I1912" s="1">
        <v>45580</v>
      </c>
      <c r="J1912" t="str">
        <f t="shared" si="146"/>
        <v>October</v>
      </c>
      <c r="K1912" t="str">
        <f t="shared" si="147"/>
        <v>Tuesday</v>
      </c>
      <c r="L1912" t="str">
        <f t="shared" si="148"/>
        <v>Autumn</v>
      </c>
      <c r="M1912">
        <f t="shared" si="149"/>
        <v>159227.84999999992</v>
      </c>
    </row>
    <row r="1913" spans="1:13" x14ac:dyDescent="0.25">
      <c r="A1913" t="s">
        <v>141</v>
      </c>
      <c r="B1913" t="s">
        <v>45</v>
      </c>
      <c r="C1913" t="s">
        <v>161</v>
      </c>
      <c r="D1913">
        <v>1</v>
      </c>
      <c r="E1913">
        <v>6.35</v>
      </c>
      <c r="F1913" s="16">
        <f t="shared" si="145"/>
        <v>6.35</v>
      </c>
      <c r="G1913" t="s">
        <v>37</v>
      </c>
      <c r="H1913" t="s">
        <v>16</v>
      </c>
      <c r="I1913" s="1">
        <v>45465</v>
      </c>
      <c r="J1913" t="str">
        <f t="shared" si="146"/>
        <v>June</v>
      </c>
      <c r="K1913" t="str">
        <f t="shared" si="147"/>
        <v>Saturday</v>
      </c>
      <c r="L1913" t="str">
        <f t="shared" si="148"/>
        <v>Summer</v>
      </c>
      <c r="M1913">
        <f t="shared" si="149"/>
        <v>16701.63</v>
      </c>
    </row>
    <row r="1914" spans="1:13" x14ac:dyDescent="0.25">
      <c r="A1914" t="s">
        <v>232</v>
      </c>
      <c r="B1914" t="s">
        <v>99</v>
      </c>
      <c r="C1914" t="s">
        <v>100</v>
      </c>
      <c r="D1914">
        <v>1</v>
      </c>
      <c r="E1914">
        <v>10.67</v>
      </c>
      <c r="F1914" s="16">
        <f t="shared" si="145"/>
        <v>10.67</v>
      </c>
      <c r="G1914" t="s">
        <v>37</v>
      </c>
      <c r="H1914" t="s">
        <v>16</v>
      </c>
      <c r="I1914" s="1">
        <v>45644</v>
      </c>
      <c r="J1914" t="str">
        <f t="shared" si="146"/>
        <v>December</v>
      </c>
      <c r="K1914" t="str">
        <f t="shared" si="147"/>
        <v>Wednesday</v>
      </c>
      <c r="L1914" t="str">
        <f t="shared" si="148"/>
        <v>Winter</v>
      </c>
      <c r="M1914">
        <f t="shared" si="149"/>
        <v>88181.829999999973</v>
      </c>
    </row>
    <row r="1915" spans="1:13" x14ac:dyDescent="0.25">
      <c r="A1915" t="s">
        <v>249</v>
      </c>
      <c r="B1915" t="s">
        <v>69</v>
      </c>
      <c r="C1915" t="s">
        <v>72</v>
      </c>
      <c r="D1915">
        <v>4</v>
      </c>
      <c r="E1915">
        <v>15.97</v>
      </c>
      <c r="F1915" s="16">
        <f t="shared" si="145"/>
        <v>63.88</v>
      </c>
      <c r="G1915" t="s">
        <v>20</v>
      </c>
      <c r="H1915" t="s">
        <v>12</v>
      </c>
      <c r="I1915" s="1">
        <v>45035</v>
      </c>
      <c r="J1915" t="str">
        <f t="shared" si="146"/>
        <v>April</v>
      </c>
      <c r="K1915" t="str">
        <f t="shared" si="147"/>
        <v>Wednesday</v>
      </c>
      <c r="L1915" t="str">
        <f t="shared" si="148"/>
        <v>Spring</v>
      </c>
      <c r="M1915">
        <f t="shared" si="149"/>
        <v>98991.799999999988</v>
      </c>
    </row>
    <row r="1916" spans="1:13" x14ac:dyDescent="0.25">
      <c r="A1916" t="s">
        <v>17</v>
      </c>
      <c r="B1916" t="s">
        <v>55</v>
      </c>
      <c r="C1916" t="s">
        <v>65</v>
      </c>
      <c r="D1916">
        <v>4</v>
      </c>
      <c r="E1916">
        <v>133.25</v>
      </c>
      <c r="F1916" s="16">
        <f t="shared" si="145"/>
        <v>533</v>
      </c>
      <c r="G1916" t="s">
        <v>11</v>
      </c>
      <c r="H1916" t="s">
        <v>16</v>
      </c>
      <c r="I1916" s="1">
        <v>45620</v>
      </c>
      <c r="J1916" t="str">
        <f t="shared" si="146"/>
        <v>November</v>
      </c>
      <c r="K1916" t="str">
        <f t="shared" si="147"/>
        <v>Sunday</v>
      </c>
      <c r="L1916" t="str">
        <f t="shared" si="148"/>
        <v>Autumn</v>
      </c>
      <c r="M1916">
        <f t="shared" si="149"/>
        <v>19471.229999999996</v>
      </c>
    </row>
    <row r="1917" spans="1:13" x14ac:dyDescent="0.25">
      <c r="A1917" t="s">
        <v>274</v>
      </c>
      <c r="B1917" t="s">
        <v>26</v>
      </c>
      <c r="C1917" t="s">
        <v>53</v>
      </c>
      <c r="D1917">
        <v>3</v>
      </c>
      <c r="E1917">
        <v>284.3</v>
      </c>
      <c r="F1917" s="16">
        <f t="shared" si="145"/>
        <v>852.90000000000009</v>
      </c>
      <c r="G1917" t="s">
        <v>37</v>
      </c>
      <c r="H1917" t="s">
        <v>16</v>
      </c>
      <c r="I1917" s="1">
        <v>45326</v>
      </c>
      <c r="J1917" t="str">
        <f t="shared" si="146"/>
        <v>February</v>
      </c>
      <c r="K1917" t="str">
        <f t="shared" si="147"/>
        <v>Sunday</v>
      </c>
      <c r="L1917" t="str">
        <f t="shared" si="148"/>
        <v>Winter</v>
      </c>
      <c r="M1917">
        <f t="shared" si="149"/>
        <v>187018.69999999998</v>
      </c>
    </row>
    <row r="1918" spans="1:13" x14ac:dyDescent="0.25">
      <c r="A1918" t="s">
        <v>185</v>
      </c>
      <c r="B1918" t="s">
        <v>26</v>
      </c>
      <c r="C1918" t="s">
        <v>152</v>
      </c>
      <c r="D1918">
        <v>4</v>
      </c>
      <c r="E1918">
        <v>50.43</v>
      </c>
      <c r="F1918" s="16">
        <f t="shared" si="145"/>
        <v>201.72</v>
      </c>
      <c r="G1918" t="s">
        <v>24</v>
      </c>
      <c r="H1918" t="s">
        <v>16</v>
      </c>
      <c r="I1918" s="1">
        <v>45502</v>
      </c>
      <c r="J1918" t="str">
        <f t="shared" si="146"/>
        <v>July</v>
      </c>
      <c r="K1918" t="str">
        <f t="shared" si="147"/>
        <v>Monday</v>
      </c>
      <c r="L1918" t="str">
        <f t="shared" si="148"/>
        <v>Summer</v>
      </c>
      <c r="M1918">
        <f t="shared" si="149"/>
        <v>20621.090000000007</v>
      </c>
    </row>
    <row r="1919" spans="1:13" x14ac:dyDescent="0.25">
      <c r="A1919" t="s">
        <v>140</v>
      </c>
      <c r="B1919" t="s">
        <v>9</v>
      </c>
      <c r="C1919" t="s">
        <v>10</v>
      </c>
      <c r="D1919">
        <v>3</v>
      </c>
      <c r="E1919">
        <v>4.9000000000000004</v>
      </c>
      <c r="F1919" s="16">
        <f t="shared" si="145"/>
        <v>14.700000000000001</v>
      </c>
      <c r="G1919" t="s">
        <v>11</v>
      </c>
      <c r="H1919" t="s">
        <v>12</v>
      </c>
      <c r="I1919" s="1">
        <v>45013</v>
      </c>
      <c r="J1919" t="str">
        <f t="shared" si="146"/>
        <v>March</v>
      </c>
      <c r="K1919" t="str">
        <f t="shared" si="147"/>
        <v>Tuesday</v>
      </c>
      <c r="L1919" t="str">
        <f t="shared" si="148"/>
        <v>Spring</v>
      </c>
      <c r="M1919">
        <f t="shared" si="149"/>
        <v>266768.23000000004</v>
      </c>
    </row>
    <row r="1920" spans="1:13" x14ac:dyDescent="0.25">
      <c r="A1920" t="s">
        <v>230</v>
      </c>
      <c r="B1920" t="s">
        <v>26</v>
      </c>
      <c r="C1920" t="s">
        <v>27</v>
      </c>
      <c r="D1920">
        <v>1</v>
      </c>
      <c r="E1920">
        <v>37.75</v>
      </c>
      <c r="F1920" s="16">
        <f t="shared" si="145"/>
        <v>37.75</v>
      </c>
      <c r="G1920" t="s">
        <v>11</v>
      </c>
      <c r="H1920" t="s">
        <v>12</v>
      </c>
      <c r="I1920" s="1">
        <v>45256</v>
      </c>
      <c r="J1920" t="str">
        <f t="shared" si="146"/>
        <v>November</v>
      </c>
      <c r="K1920" t="str">
        <f t="shared" si="147"/>
        <v>Sunday</v>
      </c>
      <c r="L1920" t="str">
        <f t="shared" si="148"/>
        <v>Autumn</v>
      </c>
      <c r="M1920">
        <f t="shared" si="149"/>
        <v>63838.83</v>
      </c>
    </row>
    <row r="1921" spans="1:13" x14ac:dyDescent="0.25">
      <c r="A1921" t="s">
        <v>132</v>
      </c>
      <c r="B1921" t="s">
        <v>60</v>
      </c>
      <c r="C1921" t="s">
        <v>77</v>
      </c>
      <c r="D1921">
        <v>1</v>
      </c>
      <c r="E1921">
        <v>517.65</v>
      </c>
      <c r="F1921" s="16">
        <f t="shared" si="145"/>
        <v>517.65</v>
      </c>
      <c r="G1921" t="s">
        <v>11</v>
      </c>
      <c r="H1921" t="s">
        <v>16</v>
      </c>
      <c r="I1921" s="1">
        <v>45164</v>
      </c>
      <c r="J1921" t="str">
        <f t="shared" si="146"/>
        <v>August</v>
      </c>
      <c r="K1921" t="str">
        <f t="shared" si="147"/>
        <v>Saturday</v>
      </c>
      <c r="L1921" t="str">
        <f t="shared" si="148"/>
        <v>Summer</v>
      </c>
      <c r="M1921">
        <f t="shared" si="149"/>
        <v>171530.60999999987</v>
      </c>
    </row>
    <row r="1922" spans="1:13" x14ac:dyDescent="0.25">
      <c r="A1922" t="s">
        <v>213</v>
      </c>
      <c r="B1922" t="s">
        <v>9</v>
      </c>
      <c r="C1922" t="s">
        <v>10</v>
      </c>
      <c r="D1922">
        <v>2</v>
      </c>
      <c r="E1922">
        <v>1.7</v>
      </c>
      <c r="F1922" s="16">
        <f t="shared" si="145"/>
        <v>3.4</v>
      </c>
      <c r="G1922" t="s">
        <v>20</v>
      </c>
      <c r="H1922" t="s">
        <v>16</v>
      </c>
      <c r="I1922" s="1">
        <v>45435</v>
      </c>
      <c r="J1922" t="str">
        <f t="shared" si="146"/>
        <v>May</v>
      </c>
      <c r="K1922" t="str">
        <f t="shared" si="147"/>
        <v>Thursday</v>
      </c>
      <c r="L1922" t="str">
        <f t="shared" si="148"/>
        <v>Spring</v>
      </c>
      <c r="M1922">
        <f t="shared" si="149"/>
        <v>95053.759999999995</v>
      </c>
    </row>
    <row r="1923" spans="1:13" x14ac:dyDescent="0.25">
      <c r="A1923" t="s">
        <v>209</v>
      </c>
      <c r="B1923" t="s">
        <v>18</v>
      </c>
      <c r="C1923" t="s">
        <v>51</v>
      </c>
      <c r="D1923">
        <v>1</v>
      </c>
      <c r="E1923">
        <v>72.72</v>
      </c>
      <c r="F1923" s="16">
        <f t="shared" ref="F1923:F1986" si="150">D1923*E1923</f>
        <v>72.72</v>
      </c>
      <c r="G1923" t="s">
        <v>11</v>
      </c>
      <c r="H1923" t="s">
        <v>12</v>
      </c>
      <c r="I1923" s="1">
        <v>45166</v>
      </c>
      <c r="J1923" t="str">
        <f t="shared" ref="J1923:J1986" si="151">TEXT(I1923,"mmmm")</f>
        <v>August</v>
      </c>
      <c r="K1923" t="str">
        <f t="shared" ref="K1923:K1986" si="152">TEXT(I1923,"dddd")</f>
        <v>Monday</v>
      </c>
      <c r="L1923" t="str">
        <f t="shared" ref="L1923:L1986" si="153">IF(OR(MONTH(I1923)=3,MONTH(I1923)=4,MONTH(I1923)=5),"Spring",IF(OR(MONTH(I1923)=6,MONTH(I1923)=7,MONTH(I1923)=8),"Summer",IF(OR(MONTH(I1923)=9,MONTH(I1923)=10,MONTH(I1923)=11),"Autumn",IF(OR(MONTH(I1923)=12,MONTH(I1923)=1,MONTH(I1923)=2),"Winter"))))</f>
        <v>Summer</v>
      </c>
      <c r="M1923">
        <f t="shared" ref="M1923:M1986" si="154">SUMIF(A1923:A11922,A1923,F1923:F11922)</f>
        <v>230256.84000000003</v>
      </c>
    </row>
    <row r="1924" spans="1:13" x14ac:dyDescent="0.25">
      <c r="A1924" t="s">
        <v>212</v>
      </c>
      <c r="B1924" t="s">
        <v>60</v>
      </c>
      <c r="C1924" t="s">
        <v>81</v>
      </c>
      <c r="D1924">
        <v>1</v>
      </c>
      <c r="E1924">
        <v>738</v>
      </c>
      <c r="F1924" s="16">
        <f t="shared" si="150"/>
        <v>738</v>
      </c>
      <c r="G1924" t="s">
        <v>11</v>
      </c>
      <c r="H1924" t="s">
        <v>40</v>
      </c>
      <c r="I1924" s="1">
        <v>45149</v>
      </c>
      <c r="J1924" t="str">
        <f t="shared" si="151"/>
        <v>August</v>
      </c>
      <c r="K1924" t="str">
        <f t="shared" si="152"/>
        <v>Friday</v>
      </c>
      <c r="L1924" t="str">
        <f t="shared" si="153"/>
        <v>Summer</v>
      </c>
      <c r="M1924">
        <f t="shared" si="154"/>
        <v>10222.719999999999</v>
      </c>
    </row>
    <row r="1925" spans="1:13" x14ac:dyDescent="0.25">
      <c r="A1925" t="s">
        <v>185</v>
      </c>
      <c r="B1925" t="s">
        <v>9</v>
      </c>
      <c r="C1925" t="s">
        <v>67</v>
      </c>
      <c r="D1925">
        <v>1</v>
      </c>
      <c r="E1925">
        <v>19.7</v>
      </c>
      <c r="F1925" s="16">
        <f t="shared" si="150"/>
        <v>19.7</v>
      </c>
      <c r="G1925" t="s">
        <v>37</v>
      </c>
      <c r="H1925" t="s">
        <v>12</v>
      </c>
      <c r="I1925" s="1">
        <v>45058</v>
      </c>
      <c r="J1925" t="str">
        <f t="shared" si="151"/>
        <v>May</v>
      </c>
      <c r="K1925" t="str">
        <f t="shared" si="152"/>
        <v>Friday</v>
      </c>
      <c r="L1925" t="str">
        <f t="shared" si="153"/>
        <v>Spring</v>
      </c>
      <c r="M1925">
        <f t="shared" si="154"/>
        <v>20419.370000000006</v>
      </c>
    </row>
    <row r="1926" spans="1:13" x14ac:dyDescent="0.25">
      <c r="A1926" t="s">
        <v>169</v>
      </c>
      <c r="B1926" t="s">
        <v>26</v>
      </c>
      <c r="C1926" t="s">
        <v>152</v>
      </c>
      <c r="D1926">
        <v>5</v>
      </c>
      <c r="E1926">
        <v>26.74</v>
      </c>
      <c r="F1926" s="16">
        <f t="shared" si="150"/>
        <v>133.69999999999999</v>
      </c>
      <c r="G1926" t="s">
        <v>24</v>
      </c>
      <c r="H1926" t="s">
        <v>12</v>
      </c>
      <c r="I1926" s="1">
        <v>45302</v>
      </c>
      <c r="J1926" t="str">
        <f t="shared" si="151"/>
        <v>January</v>
      </c>
      <c r="K1926" t="str">
        <f t="shared" si="152"/>
        <v>Thursday</v>
      </c>
      <c r="L1926" t="str">
        <f t="shared" si="153"/>
        <v>Winter</v>
      </c>
      <c r="M1926">
        <f t="shared" si="154"/>
        <v>16470.87</v>
      </c>
    </row>
    <row r="1927" spans="1:13" x14ac:dyDescent="0.25">
      <c r="A1927" t="s">
        <v>127</v>
      </c>
      <c r="B1927" t="s">
        <v>48</v>
      </c>
      <c r="C1927" t="s">
        <v>196</v>
      </c>
      <c r="D1927">
        <v>1</v>
      </c>
      <c r="E1927">
        <v>25.22</v>
      </c>
      <c r="F1927" s="16">
        <f t="shared" si="150"/>
        <v>25.22</v>
      </c>
      <c r="G1927" t="s">
        <v>20</v>
      </c>
      <c r="H1927" t="s">
        <v>12</v>
      </c>
      <c r="I1927" s="1">
        <v>45233</v>
      </c>
      <c r="J1927" t="str">
        <f t="shared" si="151"/>
        <v>November</v>
      </c>
      <c r="K1927" t="str">
        <f t="shared" si="152"/>
        <v>Friday</v>
      </c>
      <c r="L1927" t="str">
        <f t="shared" si="153"/>
        <v>Autumn</v>
      </c>
      <c r="M1927">
        <f t="shared" si="154"/>
        <v>186144.55999999997</v>
      </c>
    </row>
    <row r="1928" spans="1:13" x14ac:dyDescent="0.25">
      <c r="A1928" t="s">
        <v>186</v>
      </c>
      <c r="B1928" t="s">
        <v>14</v>
      </c>
      <c r="C1928" t="s">
        <v>134</v>
      </c>
      <c r="D1928">
        <v>2</v>
      </c>
      <c r="E1928">
        <v>12.74</v>
      </c>
      <c r="F1928" s="16">
        <f t="shared" si="150"/>
        <v>25.48</v>
      </c>
      <c r="G1928" t="s">
        <v>24</v>
      </c>
      <c r="H1928" t="s">
        <v>12</v>
      </c>
      <c r="I1928" s="1">
        <v>45439</v>
      </c>
      <c r="J1928" t="str">
        <f t="shared" si="151"/>
        <v>May</v>
      </c>
      <c r="K1928" t="str">
        <f t="shared" si="152"/>
        <v>Monday</v>
      </c>
      <c r="L1928" t="str">
        <f t="shared" si="153"/>
        <v>Spring</v>
      </c>
      <c r="M1928">
        <f t="shared" si="154"/>
        <v>32971.160000000003</v>
      </c>
    </row>
    <row r="1929" spans="1:13" x14ac:dyDescent="0.25">
      <c r="A1929" t="s">
        <v>21</v>
      </c>
      <c r="B1929" t="s">
        <v>26</v>
      </c>
      <c r="C1929" t="s">
        <v>53</v>
      </c>
      <c r="D1929">
        <v>1</v>
      </c>
      <c r="E1929">
        <v>254.3</v>
      </c>
      <c r="F1929" s="16">
        <f t="shared" si="150"/>
        <v>254.3</v>
      </c>
      <c r="G1929" t="s">
        <v>24</v>
      </c>
      <c r="H1929" t="s">
        <v>12</v>
      </c>
      <c r="I1929" s="1">
        <v>45157</v>
      </c>
      <c r="J1929" t="str">
        <f t="shared" si="151"/>
        <v>August</v>
      </c>
      <c r="K1929" t="str">
        <f t="shared" si="152"/>
        <v>Saturday</v>
      </c>
      <c r="L1929" t="str">
        <f t="shared" si="153"/>
        <v>Summer</v>
      </c>
      <c r="M1929">
        <f t="shared" si="154"/>
        <v>87250.700000000026</v>
      </c>
    </row>
    <row r="1930" spans="1:13" x14ac:dyDescent="0.25">
      <c r="A1930" t="s">
        <v>122</v>
      </c>
      <c r="B1930" t="s">
        <v>35</v>
      </c>
      <c r="C1930" t="s">
        <v>75</v>
      </c>
      <c r="D1930">
        <v>1</v>
      </c>
      <c r="E1930">
        <v>28.61</v>
      </c>
      <c r="F1930" s="16">
        <f t="shared" si="150"/>
        <v>28.61</v>
      </c>
      <c r="G1930" t="s">
        <v>11</v>
      </c>
      <c r="H1930" t="s">
        <v>16</v>
      </c>
      <c r="I1930" s="1">
        <v>45392</v>
      </c>
      <c r="J1930" t="str">
        <f t="shared" si="151"/>
        <v>April</v>
      </c>
      <c r="K1930" t="str">
        <f t="shared" si="152"/>
        <v>Wednesday</v>
      </c>
      <c r="L1930" t="str">
        <f t="shared" si="153"/>
        <v>Spring</v>
      </c>
      <c r="M1930">
        <f t="shared" si="154"/>
        <v>12562.099999999999</v>
      </c>
    </row>
    <row r="1931" spans="1:13" x14ac:dyDescent="0.25">
      <c r="A1931" t="s">
        <v>114</v>
      </c>
      <c r="B1931" t="s">
        <v>18</v>
      </c>
      <c r="C1931" t="s">
        <v>106</v>
      </c>
      <c r="D1931">
        <v>1</v>
      </c>
      <c r="E1931">
        <v>79.099999999999994</v>
      </c>
      <c r="F1931" s="16">
        <f t="shared" si="150"/>
        <v>79.099999999999994</v>
      </c>
      <c r="G1931" t="s">
        <v>24</v>
      </c>
      <c r="H1931" t="s">
        <v>16</v>
      </c>
      <c r="I1931" s="1">
        <v>45438</v>
      </c>
      <c r="J1931" t="str">
        <f t="shared" si="151"/>
        <v>May</v>
      </c>
      <c r="K1931" t="str">
        <f t="shared" si="152"/>
        <v>Sunday</v>
      </c>
      <c r="L1931" t="str">
        <f t="shared" si="153"/>
        <v>Spring</v>
      </c>
      <c r="M1931">
        <f t="shared" si="154"/>
        <v>8711.5599999999977</v>
      </c>
    </row>
    <row r="1932" spans="1:13" x14ac:dyDescent="0.25">
      <c r="A1932" t="s">
        <v>90</v>
      </c>
      <c r="B1932" t="s">
        <v>26</v>
      </c>
      <c r="C1932" t="s">
        <v>27</v>
      </c>
      <c r="D1932">
        <v>3</v>
      </c>
      <c r="E1932">
        <v>12.61</v>
      </c>
      <c r="F1932" s="16">
        <f t="shared" si="150"/>
        <v>37.83</v>
      </c>
      <c r="G1932" t="s">
        <v>37</v>
      </c>
      <c r="H1932" t="s">
        <v>40</v>
      </c>
      <c r="I1932" s="1">
        <v>45585</v>
      </c>
      <c r="J1932" t="str">
        <f t="shared" si="151"/>
        <v>October</v>
      </c>
      <c r="K1932" t="str">
        <f t="shared" si="152"/>
        <v>Sunday</v>
      </c>
      <c r="L1932" t="str">
        <f t="shared" si="153"/>
        <v>Autumn</v>
      </c>
      <c r="M1932">
        <f t="shared" si="154"/>
        <v>159132.24999999991</v>
      </c>
    </row>
    <row r="1933" spans="1:13" x14ac:dyDescent="0.25">
      <c r="A1933" t="s">
        <v>91</v>
      </c>
      <c r="B1933" t="s">
        <v>30</v>
      </c>
      <c r="C1933" t="s">
        <v>79</v>
      </c>
      <c r="D1933">
        <v>1</v>
      </c>
      <c r="E1933">
        <v>9.66</v>
      </c>
      <c r="F1933" s="16">
        <f t="shared" si="150"/>
        <v>9.66</v>
      </c>
      <c r="G1933" t="s">
        <v>20</v>
      </c>
      <c r="H1933" t="s">
        <v>12</v>
      </c>
      <c r="I1933" s="1">
        <v>45416</v>
      </c>
      <c r="J1933" t="str">
        <f t="shared" si="151"/>
        <v>May</v>
      </c>
      <c r="K1933" t="str">
        <f t="shared" si="152"/>
        <v>Saturday</v>
      </c>
      <c r="L1933" t="str">
        <f t="shared" si="153"/>
        <v>Spring</v>
      </c>
      <c r="M1933">
        <f t="shared" si="154"/>
        <v>51149.47</v>
      </c>
    </row>
    <row r="1934" spans="1:13" x14ac:dyDescent="0.25">
      <c r="A1934" t="s">
        <v>130</v>
      </c>
      <c r="B1934" t="s">
        <v>18</v>
      </c>
      <c r="C1934" t="s">
        <v>19</v>
      </c>
      <c r="D1934">
        <v>1</v>
      </c>
      <c r="E1934">
        <v>46.71</v>
      </c>
      <c r="F1934" s="16">
        <f t="shared" si="150"/>
        <v>46.71</v>
      </c>
      <c r="G1934" t="s">
        <v>11</v>
      </c>
      <c r="H1934" t="s">
        <v>16</v>
      </c>
      <c r="I1934" s="1">
        <v>45155</v>
      </c>
      <c r="J1934" t="str">
        <f t="shared" si="151"/>
        <v>August</v>
      </c>
      <c r="K1934" t="str">
        <f t="shared" si="152"/>
        <v>Thursday</v>
      </c>
      <c r="L1934" t="str">
        <f t="shared" si="153"/>
        <v>Summer</v>
      </c>
      <c r="M1934">
        <f t="shared" si="154"/>
        <v>20053.439999999995</v>
      </c>
    </row>
    <row r="1935" spans="1:13" x14ac:dyDescent="0.25">
      <c r="A1935" t="s">
        <v>184</v>
      </c>
      <c r="B1935" t="s">
        <v>18</v>
      </c>
      <c r="C1935" t="s">
        <v>51</v>
      </c>
      <c r="D1935">
        <v>1</v>
      </c>
      <c r="E1935">
        <v>134.22</v>
      </c>
      <c r="F1935" s="16">
        <f t="shared" si="150"/>
        <v>134.22</v>
      </c>
      <c r="G1935" t="s">
        <v>37</v>
      </c>
      <c r="H1935" t="s">
        <v>16</v>
      </c>
      <c r="I1935" s="1">
        <v>45560</v>
      </c>
      <c r="J1935" t="str">
        <f t="shared" si="151"/>
        <v>September</v>
      </c>
      <c r="K1935" t="str">
        <f t="shared" si="152"/>
        <v>Wednesday</v>
      </c>
      <c r="L1935" t="str">
        <f t="shared" si="153"/>
        <v>Autumn</v>
      </c>
      <c r="M1935">
        <f t="shared" si="154"/>
        <v>13846.039999999995</v>
      </c>
    </row>
    <row r="1936" spans="1:13" x14ac:dyDescent="0.25">
      <c r="A1936" t="s">
        <v>118</v>
      </c>
      <c r="B1936" t="s">
        <v>99</v>
      </c>
      <c r="C1936" t="s">
        <v>129</v>
      </c>
      <c r="D1936">
        <v>1</v>
      </c>
      <c r="E1936">
        <v>10.09</v>
      </c>
      <c r="F1936" s="16">
        <f t="shared" si="150"/>
        <v>10.09</v>
      </c>
      <c r="G1936" t="s">
        <v>20</v>
      </c>
      <c r="H1936" t="s">
        <v>40</v>
      </c>
      <c r="I1936" s="1">
        <v>45348</v>
      </c>
      <c r="J1936" t="str">
        <f t="shared" si="151"/>
        <v>February</v>
      </c>
      <c r="K1936" t="str">
        <f t="shared" si="152"/>
        <v>Monday</v>
      </c>
      <c r="L1936" t="str">
        <f t="shared" si="153"/>
        <v>Winter</v>
      </c>
      <c r="M1936">
        <f t="shared" si="154"/>
        <v>9664.5</v>
      </c>
    </row>
    <row r="1937" spans="1:13" x14ac:dyDescent="0.25">
      <c r="A1937" t="s">
        <v>113</v>
      </c>
      <c r="B1937" t="s">
        <v>45</v>
      </c>
      <c r="C1937" t="s">
        <v>161</v>
      </c>
      <c r="D1937">
        <v>3</v>
      </c>
      <c r="E1937">
        <v>2.54</v>
      </c>
      <c r="F1937" s="16">
        <f t="shared" si="150"/>
        <v>7.62</v>
      </c>
      <c r="G1937" t="s">
        <v>37</v>
      </c>
      <c r="H1937" t="s">
        <v>12</v>
      </c>
      <c r="I1937" s="1">
        <v>45373</v>
      </c>
      <c r="J1937" t="str">
        <f t="shared" si="151"/>
        <v>March</v>
      </c>
      <c r="K1937" t="str">
        <f t="shared" si="152"/>
        <v>Friday</v>
      </c>
      <c r="L1937" t="str">
        <f t="shared" si="153"/>
        <v>Spring</v>
      </c>
      <c r="M1937">
        <f t="shared" si="154"/>
        <v>21367.170000000006</v>
      </c>
    </row>
    <row r="1938" spans="1:13" x14ac:dyDescent="0.25">
      <c r="A1938" t="s">
        <v>21</v>
      </c>
      <c r="B1938" t="s">
        <v>22</v>
      </c>
      <c r="C1938" t="s">
        <v>23</v>
      </c>
      <c r="D1938">
        <v>2</v>
      </c>
      <c r="E1938">
        <v>17.41</v>
      </c>
      <c r="F1938" s="16">
        <f t="shared" si="150"/>
        <v>34.82</v>
      </c>
      <c r="G1938" t="s">
        <v>37</v>
      </c>
      <c r="H1938" t="s">
        <v>12</v>
      </c>
      <c r="I1938" s="1">
        <v>45050</v>
      </c>
      <c r="J1938" t="str">
        <f t="shared" si="151"/>
        <v>May</v>
      </c>
      <c r="K1938" t="str">
        <f t="shared" si="152"/>
        <v>Thursday</v>
      </c>
      <c r="L1938" t="str">
        <f t="shared" si="153"/>
        <v>Spring</v>
      </c>
      <c r="M1938">
        <f t="shared" si="154"/>
        <v>86996.400000000023</v>
      </c>
    </row>
    <row r="1939" spans="1:13" x14ac:dyDescent="0.25">
      <c r="A1939" t="s">
        <v>206</v>
      </c>
      <c r="B1939" t="s">
        <v>22</v>
      </c>
      <c r="C1939" t="s">
        <v>142</v>
      </c>
      <c r="D1939">
        <v>2</v>
      </c>
      <c r="E1939">
        <v>228.5</v>
      </c>
      <c r="F1939" s="16">
        <f t="shared" si="150"/>
        <v>457</v>
      </c>
      <c r="G1939" t="s">
        <v>11</v>
      </c>
      <c r="H1939" t="s">
        <v>12</v>
      </c>
      <c r="I1939" s="1">
        <v>45112</v>
      </c>
      <c r="J1939" t="str">
        <f t="shared" si="151"/>
        <v>July</v>
      </c>
      <c r="K1939" t="str">
        <f t="shared" si="152"/>
        <v>Wednesday</v>
      </c>
      <c r="L1939" t="str">
        <f t="shared" si="153"/>
        <v>Summer</v>
      </c>
      <c r="M1939">
        <f t="shared" si="154"/>
        <v>17007.25</v>
      </c>
    </row>
    <row r="1940" spans="1:13" x14ac:dyDescent="0.25">
      <c r="A1940" t="s">
        <v>17</v>
      </c>
      <c r="B1940" t="s">
        <v>55</v>
      </c>
      <c r="C1940" t="s">
        <v>58</v>
      </c>
      <c r="D1940">
        <v>2</v>
      </c>
      <c r="E1940">
        <v>77.760000000000005</v>
      </c>
      <c r="F1940" s="16">
        <f t="shared" si="150"/>
        <v>155.52000000000001</v>
      </c>
      <c r="G1940" t="s">
        <v>20</v>
      </c>
      <c r="H1940" t="s">
        <v>16</v>
      </c>
      <c r="I1940" s="1">
        <v>45111</v>
      </c>
      <c r="J1940" t="str">
        <f t="shared" si="151"/>
        <v>July</v>
      </c>
      <c r="K1940" t="str">
        <f t="shared" si="152"/>
        <v>Tuesday</v>
      </c>
      <c r="L1940" t="str">
        <f t="shared" si="153"/>
        <v>Summer</v>
      </c>
      <c r="M1940">
        <f t="shared" si="154"/>
        <v>18938.229999999996</v>
      </c>
    </row>
    <row r="1941" spans="1:13" x14ac:dyDescent="0.25">
      <c r="A1941" t="s">
        <v>246</v>
      </c>
      <c r="B1941" t="s">
        <v>45</v>
      </c>
      <c r="C1941" t="s">
        <v>108</v>
      </c>
      <c r="D1941">
        <v>3</v>
      </c>
      <c r="E1941">
        <v>620.02</v>
      </c>
      <c r="F1941" s="16">
        <f t="shared" si="150"/>
        <v>1860.06</v>
      </c>
      <c r="G1941" t="s">
        <v>11</v>
      </c>
      <c r="H1941" t="s">
        <v>16</v>
      </c>
      <c r="I1941" s="1">
        <v>45472</v>
      </c>
      <c r="J1941" t="str">
        <f t="shared" si="151"/>
        <v>June</v>
      </c>
      <c r="K1941" t="str">
        <f t="shared" si="152"/>
        <v>Saturday</v>
      </c>
      <c r="L1941" t="str">
        <f t="shared" si="153"/>
        <v>Summer</v>
      </c>
      <c r="M1941">
        <f t="shared" si="154"/>
        <v>306668.81</v>
      </c>
    </row>
    <row r="1942" spans="1:13" x14ac:dyDescent="0.25">
      <c r="A1942" t="s">
        <v>223</v>
      </c>
      <c r="B1942" t="s">
        <v>35</v>
      </c>
      <c r="C1942" t="s">
        <v>159</v>
      </c>
      <c r="D1942">
        <v>1</v>
      </c>
      <c r="E1942">
        <v>486.49</v>
      </c>
      <c r="F1942" s="16">
        <f t="shared" si="150"/>
        <v>486.49</v>
      </c>
      <c r="G1942" t="s">
        <v>24</v>
      </c>
      <c r="H1942" t="s">
        <v>16</v>
      </c>
      <c r="I1942" s="1">
        <v>44931</v>
      </c>
      <c r="J1942" t="str">
        <f t="shared" si="151"/>
        <v>January</v>
      </c>
      <c r="K1942" t="str">
        <f t="shared" si="152"/>
        <v>Thursday</v>
      </c>
      <c r="L1942" t="str">
        <f t="shared" si="153"/>
        <v>Winter</v>
      </c>
      <c r="M1942">
        <f t="shared" si="154"/>
        <v>254873.25999999998</v>
      </c>
    </row>
    <row r="1943" spans="1:13" x14ac:dyDescent="0.25">
      <c r="A1943" t="s">
        <v>29</v>
      </c>
      <c r="B1943" t="s">
        <v>14</v>
      </c>
      <c r="C1943" t="s">
        <v>134</v>
      </c>
      <c r="D1943">
        <v>5</v>
      </c>
      <c r="E1943">
        <v>13.28</v>
      </c>
      <c r="F1943" s="16">
        <f t="shared" si="150"/>
        <v>66.399999999999991</v>
      </c>
      <c r="G1943" t="s">
        <v>11</v>
      </c>
      <c r="H1943" t="s">
        <v>12</v>
      </c>
      <c r="I1943" s="1">
        <v>45567</v>
      </c>
      <c r="J1943" t="str">
        <f t="shared" si="151"/>
        <v>October</v>
      </c>
      <c r="K1943" t="str">
        <f t="shared" si="152"/>
        <v>Wednesday</v>
      </c>
      <c r="L1943" t="str">
        <f t="shared" si="153"/>
        <v>Autumn</v>
      </c>
      <c r="M1943">
        <f t="shared" si="154"/>
        <v>21433.05</v>
      </c>
    </row>
    <row r="1944" spans="1:13" x14ac:dyDescent="0.25">
      <c r="A1944" t="s">
        <v>173</v>
      </c>
      <c r="B1944" t="s">
        <v>35</v>
      </c>
      <c r="C1944" t="s">
        <v>36</v>
      </c>
      <c r="D1944">
        <v>1</v>
      </c>
      <c r="E1944">
        <v>1342.18</v>
      </c>
      <c r="F1944" s="16">
        <f t="shared" si="150"/>
        <v>1342.18</v>
      </c>
      <c r="G1944" t="s">
        <v>37</v>
      </c>
      <c r="H1944" t="s">
        <v>12</v>
      </c>
      <c r="I1944" s="1">
        <v>45194</v>
      </c>
      <c r="J1944" t="str">
        <f t="shared" si="151"/>
        <v>September</v>
      </c>
      <c r="K1944" t="str">
        <f t="shared" si="152"/>
        <v>Monday</v>
      </c>
      <c r="L1944" t="str">
        <f t="shared" si="153"/>
        <v>Autumn</v>
      </c>
      <c r="M1944">
        <f t="shared" si="154"/>
        <v>497012.51</v>
      </c>
    </row>
    <row r="1945" spans="1:13" x14ac:dyDescent="0.25">
      <c r="A1945" t="s">
        <v>114</v>
      </c>
      <c r="B1945" t="s">
        <v>35</v>
      </c>
      <c r="C1945" t="s">
        <v>75</v>
      </c>
      <c r="D1945">
        <v>1</v>
      </c>
      <c r="E1945">
        <v>44.65</v>
      </c>
      <c r="F1945" s="16">
        <f t="shared" si="150"/>
        <v>44.65</v>
      </c>
      <c r="G1945" t="s">
        <v>11</v>
      </c>
      <c r="H1945" t="s">
        <v>12</v>
      </c>
      <c r="I1945" s="1">
        <v>45023</v>
      </c>
      <c r="J1945" t="str">
        <f t="shared" si="151"/>
        <v>April</v>
      </c>
      <c r="K1945" t="str">
        <f t="shared" si="152"/>
        <v>Friday</v>
      </c>
      <c r="L1945" t="str">
        <f t="shared" si="153"/>
        <v>Spring</v>
      </c>
      <c r="M1945">
        <f t="shared" si="154"/>
        <v>8632.4599999999973</v>
      </c>
    </row>
    <row r="1946" spans="1:13" x14ac:dyDescent="0.25">
      <c r="A1946" t="s">
        <v>191</v>
      </c>
      <c r="B1946" t="s">
        <v>22</v>
      </c>
      <c r="C1946" t="s">
        <v>142</v>
      </c>
      <c r="D1946">
        <v>4</v>
      </c>
      <c r="E1946">
        <v>317.94</v>
      </c>
      <c r="F1946" s="16">
        <f t="shared" si="150"/>
        <v>1271.76</v>
      </c>
      <c r="G1946" t="s">
        <v>37</v>
      </c>
      <c r="H1946" t="s">
        <v>12</v>
      </c>
      <c r="I1946" s="1">
        <v>45582</v>
      </c>
      <c r="J1946" t="str">
        <f t="shared" si="151"/>
        <v>October</v>
      </c>
      <c r="K1946" t="str">
        <f t="shared" si="152"/>
        <v>Thursday</v>
      </c>
      <c r="L1946" t="str">
        <f t="shared" si="153"/>
        <v>Autumn</v>
      </c>
      <c r="M1946">
        <f t="shared" si="154"/>
        <v>16668.05</v>
      </c>
    </row>
    <row r="1947" spans="1:13" x14ac:dyDescent="0.25">
      <c r="A1947" t="s">
        <v>131</v>
      </c>
      <c r="B1947" t="s">
        <v>48</v>
      </c>
      <c r="C1947" t="s">
        <v>49</v>
      </c>
      <c r="D1947">
        <v>5</v>
      </c>
      <c r="E1947">
        <v>36.74</v>
      </c>
      <c r="F1947" s="16">
        <f t="shared" si="150"/>
        <v>183.70000000000002</v>
      </c>
      <c r="G1947" t="s">
        <v>20</v>
      </c>
      <c r="H1947" t="s">
        <v>16</v>
      </c>
      <c r="I1947" s="1">
        <v>45600</v>
      </c>
      <c r="J1947" t="str">
        <f t="shared" si="151"/>
        <v>November</v>
      </c>
      <c r="K1947" t="str">
        <f t="shared" si="152"/>
        <v>Monday</v>
      </c>
      <c r="L1947" t="str">
        <f t="shared" si="153"/>
        <v>Autumn</v>
      </c>
      <c r="M1947">
        <f t="shared" si="154"/>
        <v>9535.4500000000007</v>
      </c>
    </row>
    <row r="1948" spans="1:13" x14ac:dyDescent="0.25">
      <c r="A1948" t="s">
        <v>119</v>
      </c>
      <c r="B1948" t="s">
        <v>35</v>
      </c>
      <c r="C1948" t="s">
        <v>75</v>
      </c>
      <c r="D1948">
        <v>1</v>
      </c>
      <c r="E1948">
        <v>47.83</v>
      </c>
      <c r="F1948" s="16">
        <f t="shared" si="150"/>
        <v>47.83</v>
      </c>
      <c r="G1948" t="s">
        <v>11</v>
      </c>
      <c r="H1948" t="s">
        <v>40</v>
      </c>
      <c r="I1948" s="1">
        <v>45131</v>
      </c>
      <c r="J1948" t="str">
        <f t="shared" si="151"/>
        <v>July</v>
      </c>
      <c r="K1948" t="str">
        <f t="shared" si="152"/>
        <v>Monday</v>
      </c>
      <c r="L1948" t="str">
        <f t="shared" si="153"/>
        <v>Summer</v>
      </c>
      <c r="M1948">
        <f t="shared" si="154"/>
        <v>11468.480000000001</v>
      </c>
    </row>
    <row r="1949" spans="1:13" x14ac:dyDescent="0.25">
      <c r="A1949" t="s">
        <v>169</v>
      </c>
      <c r="B1949" t="s">
        <v>45</v>
      </c>
      <c r="C1949" t="s">
        <v>103</v>
      </c>
      <c r="D1949">
        <v>4</v>
      </c>
      <c r="E1949">
        <v>7.49</v>
      </c>
      <c r="F1949" s="16">
        <f t="shared" si="150"/>
        <v>29.96</v>
      </c>
      <c r="G1949" t="s">
        <v>20</v>
      </c>
      <c r="H1949" t="s">
        <v>40</v>
      </c>
      <c r="I1949" s="1">
        <v>45649</v>
      </c>
      <c r="J1949" t="str">
        <f t="shared" si="151"/>
        <v>December</v>
      </c>
      <c r="K1949" t="str">
        <f t="shared" si="152"/>
        <v>Monday</v>
      </c>
      <c r="L1949" t="str">
        <f t="shared" si="153"/>
        <v>Winter</v>
      </c>
      <c r="M1949">
        <f t="shared" si="154"/>
        <v>16337.170000000002</v>
      </c>
    </row>
    <row r="1950" spans="1:13" x14ac:dyDescent="0.25">
      <c r="A1950" t="s">
        <v>252</v>
      </c>
      <c r="B1950" t="s">
        <v>69</v>
      </c>
      <c r="C1950" t="s">
        <v>72</v>
      </c>
      <c r="D1950">
        <v>3</v>
      </c>
      <c r="E1950">
        <v>87.87</v>
      </c>
      <c r="F1950" s="16">
        <f t="shared" si="150"/>
        <v>263.61</v>
      </c>
      <c r="G1950" t="s">
        <v>24</v>
      </c>
      <c r="H1950" t="s">
        <v>40</v>
      </c>
      <c r="I1950" s="1">
        <v>45139</v>
      </c>
      <c r="J1950" t="str">
        <f t="shared" si="151"/>
        <v>August</v>
      </c>
      <c r="K1950" t="str">
        <f t="shared" si="152"/>
        <v>Tuesday</v>
      </c>
      <c r="L1950" t="str">
        <f t="shared" si="153"/>
        <v>Summer</v>
      </c>
      <c r="M1950">
        <f t="shared" si="154"/>
        <v>10937.819999999994</v>
      </c>
    </row>
    <row r="1951" spans="1:13" x14ac:dyDescent="0.25">
      <c r="A1951" t="s">
        <v>270</v>
      </c>
      <c r="B1951" t="s">
        <v>45</v>
      </c>
      <c r="C1951" t="s">
        <v>103</v>
      </c>
      <c r="D1951">
        <v>3</v>
      </c>
      <c r="E1951">
        <v>6.98</v>
      </c>
      <c r="F1951" s="16">
        <f t="shared" si="150"/>
        <v>20.94</v>
      </c>
      <c r="G1951" t="s">
        <v>11</v>
      </c>
      <c r="H1951" t="s">
        <v>12</v>
      </c>
      <c r="I1951" s="1">
        <v>45451</v>
      </c>
      <c r="J1951" t="str">
        <f t="shared" si="151"/>
        <v>June</v>
      </c>
      <c r="K1951" t="str">
        <f t="shared" si="152"/>
        <v>Saturday</v>
      </c>
      <c r="L1951" t="str">
        <f t="shared" si="153"/>
        <v>Summer</v>
      </c>
      <c r="M1951">
        <f t="shared" si="154"/>
        <v>213341.71999999997</v>
      </c>
    </row>
    <row r="1952" spans="1:13" x14ac:dyDescent="0.25">
      <c r="A1952" t="s">
        <v>104</v>
      </c>
      <c r="B1952" t="s">
        <v>26</v>
      </c>
      <c r="C1952" t="s">
        <v>39</v>
      </c>
      <c r="D1952">
        <v>4</v>
      </c>
      <c r="E1952">
        <v>68.790000000000006</v>
      </c>
      <c r="F1952" s="16">
        <f t="shared" si="150"/>
        <v>275.16000000000003</v>
      </c>
      <c r="G1952" t="s">
        <v>24</v>
      </c>
      <c r="H1952" t="s">
        <v>40</v>
      </c>
      <c r="I1952" s="1">
        <v>45255</v>
      </c>
      <c r="J1952" t="str">
        <f t="shared" si="151"/>
        <v>November</v>
      </c>
      <c r="K1952" t="str">
        <f t="shared" si="152"/>
        <v>Saturday</v>
      </c>
      <c r="L1952" t="str">
        <f t="shared" si="153"/>
        <v>Autumn</v>
      </c>
      <c r="M1952">
        <f t="shared" si="154"/>
        <v>90731.24</v>
      </c>
    </row>
    <row r="1953" spans="1:13" x14ac:dyDescent="0.25">
      <c r="A1953" t="s">
        <v>223</v>
      </c>
      <c r="B1953" t="s">
        <v>48</v>
      </c>
      <c r="C1953" t="s">
        <v>162</v>
      </c>
      <c r="D1953">
        <v>4</v>
      </c>
      <c r="E1953">
        <v>43.44</v>
      </c>
      <c r="F1953" s="16">
        <f t="shared" si="150"/>
        <v>173.76</v>
      </c>
      <c r="G1953" t="s">
        <v>11</v>
      </c>
      <c r="H1953" t="s">
        <v>16</v>
      </c>
      <c r="I1953" s="1">
        <v>45628</v>
      </c>
      <c r="J1953" t="str">
        <f t="shared" si="151"/>
        <v>December</v>
      </c>
      <c r="K1953" t="str">
        <f t="shared" si="152"/>
        <v>Monday</v>
      </c>
      <c r="L1953" t="str">
        <f t="shared" si="153"/>
        <v>Winter</v>
      </c>
      <c r="M1953">
        <f t="shared" si="154"/>
        <v>254386.77</v>
      </c>
    </row>
    <row r="1954" spans="1:13" x14ac:dyDescent="0.25">
      <c r="A1954" t="s">
        <v>225</v>
      </c>
      <c r="B1954" t="s">
        <v>14</v>
      </c>
      <c r="C1954" t="s">
        <v>150</v>
      </c>
      <c r="D1954">
        <v>2</v>
      </c>
      <c r="E1954">
        <v>131.61000000000001</v>
      </c>
      <c r="F1954" s="16">
        <f t="shared" si="150"/>
        <v>263.22000000000003</v>
      </c>
      <c r="G1954" t="s">
        <v>11</v>
      </c>
      <c r="H1954" t="s">
        <v>16</v>
      </c>
      <c r="I1954" s="1">
        <v>45410</v>
      </c>
      <c r="J1954" t="str">
        <f t="shared" si="151"/>
        <v>April</v>
      </c>
      <c r="K1954" t="str">
        <f t="shared" si="152"/>
        <v>Sunday</v>
      </c>
      <c r="L1954" t="str">
        <f t="shared" si="153"/>
        <v>Spring</v>
      </c>
      <c r="M1954">
        <f t="shared" si="154"/>
        <v>8045.5200000000013</v>
      </c>
    </row>
    <row r="1955" spans="1:13" x14ac:dyDescent="0.25">
      <c r="A1955" t="s">
        <v>135</v>
      </c>
      <c r="B1955" t="s">
        <v>60</v>
      </c>
      <c r="C1955" t="s">
        <v>77</v>
      </c>
      <c r="D1955">
        <v>1</v>
      </c>
      <c r="E1955">
        <v>486.27</v>
      </c>
      <c r="F1955" s="16">
        <f t="shared" si="150"/>
        <v>486.27</v>
      </c>
      <c r="G1955" t="s">
        <v>24</v>
      </c>
      <c r="H1955" t="s">
        <v>16</v>
      </c>
      <c r="I1955" s="1">
        <v>45310</v>
      </c>
      <c r="J1955" t="str">
        <f t="shared" si="151"/>
        <v>January</v>
      </c>
      <c r="K1955" t="str">
        <f t="shared" si="152"/>
        <v>Friday</v>
      </c>
      <c r="L1955" t="str">
        <f t="shared" si="153"/>
        <v>Winter</v>
      </c>
      <c r="M1955">
        <f t="shared" si="154"/>
        <v>17034.439999999999</v>
      </c>
    </row>
    <row r="1956" spans="1:13" x14ac:dyDescent="0.25">
      <c r="A1956" t="s">
        <v>57</v>
      </c>
      <c r="B1956" t="s">
        <v>9</v>
      </c>
      <c r="C1956" t="s">
        <v>10</v>
      </c>
      <c r="D1956">
        <v>3</v>
      </c>
      <c r="E1956">
        <v>1.87</v>
      </c>
      <c r="F1956" s="16">
        <f t="shared" si="150"/>
        <v>5.61</v>
      </c>
      <c r="G1956" t="s">
        <v>20</v>
      </c>
      <c r="H1956" t="s">
        <v>40</v>
      </c>
      <c r="I1956" s="1">
        <v>45642</v>
      </c>
      <c r="J1956" t="str">
        <f t="shared" si="151"/>
        <v>December</v>
      </c>
      <c r="K1956" t="str">
        <f t="shared" si="152"/>
        <v>Monday</v>
      </c>
      <c r="L1956" t="str">
        <f t="shared" si="153"/>
        <v>Winter</v>
      </c>
      <c r="M1956">
        <f t="shared" si="154"/>
        <v>191781.62</v>
      </c>
    </row>
    <row r="1957" spans="1:13" x14ac:dyDescent="0.25">
      <c r="A1957" t="s">
        <v>92</v>
      </c>
      <c r="B1957" t="s">
        <v>69</v>
      </c>
      <c r="C1957" t="s">
        <v>109</v>
      </c>
      <c r="D1957">
        <v>1</v>
      </c>
      <c r="E1957">
        <v>2.89</v>
      </c>
      <c r="F1957" s="16">
        <f t="shared" si="150"/>
        <v>2.89</v>
      </c>
      <c r="G1957" t="s">
        <v>24</v>
      </c>
      <c r="H1957" t="s">
        <v>16</v>
      </c>
      <c r="I1957" s="1">
        <v>45045</v>
      </c>
      <c r="J1957" t="str">
        <f t="shared" si="151"/>
        <v>April</v>
      </c>
      <c r="K1957" t="str">
        <f t="shared" si="152"/>
        <v>Saturday</v>
      </c>
      <c r="L1957" t="str">
        <f t="shared" si="153"/>
        <v>Spring</v>
      </c>
      <c r="M1957">
        <f t="shared" si="154"/>
        <v>328383.90000000008</v>
      </c>
    </row>
    <row r="1958" spans="1:13" x14ac:dyDescent="0.25">
      <c r="A1958" t="s">
        <v>205</v>
      </c>
      <c r="B1958" t="s">
        <v>55</v>
      </c>
      <c r="C1958" t="s">
        <v>164</v>
      </c>
      <c r="D1958">
        <v>1</v>
      </c>
      <c r="E1958">
        <v>817.92</v>
      </c>
      <c r="F1958" s="16">
        <f t="shared" si="150"/>
        <v>817.92</v>
      </c>
      <c r="G1958" t="s">
        <v>11</v>
      </c>
      <c r="H1958" t="s">
        <v>12</v>
      </c>
      <c r="I1958" s="1">
        <v>45472</v>
      </c>
      <c r="J1958" t="str">
        <f t="shared" si="151"/>
        <v>June</v>
      </c>
      <c r="K1958" t="str">
        <f t="shared" si="152"/>
        <v>Saturday</v>
      </c>
      <c r="L1958" t="str">
        <f t="shared" si="153"/>
        <v>Summer</v>
      </c>
      <c r="M1958">
        <f t="shared" si="154"/>
        <v>9437.3200000000015</v>
      </c>
    </row>
    <row r="1959" spans="1:13" x14ac:dyDescent="0.25">
      <c r="A1959" t="s">
        <v>249</v>
      </c>
      <c r="B1959" t="s">
        <v>69</v>
      </c>
      <c r="C1959" t="s">
        <v>109</v>
      </c>
      <c r="D1959">
        <v>5</v>
      </c>
      <c r="E1959">
        <v>4.34</v>
      </c>
      <c r="F1959" s="16">
        <f t="shared" si="150"/>
        <v>21.7</v>
      </c>
      <c r="G1959" t="s">
        <v>37</v>
      </c>
      <c r="H1959" t="s">
        <v>40</v>
      </c>
      <c r="I1959" s="1">
        <v>45480</v>
      </c>
      <c r="J1959" t="str">
        <f t="shared" si="151"/>
        <v>July</v>
      </c>
      <c r="K1959" t="str">
        <f t="shared" si="152"/>
        <v>Sunday</v>
      </c>
      <c r="L1959" t="str">
        <f t="shared" si="153"/>
        <v>Summer</v>
      </c>
      <c r="M1959">
        <f t="shared" si="154"/>
        <v>98927.919999999984</v>
      </c>
    </row>
    <row r="1960" spans="1:13" x14ac:dyDescent="0.25">
      <c r="A1960" t="s">
        <v>262</v>
      </c>
      <c r="B1960" t="s">
        <v>26</v>
      </c>
      <c r="C1960" t="s">
        <v>39</v>
      </c>
      <c r="D1960">
        <v>5</v>
      </c>
      <c r="E1960">
        <v>79.38</v>
      </c>
      <c r="F1960" s="16">
        <f t="shared" si="150"/>
        <v>396.9</v>
      </c>
      <c r="G1960" t="s">
        <v>24</v>
      </c>
      <c r="H1960" t="s">
        <v>40</v>
      </c>
      <c r="I1960" s="1">
        <v>45669</v>
      </c>
      <c r="J1960" t="str">
        <f t="shared" si="151"/>
        <v>January</v>
      </c>
      <c r="K1960" t="str">
        <f t="shared" si="152"/>
        <v>Sunday</v>
      </c>
      <c r="L1960" t="str">
        <f t="shared" si="153"/>
        <v>Winter</v>
      </c>
      <c r="M1960">
        <f t="shared" si="154"/>
        <v>9147.2300000000014</v>
      </c>
    </row>
    <row r="1961" spans="1:13" x14ac:dyDescent="0.25">
      <c r="A1961" t="s">
        <v>253</v>
      </c>
      <c r="B1961" t="s">
        <v>30</v>
      </c>
      <c r="C1961" t="s">
        <v>31</v>
      </c>
      <c r="D1961">
        <v>1</v>
      </c>
      <c r="E1961">
        <v>502.91</v>
      </c>
      <c r="F1961" s="16">
        <f t="shared" si="150"/>
        <v>502.91</v>
      </c>
      <c r="G1961" t="s">
        <v>24</v>
      </c>
      <c r="H1961" t="s">
        <v>12</v>
      </c>
      <c r="I1961" s="1">
        <v>45266</v>
      </c>
      <c r="J1961" t="str">
        <f t="shared" si="151"/>
        <v>December</v>
      </c>
      <c r="K1961" t="str">
        <f t="shared" si="152"/>
        <v>Wednesday</v>
      </c>
      <c r="L1961" t="str">
        <f t="shared" si="153"/>
        <v>Winter</v>
      </c>
      <c r="M1961">
        <f t="shared" si="154"/>
        <v>66756.819999999992</v>
      </c>
    </row>
    <row r="1962" spans="1:13" x14ac:dyDescent="0.25">
      <c r="A1962" t="s">
        <v>92</v>
      </c>
      <c r="B1962" t="s">
        <v>55</v>
      </c>
      <c r="C1962" t="s">
        <v>164</v>
      </c>
      <c r="D1962">
        <v>1</v>
      </c>
      <c r="E1962">
        <v>226.09</v>
      </c>
      <c r="F1962" s="16">
        <f t="shared" si="150"/>
        <v>226.09</v>
      </c>
      <c r="G1962" t="s">
        <v>37</v>
      </c>
      <c r="H1962" t="s">
        <v>16</v>
      </c>
      <c r="I1962" s="1">
        <v>45163</v>
      </c>
      <c r="J1962" t="str">
        <f t="shared" si="151"/>
        <v>August</v>
      </c>
      <c r="K1962" t="str">
        <f t="shared" si="152"/>
        <v>Friday</v>
      </c>
      <c r="L1962" t="str">
        <f t="shared" si="153"/>
        <v>Summer</v>
      </c>
      <c r="M1962">
        <f t="shared" si="154"/>
        <v>328381.01000000007</v>
      </c>
    </row>
    <row r="1963" spans="1:13" x14ac:dyDescent="0.25">
      <c r="A1963" t="s">
        <v>177</v>
      </c>
      <c r="B1963" t="s">
        <v>69</v>
      </c>
      <c r="C1963" t="s">
        <v>109</v>
      </c>
      <c r="D1963">
        <v>3</v>
      </c>
      <c r="E1963">
        <v>2.0299999999999998</v>
      </c>
      <c r="F1963" s="16">
        <f t="shared" si="150"/>
        <v>6.09</v>
      </c>
      <c r="G1963" t="s">
        <v>20</v>
      </c>
      <c r="H1963" t="s">
        <v>16</v>
      </c>
      <c r="I1963" s="1">
        <v>45485</v>
      </c>
      <c r="J1963" t="str">
        <f t="shared" si="151"/>
        <v>July</v>
      </c>
      <c r="K1963" t="str">
        <f t="shared" si="152"/>
        <v>Friday</v>
      </c>
      <c r="L1963" t="str">
        <f t="shared" si="153"/>
        <v>Summer</v>
      </c>
      <c r="M1963">
        <f t="shared" si="154"/>
        <v>19369.43</v>
      </c>
    </row>
    <row r="1964" spans="1:13" x14ac:dyDescent="0.25">
      <c r="A1964" t="s">
        <v>269</v>
      </c>
      <c r="B1964" t="s">
        <v>18</v>
      </c>
      <c r="C1964" t="s">
        <v>51</v>
      </c>
      <c r="D1964">
        <v>1</v>
      </c>
      <c r="E1964">
        <v>116.79</v>
      </c>
      <c r="F1964" s="16">
        <f t="shared" si="150"/>
        <v>116.79</v>
      </c>
      <c r="G1964" t="s">
        <v>24</v>
      </c>
      <c r="H1964" t="s">
        <v>12</v>
      </c>
      <c r="I1964" s="1">
        <v>45418</v>
      </c>
      <c r="J1964" t="str">
        <f t="shared" si="151"/>
        <v>May</v>
      </c>
      <c r="K1964" t="str">
        <f t="shared" si="152"/>
        <v>Monday</v>
      </c>
      <c r="L1964" t="str">
        <f t="shared" si="153"/>
        <v>Spring</v>
      </c>
      <c r="M1964">
        <f t="shared" si="154"/>
        <v>141001.46000000005</v>
      </c>
    </row>
    <row r="1965" spans="1:13" x14ac:dyDescent="0.25">
      <c r="A1965" t="s">
        <v>218</v>
      </c>
      <c r="B1965" t="s">
        <v>69</v>
      </c>
      <c r="C1965" t="s">
        <v>72</v>
      </c>
      <c r="D1965">
        <v>2</v>
      </c>
      <c r="E1965">
        <v>72.73</v>
      </c>
      <c r="F1965" s="16">
        <f t="shared" si="150"/>
        <v>145.46</v>
      </c>
      <c r="G1965" t="s">
        <v>37</v>
      </c>
      <c r="H1965" t="s">
        <v>16</v>
      </c>
      <c r="I1965" s="1">
        <v>44974</v>
      </c>
      <c r="J1965" t="str">
        <f t="shared" si="151"/>
        <v>February</v>
      </c>
      <c r="K1965" t="str">
        <f t="shared" si="152"/>
        <v>Friday</v>
      </c>
      <c r="L1965" t="str">
        <f t="shared" si="153"/>
        <v>Winter</v>
      </c>
      <c r="M1965">
        <f t="shared" si="154"/>
        <v>30752.82</v>
      </c>
    </row>
    <row r="1966" spans="1:13" x14ac:dyDescent="0.25">
      <c r="A1966" t="s">
        <v>88</v>
      </c>
      <c r="B1966" t="s">
        <v>30</v>
      </c>
      <c r="C1966" t="s">
        <v>79</v>
      </c>
      <c r="D1966">
        <v>1</v>
      </c>
      <c r="E1966">
        <v>8.9600000000000009</v>
      </c>
      <c r="F1966" s="16">
        <f t="shared" si="150"/>
        <v>8.9600000000000009</v>
      </c>
      <c r="G1966" t="s">
        <v>11</v>
      </c>
      <c r="H1966" t="s">
        <v>16</v>
      </c>
      <c r="I1966" s="1">
        <v>45161</v>
      </c>
      <c r="J1966" t="str">
        <f t="shared" si="151"/>
        <v>August</v>
      </c>
      <c r="K1966" t="str">
        <f t="shared" si="152"/>
        <v>Wednesday</v>
      </c>
      <c r="L1966" t="str">
        <f t="shared" si="153"/>
        <v>Summer</v>
      </c>
      <c r="M1966">
        <f t="shared" si="154"/>
        <v>386352.7</v>
      </c>
    </row>
    <row r="1967" spans="1:13" x14ac:dyDescent="0.25">
      <c r="A1967" t="s">
        <v>136</v>
      </c>
      <c r="B1967" t="s">
        <v>45</v>
      </c>
      <c r="C1967" t="s">
        <v>161</v>
      </c>
      <c r="D1967">
        <v>4</v>
      </c>
      <c r="E1967">
        <v>4.71</v>
      </c>
      <c r="F1967" s="16">
        <f t="shared" si="150"/>
        <v>18.84</v>
      </c>
      <c r="G1967" t="s">
        <v>11</v>
      </c>
      <c r="H1967" t="s">
        <v>16</v>
      </c>
      <c r="I1967" s="1">
        <v>45442</v>
      </c>
      <c r="J1967" t="str">
        <f t="shared" si="151"/>
        <v>May</v>
      </c>
      <c r="K1967" t="str">
        <f t="shared" si="152"/>
        <v>Thursday</v>
      </c>
      <c r="L1967" t="str">
        <f t="shared" si="153"/>
        <v>Spring</v>
      </c>
      <c r="M1967">
        <f t="shared" si="154"/>
        <v>63283.889999999992</v>
      </c>
    </row>
    <row r="1968" spans="1:13" x14ac:dyDescent="0.25">
      <c r="A1968" t="s">
        <v>149</v>
      </c>
      <c r="B1968" t="s">
        <v>69</v>
      </c>
      <c r="C1968" t="s">
        <v>72</v>
      </c>
      <c r="D1968">
        <v>2</v>
      </c>
      <c r="E1968">
        <v>12.59</v>
      </c>
      <c r="F1968" s="16">
        <f t="shared" si="150"/>
        <v>25.18</v>
      </c>
      <c r="G1968" t="s">
        <v>20</v>
      </c>
      <c r="H1968" t="s">
        <v>16</v>
      </c>
      <c r="I1968" s="1">
        <v>45629</v>
      </c>
      <c r="J1968" t="str">
        <f t="shared" si="151"/>
        <v>December</v>
      </c>
      <c r="K1968" t="str">
        <f t="shared" si="152"/>
        <v>Tuesday</v>
      </c>
      <c r="L1968" t="str">
        <f t="shared" si="153"/>
        <v>Winter</v>
      </c>
      <c r="M1968">
        <f t="shared" si="154"/>
        <v>20021.149999999998</v>
      </c>
    </row>
    <row r="1969" spans="1:13" x14ac:dyDescent="0.25">
      <c r="A1969" t="s">
        <v>254</v>
      </c>
      <c r="B1969" t="s">
        <v>45</v>
      </c>
      <c r="C1969" t="s">
        <v>161</v>
      </c>
      <c r="D1969">
        <v>2</v>
      </c>
      <c r="E1969">
        <v>4.6900000000000004</v>
      </c>
      <c r="F1969" s="16">
        <f t="shared" si="150"/>
        <v>9.3800000000000008</v>
      </c>
      <c r="G1969" t="s">
        <v>11</v>
      </c>
      <c r="H1969" t="s">
        <v>12</v>
      </c>
      <c r="I1969" s="1">
        <v>44931</v>
      </c>
      <c r="J1969" t="str">
        <f t="shared" si="151"/>
        <v>January</v>
      </c>
      <c r="K1969" t="str">
        <f t="shared" si="152"/>
        <v>Thursday</v>
      </c>
      <c r="L1969" t="str">
        <f t="shared" si="153"/>
        <v>Winter</v>
      </c>
      <c r="M1969">
        <f t="shared" si="154"/>
        <v>7134.7600000000011</v>
      </c>
    </row>
    <row r="1970" spans="1:13" x14ac:dyDescent="0.25">
      <c r="A1970" t="s">
        <v>170</v>
      </c>
      <c r="B1970" t="s">
        <v>35</v>
      </c>
      <c r="C1970" t="s">
        <v>75</v>
      </c>
      <c r="D1970">
        <v>1</v>
      </c>
      <c r="E1970">
        <v>21.21</v>
      </c>
      <c r="F1970" s="16">
        <f t="shared" si="150"/>
        <v>21.21</v>
      </c>
      <c r="G1970" t="s">
        <v>20</v>
      </c>
      <c r="H1970" t="s">
        <v>12</v>
      </c>
      <c r="I1970" s="1">
        <v>45477</v>
      </c>
      <c r="J1970" t="str">
        <f t="shared" si="151"/>
        <v>July</v>
      </c>
      <c r="K1970" t="str">
        <f t="shared" si="152"/>
        <v>Thursday</v>
      </c>
      <c r="L1970" t="str">
        <f t="shared" si="153"/>
        <v>Summer</v>
      </c>
      <c r="M1970">
        <f t="shared" si="154"/>
        <v>94088.249999999985</v>
      </c>
    </row>
    <row r="1971" spans="1:13" x14ac:dyDescent="0.25">
      <c r="A1971" t="s">
        <v>272</v>
      </c>
      <c r="B1971" t="s">
        <v>99</v>
      </c>
      <c r="C1971" t="s">
        <v>188</v>
      </c>
      <c r="D1971">
        <v>1</v>
      </c>
      <c r="E1971">
        <v>51.68</v>
      </c>
      <c r="F1971" s="16">
        <f t="shared" si="150"/>
        <v>51.68</v>
      </c>
      <c r="G1971" t="s">
        <v>24</v>
      </c>
      <c r="H1971" t="s">
        <v>40</v>
      </c>
      <c r="I1971" s="1">
        <v>45169</v>
      </c>
      <c r="J1971" t="str">
        <f t="shared" si="151"/>
        <v>August</v>
      </c>
      <c r="K1971" t="str">
        <f t="shared" si="152"/>
        <v>Thursday</v>
      </c>
      <c r="L1971" t="str">
        <f t="shared" si="153"/>
        <v>Summer</v>
      </c>
      <c r="M1971">
        <f t="shared" si="154"/>
        <v>158563.84000000003</v>
      </c>
    </row>
    <row r="1972" spans="1:13" x14ac:dyDescent="0.25">
      <c r="A1972" t="s">
        <v>171</v>
      </c>
      <c r="B1972" t="s">
        <v>48</v>
      </c>
      <c r="C1972" t="s">
        <v>49</v>
      </c>
      <c r="D1972">
        <v>1</v>
      </c>
      <c r="E1972">
        <v>46.33</v>
      </c>
      <c r="F1972" s="16">
        <f t="shared" si="150"/>
        <v>46.33</v>
      </c>
      <c r="G1972" t="s">
        <v>37</v>
      </c>
      <c r="H1972" t="s">
        <v>40</v>
      </c>
      <c r="I1972" s="1">
        <v>44976</v>
      </c>
      <c r="J1972" t="str">
        <f t="shared" si="151"/>
        <v>February</v>
      </c>
      <c r="K1972" t="str">
        <f t="shared" si="152"/>
        <v>Sunday</v>
      </c>
      <c r="L1972" t="str">
        <f t="shared" si="153"/>
        <v>Winter</v>
      </c>
      <c r="M1972">
        <f t="shared" si="154"/>
        <v>15947.33</v>
      </c>
    </row>
    <row r="1973" spans="1:13" x14ac:dyDescent="0.25">
      <c r="A1973" t="s">
        <v>273</v>
      </c>
      <c r="B1973" t="s">
        <v>60</v>
      </c>
      <c r="C1973" t="s">
        <v>77</v>
      </c>
      <c r="D1973">
        <v>1</v>
      </c>
      <c r="E1973">
        <v>356.15</v>
      </c>
      <c r="F1973" s="16">
        <f t="shared" si="150"/>
        <v>356.15</v>
      </c>
      <c r="G1973" t="s">
        <v>20</v>
      </c>
      <c r="H1973" t="s">
        <v>16</v>
      </c>
      <c r="I1973" s="1">
        <v>45196</v>
      </c>
      <c r="J1973" t="str">
        <f t="shared" si="151"/>
        <v>September</v>
      </c>
      <c r="K1973" t="str">
        <f t="shared" si="152"/>
        <v>Wednesday</v>
      </c>
      <c r="L1973" t="str">
        <f t="shared" si="153"/>
        <v>Autumn</v>
      </c>
      <c r="M1973">
        <f t="shared" si="154"/>
        <v>339950.77999999997</v>
      </c>
    </row>
    <row r="1974" spans="1:13" x14ac:dyDescent="0.25">
      <c r="A1974" t="s">
        <v>54</v>
      </c>
      <c r="B1974" t="s">
        <v>60</v>
      </c>
      <c r="C1974" t="s">
        <v>77</v>
      </c>
      <c r="D1974">
        <v>1</v>
      </c>
      <c r="E1974">
        <v>463.77</v>
      </c>
      <c r="F1974" s="16">
        <f t="shared" si="150"/>
        <v>463.77</v>
      </c>
      <c r="G1974" t="s">
        <v>37</v>
      </c>
      <c r="H1974" t="s">
        <v>12</v>
      </c>
      <c r="I1974" s="1">
        <v>45091</v>
      </c>
      <c r="J1974" t="str">
        <f t="shared" si="151"/>
        <v>June</v>
      </c>
      <c r="K1974" t="str">
        <f t="shared" si="152"/>
        <v>Wednesday</v>
      </c>
      <c r="L1974" t="str">
        <f t="shared" si="153"/>
        <v>Summer</v>
      </c>
      <c r="M1974">
        <f t="shared" si="154"/>
        <v>83357.340000000011</v>
      </c>
    </row>
    <row r="1975" spans="1:13" x14ac:dyDescent="0.25">
      <c r="A1975" t="s">
        <v>220</v>
      </c>
      <c r="B1975" t="s">
        <v>14</v>
      </c>
      <c r="C1975" t="s">
        <v>134</v>
      </c>
      <c r="D1975">
        <v>4</v>
      </c>
      <c r="E1975">
        <v>19.68</v>
      </c>
      <c r="F1975" s="16">
        <f t="shared" si="150"/>
        <v>78.72</v>
      </c>
      <c r="G1975" t="s">
        <v>24</v>
      </c>
      <c r="H1975" t="s">
        <v>40</v>
      </c>
      <c r="I1975" s="1">
        <v>45417</v>
      </c>
      <c r="J1975" t="str">
        <f t="shared" si="151"/>
        <v>May</v>
      </c>
      <c r="K1975" t="str">
        <f t="shared" si="152"/>
        <v>Sunday</v>
      </c>
      <c r="L1975" t="str">
        <f t="shared" si="153"/>
        <v>Spring</v>
      </c>
      <c r="M1975">
        <f t="shared" si="154"/>
        <v>15368.410000000002</v>
      </c>
    </row>
    <row r="1976" spans="1:13" x14ac:dyDescent="0.25">
      <c r="A1976" t="s">
        <v>163</v>
      </c>
      <c r="B1976" t="s">
        <v>55</v>
      </c>
      <c r="C1976" t="s">
        <v>56</v>
      </c>
      <c r="D1976">
        <v>1</v>
      </c>
      <c r="E1976">
        <v>45856.74</v>
      </c>
      <c r="F1976" s="16">
        <f t="shared" si="150"/>
        <v>45856.74</v>
      </c>
      <c r="G1976" t="s">
        <v>20</v>
      </c>
      <c r="H1976" t="s">
        <v>12</v>
      </c>
      <c r="I1976" s="1">
        <v>45588</v>
      </c>
      <c r="J1976" t="str">
        <f t="shared" si="151"/>
        <v>October</v>
      </c>
      <c r="K1976" t="str">
        <f t="shared" si="152"/>
        <v>Wednesday</v>
      </c>
      <c r="L1976" t="str">
        <f t="shared" si="153"/>
        <v>Autumn</v>
      </c>
      <c r="M1976">
        <f t="shared" si="154"/>
        <v>93063.569999999992</v>
      </c>
    </row>
    <row r="1977" spans="1:13" x14ac:dyDescent="0.25">
      <c r="A1977" t="s">
        <v>204</v>
      </c>
      <c r="B1977" t="s">
        <v>55</v>
      </c>
      <c r="C1977" t="s">
        <v>65</v>
      </c>
      <c r="D1977">
        <v>1</v>
      </c>
      <c r="E1977">
        <v>102.33</v>
      </c>
      <c r="F1977" s="16">
        <f t="shared" si="150"/>
        <v>102.33</v>
      </c>
      <c r="G1977" t="s">
        <v>24</v>
      </c>
      <c r="H1977" t="s">
        <v>40</v>
      </c>
      <c r="I1977" s="1">
        <v>45466</v>
      </c>
      <c r="J1977" t="str">
        <f t="shared" si="151"/>
        <v>June</v>
      </c>
      <c r="K1977" t="str">
        <f t="shared" si="152"/>
        <v>Sunday</v>
      </c>
      <c r="L1977" t="str">
        <f t="shared" si="153"/>
        <v>Summer</v>
      </c>
      <c r="M1977">
        <f t="shared" si="154"/>
        <v>55152.72</v>
      </c>
    </row>
    <row r="1978" spans="1:13" x14ac:dyDescent="0.25">
      <c r="A1978" t="s">
        <v>181</v>
      </c>
      <c r="B1978" t="s">
        <v>99</v>
      </c>
      <c r="C1978" t="s">
        <v>129</v>
      </c>
      <c r="D1978">
        <v>1</v>
      </c>
      <c r="E1978">
        <v>7.25</v>
      </c>
      <c r="F1978" s="16">
        <f t="shared" si="150"/>
        <v>7.25</v>
      </c>
      <c r="G1978" t="s">
        <v>20</v>
      </c>
      <c r="H1978" t="s">
        <v>16</v>
      </c>
      <c r="I1978" s="1">
        <v>45611</v>
      </c>
      <c r="J1978" t="str">
        <f t="shared" si="151"/>
        <v>November</v>
      </c>
      <c r="K1978" t="str">
        <f t="shared" si="152"/>
        <v>Friday</v>
      </c>
      <c r="L1978" t="str">
        <f t="shared" si="153"/>
        <v>Autumn</v>
      </c>
      <c r="M1978">
        <f t="shared" si="154"/>
        <v>144505.35</v>
      </c>
    </row>
    <row r="1979" spans="1:13" x14ac:dyDescent="0.25">
      <c r="A1979" t="s">
        <v>138</v>
      </c>
      <c r="B1979" t="s">
        <v>9</v>
      </c>
      <c r="C1979" t="s">
        <v>42</v>
      </c>
      <c r="D1979">
        <v>2</v>
      </c>
      <c r="E1979">
        <v>1.41</v>
      </c>
      <c r="F1979" s="16">
        <f t="shared" si="150"/>
        <v>2.82</v>
      </c>
      <c r="G1979" t="s">
        <v>24</v>
      </c>
      <c r="H1979" t="s">
        <v>12</v>
      </c>
      <c r="I1979" s="1">
        <v>45332</v>
      </c>
      <c r="J1979" t="str">
        <f t="shared" si="151"/>
        <v>February</v>
      </c>
      <c r="K1979" t="str">
        <f t="shared" si="152"/>
        <v>Saturday</v>
      </c>
      <c r="L1979" t="str">
        <f t="shared" si="153"/>
        <v>Winter</v>
      </c>
      <c r="M1979">
        <f t="shared" si="154"/>
        <v>250860.17000000004</v>
      </c>
    </row>
    <row r="1980" spans="1:13" x14ac:dyDescent="0.25">
      <c r="A1980" t="s">
        <v>71</v>
      </c>
      <c r="B1980" t="s">
        <v>35</v>
      </c>
      <c r="C1980" t="s">
        <v>36</v>
      </c>
      <c r="D1980">
        <v>1</v>
      </c>
      <c r="E1980">
        <v>461.67</v>
      </c>
      <c r="F1980" s="16">
        <f t="shared" si="150"/>
        <v>461.67</v>
      </c>
      <c r="G1980" t="s">
        <v>24</v>
      </c>
      <c r="H1980" t="s">
        <v>16</v>
      </c>
      <c r="I1980" s="1">
        <v>45220</v>
      </c>
      <c r="J1980" t="str">
        <f t="shared" si="151"/>
        <v>October</v>
      </c>
      <c r="K1980" t="str">
        <f t="shared" si="152"/>
        <v>Saturday</v>
      </c>
      <c r="L1980" t="str">
        <f t="shared" si="153"/>
        <v>Autumn</v>
      </c>
      <c r="M1980">
        <f t="shared" si="154"/>
        <v>12121.829999999998</v>
      </c>
    </row>
    <row r="1981" spans="1:13" x14ac:dyDescent="0.25">
      <c r="A1981" t="s">
        <v>275</v>
      </c>
      <c r="B1981" t="s">
        <v>9</v>
      </c>
      <c r="C1981" t="s">
        <v>67</v>
      </c>
      <c r="D1981">
        <v>5</v>
      </c>
      <c r="E1981">
        <v>4.01</v>
      </c>
      <c r="F1981" s="16">
        <f t="shared" si="150"/>
        <v>20.049999999999997</v>
      </c>
      <c r="G1981" t="s">
        <v>24</v>
      </c>
      <c r="H1981" t="s">
        <v>12</v>
      </c>
      <c r="I1981" s="1">
        <v>45194</v>
      </c>
      <c r="J1981" t="str">
        <f t="shared" si="151"/>
        <v>September</v>
      </c>
      <c r="K1981" t="str">
        <f t="shared" si="152"/>
        <v>Monday</v>
      </c>
      <c r="L1981" t="str">
        <f t="shared" si="153"/>
        <v>Autumn</v>
      </c>
      <c r="M1981">
        <f t="shared" si="154"/>
        <v>24135.91</v>
      </c>
    </row>
    <row r="1982" spans="1:13" x14ac:dyDescent="0.25">
      <c r="A1982" t="s">
        <v>222</v>
      </c>
      <c r="B1982" t="s">
        <v>26</v>
      </c>
      <c r="C1982" t="s">
        <v>27</v>
      </c>
      <c r="D1982">
        <v>4</v>
      </c>
      <c r="E1982">
        <v>15.39</v>
      </c>
      <c r="F1982" s="16">
        <f t="shared" si="150"/>
        <v>61.56</v>
      </c>
      <c r="G1982" t="s">
        <v>24</v>
      </c>
      <c r="H1982" t="s">
        <v>16</v>
      </c>
      <c r="I1982" s="1">
        <v>44997</v>
      </c>
      <c r="J1982" t="str">
        <f t="shared" si="151"/>
        <v>March</v>
      </c>
      <c r="K1982" t="str">
        <f t="shared" si="152"/>
        <v>Sunday</v>
      </c>
      <c r="L1982" t="str">
        <f t="shared" si="153"/>
        <v>Spring</v>
      </c>
      <c r="M1982">
        <f t="shared" si="154"/>
        <v>9591.0599999999977</v>
      </c>
    </row>
    <row r="1983" spans="1:13" x14ac:dyDescent="0.25">
      <c r="A1983" t="s">
        <v>217</v>
      </c>
      <c r="B1983" t="s">
        <v>69</v>
      </c>
      <c r="C1983" t="s">
        <v>70</v>
      </c>
      <c r="D1983">
        <v>2</v>
      </c>
      <c r="E1983">
        <v>8.58</v>
      </c>
      <c r="F1983" s="16">
        <f t="shared" si="150"/>
        <v>17.16</v>
      </c>
      <c r="G1983" t="s">
        <v>24</v>
      </c>
      <c r="H1983" t="s">
        <v>40</v>
      </c>
      <c r="I1983" s="1">
        <v>45628</v>
      </c>
      <c r="J1983" t="str">
        <f t="shared" si="151"/>
        <v>December</v>
      </c>
      <c r="K1983" t="str">
        <f t="shared" si="152"/>
        <v>Monday</v>
      </c>
      <c r="L1983" t="str">
        <f t="shared" si="153"/>
        <v>Winter</v>
      </c>
      <c r="M1983">
        <f t="shared" si="154"/>
        <v>12803.76</v>
      </c>
    </row>
    <row r="1984" spans="1:13" x14ac:dyDescent="0.25">
      <c r="A1984" t="s">
        <v>178</v>
      </c>
      <c r="B1984" t="s">
        <v>14</v>
      </c>
      <c r="C1984" t="s">
        <v>15</v>
      </c>
      <c r="D1984">
        <v>4</v>
      </c>
      <c r="E1984">
        <v>70.760000000000005</v>
      </c>
      <c r="F1984" s="16">
        <f t="shared" si="150"/>
        <v>283.04000000000002</v>
      </c>
      <c r="G1984" t="s">
        <v>20</v>
      </c>
      <c r="H1984" t="s">
        <v>16</v>
      </c>
      <c r="I1984" s="1">
        <v>45281</v>
      </c>
      <c r="J1984" t="str">
        <f t="shared" si="151"/>
        <v>December</v>
      </c>
      <c r="K1984" t="str">
        <f t="shared" si="152"/>
        <v>Thursday</v>
      </c>
      <c r="L1984" t="str">
        <f t="shared" si="153"/>
        <v>Winter</v>
      </c>
      <c r="M1984">
        <f t="shared" si="154"/>
        <v>501244.79999999987</v>
      </c>
    </row>
    <row r="1985" spans="1:13" x14ac:dyDescent="0.25">
      <c r="A1985" t="s">
        <v>76</v>
      </c>
      <c r="B1985" t="s">
        <v>18</v>
      </c>
      <c r="C1985" t="s">
        <v>148</v>
      </c>
      <c r="D1985">
        <v>1</v>
      </c>
      <c r="E1985">
        <v>3658.91</v>
      </c>
      <c r="F1985" s="16">
        <f t="shared" si="150"/>
        <v>3658.91</v>
      </c>
      <c r="G1985" t="s">
        <v>20</v>
      </c>
      <c r="H1985" t="s">
        <v>12</v>
      </c>
      <c r="I1985" s="1">
        <v>45004</v>
      </c>
      <c r="J1985" t="str">
        <f t="shared" si="151"/>
        <v>March</v>
      </c>
      <c r="K1985" t="str">
        <f t="shared" si="152"/>
        <v>Sunday</v>
      </c>
      <c r="L1985" t="str">
        <f t="shared" si="153"/>
        <v>Spring</v>
      </c>
      <c r="M1985">
        <f t="shared" si="154"/>
        <v>20525.920000000002</v>
      </c>
    </row>
    <row r="1986" spans="1:13" x14ac:dyDescent="0.25">
      <c r="A1986" t="s">
        <v>274</v>
      </c>
      <c r="B1986" t="s">
        <v>22</v>
      </c>
      <c r="C1986" t="s">
        <v>23</v>
      </c>
      <c r="D1986">
        <v>2</v>
      </c>
      <c r="E1986">
        <v>29.69</v>
      </c>
      <c r="F1986" s="16">
        <f t="shared" si="150"/>
        <v>59.38</v>
      </c>
      <c r="G1986" t="s">
        <v>37</v>
      </c>
      <c r="H1986" t="s">
        <v>40</v>
      </c>
      <c r="I1986" s="1">
        <v>45168</v>
      </c>
      <c r="J1986" t="str">
        <f t="shared" si="151"/>
        <v>August</v>
      </c>
      <c r="K1986" t="str">
        <f t="shared" si="152"/>
        <v>Wednesday</v>
      </c>
      <c r="L1986" t="str">
        <f t="shared" si="153"/>
        <v>Summer</v>
      </c>
      <c r="M1986">
        <f t="shared" si="154"/>
        <v>186165.8</v>
      </c>
    </row>
    <row r="1987" spans="1:13" x14ac:dyDescent="0.25">
      <c r="A1987" t="s">
        <v>255</v>
      </c>
      <c r="B1987" t="s">
        <v>69</v>
      </c>
      <c r="C1987" t="s">
        <v>70</v>
      </c>
      <c r="D1987">
        <v>1</v>
      </c>
      <c r="E1987">
        <v>7.2</v>
      </c>
      <c r="F1987" s="16">
        <f t="shared" ref="F1987:F2050" si="155">D1987*E1987</f>
        <v>7.2</v>
      </c>
      <c r="G1987" t="s">
        <v>37</v>
      </c>
      <c r="H1987" t="s">
        <v>16</v>
      </c>
      <c r="I1987" s="1">
        <v>45249</v>
      </c>
      <c r="J1987" t="str">
        <f t="shared" ref="J1987:J2050" si="156">TEXT(I1987,"mmmm")</f>
        <v>November</v>
      </c>
      <c r="K1987" t="str">
        <f t="shared" ref="K1987:K2050" si="157">TEXT(I1987,"dddd")</f>
        <v>Sunday</v>
      </c>
      <c r="L1987" t="str">
        <f t="shared" ref="L1987:L2050" si="158">IF(OR(MONTH(I1987)=3,MONTH(I1987)=4,MONTH(I1987)=5),"Spring",IF(OR(MONTH(I1987)=6,MONTH(I1987)=7,MONTH(I1987)=8),"Summer",IF(OR(MONTH(I1987)=9,MONTH(I1987)=10,MONTH(I1987)=11),"Autumn",IF(OR(MONTH(I1987)=12,MONTH(I1987)=1,MONTH(I1987)=2),"Winter"))))</f>
        <v>Autumn</v>
      </c>
      <c r="M1987">
        <f t="shared" ref="M1987:M2050" si="159">SUMIF(A1987:A11986,A1987,F1987:F11986)</f>
        <v>381787.08999999985</v>
      </c>
    </row>
    <row r="1988" spans="1:13" x14ac:dyDescent="0.25">
      <c r="A1988" t="s">
        <v>84</v>
      </c>
      <c r="B1988" t="s">
        <v>35</v>
      </c>
      <c r="C1988" t="s">
        <v>75</v>
      </c>
      <c r="D1988">
        <v>1</v>
      </c>
      <c r="E1988">
        <v>34.79</v>
      </c>
      <c r="F1988" s="16">
        <f t="shared" si="155"/>
        <v>34.79</v>
      </c>
      <c r="G1988" t="s">
        <v>37</v>
      </c>
      <c r="H1988" t="s">
        <v>40</v>
      </c>
      <c r="I1988" s="1">
        <v>45148</v>
      </c>
      <c r="J1988" t="str">
        <f t="shared" si="156"/>
        <v>August</v>
      </c>
      <c r="K1988" t="str">
        <f t="shared" si="157"/>
        <v>Thursday</v>
      </c>
      <c r="L1988" t="str">
        <f t="shared" si="158"/>
        <v>Summer</v>
      </c>
      <c r="M1988">
        <f t="shared" si="159"/>
        <v>43854.01999999999</v>
      </c>
    </row>
    <row r="1989" spans="1:13" x14ac:dyDescent="0.25">
      <c r="A1989" t="s">
        <v>157</v>
      </c>
      <c r="B1989" t="s">
        <v>18</v>
      </c>
      <c r="C1989" t="s">
        <v>106</v>
      </c>
      <c r="D1989">
        <v>1</v>
      </c>
      <c r="E1989">
        <v>120.33</v>
      </c>
      <c r="F1989" s="16">
        <f t="shared" si="155"/>
        <v>120.33</v>
      </c>
      <c r="G1989" t="s">
        <v>24</v>
      </c>
      <c r="H1989" t="s">
        <v>40</v>
      </c>
      <c r="I1989" s="1">
        <v>45291</v>
      </c>
      <c r="J1989" t="str">
        <f t="shared" si="156"/>
        <v>December</v>
      </c>
      <c r="K1989" t="str">
        <f t="shared" si="157"/>
        <v>Sunday</v>
      </c>
      <c r="L1989" t="str">
        <f t="shared" si="158"/>
        <v>Winter</v>
      </c>
      <c r="M1989">
        <f t="shared" si="159"/>
        <v>96727.160000000018</v>
      </c>
    </row>
    <row r="1990" spans="1:13" x14ac:dyDescent="0.25">
      <c r="A1990" t="s">
        <v>249</v>
      </c>
      <c r="B1990" t="s">
        <v>9</v>
      </c>
      <c r="C1990" t="s">
        <v>180</v>
      </c>
      <c r="D1990">
        <v>3</v>
      </c>
      <c r="E1990">
        <v>6.4</v>
      </c>
      <c r="F1990" s="16">
        <f t="shared" si="155"/>
        <v>19.200000000000003</v>
      </c>
      <c r="G1990" t="s">
        <v>11</v>
      </c>
      <c r="H1990" t="s">
        <v>16</v>
      </c>
      <c r="I1990" s="1">
        <v>45580</v>
      </c>
      <c r="J1990" t="str">
        <f t="shared" si="156"/>
        <v>October</v>
      </c>
      <c r="K1990" t="str">
        <f t="shared" si="157"/>
        <v>Tuesday</v>
      </c>
      <c r="L1990" t="str">
        <f t="shared" si="158"/>
        <v>Autumn</v>
      </c>
      <c r="M1990">
        <f t="shared" si="159"/>
        <v>98906.219999999987</v>
      </c>
    </row>
    <row r="1991" spans="1:13" x14ac:dyDescent="0.25">
      <c r="A1991" t="s">
        <v>176</v>
      </c>
      <c r="B1991" t="s">
        <v>45</v>
      </c>
      <c r="C1991" t="s">
        <v>161</v>
      </c>
      <c r="D1991">
        <v>2</v>
      </c>
      <c r="E1991">
        <v>5.76</v>
      </c>
      <c r="F1991" s="16">
        <f t="shared" si="155"/>
        <v>11.52</v>
      </c>
      <c r="G1991" t="s">
        <v>24</v>
      </c>
      <c r="H1991" t="s">
        <v>12</v>
      </c>
      <c r="I1991" s="1">
        <v>45267</v>
      </c>
      <c r="J1991" t="str">
        <f t="shared" si="156"/>
        <v>December</v>
      </c>
      <c r="K1991" t="str">
        <f t="shared" si="157"/>
        <v>Thursday</v>
      </c>
      <c r="L1991" t="str">
        <f t="shared" si="158"/>
        <v>Winter</v>
      </c>
      <c r="M1991">
        <f t="shared" si="159"/>
        <v>14861.939999999999</v>
      </c>
    </row>
    <row r="1992" spans="1:13" x14ac:dyDescent="0.25">
      <c r="A1992" t="s">
        <v>223</v>
      </c>
      <c r="B1992" t="s">
        <v>14</v>
      </c>
      <c r="C1992" t="s">
        <v>150</v>
      </c>
      <c r="D1992">
        <v>1</v>
      </c>
      <c r="E1992">
        <v>141.55000000000001</v>
      </c>
      <c r="F1992" s="16">
        <f t="shared" si="155"/>
        <v>141.55000000000001</v>
      </c>
      <c r="G1992" t="s">
        <v>11</v>
      </c>
      <c r="H1992" t="s">
        <v>40</v>
      </c>
      <c r="I1992" s="1">
        <v>44949</v>
      </c>
      <c r="J1992" t="str">
        <f t="shared" si="156"/>
        <v>January</v>
      </c>
      <c r="K1992" t="str">
        <f t="shared" si="157"/>
        <v>Monday</v>
      </c>
      <c r="L1992" t="str">
        <f t="shared" si="158"/>
        <v>Winter</v>
      </c>
      <c r="M1992">
        <f t="shared" si="159"/>
        <v>254213.00999999998</v>
      </c>
    </row>
    <row r="1993" spans="1:13" x14ac:dyDescent="0.25">
      <c r="A1993" t="s">
        <v>59</v>
      </c>
      <c r="B1993" t="s">
        <v>9</v>
      </c>
      <c r="C1993" t="s">
        <v>42</v>
      </c>
      <c r="D1993">
        <v>5</v>
      </c>
      <c r="E1993">
        <v>2.41</v>
      </c>
      <c r="F1993" s="16">
        <f t="shared" si="155"/>
        <v>12.05</v>
      </c>
      <c r="G1993" t="s">
        <v>20</v>
      </c>
      <c r="H1993" t="s">
        <v>40</v>
      </c>
      <c r="I1993" s="1">
        <v>45070</v>
      </c>
      <c r="J1993" t="str">
        <f t="shared" si="156"/>
        <v>May</v>
      </c>
      <c r="K1993" t="str">
        <f t="shared" si="157"/>
        <v>Wednesday</v>
      </c>
      <c r="L1993" t="str">
        <f t="shared" si="158"/>
        <v>Spring</v>
      </c>
      <c r="M1993">
        <f t="shared" si="159"/>
        <v>14189.650000000003</v>
      </c>
    </row>
    <row r="1994" spans="1:13" x14ac:dyDescent="0.25">
      <c r="A1994" t="s">
        <v>59</v>
      </c>
      <c r="B1994" t="s">
        <v>45</v>
      </c>
      <c r="C1994" t="s">
        <v>46</v>
      </c>
      <c r="D1994">
        <v>3</v>
      </c>
      <c r="E1994">
        <v>3.94</v>
      </c>
      <c r="F1994" s="16">
        <f t="shared" si="155"/>
        <v>11.82</v>
      </c>
      <c r="G1994" t="s">
        <v>20</v>
      </c>
      <c r="H1994" t="s">
        <v>40</v>
      </c>
      <c r="I1994" s="1">
        <v>45195</v>
      </c>
      <c r="J1994" t="str">
        <f t="shared" si="156"/>
        <v>September</v>
      </c>
      <c r="K1994" t="str">
        <f t="shared" si="157"/>
        <v>Tuesday</v>
      </c>
      <c r="L1994" t="str">
        <f t="shared" si="158"/>
        <v>Autumn</v>
      </c>
      <c r="M1994">
        <f t="shared" si="159"/>
        <v>14177.600000000002</v>
      </c>
    </row>
    <row r="1995" spans="1:13" x14ac:dyDescent="0.25">
      <c r="A1995" t="s">
        <v>82</v>
      </c>
      <c r="B1995" t="s">
        <v>55</v>
      </c>
      <c r="C1995" t="s">
        <v>56</v>
      </c>
      <c r="D1995">
        <v>4</v>
      </c>
      <c r="E1995">
        <v>28129.63</v>
      </c>
      <c r="F1995" s="16">
        <f t="shared" si="155"/>
        <v>112518.52</v>
      </c>
      <c r="G1995" t="s">
        <v>37</v>
      </c>
      <c r="H1995" t="s">
        <v>12</v>
      </c>
      <c r="I1995" s="1">
        <v>45227</v>
      </c>
      <c r="J1995" t="str">
        <f t="shared" si="156"/>
        <v>October</v>
      </c>
      <c r="K1995" t="str">
        <f t="shared" si="157"/>
        <v>Saturday</v>
      </c>
      <c r="L1995" t="str">
        <f t="shared" si="158"/>
        <v>Autumn</v>
      </c>
      <c r="M1995">
        <f t="shared" si="159"/>
        <v>131525.63999999998</v>
      </c>
    </row>
    <row r="1996" spans="1:13" x14ac:dyDescent="0.25">
      <c r="A1996" t="s">
        <v>192</v>
      </c>
      <c r="B1996" t="s">
        <v>55</v>
      </c>
      <c r="C1996" t="s">
        <v>58</v>
      </c>
      <c r="D1996">
        <v>5</v>
      </c>
      <c r="E1996">
        <v>138.16999999999999</v>
      </c>
      <c r="F1996" s="16">
        <f t="shared" si="155"/>
        <v>690.84999999999991</v>
      </c>
      <c r="G1996" t="s">
        <v>11</v>
      </c>
      <c r="H1996" t="s">
        <v>40</v>
      </c>
      <c r="I1996" s="1">
        <v>45542</v>
      </c>
      <c r="J1996" t="str">
        <f t="shared" si="156"/>
        <v>September</v>
      </c>
      <c r="K1996" t="str">
        <f t="shared" si="157"/>
        <v>Saturday</v>
      </c>
      <c r="L1996" t="str">
        <f t="shared" si="158"/>
        <v>Autumn</v>
      </c>
      <c r="M1996">
        <f t="shared" si="159"/>
        <v>54968.740000000005</v>
      </c>
    </row>
    <row r="1997" spans="1:13" x14ac:dyDescent="0.25">
      <c r="A1997" t="s">
        <v>34</v>
      </c>
      <c r="B1997" t="s">
        <v>48</v>
      </c>
      <c r="C1997" t="s">
        <v>162</v>
      </c>
      <c r="D1997">
        <v>4</v>
      </c>
      <c r="E1997">
        <v>47.96</v>
      </c>
      <c r="F1997" s="16">
        <f t="shared" si="155"/>
        <v>191.84</v>
      </c>
      <c r="G1997" t="s">
        <v>24</v>
      </c>
      <c r="H1997" t="s">
        <v>16</v>
      </c>
      <c r="I1997" s="1">
        <v>45184</v>
      </c>
      <c r="J1997" t="str">
        <f t="shared" si="156"/>
        <v>September</v>
      </c>
      <c r="K1997" t="str">
        <f t="shared" si="157"/>
        <v>Friday</v>
      </c>
      <c r="L1997" t="str">
        <f t="shared" si="158"/>
        <v>Autumn</v>
      </c>
      <c r="M1997">
        <f t="shared" si="159"/>
        <v>24643.96</v>
      </c>
    </row>
    <row r="1998" spans="1:13" x14ac:dyDescent="0.25">
      <c r="A1998" t="s">
        <v>85</v>
      </c>
      <c r="B1998" t="s">
        <v>45</v>
      </c>
      <c r="C1998" t="s">
        <v>161</v>
      </c>
      <c r="D1998">
        <v>4</v>
      </c>
      <c r="E1998">
        <v>7.84</v>
      </c>
      <c r="F1998" s="16">
        <f t="shared" si="155"/>
        <v>31.36</v>
      </c>
      <c r="G1998" t="s">
        <v>24</v>
      </c>
      <c r="H1998" t="s">
        <v>16</v>
      </c>
      <c r="I1998" s="1">
        <v>45339</v>
      </c>
      <c r="J1998" t="str">
        <f t="shared" si="156"/>
        <v>February</v>
      </c>
      <c r="K1998" t="str">
        <f t="shared" si="157"/>
        <v>Saturday</v>
      </c>
      <c r="L1998" t="str">
        <f t="shared" si="158"/>
        <v>Winter</v>
      </c>
      <c r="M1998">
        <f t="shared" si="159"/>
        <v>119440.84</v>
      </c>
    </row>
    <row r="1999" spans="1:13" x14ac:dyDescent="0.25">
      <c r="A1999" t="s">
        <v>210</v>
      </c>
      <c r="B1999" t="s">
        <v>30</v>
      </c>
      <c r="C1999" t="s">
        <v>79</v>
      </c>
      <c r="D1999">
        <v>1</v>
      </c>
      <c r="E1999">
        <v>6.57</v>
      </c>
      <c r="F1999" s="16">
        <f t="shared" si="155"/>
        <v>6.57</v>
      </c>
      <c r="G1999" t="s">
        <v>24</v>
      </c>
      <c r="H1999" t="s">
        <v>12</v>
      </c>
      <c r="I1999" s="1">
        <v>45425</v>
      </c>
      <c r="J1999" t="str">
        <f t="shared" si="156"/>
        <v>May</v>
      </c>
      <c r="K1999" t="str">
        <f t="shared" si="157"/>
        <v>Monday</v>
      </c>
      <c r="L1999" t="str">
        <f t="shared" si="158"/>
        <v>Spring</v>
      </c>
      <c r="M1999">
        <f t="shared" si="159"/>
        <v>277690.19</v>
      </c>
    </row>
    <row r="2000" spans="1:13" x14ac:dyDescent="0.25">
      <c r="A2000" t="s">
        <v>146</v>
      </c>
      <c r="B2000" t="s">
        <v>69</v>
      </c>
      <c r="C2000" t="s">
        <v>109</v>
      </c>
      <c r="D2000">
        <v>2</v>
      </c>
      <c r="E2000">
        <v>5.45</v>
      </c>
      <c r="F2000" s="16">
        <f t="shared" si="155"/>
        <v>10.9</v>
      </c>
      <c r="G2000" t="s">
        <v>11</v>
      </c>
      <c r="H2000" t="s">
        <v>40</v>
      </c>
      <c r="I2000" s="1">
        <v>45300</v>
      </c>
      <c r="J2000" t="str">
        <f t="shared" si="156"/>
        <v>January</v>
      </c>
      <c r="K2000" t="str">
        <f t="shared" si="157"/>
        <v>Tuesday</v>
      </c>
      <c r="L2000" t="str">
        <f t="shared" si="158"/>
        <v>Winter</v>
      </c>
      <c r="M2000">
        <f t="shared" si="159"/>
        <v>331802.05</v>
      </c>
    </row>
    <row r="2001" spans="1:13" x14ac:dyDescent="0.25">
      <c r="A2001" t="s">
        <v>193</v>
      </c>
      <c r="B2001" t="s">
        <v>48</v>
      </c>
      <c r="C2001" t="s">
        <v>196</v>
      </c>
      <c r="D2001">
        <v>1</v>
      </c>
      <c r="E2001">
        <v>53.43</v>
      </c>
      <c r="F2001" s="16">
        <f t="shared" si="155"/>
        <v>53.43</v>
      </c>
      <c r="G2001" t="s">
        <v>24</v>
      </c>
      <c r="H2001" t="s">
        <v>40</v>
      </c>
      <c r="I2001" s="1">
        <v>45445</v>
      </c>
      <c r="J2001" t="str">
        <f t="shared" si="156"/>
        <v>June</v>
      </c>
      <c r="K2001" t="str">
        <f t="shared" si="157"/>
        <v>Sunday</v>
      </c>
      <c r="L2001" t="str">
        <f t="shared" si="158"/>
        <v>Summer</v>
      </c>
      <c r="M2001">
        <f t="shared" si="159"/>
        <v>15011.55</v>
      </c>
    </row>
    <row r="2002" spans="1:13" x14ac:dyDescent="0.25">
      <c r="A2002" t="s">
        <v>230</v>
      </c>
      <c r="B2002" t="s">
        <v>55</v>
      </c>
      <c r="C2002" t="s">
        <v>56</v>
      </c>
      <c r="D2002">
        <v>1</v>
      </c>
      <c r="E2002">
        <v>56078.04</v>
      </c>
      <c r="F2002" s="16">
        <f t="shared" si="155"/>
        <v>56078.04</v>
      </c>
      <c r="G2002" t="s">
        <v>24</v>
      </c>
      <c r="H2002" t="s">
        <v>40</v>
      </c>
      <c r="I2002" s="1">
        <v>45615</v>
      </c>
      <c r="J2002" t="str">
        <f t="shared" si="156"/>
        <v>November</v>
      </c>
      <c r="K2002" t="str">
        <f t="shared" si="157"/>
        <v>Tuesday</v>
      </c>
      <c r="L2002" t="str">
        <f t="shared" si="158"/>
        <v>Autumn</v>
      </c>
      <c r="M2002">
        <f t="shared" si="159"/>
        <v>63801.08</v>
      </c>
    </row>
    <row r="2003" spans="1:13" x14ac:dyDescent="0.25">
      <c r="A2003" t="s">
        <v>171</v>
      </c>
      <c r="B2003" t="s">
        <v>45</v>
      </c>
      <c r="C2003" t="s">
        <v>108</v>
      </c>
      <c r="D2003">
        <v>2</v>
      </c>
      <c r="E2003">
        <v>583.41999999999996</v>
      </c>
      <c r="F2003" s="16">
        <f t="shared" si="155"/>
        <v>1166.8399999999999</v>
      </c>
      <c r="G2003" t="s">
        <v>37</v>
      </c>
      <c r="H2003" t="s">
        <v>12</v>
      </c>
      <c r="I2003" s="1">
        <v>44949</v>
      </c>
      <c r="J2003" t="str">
        <f t="shared" si="156"/>
        <v>January</v>
      </c>
      <c r="K2003" t="str">
        <f t="shared" si="157"/>
        <v>Monday</v>
      </c>
      <c r="L2003" t="str">
        <f t="shared" si="158"/>
        <v>Winter</v>
      </c>
      <c r="M2003">
        <f t="shared" si="159"/>
        <v>15900.999999999998</v>
      </c>
    </row>
    <row r="2004" spans="1:13" x14ac:dyDescent="0.25">
      <c r="A2004" t="s">
        <v>227</v>
      </c>
      <c r="B2004" t="s">
        <v>60</v>
      </c>
      <c r="C2004" t="s">
        <v>61</v>
      </c>
      <c r="D2004">
        <v>1</v>
      </c>
      <c r="E2004">
        <v>328.98</v>
      </c>
      <c r="F2004" s="16">
        <f t="shared" si="155"/>
        <v>328.98</v>
      </c>
      <c r="G2004" t="s">
        <v>20</v>
      </c>
      <c r="H2004" t="s">
        <v>40</v>
      </c>
      <c r="I2004" s="1">
        <v>45420</v>
      </c>
      <c r="J2004" t="str">
        <f t="shared" si="156"/>
        <v>May</v>
      </c>
      <c r="K2004" t="str">
        <f t="shared" si="157"/>
        <v>Wednesday</v>
      </c>
      <c r="L2004" t="str">
        <f t="shared" si="158"/>
        <v>Spring</v>
      </c>
      <c r="M2004">
        <f t="shared" si="159"/>
        <v>101580.29000000004</v>
      </c>
    </row>
    <row r="2005" spans="1:13" x14ac:dyDescent="0.25">
      <c r="A2005" t="s">
        <v>21</v>
      </c>
      <c r="B2005" t="s">
        <v>69</v>
      </c>
      <c r="C2005" t="s">
        <v>70</v>
      </c>
      <c r="D2005">
        <v>5</v>
      </c>
      <c r="E2005">
        <v>16.760000000000002</v>
      </c>
      <c r="F2005" s="16">
        <f t="shared" si="155"/>
        <v>83.800000000000011</v>
      </c>
      <c r="G2005" t="s">
        <v>11</v>
      </c>
      <c r="H2005" t="s">
        <v>16</v>
      </c>
      <c r="I2005" s="1">
        <v>45548</v>
      </c>
      <c r="J2005" t="str">
        <f t="shared" si="156"/>
        <v>September</v>
      </c>
      <c r="K2005" t="str">
        <f t="shared" si="157"/>
        <v>Friday</v>
      </c>
      <c r="L2005" t="str">
        <f t="shared" si="158"/>
        <v>Autumn</v>
      </c>
      <c r="M2005">
        <f t="shared" si="159"/>
        <v>86961.580000000016</v>
      </c>
    </row>
    <row r="2006" spans="1:13" x14ac:dyDescent="0.25">
      <c r="A2006" t="s">
        <v>200</v>
      </c>
      <c r="B2006" t="s">
        <v>55</v>
      </c>
      <c r="C2006" t="s">
        <v>65</v>
      </c>
      <c r="D2006">
        <v>4</v>
      </c>
      <c r="E2006">
        <v>79.86</v>
      </c>
      <c r="F2006" s="16">
        <f t="shared" si="155"/>
        <v>319.44</v>
      </c>
      <c r="G2006" t="s">
        <v>24</v>
      </c>
      <c r="H2006" t="s">
        <v>40</v>
      </c>
      <c r="I2006" s="1">
        <v>45478</v>
      </c>
      <c r="J2006" t="str">
        <f t="shared" si="156"/>
        <v>July</v>
      </c>
      <c r="K2006" t="str">
        <f t="shared" si="157"/>
        <v>Friday</v>
      </c>
      <c r="L2006" t="str">
        <f t="shared" si="158"/>
        <v>Summer</v>
      </c>
      <c r="M2006">
        <f t="shared" si="159"/>
        <v>18652.559999999994</v>
      </c>
    </row>
    <row r="2007" spans="1:13" x14ac:dyDescent="0.25">
      <c r="A2007" t="s">
        <v>116</v>
      </c>
      <c r="B2007" t="s">
        <v>18</v>
      </c>
      <c r="C2007" t="s">
        <v>19</v>
      </c>
      <c r="D2007">
        <v>1</v>
      </c>
      <c r="E2007">
        <v>42.21</v>
      </c>
      <c r="F2007" s="16">
        <f t="shared" si="155"/>
        <v>42.21</v>
      </c>
      <c r="G2007" t="s">
        <v>11</v>
      </c>
      <c r="H2007" t="s">
        <v>16</v>
      </c>
      <c r="I2007" s="1">
        <v>45055</v>
      </c>
      <c r="J2007" t="str">
        <f t="shared" si="156"/>
        <v>May</v>
      </c>
      <c r="K2007" t="str">
        <f t="shared" si="157"/>
        <v>Tuesday</v>
      </c>
      <c r="L2007" t="str">
        <f t="shared" si="158"/>
        <v>Spring</v>
      </c>
      <c r="M2007">
        <f t="shared" si="159"/>
        <v>37989.579999999994</v>
      </c>
    </row>
    <row r="2008" spans="1:13" x14ac:dyDescent="0.25">
      <c r="A2008" t="s">
        <v>224</v>
      </c>
      <c r="B2008" t="s">
        <v>30</v>
      </c>
      <c r="C2008" t="s">
        <v>79</v>
      </c>
      <c r="D2008">
        <v>1</v>
      </c>
      <c r="E2008">
        <v>6.22</v>
      </c>
      <c r="F2008" s="16">
        <f t="shared" si="155"/>
        <v>6.22</v>
      </c>
      <c r="G2008" t="s">
        <v>24</v>
      </c>
      <c r="H2008" t="s">
        <v>12</v>
      </c>
      <c r="I2008" s="1">
        <v>45097</v>
      </c>
      <c r="J2008" t="str">
        <f t="shared" si="156"/>
        <v>June</v>
      </c>
      <c r="K2008" t="str">
        <f t="shared" si="157"/>
        <v>Tuesday</v>
      </c>
      <c r="L2008" t="str">
        <f t="shared" si="158"/>
        <v>Summer</v>
      </c>
      <c r="M2008">
        <f t="shared" si="159"/>
        <v>38590.349999999991</v>
      </c>
    </row>
    <row r="2009" spans="1:13" x14ac:dyDescent="0.25">
      <c r="A2009" t="s">
        <v>205</v>
      </c>
      <c r="B2009" t="s">
        <v>9</v>
      </c>
      <c r="C2009" t="s">
        <v>63</v>
      </c>
      <c r="D2009">
        <v>2</v>
      </c>
      <c r="E2009">
        <v>10.51</v>
      </c>
      <c r="F2009" s="16">
        <f t="shared" si="155"/>
        <v>21.02</v>
      </c>
      <c r="G2009" t="s">
        <v>37</v>
      </c>
      <c r="H2009" t="s">
        <v>16</v>
      </c>
      <c r="I2009" s="1">
        <v>45496</v>
      </c>
      <c r="J2009" t="str">
        <f t="shared" si="156"/>
        <v>July</v>
      </c>
      <c r="K2009" t="str">
        <f t="shared" si="157"/>
        <v>Tuesday</v>
      </c>
      <c r="L2009" t="str">
        <f t="shared" si="158"/>
        <v>Summer</v>
      </c>
      <c r="M2009">
        <f t="shared" si="159"/>
        <v>8619.4</v>
      </c>
    </row>
    <row r="2010" spans="1:13" x14ac:dyDescent="0.25">
      <c r="A2010" t="s">
        <v>257</v>
      </c>
      <c r="B2010" t="s">
        <v>22</v>
      </c>
      <c r="C2010" t="s">
        <v>142</v>
      </c>
      <c r="D2010">
        <v>3</v>
      </c>
      <c r="E2010">
        <v>121.28</v>
      </c>
      <c r="F2010" s="16">
        <f t="shared" si="155"/>
        <v>363.84000000000003</v>
      </c>
      <c r="G2010" t="s">
        <v>11</v>
      </c>
      <c r="H2010" t="s">
        <v>12</v>
      </c>
      <c r="I2010" s="1">
        <v>45092</v>
      </c>
      <c r="J2010" t="str">
        <f t="shared" si="156"/>
        <v>June</v>
      </c>
      <c r="K2010" t="str">
        <f t="shared" si="157"/>
        <v>Thursday</v>
      </c>
      <c r="L2010" t="str">
        <f t="shared" si="158"/>
        <v>Summer</v>
      </c>
      <c r="M2010">
        <f t="shared" si="159"/>
        <v>193336.86</v>
      </c>
    </row>
    <row r="2011" spans="1:13" x14ac:dyDescent="0.25">
      <c r="A2011" t="s">
        <v>127</v>
      </c>
      <c r="B2011" t="s">
        <v>18</v>
      </c>
      <c r="C2011" t="s">
        <v>19</v>
      </c>
      <c r="D2011">
        <v>1</v>
      </c>
      <c r="E2011">
        <v>70.86</v>
      </c>
      <c r="F2011" s="16">
        <f t="shared" si="155"/>
        <v>70.86</v>
      </c>
      <c r="G2011" t="s">
        <v>37</v>
      </c>
      <c r="H2011" t="s">
        <v>16</v>
      </c>
      <c r="I2011" s="1">
        <v>45445</v>
      </c>
      <c r="J2011" t="str">
        <f t="shared" si="156"/>
        <v>June</v>
      </c>
      <c r="K2011" t="str">
        <f t="shared" si="157"/>
        <v>Sunday</v>
      </c>
      <c r="L2011" t="str">
        <f t="shared" si="158"/>
        <v>Summer</v>
      </c>
      <c r="M2011">
        <f t="shared" si="159"/>
        <v>186119.33999999997</v>
      </c>
    </row>
    <row r="2012" spans="1:13" x14ac:dyDescent="0.25">
      <c r="A2012" t="s">
        <v>249</v>
      </c>
      <c r="B2012" t="s">
        <v>26</v>
      </c>
      <c r="C2012" t="s">
        <v>53</v>
      </c>
      <c r="D2012">
        <v>1</v>
      </c>
      <c r="E2012">
        <v>96.51</v>
      </c>
      <c r="F2012" s="16">
        <f t="shared" si="155"/>
        <v>96.51</v>
      </c>
      <c r="G2012" t="s">
        <v>20</v>
      </c>
      <c r="H2012" t="s">
        <v>40</v>
      </c>
      <c r="I2012" s="1">
        <v>45097</v>
      </c>
      <c r="J2012" t="str">
        <f t="shared" si="156"/>
        <v>June</v>
      </c>
      <c r="K2012" t="str">
        <f t="shared" si="157"/>
        <v>Tuesday</v>
      </c>
      <c r="L2012" t="str">
        <f t="shared" si="158"/>
        <v>Summer</v>
      </c>
      <c r="M2012">
        <f t="shared" si="159"/>
        <v>98887.01999999999</v>
      </c>
    </row>
    <row r="2013" spans="1:13" x14ac:dyDescent="0.25">
      <c r="A2013" t="s">
        <v>119</v>
      </c>
      <c r="B2013" t="s">
        <v>69</v>
      </c>
      <c r="C2013" t="s">
        <v>70</v>
      </c>
      <c r="D2013">
        <v>3</v>
      </c>
      <c r="E2013">
        <v>17.420000000000002</v>
      </c>
      <c r="F2013" s="16">
        <f t="shared" si="155"/>
        <v>52.260000000000005</v>
      </c>
      <c r="G2013" t="s">
        <v>24</v>
      </c>
      <c r="H2013" t="s">
        <v>16</v>
      </c>
      <c r="I2013" s="1">
        <v>45001</v>
      </c>
      <c r="J2013" t="str">
        <f t="shared" si="156"/>
        <v>March</v>
      </c>
      <c r="K2013" t="str">
        <f t="shared" si="157"/>
        <v>Thursday</v>
      </c>
      <c r="L2013" t="str">
        <f t="shared" si="158"/>
        <v>Spring</v>
      </c>
      <c r="M2013">
        <f t="shared" si="159"/>
        <v>11420.65</v>
      </c>
    </row>
    <row r="2014" spans="1:13" x14ac:dyDescent="0.25">
      <c r="A2014" t="s">
        <v>216</v>
      </c>
      <c r="B2014" t="s">
        <v>69</v>
      </c>
      <c r="C2014" t="s">
        <v>70</v>
      </c>
      <c r="D2014">
        <v>4</v>
      </c>
      <c r="E2014">
        <v>14.95</v>
      </c>
      <c r="F2014" s="16">
        <f t="shared" si="155"/>
        <v>59.8</v>
      </c>
      <c r="G2014" t="s">
        <v>37</v>
      </c>
      <c r="H2014" t="s">
        <v>16</v>
      </c>
      <c r="I2014" s="1">
        <v>45523</v>
      </c>
      <c r="J2014" t="str">
        <f t="shared" si="156"/>
        <v>August</v>
      </c>
      <c r="K2014" t="str">
        <f t="shared" si="157"/>
        <v>Monday</v>
      </c>
      <c r="L2014" t="str">
        <f t="shared" si="158"/>
        <v>Summer</v>
      </c>
      <c r="M2014">
        <f t="shared" si="159"/>
        <v>10438.509999999998</v>
      </c>
    </row>
    <row r="2015" spans="1:13" x14ac:dyDescent="0.25">
      <c r="A2015" t="s">
        <v>95</v>
      </c>
      <c r="B2015" t="s">
        <v>9</v>
      </c>
      <c r="C2015" t="s">
        <v>42</v>
      </c>
      <c r="D2015">
        <v>2</v>
      </c>
      <c r="E2015">
        <v>3.41</v>
      </c>
      <c r="F2015" s="16">
        <f t="shared" si="155"/>
        <v>6.82</v>
      </c>
      <c r="G2015" t="s">
        <v>11</v>
      </c>
      <c r="H2015" t="s">
        <v>40</v>
      </c>
      <c r="I2015" s="1">
        <v>45162</v>
      </c>
      <c r="J2015" t="str">
        <f t="shared" si="156"/>
        <v>August</v>
      </c>
      <c r="K2015" t="str">
        <f t="shared" si="157"/>
        <v>Thursday</v>
      </c>
      <c r="L2015" t="str">
        <f t="shared" si="158"/>
        <v>Summer</v>
      </c>
      <c r="M2015">
        <f t="shared" si="159"/>
        <v>55280.009999999995</v>
      </c>
    </row>
    <row r="2016" spans="1:13" x14ac:dyDescent="0.25">
      <c r="A2016" t="s">
        <v>121</v>
      </c>
      <c r="B2016" t="s">
        <v>22</v>
      </c>
      <c r="C2016" t="s">
        <v>23</v>
      </c>
      <c r="D2016">
        <v>1</v>
      </c>
      <c r="E2016">
        <v>26.71</v>
      </c>
      <c r="F2016" s="16">
        <f t="shared" si="155"/>
        <v>26.71</v>
      </c>
      <c r="G2016" t="s">
        <v>24</v>
      </c>
      <c r="H2016" t="s">
        <v>12</v>
      </c>
      <c r="I2016" s="1">
        <v>45597</v>
      </c>
      <c r="J2016" t="str">
        <f t="shared" si="156"/>
        <v>November</v>
      </c>
      <c r="K2016" t="str">
        <f t="shared" si="157"/>
        <v>Friday</v>
      </c>
      <c r="L2016" t="str">
        <f t="shared" si="158"/>
        <v>Autumn</v>
      </c>
      <c r="M2016">
        <f t="shared" si="159"/>
        <v>470605.93999999994</v>
      </c>
    </row>
    <row r="2017" spans="1:13" x14ac:dyDescent="0.25">
      <c r="A2017" t="s">
        <v>245</v>
      </c>
      <c r="B2017" t="s">
        <v>9</v>
      </c>
      <c r="C2017" t="s">
        <v>10</v>
      </c>
      <c r="D2017">
        <v>5</v>
      </c>
      <c r="E2017">
        <v>1.44</v>
      </c>
      <c r="F2017" s="16">
        <f t="shared" si="155"/>
        <v>7.1999999999999993</v>
      </c>
      <c r="G2017" t="s">
        <v>20</v>
      </c>
      <c r="H2017" t="s">
        <v>12</v>
      </c>
      <c r="I2017" s="1">
        <v>45565</v>
      </c>
      <c r="J2017" t="str">
        <f t="shared" si="156"/>
        <v>September</v>
      </c>
      <c r="K2017" t="str">
        <f t="shared" si="157"/>
        <v>Monday</v>
      </c>
      <c r="L2017" t="str">
        <f t="shared" si="158"/>
        <v>Autumn</v>
      </c>
      <c r="M2017">
        <f t="shared" si="159"/>
        <v>21212.870000000006</v>
      </c>
    </row>
    <row r="2018" spans="1:13" x14ac:dyDescent="0.25">
      <c r="A2018" t="s">
        <v>267</v>
      </c>
      <c r="B2018" t="s">
        <v>35</v>
      </c>
      <c r="C2018" t="s">
        <v>36</v>
      </c>
      <c r="D2018">
        <v>1</v>
      </c>
      <c r="E2018">
        <v>732.02</v>
      </c>
      <c r="F2018" s="16">
        <f t="shared" si="155"/>
        <v>732.02</v>
      </c>
      <c r="G2018" t="s">
        <v>11</v>
      </c>
      <c r="H2018" t="s">
        <v>16</v>
      </c>
      <c r="I2018" s="1">
        <v>45445</v>
      </c>
      <c r="J2018" t="str">
        <f t="shared" si="156"/>
        <v>June</v>
      </c>
      <c r="K2018" t="str">
        <f t="shared" si="157"/>
        <v>Sunday</v>
      </c>
      <c r="L2018" t="str">
        <f t="shared" si="158"/>
        <v>Summer</v>
      </c>
      <c r="M2018">
        <f t="shared" si="159"/>
        <v>65978.000000000015</v>
      </c>
    </row>
    <row r="2019" spans="1:13" x14ac:dyDescent="0.25">
      <c r="A2019" t="s">
        <v>158</v>
      </c>
      <c r="B2019" t="s">
        <v>22</v>
      </c>
      <c r="C2019" t="s">
        <v>23</v>
      </c>
      <c r="D2019">
        <v>5</v>
      </c>
      <c r="E2019">
        <v>23.32</v>
      </c>
      <c r="F2019" s="16">
        <f t="shared" si="155"/>
        <v>116.6</v>
      </c>
      <c r="G2019" t="s">
        <v>37</v>
      </c>
      <c r="H2019" t="s">
        <v>16</v>
      </c>
      <c r="I2019" s="1">
        <v>45393</v>
      </c>
      <c r="J2019" t="str">
        <f t="shared" si="156"/>
        <v>April</v>
      </c>
      <c r="K2019" t="str">
        <f t="shared" si="157"/>
        <v>Thursday</v>
      </c>
      <c r="L2019" t="str">
        <f t="shared" si="158"/>
        <v>Spring</v>
      </c>
      <c r="M2019">
        <f t="shared" si="159"/>
        <v>6413.53</v>
      </c>
    </row>
    <row r="2020" spans="1:13" x14ac:dyDescent="0.25">
      <c r="A2020" t="s">
        <v>107</v>
      </c>
      <c r="B2020" t="s">
        <v>18</v>
      </c>
      <c r="C2020" t="s">
        <v>51</v>
      </c>
      <c r="D2020">
        <v>1</v>
      </c>
      <c r="E2020">
        <v>68.09</v>
      </c>
      <c r="F2020" s="16">
        <f t="shared" si="155"/>
        <v>68.09</v>
      </c>
      <c r="G2020" t="s">
        <v>11</v>
      </c>
      <c r="H2020" t="s">
        <v>16</v>
      </c>
      <c r="I2020" s="1">
        <v>45665</v>
      </c>
      <c r="J2020" t="str">
        <f t="shared" si="156"/>
        <v>January</v>
      </c>
      <c r="K2020" t="str">
        <f t="shared" si="157"/>
        <v>Wednesday</v>
      </c>
      <c r="L2020" t="str">
        <f t="shared" si="158"/>
        <v>Winter</v>
      </c>
      <c r="M2020">
        <f t="shared" si="159"/>
        <v>12132.749999999998</v>
      </c>
    </row>
    <row r="2021" spans="1:13" x14ac:dyDescent="0.25">
      <c r="A2021" t="s">
        <v>227</v>
      </c>
      <c r="B2021" t="s">
        <v>45</v>
      </c>
      <c r="C2021" t="s">
        <v>161</v>
      </c>
      <c r="D2021">
        <v>4</v>
      </c>
      <c r="E2021">
        <v>2.85</v>
      </c>
      <c r="F2021" s="16">
        <f t="shared" si="155"/>
        <v>11.4</v>
      </c>
      <c r="G2021" t="s">
        <v>11</v>
      </c>
      <c r="H2021" t="s">
        <v>16</v>
      </c>
      <c r="I2021" s="1">
        <v>44931</v>
      </c>
      <c r="J2021" t="str">
        <f t="shared" si="156"/>
        <v>January</v>
      </c>
      <c r="K2021" t="str">
        <f t="shared" si="157"/>
        <v>Thursday</v>
      </c>
      <c r="L2021" t="str">
        <f t="shared" si="158"/>
        <v>Winter</v>
      </c>
      <c r="M2021">
        <f t="shared" si="159"/>
        <v>101251.31000000004</v>
      </c>
    </row>
    <row r="2022" spans="1:13" x14ac:dyDescent="0.25">
      <c r="A2022" t="s">
        <v>236</v>
      </c>
      <c r="B2022" t="s">
        <v>30</v>
      </c>
      <c r="C2022" t="s">
        <v>93</v>
      </c>
      <c r="D2022">
        <v>1</v>
      </c>
      <c r="E2022">
        <v>55.47</v>
      </c>
      <c r="F2022" s="16">
        <f t="shared" si="155"/>
        <v>55.47</v>
      </c>
      <c r="G2022" t="s">
        <v>24</v>
      </c>
      <c r="H2022" t="s">
        <v>16</v>
      </c>
      <c r="I2022" s="1">
        <v>45256</v>
      </c>
      <c r="J2022" t="str">
        <f t="shared" si="156"/>
        <v>November</v>
      </c>
      <c r="K2022" t="str">
        <f t="shared" si="157"/>
        <v>Sunday</v>
      </c>
      <c r="L2022" t="str">
        <f t="shared" si="158"/>
        <v>Autumn</v>
      </c>
      <c r="M2022">
        <f t="shared" si="159"/>
        <v>10678.03</v>
      </c>
    </row>
    <row r="2023" spans="1:13" x14ac:dyDescent="0.25">
      <c r="A2023" t="s">
        <v>167</v>
      </c>
      <c r="B2023" t="s">
        <v>99</v>
      </c>
      <c r="C2023" t="s">
        <v>100</v>
      </c>
      <c r="D2023">
        <v>1</v>
      </c>
      <c r="E2023">
        <v>9.64</v>
      </c>
      <c r="F2023" s="16">
        <f t="shared" si="155"/>
        <v>9.64</v>
      </c>
      <c r="G2023" t="s">
        <v>37</v>
      </c>
      <c r="H2023" t="s">
        <v>40</v>
      </c>
      <c r="I2023" s="1">
        <v>45668</v>
      </c>
      <c r="J2023" t="str">
        <f t="shared" si="156"/>
        <v>January</v>
      </c>
      <c r="K2023" t="str">
        <f t="shared" si="157"/>
        <v>Saturday</v>
      </c>
      <c r="L2023" t="str">
        <f t="shared" si="158"/>
        <v>Winter</v>
      </c>
      <c r="M2023">
        <f t="shared" si="159"/>
        <v>20642.250000000004</v>
      </c>
    </row>
    <row r="2024" spans="1:13" x14ac:dyDescent="0.25">
      <c r="A2024" t="s">
        <v>201</v>
      </c>
      <c r="B2024" t="s">
        <v>18</v>
      </c>
      <c r="C2024" t="s">
        <v>106</v>
      </c>
      <c r="D2024">
        <v>1</v>
      </c>
      <c r="E2024">
        <v>178.73</v>
      </c>
      <c r="F2024" s="16">
        <f t="shared" si="155"/>
        <v>178.73</v>
      </c>
      <c r="G2024" t="s">
        <v>20</v>
      </c>
      <c r="H2024" t="s">
        <v>40</v>
      </c>
      <c r="I2024" s="1">
        <v>45494</v>
      </c>
      <c r="J2024" t="str">
        <f t="shared" si="156"/>
        <v>July</v>
      </c>
      <c r="K2024" t="str">
        <f t="shared" si="157"/>
        <v>Sunday</v>
      </c>
      <c r="L2024" t="str">
        <f t="shared" si="158"/>
        <v>Summer</v>
      </c>
      <c r="M2024">
        <f t="shared" si="159"/>
        <v>58496.060000000005</v>
      </c>
    </row>
    <row r="2025" spans="1:13" x14ac:dyDescent="0.25">
      <c r="A2025" t="s">
        <v>240</v>
      </c>
      <c r="B2025" t="s">
        <v>48</v>
      </c>
      <c r="C2025" t="s">
        <v>111</v>
      </c>
      <c r="D2025">
        <v>2</v>
      </c>
      <c r="E2025">
        <v>94.81</v>
      </c>
      <c r="F2025" s="16">
        <f t="shared" si="155"/>
        <v>189.62</v>
      </c>
      <c r="G2025" t="s">
        <v>11</v>
      </c>
      <c r="H2025" t="s">
        <v>16</v>
      </c>
      <c r="I2025" s="1">
        <v>45068</v>
      </c>
      <c r="J2025" t="str">
        <f t="shared" si="156"/>
        <v>May</v>
      </c>
      <c r="K2025" t="str">
        <f t="shared" si="157"/>
        <v>Monday</v>
      </c>
      <c r="L2025" t="str">
        <f t="shared" si="158"/>
        <v>Spring</v>
      </c>
      <c r="M2025">
        <f t="shared" si="159"/>
        <v>60684.74</v>
      </c>
    </row>
    <row r="2026" spans="1:13" x14ac:dyDescent="0.25">
      <c r="A2026" t="s">
        <v>123</v>
      </c>
      <c r="B2026" t="s">
        <v>48</v>
      </c>
      <c r="C2026" t="s">
        <v>162</v>
      </c>
      <c r="D2026">
        <v>5</v>
      </c>
      <c r="E2026">
        <v>9.2200000000000006</v>
      </c>
      <c r="F2026" s="16">
        <f t="shared" si="155"/>
        <v>46.1</v>
      </c>
      <c r="G2026" t="s">
        <v>37</v>
      </c>
      <c r="H2026" t="s">
        <v>40</v>
      </c>
      <c r="I2026" s="1">
        <v>45145</v>
      </c>
      <c r="J2026" t="str">
        <f t="shared" si="156"/>
        <v>August</v>
      </c>
      <c r="K2026" t="str">
        <f t="shared" si="157"/>
        <v>Monday</v>
      </c>
      <c r="L2026" t="str">
        <f t="shared" si="158"/>
        <v>Summer</v>
      </c>
      <c r="M2026">
        <f t="shared" si="159"/>
        <v>25118.529999999995</v>
      </c>
    </row>
    <row r="2027" spans="1:13" x14ac:dyDescent="0.25">
      <c r="A2027" t="s">
        <v>243</v>
      </c>
      <c r="B2027" t="s">
        <v>60</v>
      </c>
      <c r="C2027" t="s">
        <v>61</v>
      </c>
      <c r="D2027">
        <v>1</v>
      </c>
      <c r="E2027">
        <v>383.31</v>
      </c>
      <c r="F2027" s="16">
        <f t="shared" si="155"/>
        <v>383.31</v>
      </c>
      <c r="G2027" t="s">
        <v>37</v>
      </c>
      <c r="H2027" t="s">
        <v>12</v>
      </c>
      <c r="I2027" s="1">
        <v>45306</v>
      </c>
      <c r="J2027" t="str">
        <f t="shared" si="156"/>
        <v>January</v>
      </c>
      <c r="K2027" t="str">
        <f t="shared" si="157"/>
        <v>Monday</v>
      </c>
      <c r="L2027" t="str">
        <f t="shared" si="158"/>
        <v>Winter</v>
      </c>
      <c r="M2027">
        <f t="shared" si="159"/>
        <v>424567.63</v>
      </c>
    </row>
    <row r="2028" spans="1:13" x14ac:dyDescent="0.25">
      <c r="A2028" t="s">
        <v>104</v>
      </c>
      <c r="B2028" t="s">
        <v>48</v>
      </c>
      <c r="C2028" t="s">
        <v>111</v>
      </c>
      <c r="D2028">
        <v>2</v>
      </c>
      <c r="E2028">
        <v>92.24</v>
      </c>
      <c r="F2028" s="16">
        <f t="shared" si="155"/>
        <v>184.48</v>
      </c>
      <c r="G2028" t="s">
        <v>11</v>
      </c>
      <c r="H2028" t="s">
        <v>40</v>
      </c>
      <c r="I2028" s="1">
        <v>45634</v>
      </c>
      <c r="J2028" t="str">
        <f t="shared" si="156"/>
        <v>December</v>
      </c>
      <c r="K2028" t="str">
        <f t="shared" si="157"/>
        <v>Sunday</v>
      </c>
      <c r="L2028" t="str">
        <f t="shared" si="158"/>
        <v>Winter</v>
      </c>
      <c r="M2028">
        <f t="shared" si="159"/>
        <v>90456.08</v>
      </c>
    </row>
    <row r="2029" spans="1:13" x14ac:dyDescent="0.25">
      <c r="A2029" t="s">
        <v>91</v>
      </c>
      <c r="B2029" t="s">
        <v>18</v>
      </c>
      <c r="C2029" t="s">
        <v>19</v>
      </c>
      <c r="D2029">
        <v>1</v>
      </c>
      <c r="E2029">
        <v>21.95</v>
      </c>
      <c r="F2029" s="16">
        <f t="shared" si="155"/>
        <v>21.95</v>
      </c>
      <c r="G2029" t="s">
        <v>11</v>
      </c>
      <c r="H2029" t="s">
        <v>16</v>
      </c>
      <c r="I2029" s="1">
        <v>45181</v>
      </c>
      <c r="J2029" t="str">
        <f t="shared" si="156"/>
        <v>September</v>
      </c>
      <c r="K2029" t="str">
        <f t="shared" si="157"/>
        <v>Tuesday</v>
      </c>
      <c r="L2029" t="str">
        <f t="shared" si="158"/>
        <v>Autumn</v>
      </c>
      <c r="M2029">
        <f t="shared" si="159"/>
        <v>51139.810000000005</v>
      </c>
    </row>
    <row r="2030" spans="1:13" x14ac:dyDescent="0.25">
      <c r="A2030" t="s">
        <v>194</v>
      </c>
      <c r="B2030" t="s">
        <v>9</v>
      </c>
      <c r="C2030" t="s">
        <v>10</v>
      </c>
      <c r="D2030">
        <v>2</v>
      </c>
      <c r="E2030">
        <v>2.94</v>
      </c>
      <c r="F2030" s="16">
        <f t="shared" si="155"/>
        <v>5.88</v>
      </c>
      <c r="G2030" t="s">
        <v>20</v>
      </c>
      <c r="H2030" t="s">
        <v>16</v>
      </c>
      <c r="I2030" s="1">
        <v>45025</v>
      </c>
      <c r="J2030" t="str">
        <f t="shared" si="156"/>
        <v>April</v>
      </c>
      <c r="K2030" t="str">
        <f t="shared" si="157"/>
        <v>Sunday</v>
      </c>
      <c r="L2030" t="str">
        <f t="shared" si="158"/>
        <v>Spring</v>
      </c>
      <c r="M2030">
        <f t="shared" si="159"/>
        <v>12028.510000000002</v>
      </c>
    </row>
    <row r="2031" spans="1:13" x14ac:dyDescent="0.25">
      <c r="A2031" t="s">
        <v>275</v>
      </c>
      <c r="B2031" t="s">
        <v>55</v>
      </c>
      <c r="C2031" t="s">
        <v>164</v>
      </c>
      <c r="D2031">
        <v>2</v>
      </c>
      <c r="E2031">
        <v>1240.8599999999999</v>
      </c>
      <c r="F2031" s="16">
        <f t="shared" si="155"/>
        <v>2481.7199999999998</v>
      </c>
      <c r="G2031" t="s">
        <v>37</v>
      </c>
      <c r="H2031" t="s">
        <v>12</v>
      </c>
      <c r="I2031" s="1">
        <v>45555</v>
      </c>
      <c r="J2031" t="str">
        <f t="shared" si="156"/>
        <v>September</v>
      </c>
      <c r="K2031" t="str">
        <f t="shared" si="157"/>
        <v>Friday</v>
      </c>
      <c r="L2031" t="str">
        <f t="shared" si="158"/>
        <v>Autumn</v>
      </c>
      <c r="M2031">
        <f t="shared" si="159"/>
        <v>24115.86</v>
      </c>
    </row>
    <row r="2032" spans="1:13" x14ac:dyDescent="0.25">
      <c r="A2032" t="s">
        <v>113</v>
      </c>
      <c r="B2032" t="s">
        <v>18</v>
      </c>
      <c r="C2032" t="s">
        <v>51</v>
      </c>
      <c r="D2032">
        <v>1</v>
      </c>
      <c r="E2032">
        <v>85.94</v>
      </c>
      <c r="F2032" s="16">
        <f t="shared" si="155"/>
        <v>85.94</v>
      </c>
      <c r="G2032" t="s">
        <v>11</v>
      </c>
      <c r="H2032" t="s">
        <v>16</v>
      </c>
      <c r="I2032" s="1">
        <v>45002</v>
      </c>
      <c r="J2032" t="str">
        <f t="shared" si="156"/>
        <v>March</v>
      </c>
      <c r="K2032" t="str">
        <f t="shared" si="157"/>
        <v>Friday</v>
      </c>
      <c r="L2032" t="str">
        <f t="shared" si="158"/>
        <v>Spring</v>
      </c>
      <c r="M2032">
        <f t="shared" si="159"/>
        <v>21359.55000000001</v>
      </c>
    </row>
    <row r="2033" spans="1:13" x14ac:dyDescent="0.25">
      <c r="A2033" t="s">
        <v>178</v>
      </c>
      <c r="B2033" t="s">
        <v>30</v>
      </c>
      <c r="C2033" t="s">
        <v>31</v>
      </c>
      <c r="D2033">
        <v>1</v>
      </c>
      <c r="E2033">
        <v>582.69000000000005</v>
      </c>
      <c r="F2033" s="16">
        <f t="shared" si="155"/>
        <v>582.69000000000005</v>
      </c>
      <c r="G2033" t="s">
        <v>20</v>
      </c>
      <c r="H2033" t="s">
        <v>12</v>
      </c>
      <c r="I2033" s="1">
        <v>45542</v>
      </c>
      <c r="J2033" t="str">
        <f t="shared" si="156"/>
        <v>September</v>
      </c>
      <c r="K2033" t="str">
        <f t="shared" si="157"/>
        <v>Saturday</v>
      </c>
      <c r="L2033" t="str">
        <f t="shared" si="158"/>
        <v>Autumn</v>
      </c>
      <c r="M2033">
        <f t="shared" si="159"/>
        <v>500961.75999999989</v>
      </c>
    </row>
    <row r="2034" spans="1:13" x14ac:dyDescent="0.25">
      <c r="A2034" t="s">
        <v>158</v>
      </c>
      <c r="B2034" t="s">
        <v>60</v>
      </c>
      <c r="C2034" t="s">
        <v>77</v>
      </c>
      <c r="D2034">
        <v>1</v>
      </c>
      <c r="E2034">
        <v>64.22</v>
      </c>
      <c r="F2034" s="16">
        <f t="shared" si="155"/>
        <v>64.22</v>
      </c>
      <c r="G2034" t="s">
        <v>37</v>
      </c>
      <c r="H2034" t="s">
        <v>16</v>
      </c>
      <c r="I2034" s="1">
        <v>45550</v>
      </c>
      <c r="J2034" t="str">
        <f t="shared" si="156"/>
        <v>September</v>
      </c>
      <c r="K2034" t="str">
        <f t="shared" si="157"/>
        <v>Sunday</v>
      </c>
      <c r="L2034" t="str">
        <f t="shared" si="158"/>
        <v>Autumn</v>
      </c>
      <c r="M2034">
        <f t="shared" si="159"/>
        <v>6296.93</v>
      </c>
    </row>
    <row r="2035" spans="1:13" x14ac:dyDescent="0.25">
      <c r="A2035" t="s">
        <v>273</v>
      </c>
      <c r="B2035" t="s">
        <v>9</v>
      </c>
      <c r="C2035" t="s">
        <v>67</v>
      </c>
      <c r="D2035">
        <v>4</v>
      </c>
      <c r="E2035">
        <v>8.94</v>
      </c>
      <c r="F2035" s="16">
        <f t="shared" si="155"/>
        <v>35.76</v>
      </c>
      <c r="G2035" t="s">
        <v>37</v>
      </c>
      <c r="H2035" t="s">
        <v>16</v>
      </c>
      <c r="I2035" s="1">
        <v>45437</v>
      </c>
      <c r="J2035" t="str">
        <f t="shared" si="156"/>
        <v>May</v>
      </c>
      <c r="K2035" t="str">
        <f t="shared" si="157"/>
        <v>Saturday</v>
      </c>
      <c r="L2035" t="str">
        <f t="shared" si="158"/>
        <v>Spring</v>
      </c>
      <c r="M2035">
        <f t="shared" si="159"/>
        <v>339594.62999999995</v>
      </c>
    </row>
    <row r="2036" spans="1:13" x14ac:dyDescent="0.25">
      <c r="A2036" t="s">
        <v>91</v>
      </c>
      <c r="B2036" t="s">
        <v>99</v>
      </c>
      <c r="C2036" t="s">
        <v>100</v>
      </c>
      <c r="D2036">
        <v>1</v>
      </c>
      <c r="E2036">
        <v>18.190000000000001</v>
      </c>
      <c r="F2036" s="16">
        <f t="shared" si="155"/>
        <v>18.190000000000001</v>
      </c>
      <c r="G2036" t="s">
        <v>11</v>
      </c>
      <c r="H2036" t="s">
        <v>40</v>
      </c>
      <c r="I2036" s="1">
        <v>45500</v>
      </c>
      <c r="J2036" t="str">
        <f t="shared" si="156"/>
        <v>July</v>
      </c>
      <c r="K2036" t="str">
        <f t="shared" si="157"/>
        <v>Saturday</v>
      </c>
      <c r="L2036" t="str">
        <f t="shared" si="158"/>
        <v>Summer</v>
      </c>
      <c r="M2036">
        <f t="shared" si="159"/>
        <v>51117.86</v>
      </c>
    </row>
    <row r="2037" spans="1:13" x14ac:dyDescent="0.25">
      <c r="A2037" t="s">
        <v>240</v>
      </c>
      <c r="B2037" t="s">
        <v>69</v>
      </c>
      <c r="C2037" t="s">
        <v>109</v>
      </c>
      <c r="D2037">
        <v>5</v>
      </c>
      <c r="E2037">
        <v>5.22</v>
      </c>
      <c r="F2037" s="16">
        <f t="shared" si="155"/>
        <v>26.099999999999998</v>
      </c>
      <c r="G2037" t="s">
        <v>24</v>
      </c>
      <c r="H2037" t="s">
        <v>12</v>
      </c>
      <c r="I2037" s="1">
        <v>45384</v>
      </c>
      <c r="J2037" t="str">
        <f t="shared" si="156"/>
        <v>April</v>
      </c>
      <c r="K2037" t="str">
        <f t="shared" si="157"/>
        <v>Tuesday</v>
      </c>
      <c r="L2037" t="str">
        <f t="shared" si="158"/>
        <v>Spring</v>
      </c>
      <c r="M2037">
        <f t="shared" si="159"/>
        <v>60495.12</v>
      </c>
    </row>
    <row r="2038" spans="1:13" x14ac:dyDescent="0.25">
      <c r="A2038" t="s">
        <v>155</v>
      </c>
      <c r="B2038" t="s">
        <v>60</v>
      </c>
      <c r="C2038" t="s">
        <v>77</v>
      </c>
      <c r="D2038">
        <v>1</v>
      </c>
      <c r="E2038">
        <v>57.33</v>
      </c>
      <c r="F2038" s="16">
        <f t="shared" si="155"/>
        <v>57.33</v>
      </c>
      <c r="G2038" t="s">
        <v>20</v>
      </c>
      <c r="H2038" t="s">
        <v>12</v>
      </c>
      <c r="I2038" s="1">
        <v>45403</v>
      </c>
      <c r="J2038" t="str">
        <f t="shared" si="156"/>
        <v>April</v>
      </c>
      <c r="K2038" t="str">
        <f t="shared" si="157"/>
        <v>Sunday</v>
      </c>
      <c r="L2038" t="str">
        <f t="shared" si="158"/>
        <v>Spring</v>
      </c>
      <c r="M2038">
        <f t="shared" si="159"/>
        <v>103217.91000000002</v>
      </c>
    </row>
    <row r="2039" spans="1:13" x14ac:dyDescent="0.25">
      <c r="A2039" t="s">
        <v>225</v>
      </c>
      <c r="B2039" t="s">
        <v>18</v>
      </c>
      <c r="C2039" t="s">
        <v>51</v>
      </c>
      <c r="D2039">
        <v>1</v>
      </c>
      <c r="E2039">
        <v>195.47</v>
      </c>
      <c r="F2039" s="16">
        <f t="shared" si="155"/>
        <v>195.47</v>
      </c>
      <c r="G2039" t="s">
        <v>20</v>
      </c>
      <c r="H2039" t="s">
        <v>12</v>
      </c>
      <c r="I2039" s="1">
        <v>45258</v>
      </c>
      <c r="J2039" t="str">
        <f t="shared" si="156"/>
        <v>November</v>
      </c>
      <c r="K2039" t="str">
        <f t="shared" si="157"/>
        <v>Tuesday</v>
      </c>
      <c r="L2039" t="str">
        <f t="shared" si="158"/>
        <v>Autumn</v>
      </c>
      <c r="M2039">
        <f t="shared" si="159"/>
        <v>7782.300000000002</v>
      </c>
    </row>
    <row r="2040" spans="1:13" x14ac:dyDescent="0.25">
      <c r="A2040" t="s">
        <v>242</v>
      </c>
      <c r="B2040" t="s">
        <v>35</v>
      </c>
      <c r="C2040" t="s">
        <v>36</v>
      </c>
      <c r="D2040">
        <v>1</v>
      </c>
      <c r="E2040">
        <v>444.54</v>
      </c>
      <c r="F2040" s="16">
        <f t="shared" si="155"/>
        <v>444.54</v>
      </c>
      <c r="G2040" t="s">
        <v>37</v>
      </c>
      <c r="H2040" t="s">
        <v>40</v>
      </c>
      <c r="I2040" s="1">
        <v>45313</v>
      </c>
      <c r="J2040" t="str">
        <f t="shared" si="156"/>
        <v>January</v>
      </c>
      <c r="K2040" t="str">
        <f t="shared" si="157"/>
        <v>Monday</v>
      </c>
      <c r="L2040" t="str">
        <f t="shared" si="158"/>
        <v>Winter</v>
      </c>
      <c r="M2040">
        <f t="shared" si="159"/>
        <v>364738.47000000009</v>
      </c>
    </row>
    <row r="2041" spans="1:13" x14ac:dyDescent="0.25">
      <c r="A2041" t="s">
        <v>173</v>
      </c>
      <c r="B2041" t="s">
        <v>69</v>
      </c>
      <c r="C2041" t="s">
        <v>109</v>
      </c>
      <c r="D2041">
        <v>1</v>
      </c>
      <c r="E2041">
        <v>6.81</v>
      </c>
      <c r="F2041" s="16">
        <f t="shared" si="155"/>
        <v>6.81</v>
      </c>
      <c r="G2041" t="s">
        <v>20</v>
      </c>
      <c r="H2041" t="s">
        <v>12</v>
      </c>
      <c r="I2041" s="1">
        <v>45166</v>
      </c>
      <c r="J2041" t="str">
        <f t="shared" si="156"/>
        <v>August</v>
      </c>
      <c r="K2041" t="str">
        <f t="shared" si="157"/>
        <v>Monday</v>
      </c>
      <c r="L2041" t="str">
        <f t="shared" si="158"/>
        <v>Summer</v>
      </c>
      <c r="M2041">
        <f t="shared" si="159"/>
        <v>495670.33</v>
      </c>
    </row>
    <row r="2042" spans="1:13" x14ac:dyDescent="0.25">
      <c r="A2042" t="s">
        <v>137</v>
      </c>
      <c r="B2042" t="s">
        <v>69</v>
      </c>
      <c r="C2042" t="s">
        <v>70</v>
      </c>
      <c r="D2042">
        <v>1</v>
      </c>
      <c r="E2042">
        <v>10.82</v>
      </c>
      <c r="F2042" s="16">
        <f t="shared" si="155"/>
        <v>10.82</v>
      </c>
      <c r="G2042" t="s">
        <v>37</v>
      </c>
      <c r="H2042" t="s">
        <v>16</v>
      </c>
      <c r="I2042" s="1">
        <v>45146</v>
      </c>
      <c r="J2042" t="str">
        <f t="shared" si="156"/>
        <v>August</v>
      </c>
      <c r="K2042" t="str">
        <f t="shared" si="157"/>
        <v>Tuesday</v>
      </c>
      <c r="L2042" t="str">
        <f t="shared" si="158"/>
        <v>Summer</v>
      </c>
      <c r="M2042">
        <f t="shared" si="159"/>
        <v>20689.749999999996</v>
      </c>
    </row>
    <row r="2043" spans="1:13" x14ac:dyDescent="0.25">
      <c r="A2043" t="s">
        <v>214</v>
      </c>
      <c r="B2043" t="s">
        <v>30</v>
      </c>
      <c r="C2043" t="s">
        <v>79</v>
      </c>
      <c r="D2043">
        <v>1</v>
      </c>
      <c r="E2043">
        <v>9.4700000000000006</v>
      </c>
      <c r="F2043" s="16">
        <f t="shared" si="155"/>
        <v>9.4700000000000006</v>
      </c>
      <c r="G2043" t="s">
        <v>37</v>
      </c>
      <c r="H2043" t="s">
        <v>12</v>
      </c>
      <c r="I2043" s="1">
        <v>45084</v>
      </c>
      <c r="J2043" t="str">
        <f t="shared" si="156"/>
        <v>June</v>
      </c>
      <c r="K2043" t="str">
        <f t="shared" si="157"/>
        <v>Wednesday</v>
      </c>
      <c r="L2043" t="str">
        <f t="shared" si="158"/>
        <v>Summer</v>
      </c>
      <c r="M2043">
        <f t="shared" si="159"/>
        <v>102014.21000000005</v>
      </c>
    </row>
    <row r="2044" spans="1:13" x14ac:dyDescent="0.25">
      <c r="A2044" t="s">
        <v>266</v>
      </c>
      <c r="B2044" t="s">
        <v>45</v>
      </c>
      <c r="C2044" t="s">
        <v>161</v>
      </c>
      <c r="D2044">
        <v>5</v>
      </c>
      <c r="E2044">
        <v>6.09</v>
      </c>
      <c r="F2044" s="16">
        <f t="shared" si="155"/>
        <v>30.45</v>
      </c>
      <c r="G2044" t="s">
        <v>37</v>
      </c>
      <c r="H2044" t="s">
        <v>40</v>
      </c>
      <c r="I2044" s="1">
        <v>44988</v>
      </c>
      <c r="J2044" t="str">
        <f t="shared" si="156"/>
        <v>March</v>
      </c>
      <c r="K2044" t="str">
        <f t="shared" si="157"/>
        <v>Friday</v>
      </c>
      <c r="L2044" t="str">
        <f t="shared" si="158"/>
        <v>Spring</v>
      </c>
      <c r="M2044">
        <f t="shared" si="159"/>
        <v>233905.51999999996</v>
      </c>
    </row>
    <row r="2045" spans="1:13" x14ac:dyDescent="0.25">
      <c r="A2045" t="s">
        <v>176</v>
      </c>
      <c r="B2045" t="s">
        <v>45</v>
      </c>
      <c r="C2045" t="s">
        <v>103</v>
      </c>
      <c r="D2045">
        <v>1</v>
      </c>
      <c r="E2045">
        <v>5.62</v>
      </c>
      <c r="F2045" s="16">
        <f t="shared" si="155"/>
        <v>5.62</v>
      </c>
      <c r="G2045" t="s">
        <v>11</v>
      </c>
      <c r="H2045" t="s">
        <v>40</v>
      </c>
      <c r="I2045" s="1">
        <v>45483</v>
      </c>
      <c r="J2045" t="str">
        <f t="shared" si="156"/>
        <v>July</v>
      </c>
      <c r="K2045" t="str">
        <f t="shared" si="157"/>
        <v>Wednesday</v>
      </c>
      <c r="L2045" t="str">
        <f t="shared" si="158"/>
        <v>Summer</v>
      </c>
      <c r="M2045">
        <f t="shared" si="159"/>
        <v>14850.42</v>
      </c>
    </row>
    <row r="2046" spans="1:13" x14ac:dyDescent="0.25">
      <c r="A2046" t="s">
        <v>210</v>
      </c>
      <c r="B2046" t="s">
        <v>35</v>
      </c>
      <c r="C2046" t="s">
        <v>36</v>
      </c>
      <c r="D2046">
        <v>1</v>
      </c>
      <c r="E2046">
        <v>1159.21</v>
      </c>
      <c r="F2046" s="16">
        <f t="shared" si="155"/>
        <v>1159.21</v>
      </c>
      <c r="G2046" t="s">
        <v>24</v>
      </c>
      <c r="H2046" t="s">
        <v>16</v>
      </c>
      <c r="I2046" s="1">
        <v>45123</v>
      </c>
      <c r="J2046" t="str">
        <f t="shared" si="156"/>
        <v>July</v>
      </c>
      <c r="K2046" t="str">
        <f t="shared" si="157"/>
        <v>Sunday</v>
      </c>
      <c r="L2046" t="str">
        <f t="shared" si="158"/>
        <v>Summer</v>
      </c>
      <c r="M2046">
        <f t="shared" si="159"/>
        <v>277683.62</v>
      </c>
    </row>
    <row r="2047" spans="1:13" x14ac:dyDescent="0.25">
      <c r="A2047" t="s">
        <v>214</v>
      </c>
      <c r="B2047" t="s">
        <v>18</v>
      </c>
      <c r="C2047" t="s">
        <v>51</v>
      </c>
      <c r="D2047">
        <v>1</v>
      </c>
      <c r="E2047">
        <v>64.48</v>
      </c>
      <c r="F2047" s="16">
        <f t="shared" si="155"/>
        <v>64.48</v>
      </c>
      <c r="G2047" t="s">
        <v>24</v>
      </c>
      <c r="H2047" t="s">
        <v>12</v>
      </c>
      <c r="I2047" s="1">
        <v>45233</v>
      </c>
      <c r="J2047" t="str">
        <f t="shared" si="156"/>
        <v>November</v>
      </c>
      <c r="K2047" t="str">
        <f t="shared" si="157"/>
        <v>Friday</v>
      </c>
      <c r="L2047" t="str">
        <f t="shared" si="158"/>
        <v>Autumn</v>
      </c>
      <c r="M2047">
        <f t="shared" si="159"/>
        <v>102004.74000000005</v>
      </c>
    </row>
    <row r="2048" spans="1:13" x14ac:dyDescent="0.25">
      <c r="A2048" t="s">
        <v>194</v>
      </c>
      <c r="B2048" t="s">
        <v>18</v>
      </c>
      <c r="C2048" t="s">
        <v>19</v>
      </c>
      <c r="D2048">
        <v>1</v>
      </c>
      <c r="E2048">
        <v>21.78</v>
      </c>
      <c r="F2048" s="16">
        <f t="shared" si="155"/>
        <v>21.78</v>
      </c>
      <c r="G2048" t="s">
        <v>11</v>
      </c>
      <c r="H2048" t="s">
        <v>40</v>
      </c>
      <c r="I2048" s="1">
        <v>45057</v>
      </c>
      <c r="J2048" t="str">
        <f t="shared" si="156"/>
        <v>May</v>
      </c>
      <c r="K2048" t="str">
        <f t="shared" si="157"/>
        <v>Thursday</v>
      </c>
      <c r="L2048" t="str">
        <f t="shared" si="158"/>
        <v>Spring</v>
      </c>
      <c r="M2048">
        <f t="shared" si="159"/>
        <v>12022.630000000001</v>
      </c>
    </row>
    <row r="2049" spans="1:13" x14ac:dyDescent="0.25">
      <c r="A2049" t="s">
        <v>194</v>
      </c>
      <c r="B2049" t="s">
        <v>9</v>
      </c>
      <c r="C2049" t="s">
        <v>10</v>
      </c>
      <c r="D2049">
        <v>4</v>
      </c>
      <c r="E2049">
        <v>4.59</v>
      </c>
      <c r="F2049" s="16">
        <f t="shared" si="155"/>
        <v>18.36</v>
      </c>
      <c r="G2049" t="s">
        <v>37</v>
      </c>
      <c r="H2049" t="s">
        <v>16</v>
      </c>
      <c r="I2049" s="1">
        <v>45295</v>
      </c>
      <c r="J2049" t="str">
        <f t="shared" si="156"/>
        <v>January</v>
      </c>
      <c r="K2049" t="str">
        <f t="shared" si="157"/>
        <v>Thursday</v>
      </c>
      <c r="L2049" t="str">
        <f t="shared" si="158"/>
        <v>Winter</v>
      </c>
      <c r="M2049">
        <f t="shared" si="159"/>
        <v>12000.850000000002</v>
      </c>
    </row>
    <row r="2050" spans="1:13" x14ac:dyDescent="0.25">
      <c r="A2050" t="s">
        <v>271</v>
      </c>
      <c r="B2050" t="s">
        <v>99</v>
      </c>
      <c r="C2050" t="s">
        <v>129</v>
      </c>
      <c r="D2050">
        <v>1</v>
      </c>
      <c r="E2050">
        <v>12.24</v>
      </c>
      <c r="F2050" s="16">
        <f t="shared" si="155"/>
        <v>12.24</v>
      </c>
      <c r="G2050" t="s">
        <v>37</v>
      </c>
      <c r="H2050" t="s">
        <v>40</v>
      </c>
      <c r="I2050" s="1">
        <v>45070</v>
      </c>
      <c r="J2050" t="str">
        <f t="shared" si="156"/>
        <v>May</v>
      </c>
      <c r="K2050" t="str">
        <f t="shared" si="157"/>
        <v>Wednesday</v>
      </c>
      <c r="L2050" t="str">
        <f t="shared" si="158"/>
        <v>Spring</v>
      </c>
      <c r="M2050">
        <f t="shared" si="159"/>
        <v>9085.0999999999967</v>
      </c>
    </row>
    <row r="2051" spans="1:13" x14ac:dyDescent="0.25">
      <c r="A2051" t="s">
        <v>257</v>
      </c>
      <c r="B2051" t="s">
        <v>18</v>
      </c>
      <c r="C2051" t="s">
        <v>148</v>
      </c>
      <c r="D2051">
        <v>1</v>
      </c>
      <c r="E2051">
        <v>5572.76</v>
      </c>
      <c r="F2051" s="16">
        <f t="shared" ref="F2051:F2114" si="160">D2051*E2051</f>
        <v>5572.76</v>
      </c>
      <c r="G2051" t="s">
        <v>37</v>
      </c>
      <c r="H2051" t="s">
        <v>16</v>
      </c>
      <c r="I2051" s="1">
        <v>45167</v>
      </c>
      <c r="J2051" t="str">
        <f t="shared" ref="J2051:J2114" si="161">TEXT(I2051,"mmmm")</f>
        <v>August</v>
      </c>
      <c r="K2051" t="str">
        <f t="shared" ref="K2051:K2114" si="162">TEXT(I2051,"dddd")</f>
        <v>Tuesday</v>
      </c>
      <c r="L2051" t="str">
        <f t="shared" ref="L2051:L2114" si="163">IF(OR(MONTH(I2051)=3,MONTH(I2051)=4,MONTH(I2051)=5),"Spring",IF(OR(MONTH(I2051)=6,MONTH(I2051)=7,MONTH(I2051)=8),"Summer",IF(OR(MONTH(I2051)=9,MONTH(I2051)=10,MONTH(I2051)=11),"Autumn",IF(OR(MONTH(I2051)=12,MONTH(I2051)=1,MONTH(I2051)=2),"Winter"))))</f>
        <v>Summer</v>
      </c>
      <c r="M2051">
        <f t="shared" ref="M2051:M2114" si="164">SUMIF(A2051:A12050,A2051,F2051:F12050)</f>
        <v>192973.02</v>
      </c>
    </row>
    <row r="2052" spans="1:13" x14ac:dyDescent="0.25">
      <c r="A2052" t="s">
        <v>179</v>
      </c>
      <c r="B2052" t="s">
        <v>26</v>
      </c>
      <c r="C2052" t="s">
        <v>53</v>
      </c>
      <c r="D2052">
        <v>4</v>
      </c>
      <c r="E2052">
        <v>423.31</v>
      </c>
      <c r="F2052" s="16">
        <f t="shared" si="160"/>
        <v>1693.24</v>
      </c>
      <c r="G2052" t="s">
        <v>24</v>
      </c>
      <c r="H2052" t="s">
        <v>16</v>
      </c>
      <c r="I2052" s="1">
        <v>45623</v>
      </c>
      <c r="J2052" t="str">
        <f t="shared" si="161"/>
        <v>November</v>
      </c>
      <c r="K2052" t="str">
        <f t="shared" si="162"/>
        <v>Wednesday</v>
      </c>
      <c r="L2052" t="str">
        <f t="shared" si="163"/>
        <v>Autumn</v>
      </c>
      <c r="M2052">
        <f t="shared" si="164"/>
        <v>11834.809999999998</v>
      </c>
    </row>
    <row r="2053" spans="1:13" x14ac:dyDescent="0.25">
      <c r="A2053" t="s">
        <v>197</v>
      </c>
      <c r="B2053" t="s">
        <v>26</v>
      </c>
      <c r="C2053" t="s">
        <v>152</v>
      </c>
      <c r="D2053">
        <v>5</v>
      </c>
      <c r="E2053">
        <v>63.41</v>
      </c>
      <c r="F2053" s="16">
        <f t="shared" si="160"/>
        <v>317.04999999999995</v>
      </c>
      <c r="G2053" t="s">
        <v>20</v>
      </c>
      <c r="H2053" t="s">
        <v>16</v>
      </c>
      <c r="I2053" s="1">
        <v>45053</v>
      </c>
      <c r="J2053" t="str">
        <f t="shared" si="161"/>
        <v>May</v>
      </c>
      <c r="K2053" t="str">
        <f t="shared" si="162"/>
        <v>Sunday</v>
      </c>
      <c r="L2053" t="str">
        <f t="shared" si="163"/>
        <v>Spring</v>
      </c>
      <c r="M2053">
        <f t="shared" si="164"/>
        <v>25861.460000000006</v>
      </c>
    </row>
    <row r="2054" spans="1:13" x14ac:dyDescent="0.25">
      <c r="A2054" t="s">
        <v>217</v>
      </c>
      <c r="B2054" t="s">
        <v>18</v>
      </c>
      <c r="C2054" t="s">
        <v>106</v>
      </c>
      <c r="D2054">
        <v>1</v>
      </c>
      <c r="E2054">
        <v>173.7</v>
      </c>
      <c r="F2054" s="16">
        <f t="shared" si="160"/>
        <v>173.7</v>
      </c>
      <c r="G2054" t="s">
        <v>37</v>
      </c>
      <c r="H2054" t="s">
        <v>16</v>
      </c>
      <c r="I2054" s="1">
        <v>45224</v>
      </c>
      <c r="J2054" t="str">
        <f t="shared" si="161"/>
        <v>October</v>
      </c>
      <c r="K2054" t="str">
        <f t="shared" si="162"/>
        <v>Wednesday</v>
      </c>
      <c r="L2054" t="str">
        <f t="shared" si="163"/>
        <v>Autumn</v>
      </c>
      <c r="M2054">
        <f t="shared" si="164"/>
        <v>12786.6</v>
      </c>
    </row>
    <row r="2055" spans="1:13" x14ac:dyDescent="0.25">
      <c r="A2055" t="s">
        <v>250</v>
      </c>
      <c r="B2055" t="s">
        <v>22</v>
      </c>
      <c r="C2055" t="s">
        <v>33</v>
      </c>
      <c r="D2055">
        <v>1</v>
      </c>
      <c r="E2055">
        <v>161.97</v>
      </c>
      <c r="F2055" s="16">
        <f t="shared" si="160"/>
        <v>161.97</v>
      </c>
      <c r="G2055" t="s">
        <v>11</v>
      </c>
      <c r="H2055" t="s">
        <v>16</v>
      </c>
      <c r="I2055" s="1">
        <v>45237</v>
      </c>
      <c r="J2055" t="str">
        <f t="shared" si="161"/>
        <v>November</v>
      </c>
      <c r="K2055" t="str">
        <f t="shared" si="162"/>
        <v>Tuesday</v>
      </c>
      <c r="L2055" t="str">
        <f t="shared" si="163"/>
        <v>Autumn</v>
      </c>
      <c r="M2055">
        <f t="shared" si="164"/>
        <v>283352.32000000007</v>
      </c>
    </row>
    <row r="2056" spans="1:13" x14ac:dyDescent="0.25">
      <c r="A2056" t="s">
        <v>21</v>
      </c>
      <c r="B2056" t="s">
        <v>30</v>
      </c>
      <c r="C2056" t="s">
        <v>79</v>
      </c>
      <c r="D2056">
        <v>1</v>
      </c>
      <c r="E2056">
        <v>9.11</v>
      </c>
      <c r="F2056" s="16">
        <f t="shared" si="160"/>
        <v>9.11</v>
      </c>
      <c r="G2056" t="s">
        <v>24</v>
      </c>
      <c r="H2056" t="s">
        <v>40</v>
      </c>
      <c r="I2056" s="1">
        <v>45265</v>
      </c>
      <c r="J2056" t="str">
        <f t="shared" si="161"/>
        <v>December</v>
      </c>
      <c r="K2056" t="str">
        <f t="shared" si="162"/>
        <v>Tuesday</v>
      </c>
      <c r="L2056" t="str">
        <f t="shared" si="163"/>
        <v>Winter</v>
      </c>
      <c r="M2056">
        <f t="shared" si="164"/>
        <v>86877.780000000013</v>
      </c>
    </row>
    <row r="2057" spans="1:13" x14ac:dyDescent="0.25">
      <c r="A2057" t="s">
        <v>212</v>
      </c>
      <c r="B2057" t="s">
        <v>55</v>
      </c>
      <c r="C2057" t="s">
        <v>65</v>
      </c>
      <c r="D2057">
        <v>1</v>
      </c>
      <c r="E2057">
        <v>49.74</v>
      </c>
      <c r="F2057" s="16">
        <f t="shared" si="160"/>
        <v>49.74</v>
      </c>
      <c r="G2057" t="s">
        <v>11</v>
      </c>
      <c r="H2057" t="s">
        <v>16</v>
      </c>
      <c r="I2057" s="1">
        <v>45528</v>
      </c>
      <c r="J2057" t="str">
        <f t="shared" si="161"/>
        <v>August</v>
      </c>
      <c r="K2057" t="str">
        <f t="shared" si="162"/>
        <v>Saturday</v>
      </c>
      <c r="L2057" t="str">
        <f t="shared" si="163"/>
        <v>Summer</v>
      </c>
      <c r="M2057">
        <f t="shared" si="164"/>
        <v>9484.7199999999993</v>
      </c>
    </row>
    <row r="2058" spans="1:13" x14ac:dyDescent="0.25">
      <c r="A2058" t="s">
        <v>102</v>
      </c>
      <c r="B2058" t="s">
        <v>35</v>
      </c>
      <c r="C2058" t="s">
        <v>159</v>
      </c>
      <c r="D2058">
        <v>1</v>
      </c>
      <c r="E2058">
        <v>565.01</v>
      </c>
      <c r="F2058" s="16">
        <f t="shared" si="160"/>
        <v>565.01</v>
      </c>
      <c r="G2058" t="s">
        <v>24</v>
      </c>
      <c r="H2058" t="s">
        <v>12</v>
      </c>
      <c r="I2058" s="1">
        <v>45111</v>
      </c>
      <c r="J2058" t="str">
        <f t="shared" si="161"/>
        <v>July</v>
      </c>
      <c r="K2058" t="str">
        <f t="shared" si="162"/>
        <v>Tuesday</v>
      </c>
      <c r="L2058" t="str">
        <f t="shared" si="163"/>
        <v>Summer</v>
      </c>
      <c r="M2058">
        <f t="shared" si="164"/>
        <v>13180.75</v>
      </c>
    </row>
    <row r="2059" spans="1:13" x14ac:dyDescent="0.25">
      <c r="A2059" t="s">
        <v>68</v>
      </c>
      <c r="B2059" t="s">
        <v>99</v>
      </c>
      <c r="C2059" t="s">
        <v>129</v>
      </c>
      <c r="D2059">
        <v>1</v>
      </c>
      <c r="E2059">
        <v>6.2</v>
      </c>
      <c r="F2059" s="16">
        <f t="shared" si="160"/>
        <v>6.2</v>
      </c>
      <c r="G2059" t="s">
        <v>37</v>
      </c>
      <c r="H2059" t="s">
        <v>16</v>
      </c>
      <c r="I2059" s="1">
        <v>45275</v>
      </c>
      <c r="J2059" t="str">
        <f t="shared" si="161"/>
        <v>December</v>
      </c>
      <c r="K2059" t="str">
        <f t="shared" si="162"/>
        <v>Friday</v>
      </c>
      <c r="L2059" t="str">
        <f t="shared" si="163"/>
        <v>Winter</v>
      </c>
      <c r="M2059">
        <f t="shared" si="164"/>
        <v>453081.40999999986</v>
      </c>
    </row>
    <row r="2060" spans="1:13" x14ac:dyDescent="0.25">
      <c r="A2060" t="s">
        <v>118</v>
      </c>
      <c r="B2060" t="s">
        <v>26</v>
      </c>
      <c r="C2060" t="s">
        <v>53</v>
      </c>
      <c r="D2060">
        <v>5</v>
      </c>
      <c r="E2060">
        <v>428.78</v>
      </c>
      <c r="F2060" s="16">
        <f t="shared" si="160"/>
        <v>2143.8999999999996</v>
      </c>
      <c r="G2060" t="s">
        <v>20</v>
      </c>
      <c r="H2060" t="s">
        <v>12</v>
      </c>
      <c r="I2060" s="1">
        <v>44939</v>
      </c>
      <c r="J2060" t="str">
        <f t="shared" si="161"/>
        <v>January</v>
      </c>
      <c r="K2060" t="str">
        <f t="shared" si="162"/>
        <v>Friday</v>
      </c>
      <c r="L2060" t="str">
        <f t="shared" si="163"/>
        <v>Winter</v>
      </c>
      <c r="M2060">
        <f t="shared" si="164"/>
        <v>9654.41</v>
      </c>
    </row>
    <row r="2061" spans="1:13" x14ac:dyDescent="0.25">
      <c r="A2061" t="s">
        <v>145</v>
      </c>
      <c r="B2061" t="s">
        <v>60</v>
      </c>
      <c r="C2061" t="s">
        <v>77</v>
      </c>
      <c r="D2061">
        <v>1</v>
      </c>
      <c r="E2061">
        <v>459.4</v>
      </c>
      <c r="F2061" s="16">
        <f t="shared" si="160"/>
        <v>459.4</v>
      </c>
      <c r="G2061" t="s">
        <v>11</v>
      </c>
      <c r="H2061" t="s">
        <v>12</v>
      </c>
      <c r="I2061" s="1">
        <v>45275</v>
      </c>
      <c r="J2061" t="str">
        <f t="shared" si="161"/>
        <v>December</v>
      </c>
      <c r="K2061" t="str">
        <f t="shared" si="162"/>
        <v>Friday</v>
      </c>
      <c r="L2061" t="str">
        <f t="shared" si="163"/>
        <v>Winter</v>
      </c>
      <c r="M2061">
        <f t="shared" si="164"/>
        <v>213094.0800000001</v>
      </c>
    </row>
    <row r="2062" spans="1:13" x14ac:dyDescent="0.25">
      <c r="A2062" t="s">
        <v>88</v>
      </c>
      <c r="B2062" t="s">
        <v>60</v>
      </c>
      <c r="C2062" t="s">
        <v>77</v>
      </c>
      <c r="D2062">
        <v>1</v>
      </c>
      <c r="E2062">
        <v>924.95</v>
      </c>
      <c r="F2062" s="16">
        <f t="shared" si="160"/>
        <v>924.95</v>
      </c>
      <c r="G2062" t="s">
        <v>24</v>
      </c>
      <c r="H2062" t="s">
        <v>16</v>
      </c>
      <c r="I2062" s="1">
        <v>45619</v>
      </c>
      <c r="J2062" t="str">
        <f t="shared" si="161"/>
        <v>November</v>
      </c>
      <c r="K2062" t="str">
        <f t="shared" si="162"/>
        <v>Saturday</v>
      </c>
      <c r="L2062" t="str">
        <f t="shared" si="163"/>
        <v>Autumn</v>
      </c>
      <c r="M2062">
        <f t="shared" si="164"/>
        <v>386343.73999999993</v>
      </c>
    </row>
    <row r="2063" spans="1:13" x14ac:dyDescent="0.25">
      <c r="A2063" t="s">
        <v>123</v>
      </c>
      <c r="B2063" t="s">
        <v>69</v>
      </c>
      <c r="C2063" t="s">
        <v>109</v>
      </c>
      <c r="D2063">
        <v>3</v>
      </c>
      <c r="E2063">
        <v>3.89</v>
      </c>
      <c r="F2063" s="16">
        <f t="shared" si="160"/>
        <v>11.67</v>
      </c>
      <c r="G2063" t="s">
        <v>20</v>
      </c>
      <c r="H2063" t="s">
        <v>12</v>
      </c>
      <c r="I2063" s="1">
        <v>45191</v>
      </c>
      <c r="J2063" t="str">
        <f t="shared" si="161"/>
        <v>September</v>
      </c>
      <c r="K2063" t="str">
        <f t="shared" si="162"/>
        <v>Friday</v>
      </c>
      <c r="L2063" t="str">
        <f t="shared" si="163"/>
        <v>Autumn</v>
      </c>
      <c r="M2063">
        <f t="shared" si="164"/>
        <v>25072.429999999997</v>
      </c>
    </row>
    <row r="2064" spans="1:13" x14ac:dyDescent="0.25">
      <c r="A2064" t="s">
        <v>157</v>
      </c>
      <c r="B2064" t="s">
        <v>48</v>
      </c>
      <c r="C2064" t="s">
        <v>162</v>
      </c>
      <c r="D2064">
        <v>1</v>
      </c>
      <c r="E2064">
        <v>15.06</v>
      </c>
      <c r="F2064" s="16">
        <f t="shared" si="160"/>
        <v>15.06</v>
      </c>
      <c r="G2064" t="s">
        <v>24</v>
      </c>
      <c r="H2064" t="s">
        <v>16</v>
      </c>
      <c r="I2064" s="1">
        <v>45242</v>
      </c>
      <c r="J2064" t="str">
        <f t="shared" si="161"/>
        <v>November</v>
      </c>
      <c r="K2064" t="str">
        <f t="shared" si="162"/>
        <v>Sunday</v>
      </c>
      <c r="L2064" t="str">
        <f t="shared" si="163"/>
        <v>Autumn</v>
      </c>
      <c r="M2064">
        <f t="shared" si="164"/>
        <v>96606.830000000016</v>
      </c>
    </row>
    <row r="2065" spans="1:13" x14ac:dyDescent="0.25">
      <c r="A2065" t="s">
        <v>193</v>
      </c>
      <c r="B2065" t="s">
        <v>30</v>
      </c>
      <c r="C2065" t="s">
        <v>93</v>
      </c>
      <c r="D2065">
        <v>1</v>
      </c>
      <c r="E2065">
        <v>72.83</v>
      </c>
      <c r="F2065" s="16">
        <f t="shared" si="160"/>
        <v>72.83</v>
      </c>
      <c r="G2065" t="s">
        <v>20</v>
      </c>
      <c r="H2065" t="s">
        <v>16</v>
      </c>
      <c r="I2065" s="1">
        <v>45467</v>
      </c>
      <c r="J2065" t="str">
        <f t="shared" si="161"/>
        <v>June</v>
      </c>
      <c r="K2065" t="str">
        <f t="shared" si="162"/>
        <v>Monday</v>
      </c>
      <c r="L2065" t="str">
        <f t="shared" si="163"/>
        <v>Summer</v>
      </c>
      <c r="M2065">
        <f t="shared" si="164"/>
        <v>14958.119999999999</v>
      </c>
    </row>
    <row r="2066" spans="1:13" x14ac:dyDescent="0.25">
      <c r="A2066" t="s">
        <v>123</v>
      </c>
      <c r="B2066" t="s">
        <v>35</v>
      </c>
      <c r="C2066" t="s">
        <v>75</v>
      </c>
      <c r="D2066">
        <v>1</v>
      </c>
      <c r="E2066">
        <v>19.850000000000001</v>
      </c>
      <c r="F2066" s="16">
        <f t="shared" si="160"/>
        <v>19.850000000000001</v>
      </c>
      <c r="G2066" t="s">
        <v>20</v>
      </c>
      <c r="H2066" t="s">
        <v>16</v>
      </c>
      <c r="I2066" s="1">
        <v>45085</v>
      </c>
      <c r="J2066" t="str">
        <f t="shared" si="161"/>
        <v>June</v>
      </c>
      <c r="K2066" t="str">
        <f t="shared" si="162"/>
        <v>Thursday</v>
      </c>
      <c r="L2066" t="str">
        <f t="shared" si="163"/>
        <v>Summer</v>
      </c>
      <c r="M2066">
        <f t="shared" si="164"/>
        <v>25060.76</v>
      </c>
    </row>
    <row r="2067" spans="1:13" x14ac:dyDescent="0.25">
      <c r="A2067" t="s">
        <v>254</v>
      </c>
      <c r="B2067" t="s">
        <v>22</v>
      </c>
      <c r="C2067" t="s">
        <v>142</v>
      </c>
      <c r="D2067">
        <v>4</v>
      </c>
      <c r="E2067">
        <v>441.05</v>
      </c>
      <c r="F2067" s="16">
        <f t="shared" si="160"/>
        <v>1764.2</v>
      </c>
      <c r="G2067" t="s">
        <v>20</v>
      </c>
      <c r="H2067" t="s">
        <v>40</v>
      </c>
      <c r="I2067" s="1">
        <v>45011</v>
      </c>
      <c r="J2067" t="str">
        <f t="shared" si="161"/>
        <v>March</v>
      </c>
      <c r="K2067" t="str">
        <f t="shared" si="162"/>
        <v>Sunday</v>
      </c>
      <c r="L2067" t="str">
        <f t="shared" si="163"/>
        <v>Spring</v>
      </c>
      <c r="M2067">
        <f t="shared" si="164"/>
        <v>7125.380000000001</v>
      </c>
    </row>
    <row r="2068" spans="1:13" x14ac:dyDescent="0.25">
      <c r="A2068" t="s">
        <v>245</v>
      </c>
      <c r="B2068" t="s">
        <v>22</v>
      </c>
      <c r="C2068" t="s">
        <v>23</v>
      </c>
      <c r="D2068">
        <v>3</v>
      </c>
      <c r="E2068">
        <v>23.49</v>
      </c>
      <c r="F2068" s="16">
        <f t="shared" si="160"/>
        <v>70.47</v>
      </c>
      <c r="G2068" t="s">
        <v>37</v>
      </c>
      <c r="H2068" t="s">
        <v>40</v>
      </c>
      <c r="I2068" s="1">
        <v>45084</v>
      </c>
      <c r="J2068" t="str">
        <f t="shared" si="161"/>
        <v>June</v>
      </c>
      <c r="K2068" t="str">
        <f t="shared" si="162"/>
        <v>Wednesday</v>
      </c>
      <c r="L2068" t="str">
        <f t="shared" si="163"/>
        <v>Summer</v>
      </c>
      <c r="M2068">
        <f t="shared" si="164"/>
        <v>21205.670000000009</v>
      </c>
    </row>
    <row r="2069" spans="1:13" x14ac:dyDescent="0.25">
      <c r="A2069" t="s">
        <v>245</v>
      </c>
      <c r="B2069" t="s">
        <v>48</v>
      </c>
      <c r="C2069" t="s">
        <v>49</v>
      </c>
      <c r="D2069">
        <v>1</v>
      </c>
      <c r="E2069">
        <v>32.770000000000003</v>
      </c>
      <c r="F2069" s="16">
        <f t="shared" si="160"/>
        <v>32.770000000000003</v>
      </c>
      <c r="G2069" t="s">
        <v>20</v>
      </c>
      <c r="H2069" t="s">
        <v>16</v>
      </c>
      <c r="I2069" s="1">
        <v>45657</v>
      </c>
      <c r="J2069" t="str">
        <f t="shared" si="161"/>
        <v>December</v>
      </c>
      <c r="K2069" t="str">
        <f t="shared" si="162"/>
        <v>Tuesday</v>
      </c>
      <c r="L2069" t="str">
        <f t="shared" si="163"/>
        <v>Winter</v>
      </c>
      <c r="M2069">
        <f t="shared" si="164"/>
        <v>21135.200000000008</v>
      </c>
    </row>
    <row r="2070" spans="1:13" x14ac:dyDescent="0.25">
      <c r="A2070" t="s">
        <v>260</v>
      </c>
      <c r="B2070" t="s">
        <v>26</v>
      </c>
      <c r="C2070" t="s">
        <v>39</v>
      </c>
      <c r="D2070">
        <v>3</v>
      </c>
      <c r="E2070">
        <v>58.95</v>
      </c>
      <c r="F2070" s="16">
        <f t="shared" si="160"/>
        <v>176.85000000000002</v>
      </c>
      <c r="G2070" t="s">
        <v>24</v>
      </c>
      <c r="H2070" t="s">
        <v>40</v>
      </c>
      <c r="I2070" s="1">
        <v>45545</v>
      </c>
      <c r="J2070" t="str">
        <f t="shared" si="161"/>
        <v>September</v>
      </c>
      <c r="K2070" t="str">
        <f t="shared" si="162"/>
        <v>Tuesday</v>
      </c>
      <c r="L2070" t="str">
        <f t="shared" si="163"/>
        <v>Autumn</v>
      </c>
      <c r="M2070">
        <f t="shared" si="164"/>
        <v>154144.79999999996</v>
      </c>
    </row>
    <row r="2071" spans="1:13" x14ac:dyDescent="0.25">
      <c r="A2071" t="s">
        <v>127</v>
      </c>
      <c r="B2071" t="s">
        <v>45</v>
      </c>
      <c r="C2071" t="s">
        <v>108</v>
      </c>
      <c r="D2071">
        <v>1</v>
      </c>
      <c r="E2071">
        <v>449.34</v>
      </c>
      <c r="F2071" s="16">
        <f t="shared" si="160"/>
        <v>449.34</v>
      </c>
      <c r="G2071" t="s">
        <v>24</v>
      </c>
      <c r="H2071" t="s">
        <v>40</v>
      </c>
      <c r="I2071" s="1">
        <v>45497</v>
      </c>
      <c r="J2071" t="str">
        <f t="shared" si="161"/>
        <v>July</v>
      </c>
      <c r="K2071" t="str">
        <f t="shared" si="162"/>
        <v>Wednesday</v>
      </c>
      <c r="L2071" t="str">
        <f t="shared" si="163"/>
        <v>Summer</v>
      </c>
      <c r="M2071">
        <f t="shared" si="164"/>
        <v>186048.47999999998</v>
      </c>
    </row>
    <row r="2072" spans="1:13" x14ac:dyDescent="0.25">
      <c r="A2072" t="s">
        <v>253</v>
      </c>
      <c r="B2072" t="s">
        <v>26</v>
      </c>
      <c r="C2072" t="s">
        <v>39</v>
      </c>
      <c r="D2072">
        <v>4</v>
      </c>
      <c r="E2072">
        <v>12.88</v>
      </c>
      <c r="F2072" s="16">
        <f t="shared" si="160"/>
        <v>51.52</v>
      </c>
      <c r="G2072" t="s">
        <v>11</v>
      </c>
      <c r="H2072" t="s">
        <v>40</v>
      </c>
      <c r="I2072" s="1">
        <v>45156</v>
      </c>
      <c r="J2072" t="str">
        <f t="shared" si="161"/>
        <v>August</v>
      </c>
      <c r="K2072" t="str">
        <f t="shared" si="162"/>
        <v>Friday</v>
      </c>
      <c r="L2072" t="str">
        <f t="shared" si="163"/>
        <v>Summer</v>
      </c>
      <c r="M2072">
        <f t="shared" si="164"/>
        <v>66253.91</v>
      </c>
    </row>
    <row r="2073" spans="1:13" x14ac:dyDescent="0.25">
      <c r="A2073" t="s">
        <v>218</v>
      </c>
      <c r="B2073" t="s">
        <v>30</v>
      </c>
      <c r="C2073" t="s">
        <v>79</v>
      </c>
      <c r="D2073">
        <v>1</v>
      </c>
      <c r="E2073">
        <v>5.76</v>
      </c>
      <c r="F2073" s="16">
        <f t="shared" si="160"/>
        <v>5.76</v>
      </c>
      <c r="G2073" t="s">
        <v>24</v>
      </c>
      <c r="H2073" t="s">
        <v>12</v>
      </c>
      <c r="I2073" s="1">
        <v>45174</v>
      </c>
      <c r="J2073" t="str">
        <f t="shared" si="161"/>
        <v>September</v>
      </c>
      <c r="K2073" t="str">
        <f t="shared" si="162"/>
        <v>Tuesday</v>
      </c>
      <c r="L2073" t="str">
        <f t="shared" si="163"/>
        <v>Autumn</v>
      </c>
      <c r="M2073">
        <f t="shared" si="164"/>
        <v>30607.360000000001</v>
      </c>
    </row>
    <row r="2074" spans="1:13" x14ac:dyDescent="0.25">
      <c r="A2074" t="s">
        <v>183</v>
      </c>
      <c r="B2074" t="s">
        <v>45</v>
      </c>
      <c r="C2074" t="s">
        <v>46</v>
      </c>
      <c r="D2074">
        <v>2</v>
      </c>
      <c r="E2074">
        <v>2.1800000000000002</v>
      </c>
      <c r="F2074" s="16">
        <f t="shared" si="160"/>
        <v>4.3600000000000003</v>
      </c>
      <c r="G2074" t="s">
        <v>24</v>
      </c>
      <c r="H2074" t="s">
        <v>12</v>
      </c>
      <c r="I2074" s="1">
        <v>45661</v>
      </c>
      <c r="J2074" t="str">
        <f t="shared" si="161"/>
        <v>January</v>
      </c>
      <c r="K2074" t="str">
        <f t="shared" si="162"/>
        <v>Saturday</v>
      </c>
      <c r="L2074" t="str">
        <f t="shared" si="163"/>
        <v>Winter</v>
      </c>
      <c r="M2074">
        <f t="shared" si="164"/>
        <v>10784.039999999999</v>
      </c>
    </row>
    <row r="2075" spans="1:13" x14ac:dyDescent="0.25">
      <c r="A2075" t="s">
        <v>21</v>
      </c>
      <c r="B2075" t="s">
        <v>18</v>
      </c>
      <c r="C2075" t="s">
        <v>106</v>
      </c>
      <c r="D2075">
        <v>1</v>
      </c>
      <c r="E2075">
        <v>158.81</v>
      </c>
      <c r="F2075" s="16">
        <f t="shared" si="160"/>
        <v>158.81</v>
      </c>
      <c r="G2075" t="s">
        <v>11</v>
      </c>
      <c r="H2075" t="s">
        <v>16</v>
      </c>
      <c r="I2075" s="1">
        <v>45293</v>
      </c>
      <c r="J2075" t="str">
        <f t="shared" si="161"/>
        <v>January</v>
      </c>
      <c r="K2075" t="str">
        <f t="shared" si="162"/>
        <v>Tuesday</v>
      </c>
      <c r="L2075" t="str">
        <f t="shared" si="163"/>
        <v>Winter</v>
      </c>
      <c r="M2075">
        <f t="shared" si="164"/>
        <v>86868.670000000027</v>
      </c>
    </row>
    <row r="2076" spans="1:13" x14ac:dyDescent="0.25">
      <c r="A2076" t="s">
        <v>88</v>
      </c>
      <c r="B2076" t="s">
        <v>60</v>
      </c>
      <c r="C2076" t="s">
        <v>77</v>
      </c>
      <c r="D2076">
        <v>1</v>
      </c>
      <c r="E2076">
        <v>578.95000000000005</v>
      </c>
      <c r="F2076" s="16">
        <f t="shared" si="160"/>
        <v>578.95000000000005</v>
      </c>
      <c r="G2076" t="s">
        <v>37</v>
      </c>
      <c r="H2076" t="s">
        <v>12</v>
      </c>
      <c r="I2076" s="1">
        <v>45205</v>
      </c>
      <c r="J2076" t="str">
        <f t="shared" si="161"/>
        <v>October</v>
      </c>
      <c r="K2076" t="str">
        <f t="shared" si="162"/>
        <v>Friday</v>
      </c>
      <c r="L2076" t="str">
        <f t="shared" si="163"/>
        <v>Autumn</v>
      </c>
      <c r="M2076">
        <f t="shared" si="164"/>
        <v>385418.79</v>
      </c>
    </row>
    <row r="2077" spans="1:13" x14ac:dyDescent="0.25">
      <c r="A2077" t="s">
        <v>204</v>
      </c>
      <c r="B2077" t="s">
        <v>55</v>
      </c>
      <c r="C2077" t="s">
        <v>65</v>
      </c>
      <c r="D2077">
        <v>3</v>
      </c>
      <c r="E2077">
        <v>22.75</v>
      </c>
      <c r="F2077" s="16">
        <f t="shared" si="160"/>
        <v>68.25</v>
      </c>
      <c r="G2077" t="s">
        <v>24</v>
      </c>
      <c r="H2077" t="s">
        <v>40</v>
      </c>
      <c r="I2077" s="1">
        <v>45511</v>
      </c>
      <c r="J2077" t="str">
        <f t="shared" si="161"/>
        <v>August</v>
      </c>
      <c r="K2077" t="str">
        <f t="shared" si="162"/>
        <v>Wednesday</v>
      </c>
      <c r="L2077" t="str">
        <f t="shared" si="163"/>
        <v>Summer</v>
      </c>
      <c r="M2077">
        <f t="shared" si="164"/>
        <v>55050.39</v>
      </c>
    </row>
    <row r="2078" spans="1:13" x14ac:dyDescent="0.25">
      <c r="A2078" t="s">
        <v>97</v>
      </c>
      <c r="B2078" t="s">
        <v>69</v>
      </c>
      <c r="C2078" t="s">
        <v>72</v>
      </c>
      <c r="D2078">
        <v>4</v>
      </c>
      <c r="E2078">
        <v>85.71</v>
      </c>
      <c r="F2078" s="16">
        <f t="shared" si="160"/>
        <v>342.84</v>
      </c>
      <c r="G2078" t="s">
        <v>11</v>
      </c>
      <c r="H2078" t="s">
        <v>40</v>
      </c>
      <c r="I2078" s="1">
        <v>45177</v>
      </c>
      <c r="J2078" t="str">
        <f t="shared" si="161"/>
        <v>September</v>
      </c>
      <c r="K2078" t="str">
        <f t="shared" si="162"/>
        <v>Friday</v>
      </c>
      <c r="L2078" t="str">
        <f t="shared" si="163"/>
        <v>Autumn</v>
      </c>
      <c r="M2078">
        <f t="shared" si="164"/>
        <v>16521.18</v>
      </c>
    </row>
    <row r="2079" spans="1:13" x14ac:dyDescent="0.25">
      <c r="A2079" t="s">
        <v>254</v>
      </c>
      <c r="B2079" t="s">
        <v>48</v>
      </c>
      <c r="C2079" t="s">
        <v>49</v>
      </c>
      <c r="D2079">
        <v>3</v>
      </c>
      <c r="E2079">
        <v>6</v>
      </c>
      <c r="F2079" s="16">
        <f t="shared" si="160"/>
        <v>18</v>
      </c>
      <c r="G2079" t="s">
        <v>24</v>
      </c>
      <c r="H2079" t="s">
        <v>40</v>
      </c>
      <c r="I2079" s="1">
        <v>45112</v>
      </c>
      <c r="J2079" t="str">
        <f t="shared" si="161"/>
        <v>July</v>
      </c>
      <c r="K2079" t="str">
        <f t="shared" si="162"/>
        <v>Wednesday</v>
      </c>
      <c r="L2079" t="str">
        <f t="shared" si="163"/>
        <v>Summer</v>
      </c>
      <c r="M2079">
        <f t="shared" si="164"/>
        <v>5361.1800000000021</v>
      </c>
    </row>
    <row r="2080" spans="1:13" x14ac:dyDescent="0.25">
      <c r="A2080" t="s">
        <v>32</v>
      </c>
      <c r="B2080" t="s">
        <v>45</v>
      </c>
      <c r="C2080" t="s">
        <v>161</v>
      </c>
      <c r="D2080">
        <v>4</v>
      </c>
      <c r="E2080">
        <v>6.52</v>
      </c>
      <c r="F2080" s="16">
        <f t="shared" si="160"/>
        <v>26.08</v>
      </c>
      <c r="G2080" t="s">
        <v>11</v>
      </c>
      <c r="H2080" t="s">
        <v>12</v>
      </c>
      <c r="I2080" s="1">
        <v>45177</v>
      </c>
      <c r="J2080" t="str">
        <f t="shared" si="161"/>
        <v>September</v>
      </c>
      <c r="K2080" t="str">
        <f t="shared" si="162"/>
        <v>Friday</v>
      </c>
      <c r="L2080" t="str">
        <f t="shared" si="163"/>
        <v>Autumn</v>
      </c>
      <c r="M2080">
        <f t="shared" si="164"/>
        <v>77062.26999999999</v>
      </c>
    </row>
    <row r="2081" spans="1:13" x14ac:dyDescent="0.25">
      <c r="A2081" t="s">
        <v>212</v>
      </c>
      <c r="B2081" t="s">
        <v>30</v>
      </c>
      <c r="C2081" t="s">
        <v>79</v>
      </c>
      <c r="D2081">
        <v>1</v>
      </c>
      <c r="E2081">
        <v>9.14</v>
      </c>
      <c r="F2081" s="16">
        <f t="shared" si="160"/>
        <v>9.14</v>
      </c>
      <c r="G2081" t="s">
        <v>24</v>
      </c>
      <c r="H2081" t="s">
        <v>16</v>
      </c>
      <c r="I2081" s="1">
        <v>44975</v>
      </c>
      <c r="J2081" t="str">
        <f t="shared" si="161"/>
        <v>February</v>
      </c>
      <c r="K2081" t="str">
        <f t="shared" si="162"/>
        <v>Saturday</v>
      </c>
      <c r="L2081" t="str">
        <f t="shared" si="163"/>
        <v>Winter</v>
      </c>
      <c r="M2081">
        <f t="shared" si="164"/>
        <v>9434.9799999999977</v>
      </c>
    </row>
    <row r="2082" spans="1:13" x14ac:dyDescent="0.25">
      <c r="A2082" t="s">
        <v>182</v>
      </c>
      <c r="B2082" t="s">
        <v>35</v>
      </c>
      <c r="C2082" t="s">
        <v>75</v>
      </c>
      <c r="D2082">
        <v>1</v>
      </c>
      <c r="E2082">
        <v>18.5</v>
      </c>
      <c r="F2082" s="16">
        <f t="shared" si="160"/>
        <v>18.5</v>
      </c>
      <c r="G2082" t="s">
        <v>24</v>
      </c>
      <c r="H2082" t="s">
        <v>12</v>
      </c>
      <c r="I2082" s="1">
        <v>45151</v>
      </c>
      <c r="J2082" t="str">
        <f t="shared" si="161"/>
        <v>August</v>
      </c>
      <c r="K2082" t="str">
        <f t="shared" si="162"/>
        <v>Sunday</v>
      </c>
      <c r="L2082" t="str">
        <f t="shared" si="163"/>
        <v>Summer</v>
      </c>
      <c r="M2082">
        <f t="shared" si="164"/>
        <v>42244.510000000017</v>
      </c>
    </row>
    <row r="2083" spans="1:13" x14ac:dyDescent="0.25">
      <c r="A2083" t="s">
        <v>91</v>
      </c>
      <c r="B2083" t="s">
        <v>18</v>
      </c>
      <c r="C2083" t="s">
        <v>51</v>
      </c>
      <c r="D2083">
        <v>1</v>
      </c>
      <c r="E2083">
        <v>177.95</v>
      </c>
      <c r="F2083" s="16">
        <f t="shared" si="160"/>
        <v>177.95</v>
      </c>
      <c r="G2083" t="s">
        <v>37</v>
      </c>
      <c r="H2083" t="s">
        <v>16</v>
      </c>
      <c r="I2083" s="1">
        <v>45301</v>
      </c>
      <c r="J2083" t="str">
        <f t="shared" si="161"/>
        <v>January</v>
      </c>
      <c r="K2083" t="str">
        <f t="shared" si="162"/>
        <v>Wednesday</v>
      </c>
      <c r="L2083" t="str">
        <f t="shared" si="163"/>
        <v>Winter</v>
      </c>
      <c r="M2083">
        <f t="shared" si="164"/>
        <v>51099.670000000006</v>
      </c>
    </row>
    <row r="2084" spans="1:13" x14ac:dyDescent="0.25">
      <c r="A2084" t="s">
        <v>96</v>
      </c>
      <c r="B2084" t="s">
        <v>55</v>
      </c>
      <c r="C2084" t="s">
        <v>164</v>
      </c>
      <c r="D2084">
        <v>5</v>
      </c>
      <c r="E2084">
        <v>122.35</v>
      </c>
      <c r="F2084" s="16">
        <f t="shared" si="160"/>
        <v>611.75</v>
      </c>
      <c r="G2084" t="s">
        <v>20</v>
      </c>
      <c r="H2084" t="s">
        <v>12</v>
      </c>
      <c r="I2084" s="1">
        <v>45106</v>
      </c>
      <c r="J2084" t="str">
        <f t="shared" si="161"/>
        <v>June</v>
      </c>
      <c r="K2084" t="str">
        <f t="shared" si="162"/>
        <v>Thursday</v>
      </c>
      <c r="L2084" t="str">
        <f t="shared" si="163"/>
        <v>Summer</v>
      </c>
      <c r="M2084">
        <f t="shared" si="164"/>
        <v>15398.09</v>
      </c>
    </row>
    <row r="2085" spans="1:13" x14ac:dyDescent="0.25">
      <c r="A2085" t="s">
        <v>261</v>
      </c>
      <c r="B2085" t="s">
        <v>45</v>
      </c>
      <c r="C2085" t="s">
        <v>46</v>
      </c>
      <c r="D2085">
        <v>4</v>
      </c>
      <c r="E2085">
        <v>4.84</v>
      </c>
      <c r="F2085" s="16">
        <f t="shared" si="160"/>
        <v>19.36</v>
      </c>
      <c r="G2085" t="s">
        <v>24</v>
      </c>
      <c r="H2085" t="s">
        <v>16</v>
      </c>
      <c r="I2085" s="1">
        <v>45035</v>
      </c>
      <c r="J2085" t="str">
        <f t="shared" si="161"/>
        <v>April</v>
      </c>
      <c r="K2085" t="str">
        <f t="shared" si="162"/>
        <v>Wednesday</v>
      </c>
      <c r="L2085" t="str">
        <f t="shared" si="163"/>
        <v>Spring</v>
      </c>
      <c r="M2085">
        <f t="shared" si="164"/>
        <v>180776.11</v>
      </c>
    </row>
    <row r="2086" spans="1:13" x14ac:dyDescent="0.25">
      <c r="A2086" t="s">
        <v>175</v>
      </c>
      <c r="B2086" t="s">
        <v>99</v>
      </c>
      <c r="C2086" t="s">
        <v>100</v>
      </c>
      <c r="D2086">
        <v>1</v>
      </c>
      <c r="E2086">
        <v>17.37</v>
      </c>
      <c r="F2086" s="16">
        <f t="shared" si="160"/>
        <v>17.37</v>
      </c>
      <c r="G2086" t="s">
        <v>24</v>
      </c>
      <c r="H2086" t="s">
        <v>16</v>
      </c>
      <c r="I2086" s="1">
        <v>45295</v>
      </c>
      <c r="J2086" t="str">
        <f t="shared" si="161"/>
        <v>January</v>
      </c>
      <c r="K2086" t="str">
        <f t="shared" si="162"/>
        <v>Thursday</v>
      </c>
      <c r="L2086" t="str">
        <f t="shared" si="163"/>
        <v>Winter</v>
      </c>
      <c r="M2086">
        <f t="shared" si="164"/>
        <v>55879.76</v>
      </c>
    </row>
    <row r="2087" spans="1:13" x14ac:dyDescent="0.25">
      <c r="A2087" t="s">
        <v>251</v>
      </c>
      <c r="B2087" t="s">
        <v>45</v>
      </c>
      <c r="C2087" t="s">
        <v>103</v>
      </c>
      <c r="D2087">
        <v>2</v>
      </c>
      <c r="E2087">
        <v>9.9700000000000006</v>
      </c>
      <c r="F2087" s="16">
        <f t="shared" si="160"/>
        <v>19.940000000000001</v>
      </c>
      <c r="G2087" t="s">
        <v>37</v>
      </c>
      <c r="H2087" t="s">
        <v>40</v>
      </c>
      <c r="I2087" s="1">
        <v>45035</v>
      </c>
      <c r="J2087" t="str">
        <f t="shared" si="161"/>
        <v>April</v>
      </c>
      <c r="K2087" t="str">
        <f t="shared" si="162"/>
        <v>Wednesday</v>
      </c>
      <c r="L2087" t="str">
        <f t="shared" si="163"/>
        <v>Spring</v>
      </c>
      <c r="M2087">
        <f t="shared" si="164"/>
        <v>36703.17</v>
      </c>
    </row>
    <row r="2088" spans="1:13" x14ac:dyDescent="0.25">
      <c r="A2088" t="s">
        <v>96</v>
      </c>
      <c r="B2088" t="s">
        <v>30</v>
      </c>
      <c r="C2088" t="s">
        <v>31</v>
      </c>
      <c r="D2088">
        <v>1</v>
      </c>
      <c r="E2088">
        <v>395.18</v>
      </c>
      <c r="F2088" s="16">
        <f t="shared" si="160"/>
        <v>395.18</v>
      </c>
      <c r="G2088" t="s">
        <v>20</v>
      </c>
      <c r="H2088" t="s">
        <v>40</v>
      </c>
      <c r="I2088" s="1">
        <v>44996</v>
      </c>
      <c r="J2088" t="str">
        <f t="shared" si="161"/>
        <v>March</v>
      </c>
      <c r="K2088" t="str">
        <f t="shared" si="162"/>
        <v>Saturday</v>
      </c>
      <c r="L2088" t="str">
        <f t="shared" si="163"/>
        <v>Spring</v>
      </c>
      <c r="M2088">
        <f t="shared" si="164"/>
        <v>14786.34</v>
      </c>
    </row>
    <row r="2089" spans="1:13" x14ac:dyDescent="0.25">
      <c r="A2089" t="s">
        <v>217</v>
      </c>
      <c r="B2089" t="s">
        <v>18</v>
      </c>
      <c r="C2089" t="s">
        <v>19</v>
      </c>
      <c r="D2089">
        <v>1</v>
      </c>
      <c r="E2089">
        <v>75.87</v>
      </c>
      <c r="F2089" s="16">
        <f t="shared" si="160"/>
        <v>75.87</v>
      </c>
      <c r="G2089" t="s">
        <v>37</v>
      </c>
      <c r="H2089" t="s">
        <v>16</v>
      </c>
      <c r="I2089" s="1">
        <v>45661</v>
      </c>
      <c r="J2089" t="str">
        <f t="shared" si="161"/>
        <v>January</v>
      </c>
      <c r="K2089" t="str">
        <f t="shared" si="162"/>
        <v>Saturday</v>
      </c>
      <c r="L2089" t="str">
        <f t="shared" si="163"/>
        <v>Winter</v>
      </c>
      <c r="M2089">
        <f t="shared" si="164"/>
        <v>12612.9</v>
      </c>
    </row>
    <row r="2090" spans="1:13" x14ac:dyDescent="0.25">
      <c r="A2090" t="s">
        <v>274</v>
      </c>
      <c r="B2090" t="s">
        <v>9</v>
      </c>
      <c r="C2090" t="s">
        <v>63</v>
      </c>
      <c r="D2090">
        <v>1</v>
      </c>
      <c r="E2090">
        <v>9.99</v>
      </c>
      <c r="F2090" s="16">
        <f t="shared" si="160"/>
        <v>9.99</v>
      </c>
      <c r="G2090" t="s">
        <v>20</v>
      </c>
      <c r="H2090" t="s">
        <v>16</v>
      </c>
      <c r="I2090" s="1">
        <v>44998</v>
      </c>
      <c r="J2090" t="str">
        <f t="shared" si="161"/>
        <v>March</v>
      </c>
      <c r="K2090" t="str">
        <f t="shared" si="162"/>
        <v>Monday</v>
      </c>
      <c r="L2090" t="str">
        <f t="shared" si="163"/>
        <v>Spring</v>
      </c>
      <c r="M2090">
        <f t="shared" si="164"/>
        <v>186106.41999999998</v>
      </c>
    </row>
    <row r="2091" spans="1:13" x14ac:dyDescent="0.25">
      <c r="A2091" t="s">
        <v>186</v>
      </c>
      <c r="B2091" t="s">
        <v>18</v>
      </c>
      <c r="C2091" t="s">
        <v>51</v>
      </c>
      <c r="D2091">
        <v>1</v>
      </c>
      <c r="E2091">
        <v>170.99</v>
      </c>
      <c r="F2091" s="16">
        <f t="shared" si="160"/>
        <v>170.99</v>
      </c>
      <c r="G2091" t="s">
        <v>20</v>
      </c>
      <c r="H2091" t="s">
        <v>12</v>
      </c>
      <c r="I2091" s="1">
        <v>45539</v>
      </c>
      <c r="J2091" t="str">
        <f t="shared" si="161"/>
        <v>September</v>
      </c>
      <c r="K2091" t="str">
        <f t="shared" si="162"/>
        <v>Wednesday</v>
      </c>
      <c r="L2091" t="str">
        <f t="shared" si="163"/>
        <v>Autumn</v>
      </c>
      <c r="M2091">
        <f t="shared" si="164"/>
        <v>32945.680000000008</v>
      </c>
    </row>
    <row r="2092" spans="1:13" x14ac:dyDescent="0.25">
      <c r="A2092" t="s">
        <v>25</v>
      </c>
      <c r="B2092" t="s">
        <v>22</v>
      </c>
      <c r="C2092" t="s">
        <v>33</v>
      </c>
      <c r="D2092">
        <v>5</v>
      </c>
      <c r="E2092">
        <v>126.11</v>
      </c>
      <c r="F2092" s="16">
        <f t="shared" si="160"/>
        <v>630.54999999999995</v>
      </c>
      <c r="G2092" t="s">
        <v>24</v>
      </c>
      <c r="H2092" t="s">
        <v>16</v>
      </c>
      <c r="I2092" s="1">
        <v>45617</v>
      </c>
      <c r="J2092" t="str">
        <f t="shared" si="161"/>
        <v>November</v>
      </c>
      <c r="K2092" t="str">
        <f t="shared" si="162"/>
        <v>Thursday</v>
      </c>
      <c r="L2092" t="str">
        <f t="shared" si="163"/>
        <v>Autumn</v>
      </c>
      <c r="M2092">
        <f t="shared" si="164"/>
        <v>272513.01999999996</v>
      </c>
    </row>
    <row r="2093" spans="1:13" x14ac:dyDescent="0.25">
      <c r="A2093" t="s">
        <v>21</v>
      </c>
      <c r="B2093" t="s">
        <v>26</v>
      </c>
      <c r="C2093" t="s">
        <v>39</v>
      </c>
      <c r="D2093">
        <v>1</v>
      </c>
      <c r="E2093">
        <v>42.95</v>
      </c>
      <c r="F2093" s="16">
        <f t="shared" si="160"/>
        <v>42.95</v>
      </c>
      <c r="G2093" t="s">
        <v>11</v>
      </c>
      <c r="H2093" t="s">
        <v>12</v>
      </c>
      <c r="I2093" s="1">
        <v>45111</v>
      </c>
      <c r="J2093" t="str">
        <f t="shared" si="161"/>
        <v>July</v>
      </c>
      <c r="K2093" t="str">
        <f t="shared" si="162"/>
        <v>Tuesday</v>
      </c>
      <c r="L2093" t="str">
        <f t="shared" si="163"/>
        <v>Summer</v>
      </c>
      <c r="M2093">
        <f t="shared" si="164"/>
        <v>86709.860000000015</v>
      </c>
    </row>
    <row r="2094" spans="1:13" x14ac:dyDescent="0.25">
      <c r="A2094" t="s">
        <v>189</v>
      </c>
      <c r="B2094" t="s">
        <v>26</v>
      </c>
      <c r="C2094" t="s">
        <v>27</v>
      </c>
      <c r="D2094">
        <v>2</v>
      </c>
      <c r="E2094">
        <v>21.39</v>
      </c>
      <c r="F2094" s="16">
        <f t="shared" si="160"/>
        <v>42.78</v>
      </c>
      <c r="G2094" t="s">
        <v>11</v>
      </c>
      <c r="H2094" t="s">
        <v>16</v>
      </c>
      <c r="I2094" s="1">
        <v>45183</v>
      </c>
      <c r="J2094" t="str">
        <f t="shared" si="161"/>
        <v>September</v>
      </c>
      <c r="K2094" t="str">
        <f t="shared" si="162"/>
        <v>Thursday</v>
      </c>
      <c r="L2094" t="str">
        <f t="shared" si="163"/>
        <v>Autumn</v>
      </c>
      <c r="M2094">
        <f t="shared" si="164"/>
        <v>20271.469999999998</v>
      </c>
    </row>
    <row r="2095" spans="1:13" x14ac:dyDescent="0.25">
      <c r="A2095" t="s">
        <v>50</v>
      </c>
      <c r="B2095" t="s">
        <v>22</v>
      </c>
      <c r="C2095" t="s">
        <v>142</v>
      </c>
      <c r="D2095">
        <v>5</v>
      </c>
      <c r="E2095">
        <v>198.63</v>
      </c>
      <c r="F2095" s="16">
        <f t="shared" si="160"/>
        <v>993.15</v>
      </c>
      <c r="G2095" t="s">
        <v>24</v>
      </c>
      <c r="H2095" t="s">
        <v>40</v>
      </c>
      <c r="I2095" s="1">
        <v>45550</v>
      </c>
      <c r="J2095" t="str">
        <f t="shared" si="161"/>
        <v>September</v>
      </c>
      <c r="K2095" t="str">
        <f t="shared" si="162"/>
        <v>Sunday</v>
      </c>
      <c r="L2095" t="str">
        <f t="shared" si="163"/>
        <v>Autumn</v>
      </c>
      <c r="M2095">
        <f t="shared" si="164"/>
        <v>196379.66000000003</v>
      </c>
    </row>
    <row r="2096" spans="1:13" x14ac:dyDescent="0.25">
      <c r="A2096" t="s">
        <v>204</v>
      </c>
      <c r="B2096" t="s">
        <v>22</v>
      </c>
      <c r="C2096" t="s">
        <v>33</v>
      </c>
      <c r="D2096">
        <v>1</v>
      </c>
      <c r="E2096">
        <v>188.13</v>
      </c>
      <c r="F2096" s="16">
        <f t="shared" si="160"/>
        <v>188.13</v>
      </c>
      <c r="G2096" t="s">
        <v>37</v>
      </c>
      <c r="H2096" t="s">
        <v>40</v>
      </c>
      <c r="I2096" s="1">
        <v>45011</v>
      </c>
      <c r="J2096" t="str">
        <f t="shared" si="161"/>
        <v>March</v>
      </c>
      <c r="K2096" t="str">
        <f t="shared" si="162"/>
        <v>Sunday</v>
      </c>
      <c r="L2096" t="str">
        <f t="shared" si="163"/>
        <v>Spring</v>
      </c>
      <c r="M2096">
        <f t="shared" si="164"/>
        <v>54982.14</v>
      </c>
    </row>
    <row r="2097" spans="1:13" x14ac:dyDescent="0.25">
      <c r="A2097" t="s">
        <v>236</v>
      </c>
      <c r="B2097" t="s">
        <v>48</v>
      </c>
      <c r="C2097" t="s">
        <v>162</v>
      </c>
      <c r="D2097">
        <v>1</v>
      </c>
      <c r="E2097">
        <v>14.96</v>
      </c>
      <c r="F2097" s="16">
        <f t="shared" si="160"/>
        <v>14.96</v>
      </c>
      <c r="G2097" t="s">
        <v>20</v>
      </c>
      <c r="H2097" t="s">
        <v>12</v>
      </c>
      <c r="I2097" s="1">
        <v>45188</v>
      </c>
      <c r="J2097" t="str">
        <f t="shared" si="161"/>
        <v>September</v>
      </c>
      <c r="K2097" t="str">
        <f t="shared" si="162"/>
        <v>Tuesday</v>
      </c>
      <c r="L2097" t="str">
        <f t="shared" si="163"/>
        <v>Autumn</v>
      </c>
      <c r="M2097">
        <f t="shared" si="164"/>
        <v>10622.56</v>
      </c>
    </row>
    <row r="2098" spans="1:13" x14ac:dyDescent="0.25">
      <c r="A2098" t="s">
        <v>107</v>
      </c>
      <c r="B2098" t="s">
        <v>22</v>
      </c>
      <c r="C2098" t="s">
        <v>142</v>
      </c>
      <c r="D2098">
        <v>4</v>
      </c>
      <c r="E2098">
        <v>335.89</v>
      </c>
      <c r="F2098" s="16">
        <f t="shared" si="160"/>
        <v>1343.56</v>
      </c>
      <c r="G2098" t="s">
        <v>37</v>
      </c>
      <c r="H2098" t="s">
        <v>16</v>
      </c>
      <c r="I2098" s="1">
        <v>45236</v>
      </c>
      <c r="J2098" t="str">
        <f t="shared" si="161"/>
        <v>November</v>
      </c>
      <c r="K2098" t="str">
        <f t="shared" si="162"/>
        <v>Monday</v>
      </c>
      <c r="L2098" t="str">
        <f t="shared" si="163"/>
        <v>Autumn</v>
      </c>
      <c r="M2098">
        <f t="shared" si="164"/>
        <v>12064.659999999998</v>
      </c>
    </row>
    <row r="2099" spans="1:13" x14ac:dyDescent="0.25">
      <c r="A2099" t="s">
        <v>44</v>
      </c>
      <c r="B2099" t="s">
        <v>69</v>
      </c>
      <c r="C2099" t="s">
        <v>70</v>
      </c>
      <c r="D2099">
        <v>2</v>
      </c>
      <c r="E2099">
        <v>17.46</v>
      </c>
      <c r="F2099" s="16">
        <f t="shared" si="160"/>
        <v>34.92</v>
      </c>
      <c r="G2099" t="s">
        <v>11</v>
      </c>
      <c r="H2099" t="s">
        <v>40</v>
      </c>
      <c r="I2099" s="1">
        <v>45029</v>
      </c>
      <c r="J2099" t="str">
        <f t="shared" si="161"/>
        <v>April</v>
      </c>
      <c r="K2099" t="str">
        <f t="shared" si="162"/>
        <v>Thursday</v>
      </c>
      <c r="L2099" t="str">
        <f t="shared" si="163"/>
        <v>Spring</v>
      </c>
      <c r="M2099">
        <f t="shared" si="164"/>
        <v>20379.909999999993</v>
      </c>
    </row>
    <row r="2100" spans="1:13" x14ac:dyDescent="0.25">
      <c r="A2100" t="s">
        <v>90</v>
      </c>
      <c r="B2100" t="s">
        <v>55</v>
      </c>
      <c r="C2100" t="s">
        <v>65</v>
      </c>
      <c r="D2100">
        <v>2</v>
      </c>
      <c r="E2100">
        <v>68.97</v>
      </c>
      <c r="F2100" s="16">
        <f t="shared" si="160"/>
        <v>137.94</v>
      </c>
      <c r="G2100" t="s">
        <v>20</v>
      </c>
      <c r="H2100" t="s">
        <v>12</v>
      </c>
      <c r="I2100" s="1">
        <v>45581</v>
      </c>
      <c r="J2100" t="str">
        <f t="shared" si="161"/>
        <v>October</v>
      </c>
      <c r="K2100" t="str">
        <f t="shared" si="162"/>
        <v>Wednesday</v>
      </c>
      <c r="L2100" t="str">
        <f t="shared" si="163"/>
        <v>Autumn</v>
      </c>
      <c r="M2100">
        <f t="shared" si="164"/>
        <v>159094.41999999993</v>
      </c>
    </row>
    <row r="2101" spans="1:13" x14ac:dyDescent="0.25">
      <c r="A2101" t="s">
        <v>274</v>
      </c>
      <c r="B2101" t="s">
        <v>69</v>
      </c>
      <c r="C2101" t="s">
        <v>70</v>
      </c>
      <c r="D2101">
        <v>1</v>
      </c>
      <c r="E2101">
        <v>14.33</v>
      </c>
      <c r="F2101" s="16">
        <f t="shared" si="160"/>
        <v>14.33</v>
      </c>
      <c r="G2101" t="s">
        <v>24</v>
      </c>
      <c r="H2101" t="s">
        <v>12</v>
      </c>
      <c r="I2101" s="1">
        <v>45199</v>
      </c>
      <c r="J2101" t="str">
        <f t="shared" si="161"/>
        <v>September</v>
      </c>
      <c r="K2101" t="str">
        <f t="shared" si="162"/>
        <v>Saturday</v>
      </c>
      <c r="L2101" t="str">
        <f t="shared" si="163"/>
        <v>Autumn</v>
      </c>
      <c r="M2101">
        <f t="shared" si="164"/>
        <v>186096.42999999996</v>
      </c>
    </row>
    <row r="2102" spans="1:13" x14ac:dyDescent="0.25">
      <c r="A2102" t="s">
        <v>136</v>
      </c>
      <c r="B2102" t="s">
        <v>99</v>
      </c>
      <c r="C2102" t="s">
        <v>100</v>
      </c>
      <c r="D2102">
        <v>1</v>
      </c>
      <c r="E2102">
        <v>15.2</v>
      </c>
      <c r="F2102" s="16">
        <f t="shared" si="160"/>
        <v>15.2</v>
      </c>
      <c r="G2102" t="s">
        <v>20</v>
      </c>
      <c r="H2102" t="s">
        <v>12</v>
      </c>
      <c r="I2102" s="1">
        <v>45527</v>
      </c>
      <c r="J2102" t="str">
        <f t="shared" si="161"/>
        <v>August</v>
      </c>
      <c r="K2102" t="str">
        <f t="shared" si="162"/>
        <v>Friday</v>
      </c>
      <c r="L2102" t="str">
        <f t="shared" si="163"/>
        <v>Summer</v>
      </c>
      <c r="M2102">
        <f t="shared" si="164"/>
        <v>63265.049999999996</v>
      </c>
    </row>
    <row r="2103" spans="1:13" x14ac:dyDescent="0.25">
      <c r="A2103" t="s">
        <v>112</v>
      </c>
      <c r="B2103" t="s">
        <v>60</v>
      </c>
      <c r="C2103" t="s">
        <v>81</v>
      </c>
      <c r="D2103">
        <v>1</v>
      </c>
      <c r="E2103">
        <v>631.79</v>
      </c>
      <c r="F2103" s="16">
        <f t="shared" si="160"/>
        <v>631.79</v>
      </c>
      <c r="G2103" t="s">
        <v>37</v>
      </c>
      <c r="H2103" t="s">
        <v>12</v>
      </c>
      <c r="I2103" s="1">
        <v>45580</v>
      </c>
      <c r="J2103" t="str">
        <f t="shared" si="161"/>
        <v>October</v>
      </c>
      <c r="K2103" t="str">
        <f t="shared" si="162"/>
        <v>Tuesday</v>
      </c>
      <c r="L2103" t="str">
        <f t="shared" si="163"/>
        <v>Autumn</v>
      </c>
      <c r="M2103">
        <f t="shared" si="164"/>
        <v>202212.47000000003</v>
      </c>
    </row>
    <row r="2104" spans="1:13" x14ac:dyDescent="0.25">
      <c r="A2104" t="s">
        <v>158</v>
      </c>
      <c r="B2104" t="s">
        <v>18</v>
      </c>
      <c r="C2104" t="s">
        <v>19</v>
      </c>
      <c r="D2104">
        <v>1</v>
      </c>
      <c r="E2104">
        <v>52.81</v>
      </c>
      <c r="F2104" s="16">
        <f t="shared" si="160"/>
        <v>52.81</v>
      </c>
      <c r="G2104" t="s">
        <v>20</v>
      </c>
      <c r="H2104" t="s">
        <v>12</v>
      </c>
      <c r="I2104" s="1">
        <v>45541</v>
      </c>
      <c r="J2104" t="str">
        <f t="shared" si="161"/>
        <v>September</v>
      </c>
      <c r="K2104" t="str">
        <f t="shared" si="162"/>
        <v>Friday</v>
      </c>
      <c r="L2104" t="str">
        <f t="shared" si="163"/>
        <v>Autumn</v>
      </c>
      <c r="M2104">
        <f t="shared" si="164"/>
        <v>6232.71</v>
      </c>
    </row>
    <row r="2105" spans="1:13" x14ac:dyDescent="0.25">
      <c r="A2105" t="s">
        <v>255</v>
      </c>
      <c r="B2105" t="s">
        <v>99</v>
      </c>
      <c r="C2105" t="s">
        <v>188</v>
      </c>
      <c r="D2105">
        <v>1</v>
      </c>
      <c r="E2105">
        <v>38.49</v>
      </c>
      <c r="F2105" s="16">
        <f t="shared" si="160"/>
        <v>38.49</v>
      </c>
      <c r="G2105" t="s">
        <v>11</v>
      </c>
      <c r="H2105" t="s">
        <v>16</v>
      </c>
      <c r="I2105" s="1">
        <v>45667</v>
      </c>
      <c r="J2105" t="str">
        <f t="shared" si="161"/>
        <v>January</v>
      </c>
      <c r="K2105" t="str">
        <f t="shared" si="162"/>
        <v>Friday</v>
      </c>
      <c r="L2105" t="str">
        <f t="shared" si="163"/>
        <v>Winter</v>
      </c>
      <c r="M2105">
        <f t="shared" si="164"/>
        <v>381779.8899999999</v>
      </c>
    </row>
    <row r="2106" spans="1:13" x14ac:dyDescent="0.25">
      <c r="A2106" t="s">
        <v>207</v>
      </c>
      <c r="B2106" t="s">
        <v>99</v>
      </c>
      <c r="C2106" t="s">
        <v>129</v>
      </c>
      <c r="D2106">
        <v>1</v>
      </c>
      <c r="E2106">
        <v>11.91</v>
      </c>
      <c r="F2106" s="16">
        <f t="shared" si="160"/>
        <v>11.91</v>
      </c>
      <c r="G2106" t="s">
        <v>20</v>
      </c>
      <c r="H2106" t="s">
        <v>12</v>
      </c>
      <c r="I2106" s="1">
        <v>45121</v>
      </c>
      <c r="J2106" t="str">
        <f t="shared" si="161"/>
        <v>July</v>
      </c>
      <c r="K2106" t="str">
        <f t="shared" si="162"/>
        <v>Friday</v>
      </c>
      <c r="L2106" t="str">
        <f t="shared" si="163"/>
        <v>Summer</v>
      </c>
      <c r="M2106">
        <f t="shared" si="164"/>
        <v>162106.62999999995</v>
      </c>
    </row>
    <row r="2107" spans="1:13" x14ac:dyDescent="0.25">
      <c r="A2107" t="s">
        <v>241</v>
      </c>
      <c r="B2107" t="s">
        <v>69</v>
      </c>
      <c r="C2107" t="s">
        <v>109</v>
      </c>
      <c r="D2107">
        <v>4</v>
      </c>
      <c r="E2107">
        <v>7.21</v>
      </c>
      <c r="F2107" s="16">
        <f t="shared" si="160"/>
        <v>28.84</v>
      </c>
      <c r="G2107" t="s">
        <v>37</v>
      </c>
      <c r="H2107" t="s">
        <v>12</v>
      </c>
      <c r="I2107" s="1">
        <v>45442</v>
      </c>
      <c r="J2107" t="str">
        <f t="shared" si="161"/>
        <v>May</v>
      </c>
      <c r="K2107" t="str">
        <f t="shared" si="162"/>
        <v>Thursday</v>
      </c>
      <c r="L2107" t="str">
        <f t="shared" si="163"/>
        <v>Spring</v>
      </c>
      <c r="M2107">
        <f t="shared" si="164"/>
        <v>13421.080000000002</v>
      </c>
    </row>
    <row r="2108" spans="1:13" x14ac:dyDescent="0.25">
      <c r="A2108" t="s">
        <v>250</v>
      </c>
      <c r="B2108" t="s">
        <v>48</v>
      </c>
      <c r="C2108" t="s">
        <v>162</v>
      </c>
      <c r="D2108">
        <v>2</v>
      </c>
      <c r="E2108">
        <v>23.73</v>
      </c>
      <c r="F2108" s="16">
        <f t="shared" si="160"/>
        <v>47.46</v>
      </c>
      <c r="G2108" t="s">
        <v>37</v>
      </c>
      <c r="H2108" t="s">
        <v>12</v>
      </c>
      <c r="I2108" s="1">
        <v>44964</v>
      </c>
      <c r="J2108" t="str">
        <f t="shared" si="161"/>
        <v>February</v>
      </c>
      <c r="K2108" t="str">
        <f t="shared" si="162"/>
        <v>Tuesday</v>
      </c>
      <c r="L2108" t="str">
        <f t="shared" si="163"/>
        <v>Winter</v>
      </c>
      <c r="M2108">
        <f t="shared" si="164"/>
        <v>283190.35000000003</v>
      </c>
    </row>
    <row r="2109" spans="1:13" x14ac:dyDescent="0.25">
      <c r="A2109" t="s">
        <v>181</v>
      </c>
      <c r="B2109" t="s">
        <v>26</v>
      </c>
      <c r="C2109" t="s">
        <v>27</v>
      </c>
      <c r="D2109">
        <v>2</v>
      </c>
      <c r="E2109">
        <v>36.24</v>
      </c>
      <c r="F2109" s="16">
        <f t="shared" si="160"/>
        <v>72.48</v>
      </c>
      <c r="G2109" t="s">
        <v>11</v>
      </c>
      <c r="H2109" t="s">
        <v>40</v>
      </c>
      <c r="I2109" s="1">
        <v>45604</v>
      </c>
      <c r="J2109" t="str">
        <f t="shared" si="161"/>
        <v>November</v>
      </c>
      <c r="K2109" t="str">
        <f t="shared" si="162"/>
        <v>Friday</v>
      </c>
      <c r="L2109" t="str">
        <f t="shared" si="163"/>
        <v>Autumn</v>
      </c>
      <c r="M2109">
        <f t="shared" si="164"/>
        <v>144498.1</v>
      </c>
    </row>
    <row r="2110" spans="1:13" x14ac:dyDescent="0.25">
      <c r="A2110" t="s">
        <v>44</v>
      </c>
      <c r="B2110" t="s">
        <v>99</v>
      </c>
      <c r="C2110" t="s">
        <v>188</v>
      </c>
      <c r="D2110">
        <v>1</v>
      </c>
      <c r="E2110">
        <v>43.24</v>
      </c>
      <c r="F2110" s="16">
        <f t="shared" si="160"/>
        <v>43.24</v>
      </c>
      <c r="G2110" t="s">
        <v>20</v>
      </c>
      <c r="H2110" t="s">
        <v>12</v>
      </c>
      <c r="I2110" s="1">
        <v>45602</v>
      </c>
      <c r="J2110" t="str">
        <f t="shared" si="161"/>
        <v>November</v>
      </c>
      <c r="K2110" t="str">
        <f t="shared" si="162"/>
        <v>Wednesday</v>
      </c>
      <c r="L2110" t="str">
        <f t="shared" si="163"/>
        <v>Autumn</v>
      </c>
      <c r="M2110">
        <f t="shared" si="164"/>
        <v>20344.989999999994</v>
      </c>
    </row>
    <row r="2111" spans="1:13" x14ac:dyDescent="0.25">
      <c r="A2111" t="s">
        <v>221</v>
      </c>
      <c r="B2111" t="s">
        <v>18</v>
      </c>
      <c r="C2111" t="s">
        <v>106</v>
      </c>
      <c r="D2111">
        <v>1</v>
      </c>
      <c r="E2111">
        <v>147.97999999999999</v>
      </c>
      <c r="F2111" s="16">
        <f t="shared" si="160"/>
        <v>147.97999999999999</v>
      </c>
      <c r="G2111" t="s">
        <v>37</v>
      </c>
      <c r="H2111" t="s">
        <v>16</v>
      </c>
      <c r="I2111" s="1">
        <v>45419</v>
      </c>
      <c r="J2111" t="str">
        <f t="shared" si="161"/>
        <v>May</v>
      </c>
      <c r="K2111" t="str">
        <f t="shared" si="162"/>
        <v>Tuesday</v>
      </c>
      <c r="L2111" t="str">
        <f t="shared" si="163"/>
        <v>Spring</v>
      </c>
      <c r="M2111">
        <f t="shared" si="164"/>
        <v>62898.489999999991</v>
      </c>
    </row>
    <row r="2112" spans="1:13" x14ac:dyDescent="0.25">
      <c r="A2112" t="s">
        <v>257</v>
      </c>
      <c r="B2112" t="s">
        <v>48</v>
      </c>
      <c r="C2112" t="s">
        <v>196</v>
      </c>
      <c r="D2112">
        <v>1</v>
      </c>
      <c r="E2112">
        <v>23.27</v>
      </c>
      <c r="F2112" s="16">
        <f t="shared" si="160"/>
        <v>23.27</v>
      </c>
      <c r="G2112" t="s">
        <v>11</v>
      </c>
      <c r="H2112" t="s">
        <v>40</v>
      </c>
      <c r="I2112" s="1">
        <v>45173</v>
      </c>
      <c r="J2112" t="str">
        <f t="shared" si="161"/>
        <v>September</v>
      </c>
      <c r="K2112" t="str">
        <f t="shared" si="162"/>
        <v>Monday</v>
      </c>
      <c r="L2112" t="str">
        <f t="shared" si="163"/>
        <v>Autumn</v>
      </c>
      <c r="M2112">
        <f t="shared" si="164"/>
        <v>187400.25999999998</v>
      </c>
    </row>
    <row r="2113" spans="1:13" x14ac:dyDescent="0.25">
      <c r="A2113" t="s">
        <v>80</v>
      </c>
      <c r="B2113" t="s">
        <v>35</v>
      </c>
      <c r="C2113" t="s">
        <v>36</v>
      </c>
      <c r="D2113">
        <v>1</v>
      </c>
      <c r="E2113">
        <v>981.75</v>
      </c>
      <c r="F2113" s="16">
        <f t="shared" si="160"/>
        <v>981.75</v>
      </c>
      <c r="G2113" t="s">
        <v>11</v>
      </c>
      <c r="H2113" t="s">
        <v>40</v>
      </c>
      <c r="I2113" s="1">
        <v>45331</v>
      </c>
      <c r="J2113" t="str">
        <f t="shared" si="161"/>
        <v>February</v>
      </c>
      <c r="K2113" t="str">
        <f t="shared" si="162"/>
        <v>Friday</v>
      </c>
      <c r="L2113" t="str">
        <f t="shared" si="163"/>
        <v>Winter</v>
      </c>
      <c r="M2113">
        <f t="shared" si="164"/>
        <v>345980.58999999997</v>
      </c>
    </row>
    <row r="2114" spans="1:13" x14ac:dyDescent="0.25">
      <c r="A2114" t="s">
        <v>156</v>
      </c>
      <c r="B2114" t="s">
        <v>14</v>
      </c>
      <c r="C2114" t="s">
        <v>15</v>
      </c>
      <c r="D2114">
        <v>3</v>
      </c>
      <c r="E2114">
        <v>92.81</v>
      </c>
      <c r="F2114" s="16">
        <f t="shared" si="160"/>
        <v>278.43</v>
      </c>
      <c r="G2114" t="s">
        <v>37</v>
      </c>
      <c r="H2114" t="s">
        <v>40</v>
      </c>
      <c r="I2114" s="1">
        <v>45106</v>
      </c>
      <c r="J2114" t="str">
        <f t="shared" si="161"/>
        <v>June</v>
      </c>
      <c r="K2114" t="str">
        <f t="shared" si="162"/>
        <v>Thursday</v>
      </c>
      <c r="L2114" t="str">
        <f t="shared" si="163"/>
        <v>Summer</v>
      </c>
      <c r="M2114">
        <f t="shared" si="164"/>
        <v>29579.350000000002</v>
      </c>
    </row>
    <row r="2115" spans="1:13" x14ac:dyDescent="0.25">
      <c r="A2115" t="s">
        <v>206</v>
      </c>
      <c r="B2115" t="s">
        <v>22</v>
      </c>
      <c r="C2115" t="s">
        <v>23</v>
      </c>
      <c r="D2115">
        <v>5</v>
      </c>
      <c r="E2115">
        <v>23.6</v>
      </c>
      <c r="F2115" s="16">
        <f t="shared" ref="F2115:F2178" si="165">D2115*E2115</f>
        <v>118</v>
      </c>
      <c r="G2115" t="s">
        <v>20</v>
      </c>
      <c r="H2115" t="s">
        <v>40</v>
      </c>
      <c r="I2115" s="1">
        <v>45240</v>
      </c>
      <c r="J2115" t="str">
        <f t="shared" ref="J2115:J2178" si="166">TEXT(I2115,"mmmm")</f>
        <v>November</v>
      </c>
      <c r="K2115" t="str">
        <f t="shared" ref="K2115:K2178" si="167">TEXT(I2115,"dddd")</f>
        <v>Friday</v>
      </c>
      <c r="L2115" t="str">
        <f t="shared" ref="L2115:L2178" si="168">IF(OR(MONTH(I2115)=3,MONTH(I2115)=4,MONTH(I2115)=5),"Spring",IF(OR(MONTH(I2115)=6,MONTH(I2115)=7,MONTH(I2115)=8),"Summer",IF(OR(MONTH(I2115)=9,MONTH(I2115)=10,MONTH(I2115)=11),"Autumn",IF(OR(MONTH(I2115)=12,MONTH(I2115)=1,MONTH(I2115)=2),"Winter"))))</f>
        <v>Autumn</v>
      </c>
      <c r="M2115">
        <f t="shared" ref="M2115:M2178" si="169">SUMIF(A2115:A12114,A2115,F2115:F12114)</f>
        <v>16550.25</v>
      </c>
    </row>
    <row r="2116" spans="1:13" x14ac:dyDescent="0.25">
      <c r="A2116" t="s">
        <v>202</v>
      </c>
      <c r="B2116" t="s">
        <v>14</v>
      </c>
      <c r="C2116" t="s">
        <v>15</v>
      </c>
      <c r="D2116">
        <v>3</v>
      </c>
      <c r="E2116">
        <v>98.42</v>
      </c>
      <c r="F2116" s="16">
        <f t="shared" si="165"/>
        <v>295.26</v>
      </c>
      <c r="G2116" t="s">
        <v>37</v>
      </c>
      <c r="H2116" t="s">
        <v>16</v>
      </c>
      <c r="I2116" s="1">
        <v>45426</v>
      </c>
      <c r="J2116" t="str">
        <f t="shared" si="166"/>
        <v>May</v>
      </c>
      <c r="K2116" t="str">
        <f t="shared" si="167"/>
        <v>Tuesday</v>
      </c>
      <c r="L2116" t="str">
        <f t="shared" si="168"/>
        <v>Spring</v>
      </c>
      <c r="M2116">
        <f t="shared" si="169"/>
        <v>76978.600000000035</v>
      </c>
    </row>
    <row r="2117" spans="1:13" x14ac:dyDescent="0.25">
      <c r="A2117" t="s">
        <v>249</v>
      </c>
      <c r="B2117" t="s">
        <v>18</v>
      </c>
      <c r="C2117" t="s">
        <v>19</v>
      </c>
      <c r="D2117">
        <v>1</v>
      </c>
      <c r="E2117">
        <v>54.65</v>
      </c>
      <c r="F2117" s="16">
        <f t="shared" si="165"/>
        <v>54.65</v>
      </c>
      <c r="G2117" t="s">
        <v>37</v>
      </c>
      <c r="H2117" t="s">
        <v>16</v>
      </c>
      <c r="I2117" s="1">
        <v>45463</v>
      </c>
      <c r="J2117" t="str">
        <f t="shared" si="166"/>
        <v>June</v>
      </c>
      <c r="K2117" t="str">
        <f t="shared" si="167"/>
        <v>Thursday</v>
      </c>
      <c r="L2117" t="str">
        <f t="shared" si="168"/>
        <v>Summer</v>
      </c>
      <c r="M2117">
        <f t="shared" si="169"/>
        <v>98790.50999999998</v>
      </c>
    </row>
    <row r="2118" spans="1:13" x14ac:dyDescent="0.25">
      <c r="A2118" t="s">
        <v>191</v>
      </c>
      <c r="B2118" t="s">
        <v>69</v>
      </c>
      <c r="C2118" t="s">
        <v>72</v>
      </c>
      <c r="D2118">
        <v>1</v>
      </c>
      <c r="E2118">
        <v>61.34</v>
      </c>
      <c r="F2118" s="16">
        <f t="shared" si="165"/>
        <v>61.34</v>
      </c>
      <c r="G2118" t="s">
        <v>11</v>
      </c>
      <c r="H2118" t="s">
        <v>12</v>
      </c>
      <c r="I2118" s="1">
        <v>45473</v>
      </c>
      <c r="J2118" t="str">
        <f t="shared" si="166"/>
        <v>June</v>
      </c>
      <c r="K2118" t="str">
        <f t="shared" si="167"/>
        <v>Sunday</v>
      </c>
      <c r="L2118" t="str">
        <f t="shared" si="168"/>
        <v>Summer</v>
      </c>
      <c r="M2118">
        <f t="shared" si="169"/>
        <v>15396.289999999999</v>
      </c>
    </row>
    <row r="2119" spans="1:13" x14ac:dyDescent="0.25">
      <c r="A2119" t="s">
        <v>267</v>
      </c>
      <c r="B2119" t="s">
        <v>35</v>
      </c>
      <c r="C2119" t="s">
        <v>36</v>
      </c>
      <c r="D2119">
        <v>1</v>
      </c>
      <c r="E2119">
        <v>410.38</v>
      </c>
      <c r="F2119" s="16">
        <f t="shared" si="165"/>
        <v>410.38</v>
      </c>
      <c r="G2119" t="s">
        <v>20</v>
      </c>
      <c r="H2119" t="s">
        <v>16</v>
      </c>
      <c r="I2119" s="1">
        <v>45136</v>
      </c>
      <c r="J2119" t="str">
        <f t="shared" si="166"/>
        <v>July</v>
      </c>
      <c r="K2119" t="str">
        <f t="shared" si="167"/>
        <v>Saturday</v>
      </c>
      <c r="L2119" t="str">
        <f t="shared" si="168"/>
        <v>Summer</v>
      </c>
      <c r="M2119">
        <f t="shared" si="169"/>
        <v>65245.980000000018</v>
      </c>
    </row>
    <row r="2120" spans="1:13" x14ac:dyDescent="0.25">
      <c r="A2120" t="s">
        <v>269</v>
      </c>
      <c r="B2120" t="s">
        <v>14</v>
      </c>
      <c r="C2120" t="s">
        <v>134</v>
      </c>
      <c r="D2120">
        <v>5</v>
      </c>
      <c r="E2120">
        <v>8.27</v>
      </c>
      <c r="F2120" s="16">
        <f t="shared" si="165"/>
        <v>41.349999999999994</v>
      </c>
      <c r="G2120" t="s">
        <v>20</v>
      </c>
      <c r="H2120" t="s">
        <v>40</v>
      </c>
      <c r="I2120" s="1">
        <v>45149</v>
      </c>
      <c r="J2120" t="str">
        <f t="shared" si="166"/>
        <v>August</v>
      </c>
      <c r="K2120" t="str">
        <f t="shared" si="167"/>
        <v>Friday</v>
      </c>
      <c r="L2120" t="str">
        <f t="shared" si="168"/>
        <v>Summer</v>
      </c>
      <c r="M2120">
        <f t="shared" si="169"/>
        <v>140884.67000000004</v>
      </c>
    </row>
    <row r="2121" spans="1:13" x14ac:dyDescent="0.25">
      <c r="A2121" t="s">
        <v>232</v>
      </c>
      <c r="B2121" t="s">
        <v>26</v>
      </c>
      <c r="C2121" t="s">
        <v>152</v>
      </c>
      <c r="D2121">
        <v>4</v>
      </c>
      <c r="E2121">
        <v>74.84</v>
      </c>
      <c r="F2121" s="16">
        <f t="shared" si="165"/>
        <v>299.36</v>
      </c>
      <c r="G2121" t="s">
        <v>20</v>
      </c>
      <c r="H2121" t="s">
        <v>12</v>
      </c>
      <c r="I2121" s="1">
        <v>45371</v>
      </c>
      <c r="J2121" t="str">
        <f t="shared" si="166"/>
        <v>March</v>
      </c>
      <c r="K2121" t="str">
        <f t="shared" si="167"/>
        <v>Wednesday</v>
      </c>
      <c r="L2121" t="str">
        <f t="shared" si="168"/>
        <v>Spring</v>
      </c>
      <c r="M2121">
        <f t="shared" si="169"/>
        <v>88171.159999999989</v>
      </c>
    </row>
    <row r="2122" spans="1:13" x14ac:dyDescent="0.25">
      <c r="A2122" t="s">
        <v>181</v>
      </c>
      <c r="B2122" t="s">
        <v>14</v>
      </c>
      <c r="C2122" t="s">
        <v>15</v>
      </c>
      <c r="D2122">
        <v>2</v>
      </c>
      <c r="E2122">
        <v>83.78</v>
      </c>
      <c r="F2122" s="16">
        <f t="shared" si="165"/>
        <v>167.56</v>
      </c>
      <c r="G2122" t="s">
        <v>11</v>
      </c>
      <c r="H2122" t="s">
        <v>12</v>
      </c>
      <c r="I2122" s="1">
        <v>44979</v>
      </c>
      <c r="J2122" t="str">
        <f t="shared" si="166"/>
        <v>February</v>
      </c>
      <c r="K2122" t="str">
        <f t="shared" si="167"/>
        <v>Wednesday</v>
      </c>
      <c r="L2122" t="str">
        <f t="shared" si="168"/>
        <v>Winter</v>
      </c>
      <c r="M2122">
        <f t="shared" si="169"/>
        <v>144425.62</v>
      </c>
    </row>
    <row r="2123" spans="1:13" x14ac:dyDescent="0.25">
      <c r="A2123" t="s">
        <v>231</v>
      </c>
      <c r="B2123" t="s">
        <v>30</v>
      </c>
      <c r="C2123" t="s">
        <v>93</v>
      </c>
      <c r="D2123">
        <v>1</v>
      </c>
      <c r="E2123">
        <v>75.23</v>
      </c>
      <c r="F2123" s="16">
        <f t="shared" si="165"/>
        <v>75.23</v>
      </c>
      <c r="G2123" t="s">
        <v>37</v>
      </c>
      <c r="H2123" t="s">
        <v>16</v>
      </c>
      <c r="I2123" s="1">
        <v>45544</v>
      </c>
      <c r="J2123" t="str">
        <f t="shared" si="166"/>
        <v>September</v>
      </c>
      <c r="K2123" t="str">
        <f t="shared" si="167"/>
        <v>Monday</v>
      </c>
      <c r="L2123" t="str">
        <f t="shared" si="168"/>
        <v>Autumn</v>
      </c>
      <c r="M2123">
        <f t="shared" si="169"/>
        <v>94641.61</v>
      </c>
    </row>
    <row r="2124" spans="1:13" x14ac:dyDescent="0.25">
      <c r="A2124" t="s">
        <v>195</v>
      </c>
      <c r="B2124" t="s">
        <v>30</v>
      </c>
      <c r="C2124" t="s">
        <v>31</v>
      </c>
      <c r="D2124">
        <v>1</v>
      </c>
      <c r="E2124">
        <v>693.24</v>
      </c>
      <c r="F2124" s="16">
        <f t="shared" si="165"/>
        <v>693.24</v>
      </c>
      <c r="G2124" t="s">
        <v>20</v>
      </c>
      <c r="H2124" t="s">
        <v>40</v>
      </c>
      <c r="I2124" s="1">
        <v>45171</v>
      </c>
      <c r="J2124" t="str">
        <f t="shared" si="166"/>
        <v>September</v>
      </c>
      <c r="K2124" t="str">
        <f t="shared" si="167"/>
        <v>Saturday</v>
      </c>
      <c r="L2124" t="str">
        <f t="shared" si="168"/>
        <v>Autumn</v>
      </c>
      <c r="M2124">
        <f t="shared" si="169"/>
        <v>221352.1</v>
      </c>
    </row>
    <row r="2125" spans="1:13" x14ac:dyDescent="0.25">
      <c r="A2125" t="s">
        <v>130</v>
      </c>
      <c r="B2125" t="s">
        <v>35</v>
      </c>
      <c r="C2125" t="s">
        <v>36</v>
      </c>
      <c r="D2125">
        <v>1</v>
      </c>
      <c r="E2125">
        <v>220.75</v>
      </c>
      <c r="F2125" s="16">
        <f t="shared" si="165"/>
        <v>220.75</v>
      </c>
      <c r="G2125" t="s">
        <v>11</v>
      </c>
      <c r="H2125" t="s">
        <v>16</v>
      </c>
      <c r="I2125" s="1">
        <v>45159</v>
      </c>
      <c r="J2125" t="str">
        <f t="shared" si="166"/>
        <v>August</v>
      </c>
      <c r="K2125" t="str">
        <f t="shared" si="167"/>
        <v>Monday</v>
      </c>
      <c r="L2125" t="str">
        <f t="shared" si="168"/>
        <v>Summer</v>
      </c>
      <c r="M2125">
        <f t="shared" si="169"/>
        <v>20006.729999999996</v>
      </c>
    </row>
    <row r="2126" spans="1:13" x14ac:dyDescent="0.25">
      <c r="A2126" t="s">
        <v>113</v>
      </c>
      <c r="B2126" t="s">
        <v>55</v>
      </c>
      <c r="C2126" t="s">
        <v>65</v>
      </c>
      <c r="D2126">
        <v>2</v>
      </c>
      <c r="E2126">
        <v>31.86</v>
      </c>
      <c r="F2126" s="16">
        <f t="shared" si="165"/>
        <v>63.72</v>
      </c>
      <c r="G2126" t="s">
        <v>20</v>
      </c>
      <c r="H2126" t="s">
        <v>12</v>
      </c>
      <c r="I2126" s="1">
        <v>45669</v>
      </c>
      <c r="J2126" t="str">
        <f t="shared" si="166"/>
        <v>January</v>
      </c>
      <c r="K2126" t="str">
        <f t="shared" si="167"/>
        <v>Sunday</v>
      </c>
      <c r="L2126" t="str">
        <f t="shared" si="168"/>
        <v>Winter</v>
      </c>
      <c r="M2126">
        <f t="shared" si="169"/>
        <v>21273.610000000008</v>
      </c>
    </row>
    <row r="2127" spans="1:13" x14ac:dyDescent="0.25">
      <c r="A2127" t="s">
        <v>120</v>
      </c>
      <c r="B2127" t="s">
        <v>99</v>
      </c>
      <c r="C2127" t="s">
        <v>100</v>
      </c>
      <c r="D2127">
        <v>1</v>
      </c>
      <c r="E2127">
        <v>15.15</v>
      </c>
      <c r="F2127" s="16">
        <f t="shared" si="165"/>
        <v>15.15</v>
      </c>
      <c r="G2127" t="s">
        <v>24</v>
      </c>
      <c r="H2127" t="s">
        <v>40</v>
      </c>
      <c r="I2127" s="1">
        <v>45334</v>
      </c>
      <c r="J2127" t="str">
        <f t="shared" si="166"/>
        <v>February</v>
      </c>
      <c r="K2127" t="str">
        <f t="shared" si="167"/>
        <v>Monday</v>
      </c>
      <c r="L2127" t="str">
        <f t="shared" si="168"/>
        <v>Winter</v>
      </c>
      <c r="M2127">
        <f t="shared" si="169"/>
        <v>13522.41</v>
      </c>
    </row>
    <row r="2128" spans="1:13" x14ac:dyDescent="0.25">
      <c r="A2128" t="s">
        <v>172</v>
      </c>
      <c r="B2128" t="s">
        <v>55</v>
      </c>
      <c r="C2128" t="s">
        <v>56</v>
      </c>
      <c r="D2128">
        <v>4</v>
      </c>
      <c r="E2128">
        <v>41550.65</v>
      </c>
      <c r="F2128" s="16">
        <f t="shared" si="165"/>
        <v>166202.6</v>
      </c>
      <c r="G2128" t="s">
        <v>37</v>
      </c>
      <c r="H2128" t="s">
        <v>40</v>
      </c>
      <c r="I2128" s="1">
        <v>44987</v>
      </c>
      <c r="J2128" t="str">
        <f t="shared" si="166"/>
        <v>March</v>
      </c>
      <c r="K2128" t="str">
        <f t="shared" si="167"/>
        <v>Thursday</v>
      </c>
      <c r="L2128" t="str">
        <f t="shared" si="168"/>
        <v>Spring</v>
      </c>
      <c r="M2128">
        <f t="shared" si="169"/>
        <v>170579.15</v>
      </c>
    </row>
    <row r="2129" spans="1:13" x14ac:dyDescent="0.25">
      <c r="A2129" t="s">
        <v>43</v>
      </c>
      <c r="B2129" t="s">
        <v>9</v>
      </c>
      <c r="C2129" t="s">
        <v>143</v>
      </c>
      <c r="D2129">
        <v>2</v>
      </c>
      <c r="E2129">
        <v>21.88</v>
      </c>
      <c r="F2129" s="16">
        <f t="shared" si="165"/>
        <v>43.76</v>
      </c>
      <c r="G2129" t="s">
        <v>24</v>
      </c>
      <c r="H2129" t="s">
        <v>16</v>
      </c>
      <c r="I2129" s="1">
        <v>45255</v>
      </c>
      <c r="J2129" t="str">
        <f t="shared" si="166"/>
        <v>November</v>
      </c>
      <c r="K2129" t="str">
        <f t="shared" si="167"/>
        <v>Saturday</v>
      </c>
      <c r="L2129" t="str">
        <f t="shared" si="168"/>
        <v>Autumn</v>
      </c>
      <c r="M2129">
        <f t="shared" si="169"/>
        <v>292076.09000000003</v>
      </c>
    </row>
    <row r="2130" spans="1:13" x14ac:dyDescent="0.25">
      <c r="A2130" t="s">
        <v>38</v>
      </c>
      <c r="B2130" t="s">
        <v>35</v>
      </c>
      <c r="C2130" t="s">
        <v>75</v>
      </c>
      <c r="D2130">
        <v>1</v>
      </c>
      <c r="E2130">
        <v>36.36</v>
      </c>
      <c r="F2130" s="16">
        <f t="shared" si="165"/>
        <v>36.36</v>
      </c>
      <c r="G2130" t="s">
        <v>37</v>
      </c>
      <c r="H2130" t="s">
        <v>16</v>
      </c>
      <c r="I2130" s="1">
        <v>45048</v>
      </c>
      <c r="J2130" t="str">
        <f t="shared" si="166"/>
        <v>May</v>
      </c>
      <c r="K2130" t="str">
        <f t="shared" si="167"/>
        <v>Tuesday</v>
      </c>
      <c r="L2130" t="str">
        <f t="shared" si="168"/>
        <v>Spring</v>
      </c>
      <c r="M2130">
        <f t="shared" si="169"/>
        <v>14746.420000000006</v>
      </c>
    </row>
    <row r="2131" spans="1:13" x14ac:dyDescent="0.25">
      <c r="A2131" t="s">
        <v>71</v>
      </c>
      <c r="B2131" t="s">
        <v>35</v>
      </c>
      <c r="C2131" t="s">
        <v>159</v>
      </c>
      <c r="D2131">
        <v>1</v>
      </c>
      <c r="E2131">
        <v>460.23</v>
      </c>
      <c r="F2131" s="16">
        <f t="shared" si="165"/>
        <v>460.23</v>
      </c>
      <c r="G2131" t="s">
        <v>20</v>
      </c>
      <c r="H2131" t="s">
        <v>40</v>
      </c>
      <c r="I2131" s="1">
        <v>44931</v>
      </c>
      <c r="J2131" t="str">
        <f t="shared" si="166"/>
        <v>January</v>
      </c>
      <c r="K2131" t="str">
        <f t="shared" si="167"/>
        <v>Thursday</v>
      </c>
      <c r="L2131" t="str">
        <f t="shared" si="168"/>
        <v>Winter</v>
      </c>
      <c r="M2131">
        <f t="shared" si="169"/>
        <v>11660.159999999998</v>
      </c>
    </row>
    <row r="2132" spans="1:13" x14ac:dyDescent="0.25">
      <c r="A2132" t="s">
        <v>207</v>
      </c>
      <c r="B2132" t="s">
        <v>55</v>
      </c>
      <c r="C2132" t="s">
        <v>58</v>
      </c>
      <c r="D2132">
        <v>3</v>
      </c>
      <c r="E2132">
        <v>103.03</v>
      </c>
      <c r="F2132" s="16">
        <f t="shared" si="165"/>
        <v>309.09000000000003</v>
      </c>
      <c r="G2132" t="s">
        <v>20</v>
      </c>
      <c r="H2132" t="s">
        <v>40</v>
      </c>
      <c r="I2132" s="1">
        <v>45141</v>
      </c>
      <c r="J2132" t="str">
        <f t="shared" si="166"/>
        <v>August</v>
      </c>
      <c r="K2132" t="str">
        <f t="shared" si="167"/>
        <v>Thursday</v>
      </c>
      <c r="L2132" t="str">
        <f t="shared" si="168"/>
        <v>Summer</v>
      </c>
      <c r="M2132">
        <f t="shared" si="169"/>
        <v>162094.71999999994</v>
      </c>
    </row>
    <row r="2133" spans="1:13" x14ac:dyDescent="0.25">
      <c r="A2133" t="s">
        <v>91</v>
      </c>
      <c r="B2133" t="s">
        <v>69</v>
      </c>
      <c r="C2133" t="s">
        <v>109</v>
      </c>
      <c r="D2133">
        <v>4</v>
      </c>
      <c r="E2133">
        <v>5.41</v>
      </c>
      <c r="F2133" s="16">
        <f t="shared" si="165"/>
        <v>21.64</v>
      </c>
      <c r="G2133" t="s">
        <v>24</v>
      </c>
      <c r="H2133" t="s">
        <v>12</v>
      </c>
      <c r="I2133" s="1">
        <v>45171</v>
      </c>
      <c r="J2133" t="str">
        <f t="shared" si="166"/>
        <v>September</v>
      </c>
      <c r="K2133" t="str">
        <f t="shared" si="167"/>
        <v>Saturday</v>
      </c>
      <c r="L2133" t="str">
        <f t="shared" si="168"/>
        <v>Autumn</v>
      </c>
      <c r="M2133">
        <f t="shared" si="169"/>
        <v>50921.72</v>
      </c>
    </row>
    <row r="2134" spans="1:13" x14ac:dyDescent="0.25">
      <c r="A2134" t="s">
        <v>116</v>
      </c>
      <c r="B2134" t="s">
        <v>99</v>
      </c>
      <c r="C2134" t="s">
        <v>100</v>
      </c>
      <c r="D2134">
        <v>1</v>
      </c>
      <c r="E2134">
        <v>8.5299999999999994</v>
      </c>
      <c r="F2134" s="16">
        <f t="shared" si="165"/>
        <v>8.5299999999999994</v>
      </c>
      <c r="G2134" t="s">
        <v>24</v>
      </c>
      <c r="H2134" t="s">
        <v>16</v>
      </c>
      <c r="I2134" s="1">
        <v>44992</v>
      </c>
      <c r="J2134" t="str">
        <f t="shared" si="166"/>
        <v>March</v>
      </c>
      <c r="K2134" t="str">
        <f t="shared" si="167"/>
        <v>Tuesday</v>
      </c>
      <c r="L2134" t="str">
        <f t="shared" si="168"/>
        <v>Spring</v>
      </c>
      <c r="M2134">
        <f t="shared" si="169"/>
        <v>37947.369999999995</v>
      </c>
    </row>
    <row r="2135" spans="1:13" x14ac:dyDescent="0.25">
      <c r="A2135" t="s">
        <v>221</v>
      </c>
      <c r="B2135" t="s">
        <v>26</v>
      </c>
      <c r="C2135" t="s">
        <v>27</v>
      </c>
      <c r="D2135">
        <v>4</v>
      </c>
      <c r="E2135">
        <v>34.229999999999997</v>
      </c>
      <c r="F2135" s="16">
        <f t="shared" si="165"/>
        <v>136.91999999999999</v>
      </c>
      <c r="G2135" t="s">
        <v>37</v>
      </c>
      <c r="H2135" t="s">
        <v>40</v>
      </c>
      <c r="I2135" s="1">
        <v>45278</v>
      </c>
      <c r="J2135" t="str">
        <f t="shared" si="166"/>
        <v>December</v>
      </c>
      <c r="K2135" t="str">
        <f t="shared" si="167"/>
        <v>Monday</v>
      </c>
      <c r="L2135" t="str">
        <f t="shared" si="168"/>
        <v>Winter</v>
      </c>
      <c r="M2135">
        <f t="shared" si="169"/>
        <v>62750.509999999987</v>
      </c>
    </row>
    <row r="2136" spans="1:13" x14ac:dyDescent="0.25">
      <c r="A2136" t="s">
        <v>32</v>
      </c>
      <c r="B2136" t="s">
        <v>60</v>
      </c>
      <c r="C2136" t="s">
        <v>61</v>
      </c>
      <c r="D2136">
        <v>1</v>
      </c>
      <c r="E2136">
        <v>194.98</v>
      </c>
      <c r="F2136" s="16">
        <f t="shared" si="165"/>
        <v>194.98</v>
      </c>
      <c r="G2136" t="s">
        <v>11</v>
      </c>
      <c r="H2136" t="s">
        <v>16</v>
      </c>
      <c r="I2136" s="1">
        <v>45530</v>
      </c>
      <c r="J2136" t="str">
        <f t="shared" si="166"/>
        <v>August</v>
      </c>
      <c r="K2136" t="str">
        <f t="shared" si="167"/>
        <v>Monday</v>
      </c>
      <c r="L2136" t="str">
        <f t="shared" si="168"/>
        <v>Summer</v>
      </c>
      <c r="M2136">
        <f t="shared" si="169"/>
        <v>77036.19</v>
      </c>
    </row>
    <row r="2137" spans="1:13" x14ac:dyDescent="0.25">
      <c r="A2137" t="s">
        <v>149</v>
      </c>
      <c r="B2137" t="s">
        <v>48</v>
      </c>
      <c r="C2137" t="s">
        <v>196</v>
      </c>
      <c r="D2137">
        <v>5</v>
      </c>
      <c r="E2137">
        <v>36.979999999999997</v>
      </c>
      <c r="F2137" s="16">
        <f t="shared" si="165"/>
        <v>184.89999999999998</v>
      </c>
      <c r="G2137" t="s">
        <v>20</v>
      </c>
      <c r="H2137" t="s">
        <v>40</v>
      </c>
      <c r="I2137" s="1">
        <v>45364</v>
      </c>
      <c r="J2137" t="str">
        <f t="shared" si="166"/>
        <v>March</v>
      </c>
      <c r="K2137" t="str">
        <f t="shared" si="167"/>
        <v>Wednesday</v>
      </c>
      <c r="L2137" t="str">
        <f t="shared" si="168"/>
        <v>Spring</v>
      </c>
      <c r="M2137">
        <f t="shared" si="169"/>
        <v>19995.969999999998</v>
      </c>
    </row>
    <row r="2138" spans="1:13" x14ac:dyDescent="0.25">
      <c r="A2138" t="s">
        <v>269</v>
      </c>
      <c r="B2138" t="s">
        <v>60</v>
      </c>
      <c r="C2138" t="s">
        <v>81</v>
      </c>
      <c r="D2138">
        <v>1</v>
      </c>
      <c r="E2138">
        <v>435.9</v>
      </c>
      <c r="F2138" s="16">
        <f t="shared" si="165"/>
        <v>435.9</v>
      </c>
      <c r="G2138" t="s">
        <v>37</v>
      </c>
      <c r="H2138" t="s">
        <v>40</v>
      </c>
      <c r="I2138" s="1">
        <v>45150</v>
      </c>
      <c r="J2138" t="str">
        <f t="shared" si="166"/>
        <v>August</v>
      </c>
      <c r="K2138" t="str">
        <f t="shared" si="167"/>
        <v>Saturday</v>
      </c>
      <c r="L2138" t="str">
        <f t="shared" si="168"/>
        <v>Summer</v>
      </c>
      <c r="M2138">
        <f t="shared" si="169"/>
        <v>140843.32000000004</v>
      </c>
    </row>
    <row r="2139" spans="1:13" x14ac:dyDescent="0.25">
      <c r="A2139" t="s">
        <v>197</v>
      </c>
      <c r="B2139" t="s">
        <v>60</v>
      </c>
      <c r="C2139" t="s">
        <v>81</v>
      </c>
      <c r="D2139">
        <v>1</v>
      </c>
      <c r="E2139">
        <v>160.13999999999999</v>
      </c>
      <c r="F2139" s="16">
        <f t="shared" si="165"/>
        <v>160.13999999999999</v>
      </c>
      <c r="G2139" t="s">
        <v>20</v>
      </c>
      <c r="H2139" t="s">
        <v>12</v>
      </c>
      <c r="I2139" s="1">
        <v>45076</v>
      </c>
      <c r="J2139" t="str">
        <f t="shared" si="166"/>
        <v>May</v>
      </c>
      <c r="K2139" t="str">
        <f t="shared" si="167"/>
        <v>Tuesday</v>
      </c>
      <c r="L2139" t="str">
        <f t="shared" si="168"/>
        <v>Spring</v>
      </c>
      <c r="M2139">
        <f t="shared" si="169"/>
        <v>25544.410000000003</v>
      </c>
    </row>
    <row r="2140" spans="1:13" x14ac:dyDescent="0.25">
      <c r="A2140" t="s">
        <v>248</v>
      </c>
      <c r="B2140" t="s">
        <v>69</v>
      </c>
      <c r="C2140" t="s">
        <v>70</v>
      </c>
      <c r="D2140">
        <v>4</v>
      </c>
      <c r="E2140">
        <v>5.51</v>
      </c>
      <c r="F2140" s="16">
        <f t="shared" si="165"/>
        <v>22.04</v>
      </c>
      <c r="G2140" t="s">
        <v>24</v>
      </c>
      <c r="H2140" t="s">
        <v>40</v>
      </c>
      <c r="I2140" s="1">
        <v>44988</v>
      </c>
      <c r="J2140" t="str">
        <f t="shared" si="166"/>
        <v>March</v>
      </c>
      <c r="K2140" t="str">
        <f t="shared" si="167"/>
        <v>Friday</v>
      </c>
      <c r="L2140" t="str">
        <f t="shared" si="168"/>
        <v>Spring</v>
      </c>
      <c r="M2140">
        <f t="shared" si="169"/>
        <v>95364.090000000011</v>
      </c>
    </row>
    <row r="2141" spans="1:13" x14ac:dyDescent="0.25">
      <c r="A2141" t="s">
        <v>139</v>
      </c>
      <c r="B2141" t="s">
        <v>30</v>
      </c>
      <c r="C2141" t="s">
        <v>31</v>
      </c>
      <c r="D2141">
        <v>1</v>
      </c>
      <c r="E2141">
        <v>197.34</v>
      </c>
      <c r="F2141" s="16">
        <f t="shared" si="165"/>
        <v>197.34</v>
      </c>
      <c r="G2141" t="s">
        <v>20</v>
      </c>
      <c r="H2141" t="s">
        <v>12</v>
      </c>
      <c r="I2141" s="1">
        <v>45634</v>
      </c>
      <c r="J2141" t="str">
        <f t="shared" si="166"/>
        <v>December</v>
      </c>
      <c r="K2141" t="str">
        <f t="shared" si="167"/>
        <v>Sunday</v>
      </c>
      <c r="L2141" t="str">
        <f t="shared" si="168"/>
        <v>Winter</v>
      </c>
      <c r="M2141">
        <f t="shared" si="169"/>
        <v>14668.849999999999</v>
      </c>
    </row>
    <row r="2142" spans="1:13" x14ac:dyDescent="0.25">
      <c r="A2142" t="s">
        <v>226</v>
      </c>
      <c r="B2142" t="s">
        <v>99</v>
      </c>
      <c r="C2142" t="s">
        <v>100</v>
      </c>
      <c r="D2142">
        <v>1</v>
      </c>
      <c r="E2142">
        <v>9.7899999999999991</v>
      </c>
      <c r="F2142" s="16">
        <f t="shared" si="165"/>
        <v>9.7899999999999991</v>
      </c>
      <c r="G2142" t="s">
        <v>24</v>
      </c>
      <c r="H2142" t="s">
        <v>12</v>
      </c>
      <c r="I2142" s="1">
        <v>44986</v>
      </c>
      <c r="J2142" t="str">
        <f t="shared" si="166"/>
        <v>March</v>
      </c>
      <c r="K2142" t="str">
        <f t="shared" si="167"/>
        <v>Wednesday</v>
      </c>
      <c r="L2142" t="str">
        <f t="shared" si="168"/>
        <v>Spring</v>
      </c>
      <c r="M2142">
        <f t="shared" si="169"/>
        <v>99547.289999999979</v>
      </c>
    </row>
    <row r="2143" spans="1:13" x14ac:dyDescent="0.25">
      <c r="A2143" t="s">
        <v>258</v>
      </c>
      <c r="B2143" t="s">
        <v>14</v>
      </c>
      <c r="C2143" t="s">
        <v>134</v>
      </c>
      <c r="D2143">
        <v>4</v>
      </c>
      <c r="E2143">
        <v>10.47</v>
      </c>
      <c r="F2143" s="16">
        <f t="shared" si="165"/>
        <v>41.88</v>
      </c>
      <c r="G2143" t="s">
        <v>37</v>
      </c>
      <c r="H2143" t="s">
        <v>12</v>
      </c>
      <c r="I2143" s="1">
        <v>45623</v>
      </c>
      <c r="J2143" t="str">
        <f t="shared" si="166"/>
        <v>November</v>
      </c>
      <c r="K2143" t="str">
        <f t="shared" si="167"/>
        <v>Wednesday</v>
      </c>
      <c r="L2143" t="str">
        <f t="shared" si="168"/>
        <v>Autumn</v>
      </c>
      <c r="M2143">
        <f t="shared" si="169"/>
        <v>23122.139999999996</v>
      </c>
    </row>
    <row r="2144" spans="1:13" x14ac:dyDescent="0.25">
      <c r="A2144" t="s">
        <v>83</v>
      </c>
      <c r="B2144" t="s">
        <v>14</v>
      </c>
      <c r="C2144" t="s">
        <v>15</v>
      </c>
      <c r="D2144">
        <v>4</v>
      </c>
      <c r="E2144">
        <v>26.16</v>
      </c>
      <c r="F2144" s="16">
        <f t="shared" si="165"/>
        <v>104.64</v>
      </c>
      <c r="G2144" t="s">
        <v>24</v>
      </c>
      <c r="H2144" t="s">
        <v>12</v>
      </c>
      <c r="I2144" s="1">
        <v>45575</v>
      </c>
      <c r="J2144" t="str">
        <f t="shared" si="166"/>
        <v>October</v>
      </c>
      <c r="K2144" t="str">
        <f t="shared" si="167"/>
        <v>Thursday</v>
      </c>
      <c r="L2144" t="str">
        <f t="shared" si="168"/>
        <v>Autumn</v>
      </c>
      <c r="M2144">
        <f t="shared" si="169"/>
        <v>10014.42</v>
      </c>
    </row>
    <row r="2145" spans="1:13" x14ac:dyDescent="0.25">
      <c r="A2145" t="s">
        <v>160</v>
      </c>
      <c r="B2145" t="s">
        <v>14</v>
      </c>
      <c r="C2145" t="s">
        <v>15</v>
      </c>
      <c r="D2145">
        <v>4</v>
      </c>
      <c r="E2145">
        <v>60.57</v>
      </c>
      <c r="F2145" s="16">
        <f t="shared" si="165"/>
        <v>242.28</v>
      </c>
      <c r="G2145" t="s">
        <v>24</v>
      </c>
      <c r="H2145" t="s">
        <v>40</v>
      </c>
      <c r="I2145" s="1">
        <v>45232</v>
      </c>
      <c r="J2145" t="str">
        <f t="shared" si="166"/>
        <v>November</v>
      </c>
      <c r="K2145" t="str">
        <f t="shared" si="167"/>
        <v>Thursday</v>
      </c>
      <c r="L2145" t="str">
        <f t="shared" si="168"/>
        <v>Autumn</v>
      </c>
      <c r="M2145">
        <f t="shared" si="169"/>
        <v>21023.98</v>
      </c>
    </row>
    <row r="2146" spans="1:13" x14ac:dyDescent="0.25">
      <c r="A2146" t="s">
        <v>268</v>
      </c>
      <c r="B2146" t="s">
        <v>99</v>
      </c>
      <c r="C2146" t="s">
        <v>129</v>
      </c>
      <c r="D2146">
        <v>1</v>
      </c>
      <c r="E2146">
        <v>11.04</v>
      </c>
      <c r="F2146" s="16">
        <f t="shared" si="165"/>
        <v>11.04</v>
      </c>
      <c r="G2146" t="s">
        <v>11</v>
      </c>
      <c r="H2146" t="s">
        <v>40</v>
      </c>
      <c r="I2146" s="1">
        <v>45487</v>
      </c>
      <c r="J2146" t="str">
        <f t="shared" si="166"/>
        <v>July</v>
      </c>
      <c r="K2146" t="str">
        <f t="shared" si="167"/>
        <v>Sunday</v>
      </c>
      <c r="L2146" t="str">
        <f t="shared" si="168"/>
        <v>Summer</v>
      </c>
      <c r="M2146">
        <f t="shared" si="169"/>
        <v>312181.58</v>
      </c>
    </row>
    <row r="2147" spans="1:13" x14ac:dyDescent="0.25">
      <c r="A2147" t="s">
        <v>182</v>
      </c>
      <c r="B2147" t="s">
        <v>45</v>
      </c>
      <c r="C2147" t="s">
        <v>108</v>
      </c>
      <c r="D2147">
        <v>1</v>
      </c>
      <c r="E2147">
        <v>358.22</v>
      </c>
      <c r="F2147" s="16">
        <f t="shared" si="165"/>
        <v>358.22</v>
      </c>
      <c r="G2147" t="s">
        <v>24</v>
      </c>
      <c r="H2147" t="s">
        <v>40</v>
      </c>
      <c r="I2147" s="1">
        <v>45249</v>
      </c>
      <c r="J2147" t="str">
        <f t="shared" si="166"/>
        <v>November</v>
      </c>
      <c r="K2147" t="str">
        <f t="shared" si="167"/>
        <v>Sunday</v>
      </c>
      <c r="L2147" t="str">
        <f t="shared" si="168"/>
        <v>Autumn</v>
      </c>
      <c r="M2147">
        <f t="shared" si="169"/>
        <v>42226.010000000017</v>
      </c>
    </row>
    <row r="2148" spans="1:13" x14ac:dyDescent="0.25">
      <c r="A2148" t="s">
        <v>259</v>
      </c>
      <c r="B2148" t="s">
        <v>35</v>
      </c>
      <c r="C2148" t="s">
        <v>36</v>
      </c>
      <c r="D2148">
        <v>1</v>
      </c>
      <c r="E2148">
        <v>789.3</v>
      </c>
      <c r="F2148" s="16">
        <f t="shared" si="165"/>
        <v>789.3</v>
      </c>
      <c r="G2148" t="s">
        <v>11</v>
      </c>
      <c r="H2148" t="s">
        <v>16</v>
      </c>
      <c r="I2148" s="1">
        <v>45285</v>
      </c>
      <c r="J2148" t="str">
        <f t="shared" si="166"/>
        <v>December</v>
      </c>
      <c r="K2148" t="str">
        <f t="shared" si="167"/>
        <v>Monday</v>
      </c>
      <c r="L2148" t="str">
        <f t="shared" si="168"/>
        <v>Winter</v>
      </c>
      <c r="M2148">
        <f t="shared" si="169"/>
        <v>141015.78000000003</v>
      </c>
    </row>
    <row r="2149" spans="1:13" x14ac:dyDescent="0.25">
      <c r="A2149" t="s">
        <v>267</v>
      </c>
      <c r="B2149" t="s">
        <v>99</v>
      </c>
      <c r="C2149" t="s">
        <v>100</v>
      </c>
      <c r="D2149">
        <v>1</v>
      </c>
      <c r="E2149">
        <v>14.33</v>
      </c>
      <c r="F2149" s="16">
        <f t="shared" si="165"/>
        <v>14.33</v>
      </c>
      <c r="G2149" t="s">
        <v>20</v>
      </c>
      <c r="H2149" t="s">
        <v>16</v>
      </c>
      <c r="I2149" s="1">
        <v>45591</v>
      </c>
      <c r="J2149" t="str">
        <f t="shared" si="166"/>
        <v>October</v>
      </c>
      <c r="K2149" t="str">
        <f t="shared" si="167"/>
        <v>Saturday</v>
      </c>
      <c r="L2149" t="str">
        <f t="shared" si="168"/>
        <v>Autumn</v>
      </c>
      <c r="M2149">
        <f t="shared" si="169"/>
        <v>64835.600000000013</v>
      </c>
    </row>
    <row r="2150" spans="1:13" x14ac:dyDescent="0.25">
      <c r="A2150" t="s">
        <v>125</v>
      </c>
      <c r="B2150" t="s">
        <v>45</v>
      </c>
      <c r="C2150" t="s">
        <v>161</v>
      </c>
      <c r="D2150">
        <v>4</v>
      </c>
      <c r="E2150">
        <v>6.84</v>
      </c>
      <c r="F2150" s="16">
        <f t="shared" si="165"/>
        <v>27.36</v>
      </c>
      <c r="G2150" t="s">
        <v>11</v>
      </c>
      <c r="H2150" t="s">
        <v>16</v>
      </c>
      <c r="I2150" s="1">
        <v>45344</v>
      </c>
      <c r="J2150" t="str">
        <f t="shared" si="166"/>
        <v>February</v>
      </c>
      <c r="K2150" t="str">
        <f t="shared" si="167"/>
        <v>Thursday</v>
      </c>
      <c r="L2150" t="str">
        <f t="shared" si="168"/>
        <v>Winter</v>
      </c>
      <c r="M2150">
        <f t="shared" si="169"/>
        <v>364751.31000000006</v>
      </c>
    </row>
    <row r="2151" spans="1:13" x14ac:dyDescent="0.25">
      <c r="A2151" t="s">
        <v>116</v>
      </c>
      <c r="B2151" t="s">
        <v>69</v>
      </c>
      <c r="C2151" t="s">
        <v>70</v>
      </c>
      <c r="D2151">
        <v>5</v>
      </c>
      <c r="E2151">
        <v>13.11</v>
      </c>
      <c r="F2151" s="16">
        <f t="shared" si="165"/>
        <v>65.55</v>
      </c>
      <c r="G2151" t="s">
        <v>11</v>
      </c>
      <c r="H2151" t="s">
        <v>12</v>
      </c>
      <c r="I2151" s="1">
        <v>45432</v>
      </c>
      <c r="J2151" t="str">
        <f t="shared" si="166"/>
        <v>May</v>
      </c>
      <c r="K2151" t="str">
        <f t="shared" si="167"/>
        <v>Monday</v>
      </c>
      <c r="L2151" t="str">
        <f t="shared" si="168"/>
        <v>Spring</v>
      </c>
      <c r="M2151">
        <f t="shared" si="169"/>
        <v>37938.839999999997</v>
      </c>
    </row>
    <row r="2152" spans="1:13" x14ac:dyDescent="0.25">
      <c r="A2152" t="s">
        <v>230</v>
      </c>
      <c r="B2152" t="s">
        <v>14</v>
      </c>
      <c r="C2152" t="s">
        <v>150</v>
      </c>
      <c r="D2152">
        <v>4</v>
      </c>
      <c r="E2152">
        <v>145.76</v>
      </c>
      <c r="F2152" s="16">
        <f t="shared" si="165"/>
        <v>583.04</v>
      </c>
      <c r="G2152" t="s">
        <v>37</v>
      </c>
      <c r="H2152" t="s">
        <v>12</v>
      </c>
      <c r="I2152" s="1">
        <v>45058</v>
      </c>
      <c r="J2152" t="str">
        <f t="shared" si="166"/>
        <v>May</v>
      </c>
      <c r="K2152" t="str">
        <f t="shared" si="167"/>
        <v>Friday</v>
      </c>
      <c r="L2152" t="str">
        <f t="shared" si="168"/>
        <v>Spring</v>
      </c>
      <c r="M2152">
        <f t="shared" si="169"/>
        <v>7723.0400000000009</v>
      </c>
    </row>
    <row r="2153" spans="1:13" x14ac:dyDescent="0.25">
      <c r="A2153" t="s">
        <v>227</v>
      </c>
      <c r="B2153" t="s">
        <v>18</v>
      </c>
      <c r="C2153" t="s">
        <v>106</v>
      </c>
      <c r="D2153">
        <v>1</v>
      </c>
      <c r="E2153">
        <v>105.4</v>
      </c>
      <c r="F2153" s="16">
        <f t="shared" si="165"/>
        <v>105.4</v>
      </c>
      <c r="G2153" t="s">
        <v>20</v>
      </c>
      <c r="H2153" t="s">
        <v>12</v>
      </c>
      <c r="I2153" s="1">
        <v>45349</v>
      </c>
      <c r="J2153" t="str">
        <f t="shared" si="166"/>
        <v>February</v>
      </c>
      <c r="K2153" t="str">
        <f t="shared" si="167"/>
        <v>Tuesday</v>
      </c>
      <c r="L2153" t="str">
        <f t="shared" si="168"/>
        <v>Winter</v>
      </c>
      <c r="M2153">
        <f t="shared" si="169"/>
        <v>101239.91000000003</v>
      </c>
    </row>
    <row r="2154" spans="1:13" x14ac:dyDescent="0.25">
      <c r="A2154" t="s">
        <v>98</v>
      </c>
      <c r="B2154" t="s">
        <v>48</v>
      </c>
      <c r="C2154" t="s">
        <v>49</v>
      </c>
      <c r="D2154">
        <v>3</v>
      </c>
      <c r="E2154">
        <v>22.47</v>
      </c>
      <c r="F2154" s="16">
        <f t="shared" si="165"/>
        <v>67.41</v>
      </c>
      <c r="G2154" t="s">
        <v>24</v>
      </c>
      <c r="H2154" t="s">
        <v>16</v>
      </c>
      <c r="I2154" s="1">
        <v>45354</v>
      </c>
      <c r="J2154" t="str">
        <f t="shared" si="166"/>
        <v>March</v>
      </c>
      <c r="K2154" t="str">
        <f t="shared" si="167"/>
        <v>Sunday</v>
      </c>
      <c r="L2154" t="str">
        <f t="shared" si="168"/>
        <v>Spring</v>
      </c>
      <c r="M2154">
        <f t="shared" si="169"/>
        <v>30780.550000000003</v>
      </c>
    </row>
    <row r="2155" spans="1:13" x14ac:dyDescent="0.25">
      <c r="A2155" t="s">
        <v>115</v>
      </c>
      <c r="B2155" t="s">
        <v>48</v>
      </c>
      <c r="C2155" t="s">
        <v>162</v>
      </c>
      <c r="D2155">
        <v>5</v>
      </c>
      <c r="E2155">
        <v>38.75</v>
      </c>
      <c r="F2155" s="16">
        <f t="shared" si="165"/>
        <v>193.75</v>
      </c>
      <c r="G2155" t="s">
        <v>20</v>
      </c>
      <c r="H2155" t="s">
        <v>16</v>
      </c>
      <c r="I2155" s="1">
        <v>45121</v>
      </c>
      <c r="J2155" t="str">
        <f t="shared" si="166"/>
        <v>July</v>
      </c>
      <c r="K2155" t="str">
        <f t="shared" si="167"/>
        <v>Friday</v>
      </c>
      <c r="L2155" t="str">
        <f t="shared" si="168"/>
        <v>Summer</v>
      </c>
      <c r="M2155">
        <f t="shared" si="169"/>
        <v>8653.2699999999986</v>
      </c>
    </row>
    <row r="2156" spans="1:13" x14ac:dyDescent="0.25">
      <c r="A2156" t="s">
        <v>71</v>
      </c>
      <c r="B2156" t="s">
        <v>35</v>
      </c>
      <c r="C2156" t="s">
        <v>36</v>
      </c>
      <c r="D2156">
        <v>1</v>
      </c>
      <c r="E2156">
        <v>861.43</v>
      </c>
      <c r="F2156" s="16">
        <f t="shared" si="165"/>
        <v>861.43</v>
      </c>
      <c r="G2156" t="s">
        <v>11</v>
      </c>
      <c r="H2156" t="s">
        <v>12</v>
      </c>
      <c r="I2156" s="1">
        <v>45498</v>
      </c>
      <c r="J2156" t="str">
        <f t="shared" si="166"/>
        <v>July</v>
      </c>
      <c r="K2156" t="str">
        <f t="shared" si="167"/>
        <v>Thursday</v>
      </c>
      <c r="L2156" t="str">
        <f t="shared" si="168"/>
        <v>Summer</v>
      </c>
      <c r="M2156">
        <f t="shared" si="169"/>
        <v>11199.93</v>
      </c>
    </row>
    <row r="2157" spans="1:13" x14ac:dyDescent="0.25">
      <c r="A2157" t="s">
        <v>113</v>
      </c>
      <c r="B2157" t="s">
        <v>18</v>
      </c>
      <c r="C2157" t="s">
        <v>148</v>
      </c>
      <c r="D2157">
        <v>1</v>
      </c>
      <c r="E2157">
        <v>1442.39</v>
      </c>
      <c r="F2157" s="16">
        <f t="shared" si="165"/>
        <v>1442.39</v>
      </c>
      <c r="G2157" t="s">
        <v>20</v>
      </c>
      <c r="H2157" t="s">
        <v>16</v>
      </c>
      <c r="I2157" s="1">
        <v>45034</v>
      </c>
      <c r="J2157" t="str">
        <f t="shared" si="166"/>
        <v>April</v>
      </c>
      <c r="K2157" t="str">
        <f t="shared" si="167"/>
        <v>Tuesday</v>
      </c>
      <c r="L2157" t="str">
        <f t="shared" si="168"/>
        <v>Spring</v>
      </c>
      <c r="M2157">
        <f t="shared" si="169"/>
        <v>21209.890000000007</v>
      </c>
    </row>
    <row r="2158" spans="1:13" x14ac:dyDescent="0.25">
      <c r="A2158" t="s">
        <v>211</v>
      </c>
      <c r="B2158" t="s">
        <v>69</v>
      </c>
      <c r="C2158" t="s">
        <v>70</v>
      </c>
      <c r="D2158">
        <v>3</v>
      </c>
      <c r="E2158">
        <v>9.43</v>
      </c>
      <c r="F2158" s="16">
        <f t="shared" si="165"/>
        <v>28.29</v>
      </c>
      <c r="G2158" t="s">
        <v>24</v>
      </c>
      <c r="H2158" t="s">
        <v>16</v>
      </c>
      <c r="I2158" s="1">
        <v>45136</v>
      </c>
      <c r="J2158" t="str">
        <f t="shared" si="166"/>
        <v>July</v>
      </c>
      <c r="K2158" t="str">
        <f t="shared" si="167"/>
        <v>Saturday</v>
      </c>
      <c r="L2158" t="str">
        <f t="shared" si="168"/>
        <v>Summer</v>
      </c>
      <c r="M2158">
        <f t="shared" si="169"/>
        <v>93768.430000000008</v>
      </c>
    </row>
    <row r="2159" spans="1:13" x14ac:dyDescent="0.25">
      <c r="A2159" t="s">
        <v>240</v>
      </c>
      <c r="B2159" t="s">
        <v>60</v>
      </c>
      <c r="C2159" t="s">
        <v>77</v>
      </c>
      <c r="D2159">
        <v>1</v>
      </c>
      <c r="E2159">
        <v>546.82000000000005</v>
      </c>
      <c r="F2159" s="16">
        <f t="shared" si="165"/>
        <v>546.82000000000005</v>
      </c>
      <c r="G2159" t="s">
        <v>37</v>
      </c>
      <c r="H2159" t="s">
        <v>16</v>
      </c>
      <c r="I2159" s="1">
        <v>45618</v>
      </c>
      <c r="J2159" t="str">
        <f t="shared" si="166"/>
        <v>November</v>
      </c>
      <c r="K2159" t="str">
        <f t="shared" si="167"/>
        <v>Friday</v>
      </c>
      <c r="L2159" t="str">
        <f t="shared" si="168"/>
        <v>Autumn</v>
      </c>
      <c r="M2159">
        <f t="shared" si="169"/>
        <v>60469.02</v>
      </c>
    </row>
    <row r="2160" spans="1:13" x14ac:dyDescent="0.25">
      <c r="A2160" t="s">
        <v>90</v>
      </c>
      <c r="B2160" t="s">
        <v>69</v>
      </c>
      <c r="C2160" t="s">
        <v>109</v>
      </c>
      <c r="D2160">
        <v>4</v>
      </c>
      <c r="E2160">
        <v>4.66</v>
      </c>
      <c r="F2160" s="16">
        <f t="shared" si="165"/>
        <v>18.64</v>
      </c>
      <c r="G2160" t="s">
        <v>24</v>
      </c>
      <c r="H2160" t="s">
        <v>16</v>
      </c>
      <c r="I2160" s="1">
        <v>45061</v>
      </c>
      <c r="J2160" t="str">
        <f t="shared" si="166"/>
        <v>May</v>
      </c>
      <c r="K2160" t="str">
        <f t="shared" si="167"/>
        <v>Monday</v>
      </c>
      <c r="L2160" t="str">
        <f t="shared" si="168"/>
        <v>Spring</v>
      </c>
      <c r="M2160">
        <f t="shared" si="169"/>
        <v>158956.47999999992</v>
      </c>
    </row>
    <row r="2161" spans="1:13" x14ac:dyDescent="0.25">
      <c r="A2161" t="s">
        <v>242</v>
      </c>
      <c r="B2161" t="s">
        <v>18</v>
      </c>
      <c r="C2161" t="s">
        <v>51</v>
      </c>
      <c r="D2161">
        <v>1</v>
      </c>
      <c r="E2161">
        <v>67.19</v>
      </c>
      <c r="F2161" s="16">
        <f t="shared" si="165"/>
        <v>67.19</v>
      </c>
      <c r="G2161" t="s">
        <v>37</v>
      </c>
      <c r="H2161" t="s">
        <v>40</v>
      </c>
      <c r="I2161" s="1">
        <v>45312</v>
      </c>
      <c r="J2161" t="str">
        <f t="shared" si="166"/>
        <v>January</v>
      </c>
      <c r="K2161" t="str">
        <f t="shared" si="167"/>
        <v>Sunday</v>
      </c>
      <c r="L2161" t="str">
        <f t="shared" si="168"/>
        <v>Winter</v>
      </c>
      <c r="M2161">
        <f t="shared" si="169"/>
        <v>364293.93000000011</v>
      </c>
    </row>
    <row r="2162" spans="1:13" x14ac:dyDescent="0.25">
      <c r="A2162" t="s">
        <v>41</v>
      </c>
      <c r="B2162" t="s">
        <v>48</v>
      </c>
      <c r="C2162" t="s">
        <v>111</v>
      </c>
      <c r="D2162">
        <v>3</v>
      </c>
      <c r="E2162">
        <v>16.68</v>
      </c>
      <c r="F2162" s="16">
        <f t="shared" si="165"/>
        <v>50.04</v>
      </c>
      <c r="G2162" t="s">
        <v>11</v>
      </c>
      <c r="H2162" t="s">
        <v>40</v>
      </c>
      <c r="I2162" s="1">
        <v>45406</v>
      </c>
      <c r="J2162" t="str">
        <f t="shared" si="166"/>
        <v>April</v>
      </c>
      <c r="K2162" t="str">
        <f t="shared" si="167"/>
        <v>Wednesday</v>
      </c>
      <c r="L2162" t="str">
        <f t="shared" si="168"/>
        <v>Spring</v>
      </c>
      <c r="M2162">
        <f t="shared" si="169"/>
        <v>84327.019999999975</v>
      </c>
    </row>
    <row r="2163" spans="1:13" x14ac:dyDescent="0.25">
      <c r="A2163" t="s">
        <v>272</v>
      </c>
      <c r="B2163" t="s">
        <v>55</v>
      </c>
      <c r="C2163" t="s">
        <v>58</v>
      </c>
      <c r="D2163">
        <v>5</v>
      </c>
      <c r="E2163">
        <v>65.22</v>
      </c>
      <c r="F2163" s="16">
        <f t="shared" si="165"/>
        <v>326.10000000000002</v>
      </c>
      <c r="G2163" t="s">
        <v>37</v>
      </c>
      <c r="H2163" t="s">
        <v>40</v>
      </c>
      <c r="I2163" s="1">
        <v>45386</v>
      </c>
      <c r="J2163" t="str">
        <f t="shared" si="166"/>
        <v>April</v>
      </c>
      <c r="K2163" t="str">
        <f t="shared" si="167"/>
        <v>Thursday</v>
      </c>
      <c r="L2163" t="str">
        <f t="shared" si="168"/>
        <v>Spring</v>
      </c>
      <c r="M2163">
        <f t="shared" si="169"/>
        <v>158512.16000000003</v>
      </c>
    </row>
    <row r="2164" spans="1:13" x14ac:dyDescent="0.25">
      <c r="A2164" t="s">
        <v>95</v>
      </c>
      <c r="B2164" t="s">
        <v>22</v>
      </c>
      <c r="C2164" t="s">
        <v>23</v>
      </c>
      <c r="D2164">
        <v>4</v>
      </c>
      <c r="E2164">
        <v>10.14</v>
      </c>
      <c r="F2164" s="16">
        <f t="shared" si="165"/>
        <v>40.56</v>
      </c>
      <c r="G2164" t="s">
        <v>24</v>
      </c>
      <c r="H2164" t="s">
        <v>16</v>
      </c>
      <c r="I2164" s="1">
        <v>45328</v>
      </c>
      <c r="J2164" t="str">
        <f t="shared" si="166"/>
        <v>February</v>
      </c>
      <c r="K2164" t="str">
        <f t="shared" si="167"/>
        <v>Tuesday</v>
      </c>
      <c r="L2164" t="str">
        <f t="shared" si="168"/>
        <v>Winter</v>
      </c>
      <c r="M2164">
        <f t="shared" si="169"/>
        <v>55273.189999999995</v>
      </c>
    </row>
    <row r="2165" spans="1:13" x14ac:dyDescent="0.25">
      <c r="A2165" t="s">
        <v>57</v>
      </c>
      <c r="B2165" t="s">
        <v>30</v>
      </c>
      <c r="C2165" t="s">
        <v>79</v>
      </c>
      <c r="D2165">
        <v>1</v>
      </c>
      <c r="E2165">
        <v>5.25</v>
      </c>
      <c r="F2165" s="16">
        <f t="shared" si="165"/>
        <v>5.25</v>
      </c>
      <c r="G2165" t="s">
        <v>11</v>
      </c>
      <c r="H2165" t="s">
        <v>40</v>
      </c>
      <c r="I2165" s="1">
        <v>45043</v>
      </c>
      <c r="J2165" t="str">
        <f t="shared" si="166"/>
        <v>April</v>
      </c>
      <c r="K2165" t="str">
        <f t="shared" si="167"/>
        <v>Thursday</v>
      </c>
      <c r="L2165" t="str">
        <f t="shared" si="168"/>
        <v>Spring</v>
      </c>
      <c r="M2165">
        <f t="shared" si="169"/>
        <v>191776.00999999998</v>
      </c>
    </row>
    <row r="2166" spans="1:13" x14ac:dyDescent="0.25">
      <c r="A2166" t="s">
        <v>123</v>
      </c>
      <c r="B2166" t="s">
        <v>18</v>
      </c>
      <c r="C2166" t="s">
        <v>148</v>
      </c>
      <c r="D2166">
        <v>1</v>
      </c>
      <c r="E2166">
        <v>4679.1400000000003</v>
      </c>
      <c r="F2166" s="16">
        <f t="shared" si="165"/>
        <v>4679.1400000000003</v>
      </c>
      <c r="G2166" t="s">
        <v>20</v>
      </c>
      <c r="H2166" t="s">
        <v>12</v>
      </c>
      <c r="I2166" s="1">
        <v>45148</v>
      </c>
      <c r="J2166" t="str">
        <f t="shared" si="166"/>
        <v>August</v>
      </c>
      <c r="K2166" t="str">
        <f t="shared" si="167"/>
        <v>Thursday</v>
      </c>
      <c r="L2166" t="str">
        <f t="shared" si="168"/>
        <v>Summer</v>
      </c>
      <c r="M2166">
        <f t="shared" si="169"/>
        <v>25040.91</v>
      </c>
    </row>
    <row r="2167" spans="1:13" x14ac:dyDescent="0.25">
      <c r="A2167" t="s">
        <v>215</v>
      </c>
      <c r="B2167" t="s">
        <v>69</v>
      </c>
      <c r="C2167" t="s">
        <v>72</v>
      </c>
      <c r="D2167">
        <v>1</v>
      </c>
      <c r="E2167">
        <v>73.69</v>
      </c>
      <c r="F2167" s="16">
        <f t="shared" si="165"/>
        <v>73.69</v>
      </c>
      <c r="G2167" t="s">
        <v>37</v>
      </c>
      <c r="H2167" t="s">
        <v>16</v>
      </c>
      <c r="I2167" s="1">
        <v>44968</v>
      </c>
      <c r="J2167" t="str">
        <f t="shared" si="166"/>
        <v>February</v>
      </c>
      <c r="K2167" t="str">
        <f t="shared" si="167"/>
        <v>Saturday</v>
      </c>
      <c r="L2167" t="str">
        <f t="shared" si="168"/>
        <v>Winter</v>
      </c>
      <c r="M2167">
        <f t="shared" si="169"/>
        <v>10324.150000000001</v>
      </c>
    </row>
    <row r="2168" spans="1:13" x14ac:dyDescent="0.25">
      <c r="A2168" t="s">
        <v>80</v>
      </c>
      <c r="B2168" t="s">
        <v>9</v>
      </c>
      <c r="C2168" t="s">
        <v>10</v>
      </c>
      <c r="D2168">
        <v>2</v>
      </c>
      <c r="E2168">
        <v>1.37</v>
      </c>
      <c r="F2168" s="16">
        <f t="shared" si="165"/>
        <v>2.74</v>
      </c>
      <c r="G2168" t="s">
        <v>11</v>
      </c>
      <c r="H2168" t="s">
        <v>40</v>
      </c>
      <c r="I2168" s="1">
        <v>45573</v>
      </c>
      <c r="J2168" t="str">
        <f t="shared" si="166"/>
        <v>October</v>
      </c>
      <c r="K2168" t="str">
        <f t="shared" si="167"/>
        <v>Tuesday</v>
      </c>
      <c r="L2168" t="str">
        <f t="shared" si="168"/>
        <v>Autumn</v>
      </c>
      <c r="M2168">
        <f t="shared" si="169"/>
        <v>344998.83999999997</v>
      </c>
    </row>
    <row r="2169" spans="1:13" x14ac:dyDescent="0.25">
      <c r="A2169" t="s">
        <v>101</v>
      </c>
      <c r="B2169" t="s">
        <v>26</v>
      </c>
      <c r="C2169" t="s">
        <v>39</v>
      </c>
      <c r="D2169">
        <v>2</v>
      </c>
      <c r="E2169">
        <v>52.21</v>
      </c>
      <c r="F2169" s="16">
        <f t="shared" si="165"/>
        <v>104.42</v>
      </c>
      <c r="G2169" t="s">
        <v>24</v>
      </c>
      <c r="H2169" t="s">
        <v>40</v>
      </c>
      <c r="I2169" s="1">
        <v>45637</v>
      </c>
      <c r="J2169" t="str">
        <f t="shared" si="166"/>
        <v>December</v>
      </c>
      <c r="K2169" t="str">
        <f t="shared" si="167"/>
        <v>Wednesday</v>
      </c>
      <c r="L2169" t="str">
        <f t="shared" si="168"/>
        <v>Winter</v>
      </c>
      <c r="M2169">
        <f t="shared" si="169"/>
        <v>194680.40000000002</v>
      </c>
    </row>
    <row r="2170" spans="1:13" x14ac:dyDescent="0.25">
      <c r="A2170" t="s">
        <v>195</v>
      </c>
      <c r="B2170" t="s">
        <v>26</v>
      </c>
      <c r="C2170" t="s">
        <v>39</v>
      </c>
      <c r="D2170">
        <v>3</v>
      </c>
      <c r="E2170">
        <v>18.27</v>
      </c>
      <c r="F2170" s="16">
        <f t="shared" si="165"/>
        <v>54.81</v>
      </c>
      <c r="G2170" t="s">
        <v>37</v>
      </c>
      <c r="H2170" t="s">
        <v>12</v>
      </c>
      <c r="I2170" s="1">
        <v>45139</v>
      </c>
      <c r="J2170" t="str">
        <f t="shared" si="166"/>
        <v>August</v>
      </c>
      <c r="K2170" t="str">
        <f t="shared" si="167"/>
        <v>Tuesday</v>
      </c>
      <c r="L2170" t="str">
        <f t="shared" si="168"/>
        <v>Summer</v>
      </c>
      <c r="M2170">
        <f t="shared" si="169"/>
        <v>220658.86000000002</v>
      </c>
    </row>
    <row r="2171" spans="1:13" x14ac:dyDescent="0.25">
      <c r="A2171" t="s">
        <v>256</v>
      </c>
      <c r="B2171" t="s">
        <v>26</v>
      </c>
      <c r="C2171" t="s">
        <v>27</v>
      </c>
      <c r="D2171">
        <v>3</v>
      </c>
      <c r="E2171">
        <v>28.38</v>
      </c>
      <c r="F2171" s="16">
        <f t="shared" si="165"/>
        <v>85.14</v>
      </c>
      <c r="G2171" t="s">
        <v>24</v>
      </c>
      <c r="H2171" t="s">
        <v>40</v>
      </c>
      <c r="I2171" s="1">
        <v>45504</v>
      </c>
      <c r="J2171" t="str">
        <f t="shared" si="166"/>
        <v>July</v>
      </c>
      <c r="K2171" t="str">
        <f t="shared" si="167"/>
        <v>Wednesday</v>
      </c>
      <c r="L2171" t="str">
        <f t="shared" si="168"/>
        <v>Summer</v>
      </c>
      <c r="M2171">
        <f t="shared" si="169"/>
        <v>20007.62</v>
      </c>
    </row>
    <row r="2172" spans="1:13" x14ac:dyDescent="0.25">
      <c r="A2172" t="s">
        <v>248</v>
      </c>
      <c r="B2172" t="s">
        <v>69</v>
      </c>
      <c r="C2172" t="s">
        <v>109</v>
      </c>
      <c r="D2172">
        <v>5</v>
      </c>
      <c r="E2172">
        <v>5.96</v>
      </c>
      <c r="F2172" s="16">
        <f t="shared" si="165"/>
        <v>29.8</v>
      </c>
      <c r="G2172" t="s">
        <v>37</v>
      </c>
      <c r="H2172" t="s">
        <v>12</v>
      </c>
      <c r="I2172" s="1">
        <v>45473</v>
      </c>
      <c r="J2172" t="str">
        <f t="shared" si="166"/>
        <v>June</v>
      </c>
      <c r="K2172" t="str">
        <f t="shared" si="167"/>
        <v>Sunday</v>
      </c>
      <c r="L2172" t="str">
        <f t="shared" si="168"/>
        <v>Summer</v>
      </c>
      <c r="M2172">
        <f t="shared" si="169"/>
        <v>95342.05</v>
      </c>
    </row>
    <row r="2173" spans="1:13" x14ac:dyDescent="0.25">
      <c r="A2173" t="s">
        <v>228</v>
      </c>
      <c r="B2173" t="s">
        <v>30</v>
      </c>
      <c r="C2173" t="s">
        <v>93</v>
      </c>
      <c r="D2173">
        <v>1</v>
      </c>
      <c r="E2173">
        <v>98.51</v>
      </c>
      <c r="F2173" s="16">
        <f t="shared" si="165"/>
        <v>98.51</v>
      </c>
      <c r="G2173" t="s">
        <v>24</v>
      </c>
      <c r="H2173" t="s">
        <v>40</v>
      </c>
      <c r="I2173" s="1">
        <v>45080</v>
      </c>
      <c r="J2173" t="str">
        <f t="shared" si="166"/>
        <v>June</v>
      </c>
      <c r="K2173" t="str">
        <f t="shared" si="167"/>
        <v>Saturday</v>
      </c>
      <c r="L2173" t="str">
        <f t="shared" si="168"/>
        <v>Summer</v>
      </c>
      <c r="M2173">
        <f t="shared" si="169"/>
        <v>171720.27999999997</v>
      </c>
    </row>
    <row r="2174" spans="1:13" x14ac:dyDescent="0.25">
      <c r="A2174" t="s">
        <v>57</v>
      </c>
      <c r="B2174" t="s">
        <v>69</v>
      </c>
      <c r="C2174" t="s">
        <v>70</v>
      </c>
      <c r="D2174">
        <v>4</v>
      </c>
      <c r="E2174">
        <v>9.8800000000000008</v>
      </c>
      <c r="F2174" s="16">
        <f t="shared" si="165"/>
        <v>39.520000000000003</v>
      </c>
      <c r="G2174" t="s">
        <v>20</v>
      </c>
      <c r="H2174" t="s">
        <v>40</v>
      </c>
      <c r="I2174" s="1">
        <v>45210</v>
      </c>
      <c r="J2174" t="str">
        <f t="shared" si="166"/>
        <v>October</v>
      </c>
      <c r="K2174" t="str">
        <f t="shared" si="167"/>
        <v>Wednesday</v>
      </c>
      <c r="L2174" t="str">
        <f t="shared" si="168"/>
        <v>Autumn</v>
      </c>
      <c r="M2174">
        <f t="shared" si="169"/>
        <v>191770.75999999998</v>
      </c>
    </row>
    <row r="2175" spans="1:13" x14ac:dyDescent="0.25">
      <c r="A2175" t="s">
        <v>151</v>
      </c>
      <c r="B2175" t="s">
        <v>22</v>
      </c>
      <c r="C2175" t="s">
        <v>23</v>
      </c>
      <c r="D2175">
        <v>5</v>
      </c>
      <c r="E2175">
        <v>15.89</v>
      </c>
      <c r="F2175" s="16">
        <f t="shared" si="165"/>
        <v>79.45</v>
      </c>
      <c r="G2175" t="s">
        <v>11</v>
      </c>
      <c r="H2175" t="s">
        <v>40</v>
      </c>
      <c r="I2175" s="1">
        <v>45291</v>
      </c>
      <c r="J2175" t="str">
        <f t="shared" si="166"/>
        <v>December</v>
      </c>
      <c r="K2175" t="str">
        <f t="shared" si="167"/>
        <v>Sunday</v>
      </c>
      <c r="L2175" t="str">
        <f t="shared" si="168"/>
        <v>Winter</v>
      </c>
      <c r="M2175">
        <f t="shared" si="169"/>
        <v>24818.78</v>
      </c>
    </row>
    <row r="2176" spans="1:13" x14ac:dyDescent="0.25">
      <c r="A2176" t="s">
        <v>85</v>
      </c>
      <c r="B2176" t="s">
        <v>30</v>
      </c>
      <c r="C2176" t="s">
        <v>79</v>
      </c>
      <c r="D2176">
        <v>1</v>
      </c>
      <c r="E2176">
        <v>2.56</v>
      </c>
      <c r="F2176" s="16">
        <f t="shared" si="165"/>
        <v>2.56</v>
      </c>
      <c r="G2176" t="s">
        <v>20</v>
      </c>
      <c r="H2176" t="s">
        <v>16</v>
      </c>
      <c r="I2176" s="1">
        <v>45289</v>
      </c>
      <c r="J2176" t="str">
        <f t="shared" si="166"/>
        <v>December</v>
      </c>
      <c r="K2176" t="str">
        <f t="shared" si="167"/>
        <v>Friday</v>
      </c>
      <c r="L2176" t="str">
        <f t="shared" si="168"/>
        <v>Winter</v>
      </c>
      <c r="M2176">
        <f t="shared" si="169"/>
        <v>119409.48</v>
      </c>
    </row>
    <row r="2177" spans="1:13" x14ac:dyDescent="0.25">
      <c r="A2177" t="s">
        <v>131</v>
      </c>
      <c r="B2177" t="s">
        <v>99</v>
      </c>
      <c r="C2177" t="s">
        <v>100</v>
      </c>
      <c r="D2177">
        <v>1</v>
      </c>
      <c r="E2177">
        <v>10.31</v>
      </c>
      <c r="F2177" s="16">
        <f t="shared" si="165"/>
        <v>10.31</v>
      </c>
      <c r="G2177" t="s">
        <v>20</v>
      </c>
      <c r="H2177" t="s">
        <v>12</v>
      </c>
      <c r="I2177" s="1">
        <v>45601</v>
      </c>
      <c r="J2177" t="str">
        <f t="shared" si="166"/>
        <v>November</v>
      </c>
      <c r="K2177" t="str">
        <f t="shared" si="167"/>
        <v>Tuesday</v>
      </c>
      <c r="L2177" t="str">
        <f t="shared" si="168"/>
        <v>Autumn</v>
      </c>
      <c r="M2177">
        <f t="shared" si="169"/>
        <v>9351.7500000000018</v>
      </c>
    </row>
    <row r="2178" spans="1:13" x14ac:dyDescent="0.25">
      <c r="A2178" t="s">
        <v>176</v>
      </c>
      <c r="B2178" t="s">
        <v>9</v>
      </c>
      <c r="C2178" t="s">
        <v>42</v>
      </c>
      <c r="D2178">
        <v>1</v>
      </c>
      <c r="E2178">
        <v>1.88</v>
      </c>
      <c r="F2178" s="16">
        <f t="shared" si="165"/>
        <v>1.88</v>
      </c>
      <c r="G2178" t="s">
        <v>20</v>
      </c>
      <c r="H2178" t="s">
        <v>16</v>
      </c>
      <c r="I2178" s="1">
        <v>45535</v>
      </c>
      <c r="J2178" t="str">
        <f t="shared" si="166"/>
        <v>August</v>
      </c>
      <c r="K2178" t="str">
        <f t="shared" si="167"/>
        <v>Saturday</v>
      </c>
      <c r="L2178" t="str">
        <f t="shared" si="168"/>
        <v>Summer</v>
      </c>
      <c r="M2178">
        <f t="shared" si="169"/>
        <v>14844.8</v>
      </c>
    </row>
    <row r="2179" spans="1:13" x14ac:dyDescent="0.25">
      <c r="A2179" t="s">
        <v>154</v>
      </c>
      <c r="B2179" t="s">
        <v>45</v>
      </c>
      <c r="C2179" t="s">
        <v>108</v>
      </c>
      <c r="D2179">
        <v>3</v>
      </c>
      <c r="E2179">
        <v>589.41</v>
      </c>
      <c r="F2179" s="16">
        <f t="shared" ref="F2179:F2242" si="170">D2179*E2179</f>
        <v>1768.23</v>
      </c>
      <c r="G2179" t="s">
        <v>11</v>
      </c>
      <c r="H2179" t="s">
        <v>12</v>
      </c>
      <c r="I2179" s="1">
        <v>45598</v>
      </c>
      <c r="J2179" t="str">
        <f t="shared" ref="J2179:J2242" si="171">TEXT(I2179,"mmmm")</f>
        <v>November</v>
      </c>
      <c r="K2179" t="str">
        <f t="shared" ref="K2179:K2242" si="172">TEXT(I2179,"dddd")</f>
        <v>Saturday</v>
      </c>
      <c r="L2179" t="str">
        <f t="shared" ref="L2179:L2242" si="173">IF(OR(MONTH(I2179)=3,MONTH(I2179)=4,MONTH(I2179)=5),"Spring",IF(OR(MONTH(I2179)=6,MONTH(I2179)=7,MONTH(I2179)=8),"Summer",IF(OR(MONTH(I2179)=9,MONTH(I2179)=10,MONTH(I2179)=11),"Autumn",IF(OR(MONTH(I2179)=12,MONTH(I2179)=1,MONTH(I2179)=2),"Winter"))))</f>
        <v>Autumn</v>
      </c>
      <c r="M2179">
        <f t="shared" ref="M2179:M2242" si="174">SUMIF(A2179:A12178,A2179,F2179:F12178)</f>
        <v>13280.890000000001</v>
      </c>
    </row>
    <row r="2180" spans="1:13" x14ac:dyDescent="0.25">
      <c r="A2180" t="s">
        <v>239</v>
      </c>
      <c r="B2180" t="s">
        <v>30</v>
      </c>
      <c r="C2180" t="s">
        <v>79</v>
      </c>
      <c r="D2180">
        <v>1</v>
      </c>
      <c r="E2180">
        <v>6.31</v>
      </c>
      <c r="F2180" s="16">
        <f t="shared" si="170"/>
        <v>6.31</v>
      </c>
      <c r="G2180" t="s">
        <v>24</v>
      </c>
      <c r="H2180" t="s">
        <v>40</v>
      </c>
      <c r="I2180" s="1">
        <v>45301</v>
      </c>
      <c r="J2180" t="str">
        <f t="shared" si="171"/>
        <v>January</v>
      </c>
      <c r="K2180" t="str">
        <f t="shared" si="172"/>
        <v>Wednesday</v>
      </c>
      <c r="L2180" t="str">
        <f t="shared" si="173"/>
        <v>Winter</v>
      </c>
      <c r="M2180">
        <f t="shared" si="174"/>
        <v>7257.3899999999985</v>
      </c>
    </row>
    <row r="2181" spans="1:13" x14ac:dyDescent="0.25">
      <c r="A2181" t="s">
        <v>54</v>
      </c>
      <c r="B2181" t="s">
        <v>45</v>
      </c>
      <c r="C2181" t="s">
        <v>46</v>
      </c>
      <c r="D2181">
        <v>3</v>
      </c>
      <c r="E2181">
        <v>2.59</v>
      </c>
      <c r="F2181" s="16">
        <f t="shared" si="170"/>
        <v>7.77</v>
      </c>
      <c r="G2181" t="s">
        <v>37</v>
      </c>
      <c r="H2181" t="s">
        <v>40</v>
      </c>
      <c r="I2181" s="1">
        <v>45323</v>
      </c>
      <c r="J2181" t="str">
        <f t="shared" si="171"/>
        <v>February</v>
      </c>
      <c r="K2181" t="str">
        <f t="shared" si="172"/>
        <v>Thursday</v>
      </c>
      <c r="L2181" t="str">
        <f t="shared" si="173"/>
        <v>Winter</v>
      </c>
      <c r="M2181">
        <f t="shared" si="174"/>
        <v>82893.570000000007</v>
      </c>
    </row>
    <row r="2182" spans="1:13" x14ac:dyDescent="0.25">
      <c r="A2182" t="s">
        <v>173</v>
      </c>
      <c r="B2182" t="s">
        <v>55</v>
      </c>
      <c r="C2182" t="s">
        <v>56</v>
      </c>
      <c r="D2182">
        <v>1</v>
      </c>
      <c r="E2182">
        <v>36379.440000000002</v>
      </c>
      <c r="F2182" s="16">
        <f t="shared" si="170"/>
        <v>36379.440000000002</v>
      </c>
      <c r="G2182" t="s">
        <v>37</v>
      </c>
      <c r="H2182" t="s">
        <v>12</v>
      </c>
      <c r="I2182" s="1">
        <v>45160</v>
      </c>
      <c r="J2182" t="str">
        <f t="shared" si="171"/>
        <v>August</v>
      </c>
      <c r="K2182" t="str">
        <f t="shared" si="172"/>
        <v>Tuesday</v>
      </c>
      <c r="L2182" t="str">
        <f t="shared" si="173"/>
        <v>Summer</v>
      </c>
      <c r="M2182">
        <f t="shared" si="174"/>
        <v>495663.52</v>
      </c>
    </row>
    <row r="2183" spans="1:13" x14ac:dyDescent="0.25">
      <c r="A2183" t="s">
        <v>204</v>
      </c>
      <c r="B2183" t="s">
        <v>18</v>
      </c>
      <c r="C2183" t="s">
        <v>19</v>
      </c>
      <c r="D2183">
        <v>1</v>
      </c>
      <c r="E2183">
        <v>93.87</v>
      </c>
      <c r="F2183" s="16">
        <f t="shared" si="170"/>
        <v>93.87</v>
      </c>
      <c r="G2183" t="s">
        <v>24</v>
      </c>
      <c r="H2183" t="s">
        <v>16</v>
      </c>
      <c r="I2183" s="1">
        <v>44989</v>
      </c>
      <c r="J2183" t="str">
        <f t="shared" si="171"/>
        <v>March</v>
      </c>
      <c r="K2183" t="str">
        <f t="shared" si="172"/>
        <v>Saturday</v>
      </c>
      <c r="L2183" t="str">
        <f t="shared" si="173"/>
        <v>Spring</v>
      </c>
      <c r="M2183">
        <f t="shared" si="174"/>
        <v>54794.01</v>
      </c>
    </row>
    <row r="2184" spans="1:13" x14ac:dyDescent="0.25">
      <c r="A2184" t="s">
        <v>230</v>
      </c>
      <c r="B2184" t="s">
        <v>14</v>
      </c>
      <c r="C2184" t="s">
        <v>15</v>
      </c>
      <c r="D2184">
        <v>1</v>
      </c>
      <c r="E2184">
        <v>28.03</v>
      </c>
      <c r="F2184" s="16">
        <f t="shared" si="170"/>
        <v>28.03</v>
      </c>
      <c r="G2184" t="s">
        <v>24</v>
      </c>
      <c r="H2184" t="s">
        <v>12</v>
      </c>
      <c r="I2184" s="1">
        <v>45103</v>
      </c>
      <c r="J2184" t="str">
        <f t="shared" si="171"/>
        <v>June</v>
      </c>
      <c r="K2184" t="str">
        <f t="shared" si="172"/>
        <v>Monday</v>
      </c>
      <c r="L2184" t="str">
        <f t="shared" si="173"/>
        <v>Summer</v>
      </c>
      <c r="M2184">
        <f t="shared" si="174"/>
        <v>7140</v>
      </c>
    </row>
    <row r="2185" spans="1:13" x14ac:dyDescent="0.25">
      <c r="A2185" t="s">
        <v>8</v>
      </c>
      <c r="B2185" t="s">
        <v>55</v>
      </c>
      <c r="C2185" t="s">
        <v>56</v>
      </c>
      <c r="D2185">
        <v>3</v>
      </c>
      <c r="E2185">
        <v>34991.49</v>
      </c>
      <c r="F2185" s="16">
        <f t="shared" si="170"/>
        <v>104974.47</v>
      </c>
      <c r="G2185" t="s">
        <v>37</v>
      </c>
      <c r="H2185" t="s">
        <v>40</v>
      </c>
      <c r="I2185" s="1">
        <v>45635</v>
      </c>
      <c r="J2185" t="str">
        <f t="shared" si="171"/>
        <v>December</v>
      </c>
      <c r="K2185" t="str">
        <f t="shared" si="172"/>
        <v>Monday</v>
      </c>
      <c r="L2185" t="str">
        <f t="shared" si="173"/>
        <v>Winter</v>
      </c>
      <c r="M2185">
        <f t="shared" si="174"/>
        <v>197635.57000000004</v>
      </c>
    </row>
    <row r="2186" spans="1:13" x14ac:dyDescent="0.25">
      <c r="A2186" t="s">
        <v>50</v>
      </c>
      <c r="B2186" t="s">
        <v>60</v>
      </c>
      <c r="C2186" t="s">
        <v>81</v>
      </c>
      <c r="D2186">
        <v>1</v>
      </c>
      <c r="E2186">
        <v>436.31</v>
      </c>
      <c r="F2186" s="16">
        <f t="shared" si="170"/>
        <v>436.31</v>
      </c>
      <c r="G2186" t="s">
        <v>11</v>
      </c>
      <c r="H2186" t="s">
        <v>12</v>
      </c>
      <c r="I2186" s="1">
        <v>45009</v>
      </c>
      <c r="J2186" t="str">
        <f t="shared" si="171"/>
        <v>March</v>
      </c>
      <c r="K2186" t="str">
        <f t="shared" si="172"/>
        <v>Friday</v>
      </c>
      <c r="L2186" t="str">
        <f t="shared" si="173"/>
        <v>Spring</v>
      </c>
      <c r="M2186">
        <f t="shared" si="174"/>
        <v>195386.51000000004</v>
      </c>
    </row>
    <row r="2187" spans="1:13" x14ac:dyDescent="0.25">
      <c r="A2187" t="s">
        <v>227</v>
      </c>
      <c r="B2187" t="s">
        <v>99</v>
      </c>
      <c r="C2187" t="s">
        <v>188</v>
      </c>
      <c r="D2187">
        <v>1</v>
      </c>
      <c r="E2187">
        <v>32.200000000000003</v>
      </c>
      <c r="F2187" s="16">
        <f t="shared" si="170"/>
        <v>32.200000000000003</v>
      </c>
      <c r="G2187" t="s">
        <v>20</v>
      </c>
      <c r="H2187" t="s">
        <v>12</v>
      </c>
      <c r="I2187" s="1">
        <v>45055</v>
      </c>
      <c r="J2187" t="str">
        <f t="shared" si="171"/>
        <v>May</v>
      </c>
      <c r="K2187" t="str">
        <f t="shared" si="172"/>
        <v>Tuesday</v>
      </c>
      <c r="L2187" t="str">
        <f t="shared" si="173"/>
        <v>Spring</v>
      </c>
      <c r="M2187">
        <f t="shared" si="174"/>
        <v>101134.51000000004</v>
      </c>
    </row>
    <row r="2188" spans="1:13" x14ac:dyDescent="0.25">
      <c r="A2188" t="s">
        <v>110</v>
      </c>
      <c r="B2188" t="s">
        <v>26</v>
      </c>
      <c r="C2188" t="s">
        <v>39</v>
      </c>
      <c r="D2188">
        <v>1</v>
      </c>
      <c r="E2188">
        <v>81.239999999999995</v>
      </c>
      <c r="F2188" s="16">
        <f t="shared" si="170"/>
        <v>81.239999999999995</v>
      </c>
      <c r="G2188" t="s">
        <v>24</v>
      </c>
      <c r="H2188" t="s">
        <v>40</v>
      </c>
      <c r="I2188" s="1">
        <v>45100</v>
      </c>
      <c r="J2188" t="str">
        <f t="shared" si="171"/>
        <v>June</v>
      </c>
      <c r="K2188" t="str">
        <f t="shared" si="172"/>
        <v>Friday</v>
      </c>
      <c r="L2188" t="str">
        <f t="shared" si="173"/>
        <v>Summer</v>
      </c>
      <c r="M2188">
        <f t="shared" si="174"/>
        <v>57959.18</v>
      </c>
    </row>
    <row r="2189" spans="1:13" x14ac:dyDescent="0.25">
      <c r="A2189" t="s">
        <v>187</v>
      </c>
      <c r="B2189" t="s">
        <v>60</v>
      </c>
      <c r="C2189" t="s">
        <v>61</v>
      </c>
      <c r="D2189">
        <v>1</v>
      </c>
      <c r="E2189">
        <v>421.86</v>
      </c>
      <c r="F2189" s="16">
        <f t="shared" si="170"/>
        <v>421.86</v>
      </c>
      <c r="G2189" t="s">
        <v>11</v>
      </c>
      <c r="H2189" t="s">
        <v>12</v>
      </c>
      <c r="I2189" s="1">
        <v>45508</v>
      </c>
      <c r="J2189" t="str">
        <f t="shared" si="171"/>
        <v>August</v>
      </c>
      <c r="K2189" t="str">
        <f t="shared" si="172"/>
        <v>Sunday</v>
      </c>
      <c r="L2189" t="str">
        <f t="shared" si="173"/>
        <v>Summer</v>
      </c>
      <c r="M2189">
        <f t="shared" si="174"/>
        <v>175794.15999999995</v>
      </c>
    </row>
    <row r="2190" spans="1:13" x14ac:dyDescent="0.25">
      <c r="A2190" t="s">
        <v>156</v>
      </c>
      <c r="B2190" t="s">
        <v>22</v>
      </c>
      <c r="C2190" t="s">
        <v>23</v>
      </c>
      <c r="D2190">
        <v>5</v>
      </c>
      <c r="E2190">
        <v>15.03</v>
      </c>
      <c r="F2190" s="16">
        <f t="shared" si="170"/>
        <v>75.149999999999991</v>
      </c>
      <c r="G2190" t="s">
        <v>11</v>
      </c>
      <c r="H2190" t="s">
        <v>12</v>
      </c>
      <c r="I2190" s="1">
        <v>45192</v>
      </c>
      <c r="J2190" t="str">
        <f t="shared" si="171"/>
        <v>September</v>
      </c>
      <c r="K2190" t="str">
        <f t="shared" si="172"/>
        <v>Saturday</v>
      </c>
      <c r="L2190" t="str">
        <f t="shared" si="173"/>
        <v>Autumn</v>
      </c>
      <c r="M2190">
        <f t="shared" si="174"/>
        <v>29300.920000000002</v>
      </c>
    </row>
    <row r="2191" spans="1:13" x14ac:dyDescent="0.25">
      <c r="A2191" t="s">
        <v>25</v>
      </c>
      <c r="B2191" t="s">
        <v>45</v>
      </c>
      <c r="C2191" t="s">
        <v>46</v>
      </c>
      <c r="D2191">
        <v>1</v>
      </c>
      <c r="E2191">
        <v>2.54</v>
      </c>
      <c r="F2191" s="16">
        <f t="shared" si="170"/>
        <v>2.54</v>
      </c>
      <c r="G2191" t="s">
        <v>37</v>
      </c>
      <c r="H2191" t="s">
        <v>12</v>
      </c>
      <c r="I2191" s="1">
        <v>45270</v>
      </c>
      <c r="J2191" t="str">
        <f t="shared" si="171"/>
        <v>December</v>
      </c>
      <c r="K2191" t="str">
        <f t="shared" si="172"/>
        <v>Sunday</v>
      </c>
      <c r="L2191" t="str">
        <f t="shared" si="173"/>
        <v>Winter</v>
      </c>
      <c r="M2191">
        <f t="shared" si="174"/>
        <v>271882.46999999991</v>
      </c>
    </row>
    <row r="2192" spans="1:13" x14ac:dyDescent="0.25">
      <c r="A2192" t="s">
        <v>66</v>
      </c>
      <c r="B2192" t="s">
        <v>48</v>
      </c>
      <c r="C2192" t="s">
        <v>111</v>
      </c>
      <c r="D2192">
        <v>1</v>
      </c>
      <c r="E2192">
        <v>96.31</v>
      </c>
      <c r="F2192" s="16">
        <f t="shared" si="170"/>
        <v>96.31</v>
      </c>
      <c r="G2192" t="s">
        <v>37</v>
      </c>
      <c r="H2192" t="s">
        <v>16</v>
      </c>
      <c r="I2192" s="1">
        <v>45399</v>
      </c>
      <c r="J2192" t="str">
        <f t="shared" si="171"/>
        <v>April</v>
      </c>
      <c r="K2192" t="str">
        <f t="shared" si="172"/>
        <v>Wednesday</v>
      </c>
      <c r="L2192" t="str">
        <f t="shared" si="173"/>
        <v>Spring</v>
      </c>
      <c r="M2192">
        <f t="shared" si="174"/>
        <v>370062.97999999992</v>
      </c>
    </row>
    <row r="2193" spans="1:13" x14ac:dyDescent="0.25">
      <c r="A2193" t="s">
        <v>238</v>
      </c>
      <c r="B2193" t="s">
        <v>30</v>
      </c>
      <c r="C2193" t="s">
        <v>31</v>
      </c>
      <c r="D2193">
        <v>1</v>
      </c>
      <c r="E2193">
        <v>188.6</v>
      </c>
      <c r="F2193" s="16">
        <f t="shared" si="170"/>
        <v>188.6</v>
      </c>
      <c r="G2193" t="s">
        <v>24</v>
      </c>
      <c r="H2193" t="s">
        <v>12</v>
      </c>
      <c r="I2193" s="1">
        <v>45524</v>
      </c>
      <c r="J2193" t="str">
        <f t="shared" si="171"/>
        <v>August</v>
      </c>
      <c r="K2193" t="str">
        <f t="shared" si="172"/>
        <v>Tuesday</v>
      </c>
      <c r="L2193" t="str">
        <f t="shared" si="173"/>
        <v>Summer</v>
      </c>
      <c r="M2193">
        <f t="shared" si="174"/>
        <v>458938.30999999994</v>
      </c>
    </row>
    <row r="2194" spans="1:13" x14ac:dyDescent="0.25">
      <c r="A2194" t="s">
        <v>234</v>
      </c>
      <c r="B2194" t="s">
        <v>9</v>
      </c>
      <c r="C2194" t="s">
        <v>42</v>
      </c>
      <c r="D2194">
        <v>1</v>
      </c>
      <c r="E2194">
        <v>2.19</v>
      </c>
      <c r="F2194" s="16">
        <f t="shared" si="170"/>
        <v>2.19</v>
      </c>
      <c r="G2194" t="s">
        <v>37</v>
      </c>
      <c r="H2194" t="s">
        <v>16</v>
      </c>
      <c r="I2194" s="1">
        <v>45279</v>
      </c>
      <c r="J2194" t="str">
        <f t="shared" si="171"/>
        <v>December</v>
      </c>
      <c r="K2194" t="str">
        <f t="shared" si="172"/>
        <v>Tuesday</v>
      </c>
      <c r="L2194" t="str">
        <f t="shared" si="173"/>
        <v>Winter</v>
      </c>
      <c r="M2194">
        <f t="shared" si="174"/>
        <v>12213.339999999998</v>
      </c>
    </row>
    <row r="2195" spans="1:13" x14ac:dyDescent="0.25">
      <c r="A2195" t="s">
        <v>112</v>
      </c>
      <c r="B2195" t="s">
        <v>9</v>
      </c>
      <c r="C2195" t="s">
        <v>42</v>
      </c>
      <c r="D2195">
        <v>2</v>
      </c>
      <c r="E2195">
        <v>3.08</v>
      </c>
      <c r="F2195" s="16">
        <f t="shared" si="170"/>
        <v>6.16</v>
      </c>
      <c r="G2195" t="s">
        <v>24</v>
      </c>
      <c r="H2195" t="s">
        <v>40</v>
      </c>
      <c r="I2195" s="1">
        <v>45180</v>
      </c>
      <c r="J2195" t="str">
        <f t="shared" si="171"/>
        <v>September</v>
      </c>
      <c r="K2195" t="str">
        <f t="shared" si="172"/>
        <v>Monday</v>
      </c>
      <c r="L2195" t="str">
        <f t="shared" si="173"/>
        <v>Autumn</v>
      </c>
      <c r="M2195">
        <f t="shared" si="174"/>
        <v>201580.68000000002</v>
      </c>
    </row>
    <row r="2196" spans="1:13" x14ac:dyDescent="0.25">
      <c r="A2196" t="s">
        <v>25</v>
      </c>
      <c r="B2196" t="s">
        <v>55</v>
      </c>
      <c r="C2196" t="s">
        <v>164</v>
      </c>
      <c r="D2196">
        <v>3</v>
      </c>
      <c r="E2196">
        <v>810.53</v>
      </c>
      <c r="F2196" s="16">
        <f t="shared" si="170"/>
        <v>2431.59</v>
      </c>
      <c r="G2196" t="s">
        <v>24</v>
      </c>
      <c r="H2196" t="s">
        <v>40</v>
      </c>
      <c r="I2196" s="1">
        <v>45168</v>
      </c>
      <c r="J2196" t="str">
        <f t="shared" si="171"/>
        <v>August</v>
      </c>
      <c r="K2196" t="str">
        <f t="shared" si="172"/>
        <v>Wednesday</v>
      </c>
      <c r="L2196" t="str">
        <f t="shared" si="173"/>
        <v>Summer</v>
      </c>
      <c r="M2196">
        <f t="shared" si="174"/>
        <v>271879.92999999993</v>
      </c>
    </row>
    <row r="2197" spans="1:13" x14ac:dyDescent="0.25">
      <c r="A2197" t="s">
        <v>208</v>
      </c>
      <c r="B2197" t="s">
        <v>48</v>
      </c>
      <c r="C2197" t="s">
        <v>49</v>
      </c>
      <c r="D2197">
        <v>2</v>
      </c>
      <c r="E2197">
        <v>47.67</v>
      </c>
      <c r="F2197" s="16">
        <f t="shared" si="170"/>
        <v>95.34</v>
      </c>
      <c r="G2197" t="s">
        <v>20</v>
      </c>
      <c r="H2197" t="s">
        <v>16</v>
      </c>
      <c r="I2197" s="1">
        <v>44981</v>
      </c>
      <c r="J2197" t="str">
        <f t="shared" si="171"/>
        <v>February</v>
      </c>
      <c r="K2197" t="str">
        <f t="shared" si="172"/>
        <v>Friday</v>
      </c>
      <c r="L2197" t="str">
        <f t="shared" si="173"/>
        <v>Winter</v>
      </c>
      <c r="M2197">
        <f t="shared" si="174"/>
        <v>176271.83</v>
      </c>
    </row>
    <row r="2198" spans="1:13" x14ac:dyDescent="0.25">
      <c r="A2198" t="s">
        <v>155</v>
      </c>
      <c r="B2198" t="s">
        <v>14</v>
      </c>
      <c r="C2198" t="s">
        <v>15</v>
      </c>
      <c r="D2198">
        <v>5</v>
      </c>
      <c r="E2198">
        <v>73.8</v>
      </c>
      <c r="F2198" s="16">
        <f t="shared" si="170"/>
        <v>369</v>
      </c>
      <c r="G2198" t="s">
        <v>11</v>
      </c>
      <c r="H2198" t="s">
        <v>40</v>
      </c>
      <c r="I2198" s="1">
        <v>45642</v>
      </c>
      <c r="J2198" t="str">
        <f t="shared" si="171"/>
        <v>December</v>
      </c>
      <c r="K2198" t="str">
        <f t="shared" si="172"/>
        <v>Monday</v>
      </c>
      <c r="L2198" t="str">
        <f t="shared" si="173"/>
        <v>Winter</v>
      </c>
      <c r="M2198">
        <f t="shared" si="174"/>
        <v>103160.58000000002</v>
      </c>
    </row>
    <row r="2199" spans="1:13" x14ac:dyDescent="0.25">
      <c r="A2199" t="s">
        <v>73</v>
      </c>
      <c r="B2199" t="s">
        <v>55</v>
      </c>
      <c r="C2199" t="s">
        <v>56</v>
      </c>
      <c r="D2199">
        <v>1</v>
      </c>
      <c r="E2199">
        <v>19834.25</v>
      </c>
      <c r="F2199" s="16">
        <f t="shared" si="170"/>
        <v>19834.25</v>
      </c>
      <c r="G2199" t="s">
        <v>24</v>
      </c>
      <c r="H2199" t="s">
        <v>12</v>
      </c>
      <c r="I2199" s="1">
        <v>45644</v>
      </c>
      <c r="J2199" t="str">
        <f t="shared" si="171"/>
        <v>December</v>
      </c>
      <c r="K2199" t="str">
        <f t="shared" si="172"/>
        <v>Wednesday</v>
      </c>
      <c r="L2199" t="str">
        <f t="shared" si="173"/>
        <v>Winter</v>
      </c>
      <c r="M2199">
        <f t="shared" si="174"/>
        <v>152720.23999999996</v>
      </c>
    </row>
    <row r="2200" spans="1:13" x14ac:dyDescent="0.25">
      <c r="A2200" t="s">
        <v>128</v>
      </c>
      <c r="B2200" t="s">
        <v>60</v>
      </c>
      <c r="C2200" t="s">
        <v>77</v>
      </c>
      <c r="D2200">
        <v>1</v>
      </c>
      <c r="E2200">
        <v>408.92</v>
      </c>
      <c r="F2200" s="16">
        <f t="shared" si="170"/>
        <v>408.92</v>
      </c>
      <c r="G2200" t="s">
        <v>20</v>
      </c>
      <c r="H2200" t="s">
        <v>16</v>
      </c>
      <c r="I2200" s="1">
        <v>45419</v>
      </c>
      <c r="J2200" t="str">
        <f t="shared" si="171"/>
        <v>May</v>
      </c>
      <c r="K2200" t="str">
        <f t="shared" si="172"/>
        <v>Tuesday</v>
      </c>
      <c r="L2200" t="str">
        <f t="shared" si="173"/>
        <v>Spring</v>
      </c>
      <c r="M2200">
        <f t="shared" si="174"/>
        <v>12002.080000000002</v>
      </c>
    </row>
    <row r="2201" spans="1:13" x14ac:dyDescent="0.25">
      <c r="A2201" t="s">
        <v>123</v>
      </c>
      <c r="B2201" t="s">
        <v>99</v>
      </c>
      <c r="C2201" t="s">
        <v>100</v>
      </c>
      <c r="D2201">
        <v>1</v>
      </c>
      <c r="E2201">
        <v>16.690000000000001</v>
      </c>
      <c r="F2201" s="16">
        <f t="shared" si="170"/>
        <v>16.690000000000001</v>
      </c>
      <c r="G2201" t="s">
        <v>11</v>
      </c>
      <c r="H2201" t="s">
        <v>40</v>
      </c>
      <c r="I2201" s="1">
        <v>45277</v>
      </c>
      <c r="J2201" t="str">
        <f t="shared" si="171"/>
        <v>December</v>
      </c>
      <c r="K2201" t="str">
        <f t="shared" si="172"/>
        <v>Sunday</v>
      </c>
      <c r="L2201" t="str">
        <f t="shared" si="173"/>
        <v>Winter</v>
      </c>
      <c r="M2201">
        <f t="shared" si="174"/>
        <v>20361.77</v>
      </c>
    </row>
    <row r="2202" spans="1:13" x14ac:dyDescent="0.25">
      <c r="A2202" t="s">
        <v>34</v>
      </c>
      <c r="B2202" t="s">
        <v>35</v>
      </c>
      <c r="C2202" t="s">
        <v>159</v>
      </c>
      <c r="D2202">
        <v>1</v>
      </c>
      <c r="E2202">
        <v>313.55</v>
      </c>
      <c r="F2202" s="16">
        <f t="shared" si="170"/>
        <v>313.55</v>
      </c>
      <c r="G2202" t="s">
        <v>20</v>
      </c>
      <c r="H2202" t="s">
        <v>40</v>
      </c>
      <c r="I2202" s="1">
        <v>45450</v>
      </c>
      <c r="J2202" t="str">
        <f t="shared" si="171"/>
        <v>June</v>
      </c>
      <c r="K2202" t="str">
        <f t="shared" si="172"/>
        <v>Friday</v>
      </c>
      <c r="L2202" t="str">
        <f t="shared" si="173"/>
        <v>Summer</v>
      </c>
      <c r="M2202">
        <f t="shared" si="174"/>
        <v>24452.12</v>
      </c>
    </row>
    <row r="2203" spans="1:13" x14ac:dyDescent="0.25">
      <c r="A2203" t="s">
        <v>213</v>
      </c>
      <c r="B2203" t="s">
        <v>14</v>
      </c>
      <c r="C2203" t="s">
        <v>150</v>
      </c>
      <c r="D2203">
        <v>5</v>
      </c>
      <c r="E2203">
        <v>168.98</v>
      </c>
      <c r="F2203" s="16">
        <f t="shared" si="170"/>
        <v>844.9</v>
      </c>
      <c r="G2203" t="s">
        <v>37</v>
      </c>
      <c r="H2203" t="s">
        <v>12</v>
      </c>
      <c r="I2203" s="1">
        <v>45100</v>
      </c>
      <c r="J2203" t="str">
        <f t="shared" si="171"/>
        <v>June</v>
      </c>
      <c r="K2203" t="str">
        <f t="shared" si="172"/>
        <v>Friday</v>
      </c>
      <c r="L2203" t="str">
        <f t="shared" si="173"/>
        <v>Summer</v>
      </c>
      <c r="M2203">
        <f t="shared" si="174"/>
        <v>95050.36</v>
      </c>
    </row>
    <row r="2204" spans="1:13" x14ac:dyDescent="0.25">
      <c r="A2204" t="s">
        <v>187</v>
      </c>
      <c r="B2204" t="s">
        <v>60</v>
      </c>
      <c r="C2204" t="s">
        <v>81</v>
      </c>
      <c r="D2204">
        <v>1</v>
      </c>
      <c r="E2204">
        <v>224.26</v>
      </c>
      <c r="F2204" s="16">
        <f t="shared" si="170"/>
        <v>224.26</v>
      </c>
      <c r="G2204" t="s">
        <v>24</v>
      </c>
      <c r="H2204" t="s">
        <v>16</v>
      </c>
      <c r="I2204" s="1">
        <v>45546</v>
      </c>
      <c r="J2204" t="str">
        <f t="shared" si="171"/>
        <v>September</v>
      </c>
      <c r="K2204" t="str">
        <f t="shared" si="172"/>
        <v>Wednesday</v>
      </c>
      <c r="L2204" t="str">
        <f t="shared" si="173"/>
        <v>Autumn</v>
      </c>
      <c r="M2204">
        <f t="shared" si="174"/>
        <v>175372.29999999996</v>
      </c>
    </row>
    <row r="2205" spans="1:13" x14ac:dyDescent="0.25">
      <c r="A2205" t="s">
        <v>113</v>
      </c>
      <c r="B2205" t="s">
        <v>18</v>
      </c>
      <c r="C2205" t="s">
        <v>19</v>
      </c>
      <c r="D2205">
        <v>1</v>
      </c>
      <c r="E2205">
        <v>28.45</v>
      </c>
      <c r="F2205" s="16">
        <f t="shared" si="170"/>
        <v>28.45</v>
      </c>
      <c r="G2205" t="s">
        <v>24</v>
      </c>
      <c r="H2205" t="s">
        <v>40</v>
      </c>
      <c r="I2205" s="1">
        <v>45165</v>
      </c>
      <c r="J2205" t="str">
        <f t="shared" si="171"/>
        <v>August</v>
      </c>
      <c r="K2205" t="str">
        <f t="shared" si="172"/>
        <v>Sunday</v>
      </c>
      <c r="L2205" t="str">
        <f t="shared" si="173"/>
        <v>Summer</v>
      </c>
      <c r="M2205">
        <f t="shared" si="174"/>
        <v>19767.500000000011</v>
      </c>
    </row>
    <row r="2206" spans="1:13" x14ac:dyDescent="0.25">
      <c r="A2206" t="s">
        <v>179</v>
      </c>
      <c r="B2206" t="s">
        <v>69</v>
      </c>
      <c r="C2206" t="s">
        <v>70</v>
      </c>
      <c r="D2206">
        <v>2</v>
      </c>
      <c r="E2206">
        <v>13.59</v>
      </c>
      <c r="F2206" s="16">
        <f t="shared" si="170"/>
        <v>27.18</v>
      </c>
      <c r="G2206" t="s">
        <v>20</v>
      </c>
      <c r="H2206" t="s">
        <v>16</v>
      </c>
      <c r="I2206" s="1">
        <v>45027</v>
      </c>
      <c r="J2206" t="str">
        <f t="shared" si="171"/>
        <v>April</v>
      </c>
      <c r="K2206" t="str">
        <f t="shared" si="172"/>
        <v>Tuesday</v>
      </c>
      <c r="L2206" t="str">
        <f t="shared" si="173"/>
        <v>Spring</v>
      </c>
      <c r="M2206">
        <f t="shared" si="174"/>
        <v>10141.569999999998</v>
      </c>
    </row>
    <row r="2207" spans="1:13" x14ac:dyDescent="0.25">
      <c r="A2207" t="s">
        <v>96</v>
      </c>
      <c r="B2207" t="s">
        <v>9</v>
      </c>
      <c r="C2207" t="s">
        <v>143</v>
      </c>
      <c r="D2207">
        <v>2</v>
      </c>
      <c r="E2207">
        <v>19.39</v>
      </c>
      <c r="F2207" s="16">
        <f t="shared" si="170"/>
        <v>38.78</v>
      </c>
      <c r="G2207" t="s">
        <v>24</v>
      </c>
      <c r="H2207" t="s">
        <v>12</v>
      </c>
      <c r="I2207" s="1">
        <v>45328</v>
      </c>
      <c r="J2207" t="str">
        <f t="shared" si="171"/>
        <v>February</v>
      </c>
      <c r="K2207" t="str">
        <f t="shared" si="172"/>
        <v>Tuesday</v>
      </c>
      <c r="L2207" t="str">
        <f t="shared" si="173"/>
        <v>Winter</v>
      </c>
      <c r="M2207">
        <f t="shared" si="174"/>
        <v>14391.160000000002</v>
      </c>
    </row>
    <row r="2208" spans="1:13" x14ac:dyDescent="0.25">
      <c r="A2208" t="s">
        <v>246</v>
      </c>
      <c r="B2208" t="s">
        <v>69</v>
      </c>
      <c r="C2208" t="s">
        <v>70</v>
      </c>
      <c r="D2208">
        <v>1</v>
      </c>
      <c r="E2208">
        <v>5.55</v>
      </c>
      <c r="F2208" s="16">
        <f t="shared" si="170"/>
        <v>5.55</v>
      </c>
      <c r="G2208" t="s">
        <v>37</v>
      </c>
      <c r="H2208" t="s">
        <v>40</v>
      </c>
      <c r="I2208" s="1">
        <v>45598</v>
      </c>
      <c r="J2208" t="str">
        <f t="shared" si="171"/>
        <v>November</v>
      </c>
      <c r="K2208" t="str">
        <f t="shared" si="172"/>
        <v>Saturday</v>
      </c>
      <c r="L2208" t="str">
        <f t="shared" si="173"/>
        <v>Autumn</v>
      </c>
      <c r="M2208">
        <f t="shared" si="174"/>
        <v>304808.75</v>
      </c>
    </row>
    <row r="2209" spans="1:13" x14ac:dyDescent="0.25">
      <c r="A2209" t="s">
        <v>264</v>
      </c>
      <c r="B2209" t="s">
        <v>60</v>
      </c>
      <c r="C2209" t="s">
        <v>61</v>
      </c>
      <c r="D2209">
        <v>1</v>
      </c>
      <c r="E2209">
        <v>468.24</v>
      </c>
      <c r="F2209" s="16">
        <f t="shared" si="170"/>
        <v>468.24</v>
      </c>
      <c r="G2209" t="s">
        <v>24</v>
      </c>
      <c r="H2209" t="s">
        <v>12</v>
      </c>
      <c r="I2209" s="1">
        <v>45491</v>
      </c>
      <c r="J2209" t="str">
        <f t="shared" si="171"/>
        <v>July</v>
      </c>
      <c r="K2209" t="str">
        <f t="shared" si="172"/>
        <v>Thursday</v>
      </c>
      <c r="L2209" t="str">
        <f t="shared" si="173"/>
        <v>Summer</v>
      </c>
      <c r="M2209">
        <f t="shared" si="174"/>
        <v>300385.24</v>
      </c>
    </row>
    <row r="2210" spans="1:13" x14ac:dyDescent="0.25">
      <c r="A2210" t="s">
        <v>139</v>
      </c>
      <c r="B2210" t="s">
        <v>35</v>
      </c>
      <c r="C2210" t="s">
        <v>159</v>
      </c>
      <c r="D2210">
        <v>1</v>
      </c>
      <c r="E2210">
        <v>351.34</v>
      </c>
      <c r="F2210" s="16">
        <f t="shared" si="170"/>
        <v>351.34</v>
      </c>
      <c r="G2210" t="s">
        <v>11</v>
      </c>
      <c r="H2210" t="s">
        <v>16</v>
      </c>
      <c r="I2210" s="1">
        <v>45062</v>
      </c>
      <c r="J2210" t="str">
        <f t="shared" si="171"/>
        <v>May</v>
      </c>
      <c r="K2210" t="str">
        <f t="shared" si="172"/>
        <v>Tuesday</v>
      </c>
      <c r="L2210" t="str">
        <f t="shared" si="173"/>
        <v>Spring</v>
      </c>
      <c r="M2210">
        <f t="shared" si="174"/>
        <v>14471.51</v>
      </c>
    </row>
    <row r="2211" spans="1:13" x14ac:dyDescent="0.25">
      <c r="A2211" t="s">
        <v>184</v>
      </c>
      <c r="B2211" t="s">
        <v>30</v>
      </c>
      <c r="C2211" t="s">
        <v>79</v>
      </c>
      <c r="D2211">
        <v>1</v>
      </c>
      <c r="E2211">
        <v>8.7200000000000006</v>
      </c>
      <c r="F2211" s="16">
        <f t="shared" si="170"/>
        <v>8.7200000000000006</v>
      </c>
      <c r="G2211" t="s">
        <v>37</v>
      </c>
      <c r="H2211" t="s">
        <v>16</v>
      </c>
      <c r="I2211" s="1">
        <v>45165</v>
      </c>
      <c r="J2211" t="str">
        <f t="shared" si="171"/>
        <v>August</v>
      </c>
      <c r="K2211" t="str">
        <f t="shared" si="172"/>
        <v>Sunday</v>
      </c>
      <c r="L2211" t="str">
        <f t="shared" si="173"/>
        <v>Summer</v>
      </c>
      <c r="M2211">
        <f t="shared" si="174"/>
        <v>13711.819999999996</v>
      </c>
    </row>
    <row r="2212" spans="1:13" x14ac:dyDescent="0.25">
      <c r="A2212" t="s">
        <v>127</v>
      </c>
      <c r="B2212" t="s">
        <v>9</v>
      </c>
      <c r="C2212" t="s">
        <v>63</v>
      </c>
      <c r="D2212">
        <v>5</v>
      </c>
      <c r="E2212">
        <v>15.07</v>
      </c>
      <c r="F2212" s="16">
        <f t="shared" si="170"/>
        <v>75.349999999999994</v>
      </c>
      <c r="G2212" t="s">
        <v>37</v>
      </c>
      <c r="H2212" t="s">
        <v>40</v>
      </c>
      <c r="I2212" s="1">
        <v>45054</v>
      </c>
      <c r="J2212" t="str">
        <f t="shared" si="171"/>
        <v>May</v>
      </c>
      <c r="K2212" t="str">
        <f t="shared" si="172"/>
        <v>Monday</v>
      </c>
      <c r="L2212" t="str">
        <f t="shared" si="173"/>
        <v>Spring</v>
      </c>
      <c r="M2212">
        <f t="shared" si="174"/>
        <v>185599.13999999996</v>
      </c>
    </row>
    <row r="2213" spans="1:13" x14ac:dyDescent="0.25">
      <c r="A2213" t="s">
        <v>151</v>
      </c>
      <c r="B2213" t="s">
        <v>45</v>
      </c>
      <c r="C2213" t="s">
        <v>103</v>
      </c>
      <c r="D2213">
        <v>4</v>
      </c>
      <c r="E2213">
        <v>14.71</v>
      </c>
      <c r="F2213" s="16">
        <f t="shared" si="170"/>
        <v>58.84</v>
      </c>
      <c r="G2213" t="s">
        <v>24</v>
      </c>
      <c r="H2213" t="s">
        <v>12</v>
      </c>
      <c r="I2213" s="1">
        <v>45267</v>
      </c>
      <c r="J2213" t="str">
        <f t="shared" si="171"/>
        <v>December</v>
      </c>
      <c r="K2213" t="str">
        <f t="shared" si="172"/>
        <v>Thursday</v>
      </c>
      <c r="L2213" t="str">
        <f t="shared" si="173"/>
        <v>Winter</v>
      </c>
      <c r="M2213">
        <f t="shared" si="174"/>
        <v>24739.33</v>
      </c>
    </row>
    <row r="2214" spans="1:13" x14ac:dyDescent="0.25">
      <c r="A2214" t="s">
        <v>183</v>
      </c>
      <c r="B2214" t="s">
        <v>22</v>
      </c>
      <c r="C2214" t="s">
        <v>142</v>
      </c>
      <c r="D2214">
        <v>3</v>
      </c>
      <c r="E2214">
        <v>231.04</v>
      </c>
      <c r="F2214" s="16">
        <f t="shared" si="170"/>
        <v>693.12</v>
      </c>
      <c r="G2214" t="s">
        <v>11</v>
      </c>
      <c r="H2214" t="s">
        <v>12</v>
      </c>
      <c r="I2214" s="1">
        <v>45629</v>
      </c>
      <c r="J2214" t="str">
        <f t="shared" si="171"/>
        <v>December</v>
      </c>
      <c r="K2214" t="str">
        <f t="shared" si="172"/>
        <v>Tuesday</v>
      </c>
      <c r="L2214" t="str">
        <f t="shared" si="173"/>
        <v>Winter</v>
      </c>
      <c r="M2214">
        <f t="shared" si="174"/>
        <v>10779.68</v>
      </c>
    </row>
    <row r="2215" spans="1:13" x14ac:dyDescent="0.25">
      <c r="A2215" t="s">
        <v>115</v>
      </c>
      <c r="B2215" t="s">
        <v>60</v>
      </c>
      <c r="C2215" t="s">
        <v>81</v>
      </c>
      <c r="D2215">
        <v>1</v>
      </c>
      <c r="E2215">
        <v>111.59</v>
      </c>
      <c r="F2215" s="16">
        <f t="shared" si="170"/>
        <v>111.59</v>
      </c>
      <c r="G2215" t="s">
        <v>11</v>
      </c>
      <c r="H2215" t="s">
        <v>40</v>
      </c>
      <c r="I2215" s="1">
        <v>45473</v>
      </c>
      <c r="J2215" t="str">
        <f t="shared" si="171"/>
        <v>June</v>
      </c>
      <c r="K2215" t="str">
        <f t="shared" si="172"/>
        <v>Sunday</v>
      </c>
      <c r="L2215" t="str">
        <f t="shared" si="173"/>
        <v>Summer</v>
      </c>
      <c r="M2215">
        <f t="shared" si="174"/>
        <v>8459.5199999999986</v>
      </c>
    </row>
    <row r="2216" spans="1:13" x14ac:dyDescent="0.25">
      <c r="A2216" t="s">
        <v>221</v>
      </c>
      <c r="B2216" t="s">
        <v>48</v>
      </c>
      <c r="C2216" t="s">
        <v>111</v>
      </c>
      <c r="D2216">
        <v>1</v>
      </c>
      <c r="E2216">
        <v>14.57</v>
      </c>
      <c r="F2216" s="16">
        <f t="shared" si="170"/>
        <v>14.57</v>
      </c>
      <c r="G2216" t="s">
        <v>24</v>
      </c>
      <c r="H2216" t="s">
        <v>16</v>
      </c>
      <c r="I2216" s="1">
        <v>45105</v>
      </c>
      <c r="J2216" t="str">
        <f t="shared" si="171"/>
        <v>June</v>
      </c>
      <c r="K2216" t="str">
        <f t="shared" si="172"/>
        <v>Wednesday</v>
      </c>
      <c r="L2216" t="str">
        <f t="shared" si="173"/>
        <v>Summer</v>
      </c>
      <c r="M2216">
        <f t="shared" si="174"/>
        <v>62613.589999999989</v>
      </c>
    </row>
    <row r="2217" spans="1:13" x14ac:dyDescent="0.25">
      <c r="A2217" t="s">
        <v>183</v>
      </c>
      <c r="B2217" t="s">
        <v>9</v>
      </c>
      <c r="C2217" t="s">
        <v>42</v>
      </c>
      <c r="D2217">
        <v>1</v>
      </c>
      <c r="E2217">
        <v>1.99</v>
      </c>
      <c r="F2217" s="16">
        <f t="shared" si="170"/>
        <v>1.99</v>
      </c>
      <c r="G2217" t="s">
        <v>20</v>
      </c>
      <c r="H2217" t="s">
        <v>16</v>
      </c>
      <c r="I2217" s="1">
        <v>45626</v>
      </c>
      <c r="J2217" t="str">
        <f t="shared" si="171"/>
        <v>November</v>
      </c>
      <c r="K2217" t="str">
        <f t="shared" si="172"/>
        <v>Saturday</v>
      </c>
      <c r="L2217" t="str">
        <f t="shared" si="173"/>
        <v>Autumn</v>
      </c>
      <c r="M2217">
        <f t="shared" si="174"/>
        <v>10086.56</v>
      </c>
    </row>
    <row r="2218" spans="1:13" x14ac:dyDescent="0.25">
      <c r="A2218" t="s">
        <v>197</v>
      </c>
      <c r="B2218" t="s">
        <v>14</v>
      </c>
      <c r="C2218" t="s">
        <v>134</v>
      </c>
      <c r="D2218">
        <v>5</v>
      </c>
      <c r="E2218">
        <v>11.51</v>
      </c>
      <c r="F2218" s="16">
        <f t="shared" si="170"/>
        <v>57.55</v>
      </c>
      <c r="G2218" t="s">
        <v>24</v>
      </c>
      <c r="H2218" t="s">
        <v>12</v>
      </c>
      <c r="I2218" s="1">
        <v>44979</v>
      </c>
      <c r="J2218" t="str">
        <f t="shared" si="171"/>
        <v>February</v>
      </c>
      <c r="K2218" t="str">
        <f t="shared" si="172"/>
        <v>Wednesday</v>
      </c>
      <c r="L2218" t="str">
        <f t="shared" si="173"/>
        <v>Winter</v>
      </c>
      <c r="M2218">
        <f t="shared" si="174"/>
        <v>25384.270000000004</v>
      </c>
    </row>
    <row r="2219" spans="1:13" x14ac:dyDescent="0.25">
      <c r="A2219" t="s">
        <v>259</v>
      </c>
      <c r="B2219" t="s">
        <v>26</v>
      </c>
      <c r="C2219" t="s">
        <v>53</v>
      </c>
      <c r="D2219">
        <v>1</v>
      </c>
      <c r="E2219">
        <v>194.11</v>
      </c>
      <c r="F2219" s="16">
        <f t="shared" si="170"/>
        <v>194.11</v>
      </c>
      <c r="G2219" t="s">
        <v>37</v>
      </c>
      <c r="H2219" t="s">
        <v>16</v>
      </c>
      <c r="I2219" s="1">
        <v>45399</v>
      </c>
      <c r="J2219" t="str">
        <f t="shared" si="171"/>
        <v>April</v>
      </c>
      <c r="K2219" t="str">
        <f t="shared" si="172"/>
        <v>Wednesday</v>
      </c>
      <c r="L2219" t="str">
        <f t="shared" si="173"/>
        <v>Spring</v>
      </c>
      <c r="M2219">
        <f t="shared" si="174"/>
        <v>140226.48000000001</v>
      </c>
    </row>
    <row r="2220" spans="1:13" x14ac:dyDescent="0.25">
      <c r="A2220" t="s">
        <v>182</v>
      </c>
      <c r="B2220" t="s">
        <v>55</v>
      </c>
      <c r="C2220" t="s">
        <v>56</v>
      </c>
      <c r="D2220">
        <v>5</v>
      </c>
      <c r="E2220">
        <v>7272.33</v>
      </c>
      <c r="F2220" s="16">
        <f t="shared" si="170"/>
        <v>36361.65</v>
      </c>
      <c r="G2220" t="s">
        <v>11</v>
      </c>
      <c r="H2220" t="s">
        <v>12</v>
      </c>
      <c r="I2220" s="1">
        <v>45073</v>
      </c>
      <c r="J2220" t="str">
        <f t="shared" si="171"/>
        <v>May</v>
      </c>
      <c r="K2220" t="str">
        <f t="shared" si="172"/>
        <v>Saturday</v>
      </c>
      <c r="L2220" t="str">
        <f t="shared" si="173"/>
        <v>Spring</v>
      </c>
      <c r="M2220">
        <f t="shared" si="174"/>
        <v>41867.790000000015</v>
      </c>
    </row>
    <row r="2221" spans="1:13" x14ac:dyDescent="0.25">
      <c r="A2221" t="s">
        <v>127</v>
      </c>
      <c r="B2221" t="s">
        <v>35</v>
      </c>
      <c r="C2221" t="s">
        <v>159</v>
      </c>
      <c r="D2221">
        <v>1</v>
      </c>
      <c r="E2221">
        <v>531.59</v>
      </c>
      <c r="F2221" s="16">
        <f t="shared" si="170"/>
        <v>531.59</v>
      </c>
      <c r="G2221" t="s">
        <v>20</v>
      </c>
      <c r="H2221" t="s">
        <v>12</v>
      </c>
      <c r="I2221" s="1">
        <v>45471</v>
      </c>
      <c r="J2221" t="str">
        <f t="shared" si="171"/>
        <v>June</v>
      </c>
      <c r="K2221" t="str">
        <f t="shared" si="172"/>
        <v>Friday</v>
      </c>
      <c r="L2221" t="str">
        <f t="shared" si="173"/>
        <v>Summer</v>
      </c>
      <c r="M2221">
        <f t="shared" si="174"/>
        <v>185523.78999999998</v>
      </c>
    </row>
    <row r="2222" spans="1:13" x14ac:dyDescent="0.25">
      <c r="A2222" t="s">
        <v>83</v>
      </c>
      <c r="B2222" t="s">
        <v>60</v>
      </c>
      <c r="C2222" t="s">
        <v>61</v>
      </c>
      <c r="D2222">
        <v>1</v>
      </c>
      <c r="E2222">
        <v>419.73</v>
      </c>
      <c r="F2222" s="16">
        <f t="shared" si="170"/>
        <v>419.73</v>
      </c>
      <c r="G2222" t="s">
        <v>20</v>
      </c>
      <c r="H2222" t="s">
        <v>40</v>
      </c>
      <c r="I2222" s="1">
        <v>45220</v>
      </c>
      <c r="J2222" t="str">
        <f t="shared" si="171"/>
        <v>October</v>
      </c>
      <c r="K2222" t="str">
        <f t="shared" si="172"/>
        <v>Saturday</v>
      </c>
      <c r="L2222" t="str">
        <f t="shared" si="173"/>
        <v>Autumn</v>
      </c>
      <c r="M2222">
        <f t="shared" si="174"/>
        <v>9909.7800000000007</v>
      </c>
    </row>
    <row r="2223" spans="1:13" x14ac:dyDescent="0.25">
      <c r="A2223" t="s">
        <v>216</v>
      </c>
      <c r="B2223" t="s">
        <v>30</v>
      </c>
      <c r="C2223" t="s">
        <v>79</v>
      </c>
      <c r="D2223">
        <v>1</v>
      </c>
      <c r="E2223">
        <v>3.98</v>
      </c>
      <c r="F2223" s="16">
        <f t="shared" si="170"/>
        <v>3.98</v>
      </c>
      <c r="G2223" t="s">
        <v>24</v>
      </c>
      <c r="H2223" t="s">
        <v>16</v>
      </c>
      <c r="I2223" s="1">
        <v>45097</v>
      </c>
      <c r="J2223" t="str">
        <f t="shared" si="171"/>
        <v>June</v>
      </c>
      <c r="K2223" t="str">
        <f t="shared" si="172"/>
        <v>Tuesday</v>
      </c>
      <c r="L2223" t="str">
        <f t="shared" si="173"/>
        <v>Summer</v>
      </c>
      <c r="M2223">
        <f t="shared" si="174"/>
        <v>10378.709999999997</v>
      </c>
    </row>
    <row r="2224" spans="1:13" x14ac:dyDescent="0.25">
      <c r="A2224" t="s">
        <v>89</v>
      </c>
      <c r="B2224" t="s">
        <v>35</v>
      </c>
      <c r="C2224" t="s">
        <v>159</v>
      </c>
      <c r="D2224">
        <v>1</v>
      </c>
      <c r="E2224">
        <v>149.82</v>
      </c>
      <c r="F2224" s="16">
        <f t="shared" si="170"/>
        <v>149.82</v>
      </c>
      <c r="G2224" t="s">
        <v>37</v>
      </c>
      <c r="H2224" t="s">
        <v>16</v>
      </c>
      <c r="I2224" s="1">
        <v>45200</v>
      </c>
      <c r="J2224" t="str">
        <f t="shared" si="171"/>
        <v>October</v>
      </c>
      <c r="K2224" t="str">
        <f t="shared" si="172"/>
        <v>Sunday</v>
      </c>
      <c r="L2224" t="str">
        <f t="shared" si="173"/>
        <v>Autumn</v>
      </c>
      <c r="M2224">
        <f t="shared" si="174"/>
        <v>8537.81</v>
      </c>
    </row>
    <row r="2225" spans="1:13" x14ac:dyDescent="0.25">
      <c r="A2225" t="s">
        <v>248</v>
      </c>
      <c r="B2225" t="s">
        <v>22</v>
      </c>
      <c r="C2225" t="s">
        <v>33</v>
      </c>
      <c r="D2225">
        <v>2</v>
      </c>
      <c r="E2225">
        <v>75.34</v>
      </c>
      <c r="F2225" s="16">
        <f t="shared" si="170"/>
        <v>150.68</v>
      </c>
      <c r="G2225" t="s">
        <v>37</v>
      </c>
      <c r="H2225" t="s">
        <v>40</v>
      </c>
      <c r="I2225" s="1">
        <v>45083</v>
      </c>
      <c r="J2225" t="str">
        <f t="shared" si="171"/>
        <v>June</v>
      </c>
      <c r="K2225" t="str">
        <f t="shared" si="172"/>
        <v>Tuesday</v>
      </c>
      <c r="L2225" t="str">
        <f t="shared" si="173"/>
        <v>Summer</v>
      </c>
      <c r="M2225">
        <f t="shared" si="174"/>
        <v>95312.25</v>
      </c>
    </row>
    <row r="2226" spans="1:13" x14ac:dyDescent="0.25">
      <c r="A2226" t="s">
        <v>263</v>
      </c>
      <c r="B2226" t="s">
        <v>48</v>
      </c>
      <c r="C2226" t="s">
        <v>162</v>
      </c>
      <c r="D2226">
        <v>5</v>
      </c>
      <c r="E2226">
        <v>5.5</v>
      </c>
      <c r="F2226" s="16">
        <f t="shared" si="170"/>
        <v>27.5</v>
      </c>
      <c r="G2226" t="s">
        <v>20</v>
      </c>
      <c r="H2226" t="s">
        <v>40</v>
      </c>
      <c r="I2226" s="1">
        <v>45151</v>
      </c>
      <c r="J2226" t="str">
        <f t="shared" si="171"/>
        <v>August</v>
      </c>
      <c r="K2226" t="str">
        <f t="shared" si="172"/>
        <v>Sunday</v>
      </c>
      <c r="L2226" t="str">
        <f t="shared" si="173"/>
        <v>Summer</v>
      </c>
      <c r="M2226">
        <f t="shared" si="174"/>
        <v>325299.6700000001</v>
      </c>
    </row>
    <row r="2227" spans="1:13" x14ac:dyDescent="0.25">
      <c r="A2227" t="s">
        <v>76</v>
      </c>
      <c r="B2227" t="s">
        <v>99</v>
      </c>
      <c r="C2227" t="s">
        <v>129</v>
      </c>
      <c r="D2227">
        <v>1</v>
      </c>
      <c r="E2227">
        <v>12.27</v>
      </c>
      <c r="F2227" s="16">
        <f t="shared" si="170"/>
        <v>12.27</v>
      </c>
      <c r="G2227" t="s">
        <v>37</v>
      </c>
      <c r="H2227" t="s">
        <v>12</v>
      </c>
      <c r="I2227" s="1">
        <v>45427</v>
      </c>
      <c r="J2227" t="str">
        <f t="shared" si="171"/>
        <v>May</v>
      </c>
      <c r="K2227" t="str">
        <f t="shared" si="172"/>
        <v>Wednesday</v>
      </c>
      <c r="L2227" t="str">
        <f t="shared" si="173"/>
        <v>Spring</v>
      </c>
      <c r="M2227">
        <f t="shared" si="174"/>
        <v>16867.009999999998</v>
      </c>
    </row>
    <row r="2228" spans="1:13" x14ac:dyDescent="0.25">
      <c r="A2228" t="s">
        <v>126</v>
      </c>
      <c r="B2228" t="s">
        <v>69</v>
      </c>
      <c r="C2228" t="s">
        <v>70</v>
      </c>
      <c r="D2228">
        <v>4</v>
      </c>
      <c r="E2228">
        <v>17.05</v>
      </c>
      <c r="F2228" s="16">
        <f t="shared" si="170"/>
        <v>68.2</v>
      </c>
      <c r="G2228" t="s">
        <v>20</v>
      </c>
      <c r="H2228" t="s">
        <v>40</v>
      </c>
      <c r="I2228" s="1">
        <v>44959</v>
      </c>
      <c r="J2228" t="str">
        <f t="shared" si="171"/>
        <v>February</v>
      </c>
      <c r="K2228" t="str">
        <f t="shared" si="172"/>
        <v>Thursday</v>
      </c>
      <c r="L2228" t="str">
        <f t="shared" si="173"/>
        <v>Winter</v>
      </c>
      <c r="M2228">
        <f t="shared" si="174"/>
        <v>457297.83000000013</v>
      </c>
    </row>
    <row r="2229" spans="1:13" x14ac:dyDescent="0.25">
      <c r="A2229" t="s">
        <v>173</v>
      </c>
      <c r="B2229" t="s">
        <v>35</v>
      </c>
      <c r="C2229" t="s">
        <v>159</v>
      </c>
      <c r="D2229">
        <v>1</v>
      </c>
      <c r="E2229">
        <v>148.85</v>
      </c>
      <c r="F2229" s="16">
        <f t="shared" si="170"/>
        <v>148.85</v>
      </c>
      <c r="G2229" t="s">
        <v>20</v>
      </c>
      <c r="H2229" t="s">
        <v>16</v>
      </c>
      <c r="I2229" s="1">
        <v>45355</v>
      </c>
      <c r="J2229" t="str">
        <f t="shared" si="171"/>
        <v>March</v>
      </c>
      <c r="K2229" t="str">
        <f t="shared" si="172"/>
        <v>Monday</v>
      </c>
      <c r="L2229" t="str">
        <f t="shared" si="173"/>
        <v>Spring</v>
      </c>
      <c r="M2229">
        <f t="shared" si="174"/>
        <v>459284.08</v>
      </c>
    </row>
    <row r="2230" spans="1:13" x14ac:dyDescent="0.25">
      <c r="A2230" t="s">
        <v>267</v>
      </c>
      <c r="B2230" t="s">
        <v>55</v>
      </c>
      <c r="C2230" t="s">
        <v>65</v>
      </c>
      <c r="D2230">
        <v>4</v>
      </c>
      <c r="E2230">
        <v>40.299999999999997</v>
      </c>
      <c r="F2230" s="16">
        <f t="shared" si="170"/>
        <v>161.19999999999999</v>
      </c>
      <c r="G2230" t="s">
        <v>11</v>
      </c>
      <c r="H2230" t="s">
        <v>40</v>
      </c>
      <c r="I2230" s="1">
        <v>45486</v>
      </c>
      <c r="J2230" t="str">
        <f t="shared" si="171"/>
        <v>July</v>
      </c>
      <c r="K2230" t="str">
        <f t="shared" si="172"/>
        <v>Saturday</v>
      </c>
      <c r="L2230" t="str">
        <f t="shared" si="173"/>
        <v>Summer</v>
      </c>
      <c r="M2230">
        <f t="shared" si="174"/>
        <v>64821.270000000019</v>
      </c>
    </row>
    <row r="2231" spans="1:13" x14ac:dyDescent="0.25">
      <c r="A2231" t="s">
        <v>262</v>
      </c>
      <c r="B2231" t="s">
        <v>26</v>
      </c>
      <c r="C2231" t="s">
        <v>53</v>
      </c>
      <c r="D2231">
        <v>4</v>
      </c>
      <c r="E2231">
        <v>252.78</v>
      </c>
      <c r="F2231" s="16">
        <f t="shared" si="170"/>
        <v>1011.12</v>
      </c>
      <c r="G2231" t="s">
        <v>20</v>
      </c>
      <c r="H2231" t="s">
        <v>16</v>
      </c>
      <c r="I2231" s="1">
        <v>45632</v>
      </c>
      <c r="J2231" t="str">
        <f t="shared" si="171"/>
        <v>December</v>
      </c>
      <c r="K2231" t="str">
        <f t="shared" si="172"/>
        <v>Friday</v>
      </c>
      <c r="L2231" t="str">
        <f t="shared" si="173"/>
        <v>Winter</v>
      </c>
      <c r="M2231">
        <f t="shared" si="174"/>
        <v>8750.33</v>
      </c>
    </row>
    <row r="2232" spans="1:13" x14ac:dyDescent="0.25">
      <c r="A2232" t="s">
        <v>169</v>
      </c>
      <c r="B2232" t="s">
        <v>69</v>
      </c>
      <c r="C2232" t="s">
        <v>109</v>
      </c>
      <c r="D2232">
        <v>3</v>
      </c>
      <c r="E2232">
        <v>5.01</v>
      </c>
      <c r="F2232" s="16">
        <f t="shared" si="170"/>
        <v>15.03</v>
      </c>
      <c r="G2232" t="s">
        <v>37</v>
      </c>
      <c r="H2232" t="s">
        <v>16</v>
      </c>
      <c r="I2232" s="1">
        <v>44989</v>
      </c>
      <c r="J2232" t="str">
        <f t="shared" si="171"/>
        <v>March</v>
      </c>
      <c r="K2232" t="str">
        <f t="shared" si="172"/>
        <v>Saturday</v>
      </c>
      <c r="L2232" t="str">
        <f t="shared" si="173"/>
        <v>Spring</v>
      </c>
      <c r="M2232">
        <f t="shared" si="174"/>
        <v>16307.210000000001</v>
      </c>
    </row>
    <row r="2233" spans="1:13" x14ac:dyDescent="0.25">
      <c r="A2233" t="s">
        <v>205</v>
      </c>
      <c r="B2233" t="s">
        <v>99</v>
      </c>
      <c r="C2233" t="s">
        <v>188</v>
      </c>
      <c r="D2233">
        <v>1</v>
      </c>
      <c r="E2233">
        <v>67.27</v>
      </c>
      <c r="F2233" s="16">
        <f t="shared" si="170"/>
        <v>67.27</v>
      </c>
      <c r="G2233" t="s">
        <v>20</v>
      </c>
      <c r="H2233" t="s">
        <v>40</v>
      </c>
      <c r="I2233" s="1">
        <v>45612</v>
      </c>
      <c r="J2233" t="str">
        <f t="shared" si="171"/>
        <v>November</v>
      </c>
      <c r="K2233" t="str">
        <f t="shared" si="172"/>
        <v>Saturday</v>
      </c>
      <c r="L2233" t="str">
        <f t="shared" si="173"/>
        <v>Autumn</v>
      </c>
      <c r="M2233">
        <f t="shared" si="174"/>
        <v>8598.3799999999992</v>
      </c>
    </row>
    <row r="2234" spans="1:13" x14ac:dyDescent="0.25">
      <c r="A2234" t="s">
        <v>230</v>
      </c>
      <c r="B2234" t="s">
        <v>60</v>
      </c>
      <c r="C2234" t="s">
        <v>81</v>
      </c>
      <c r="D2234">
        <v>1</v>
      </c>
      <c r="E2234">
        <v>499.83</v>
      </c>
      <c r="F2234" s="16">
        <f t="shared" si="170"/>
        <v>499.83</v>
      </c>
      <c r="G2234" t="s">
        <v>11</v>
      </c>
      <c r="H2234" t="s">
        <v>16</v>
      </c>
      <c r="I2234" s="1">
        <v>45380</v>
      </c>
      <c r="J2234" t="str">
        <f t="shared" si="171"/>
        <v>March</v>
      </c>
      <c r="K2234" t="str">
        <f t="shared" si="172"/>
        <v>Friday</v>
      </c>
      <c r="L2234" t="str">
        <f t="shared" si="173"/>
        <v>Spring</v>
      </c>
      <c r="M2234">
        <f t="shared" si="174"/>
        <v>7111.97</v>
      </c>
    </row>
    <row r="2235" spans="1:13" x14ac:dyDescent="0.25">
      <c r="A2235" t="s">
        <v>41</v>
      </c>
      <c r="B2235" t="s">
        <v>45</v>
      </c>
      <c r="C2235" t="s">
        <v>161</v>
      </c>
      <c r="D2235">
        <v>2</v>
      </c>
      <c r="E2235">
        <v>3.94</v>
      </c>
      <c r="F2235" s="16">
        <f t="shared" si="170"/>
        <v>7.88</v>
      </c>
      <c r="G2235" t="s">
        <v>37</v>
      </c>
      <c r="H2235" t="s">
        <v>12</v>
      </c>
      <c r="I2235" s="1">
        <v>45019</v>
      </c>
      <c r="J2235" t="str">
        <f t="shared" si="171"/>
        <v>April</v>
      </c>
      <c r="K2235" t="str">
        <f t="shared" si="172"/>
        <v>Monday</v>
      </c>
      <c r="L2235" t="str">
        <f t="shared" si="173"/>
        <v>Spring</v>
      </c>
      <c r="M2235">
        <f t="shared" si="174"/>
        <v>84276.979999999981</v>
      </c>
    </row>
    <row r="2236" spans="1:13" x14ac:dyDescent="0.25">
      <c r="A2236" t="s">
        <v>139</v>
      </c>
      <c r="B2236" t="s">
        <v>26</v>
      </c>
      <c r="C2236" t="s">
        <v>152</v>
      </c>
      <c r="D2236">
        <v>1</v>
      </c>
      <c r="E2236">
        <v>63.41</v>
      </c>
      <c r="F2236" s="16">
        <f t="shared" si="170"/>
        <v>63.41</v>
      </c>
      <c r="G2236" t="s">
        <v>20</v>
      </c>
      <c r="H2236" t="s">
        <v>12</v>
      </c>
      <c r="I2236" s="1">
        <v>45463</v>
      </c>
      <c r="J2236" t="str">
        <f t="shared" si="171"/>
        <v>June</v>
      </c>
      <c r="K2236" t="str">
        <f t="shared" si="172"/>
        <v>Thursday</v>
      </c>
      <c r="L2236" t="str">
        <f t="shared" si="173"/>
        <v>Summer</v>
      </c>
      <c r="M2236">
        <f t="shared" si="174"/>
        <v>14120.17</v>
      </c>
    </row>
    <row r="2237" spans="1:13" x14ac:dyDescent="0.25">
      <c r="A2237" t="s">
        <v>21</v>
      </c>
      <c r="B2237" t="s">
        <v>45</v>
      </c>
      <c r="C2237" t="s">
        <v>161</v>
      </c>
      <c r="D2237">
        <v>4</v>
      </c>
      <c r="E2237">
        <v>2.11</v>
      </c>
      <c r="F2237" s="16">
        <f t="shared" si="170"/>
        <v>8.44</v>
      </c>
      <c r="G2237" t="s">
        <v>24</v>
      </c>
      <c r="H2237" t="s">
        <v>40</v>
      </c>
      <c r="I2237" s="1">
        <v>45551</v>
      </c>
      <c r="J2237" t="str">
        <f t="shared" si="171"/>
        <v>September</v>
      </c>
      <c r="K2237" t="str">
        <f t="shared" si="172"/>
        <v>Monday</v>
      </c>
      <c r="L2237" t="str">
        <f t="shared" si="173"/>
        <v>Autumn</v>
      </c>
      <c r="M2237">
        <f t="shared" si="174"/>
        <v>86666.910000000018</v>
      </c>
    </row>
    <row r="2238" spans="1:13" x14ac:dyDescent="0.25">
      <c r="A2238" t="s">
        <v>275</v>
      </c>
      <c r="B2238" t="s">
        <v>45</v>
      </c>
      <c r="C2238" t="s">
        <v>161</v>
      </c>
      <c r="D2238">
        <v>5</v>
      </c>
      <c r="E2238">
        <v>7.58</v>
      </c>
      <c r="F2238" s="16">
        <f t="shared" si="170"/>
        <v>37.9</v>
      </c>
      <c r="G2238" t="s">
        <v>37</v>
      </c>
      <c r="H2238" t="s">
        <v>12</v>
      </c>
      <c r="I2238" s="1">
        <v>45336</v>
      </c>
      <c r="J2238" t="str">
        <f t="shared" si="171"/>
        <v>February</v>
      </c>
      <c r="K2238" t="str">
        <f t="shared" si="172"/>
        <v>Wednesday</v>
      </c>
      <c r="L2238" t="str">
        <f t="shared" si="173"/>
        <v>Winter</v>
      </c>
      <c r="M2238">
        <f t="shared" si="174"/>
        <v>21634.140000000003</v>
      </c>
    </row>
    <row r="2239" spans="1:13" x14ac:dyDescent="0.25">
      <c r="A2239" t="s">
        <v>110</v>
      </c>
      <c r="B2239" t="s">
        <v>45</v>
      </c>
      <c r="C2239" t="s">
        <v>161</v>
      </c>
      <c r="D2239">
        <v>2</v>
      </c>
      <c r="E2239">
        <v>3.09</v>
      </c>
      <c r="F2239" s="16">
        <f t="shared" si="170"/>
        <v>6.18</v>
      </c>
      <c r="G2239" t="s">
        <v>11</v>
      </c>
      <c r="H2239" t="s">
        <v>16</v>
      </c>
      <c r="I2239" s="1">
        <v>45485</v>
      </c>
      <c r="J2239" t="str">
        <f t="shared" si="171"/>
        <v>July</v>
      </c>
      <c r="K2239" t="str">
        <f t="shared" si="172"/>
        <v>Friday</v>
      </c>
      <c r="L2239" t="str">
        <f t="shared" si="173"/>
        <v>Summer</v>
      </c>
      <c r="M2239">
        <f t="shared" si="174"/>
        <v>57877.939999999995</v>
      </c>
    </row>
    <row r="2240" spans="1:13" x14ac:dyDescent="0.25">
      <c r="A2240" t="s">
        <v>13</v>
      </c>
      <c r="B2240" t="s">
        <v>60</v>
      </c>
      <c r="C2240" t="s">
        <v>77</v>
      </c>
      <c r="D2240">
        <v>1</v>
      </c>
      <c r="E2240">
        <v>270.81</v>
      </c>
      <c r="F2240" s="16">
        <f t="shared" si="170"/>
        <v>270.81</v>
      </c>
      <c r="G2240" t="s">
        <v>24</v>
      </c>
      <c r="H2240" t="s">
        <v>40</v>
      </c>
      <c r="I2240" s="1">
        <v>45490</v>
      </c>
      <c r="J2240" t="str">
        <f t="shared" si="171"/>
        <v>July</v>
      </c>
      <c r="K2240" t="str">
        <f t="shared" si="172"/>
        <v>Wednesday</v>
      </c>
      <c r="L2240" t="str">
        <f t="shared" si="173"/>
        <v>Summer</v>
      </c>
      <c r="M2240">
        <f t="shared" si="174"/>
        <v>12048.519999999999</v>
      </c>
    </row>
    <row r="2241" spans="1:13" x14ac:dyDescent="0.25">
      <c r="A2241" t="s">
        <v>263</v>
      </c>
      <c r="B2241" t="s">
        <v>35</v>
      </c>
      <c r="C2241" t="s">
        <v>159</v>
      </c>
      <c r="D2241">
        <v>1</v>
      </c>
      <c r="E2241">
        <v>317.87</v>
      </c>
      <c r="F2241" s="16">
        <f t="shared" si="170"/>
        <v>317.87</v>
      </c>
      <c r="G2241" t="s">
        <v>20</v>
      </c>
      <c r="H2241" t="s">
        <v>12</v>
      </c>
      <c r="I2241" s="1">
        <v>45507</v>
      </c>
      <c r="J2241" t="str">
        <f t="shared" si="171"/>
        <v>August</v>
      </c>
      <c r="K2241" t="str">
        <f t="shared" si="172"/>
        <v>Saturday</v>
      </c>
      <c r="L2241" t="str">
        <f t="shared" si="173"/>
        <v>Summer</v>
      </c>
      <c r="M2241">
        <f t="shared" si="174"/>
        <v>325272.1700000001</v>
      </c>
    </row>
    <row r="2242" spans="1:13" x14ac:dyDescent="0.25">
      <c r="A2242" t="s">
        <v>218</v>
      </c>
      <c r="B2242" t="s">
        <v>35</v>
      </c>
      <c r="C2242" t="s">
        <v>75</v>
      </c>
      <c r="D2242">
        <v>1</v>
      </c>
      <c r="E2242">
        <v>44.25</v>
      </c>
      <c r="F2242" s="16">
        <f t="shared" si="170"/>
        <v>44.25</v>
      </c>
      <c r="G2242" t="s">
        <v>20</v>
      </c>
      <c r="H2242" t="s">
        <v>40</v>
      </c>
      <c r="I2242" s="1">
        <v>45079</v>
      </c>
      <c r="J2242" t="str">
        <f t="shared" si="171"/>
        <v>June</v>
      </c>
      <c r="K2242" t="str">
        <f t="shared" si="172"/>
        <v>Friday</v>
      </c>
      <c r="L2242" t="str">
        <f t="shared" si="173"/>
        <v>Summer</v>
      </c>
      <c r="M2242">
        <f t="shared" si="174"/>
        <v>30601.599999999999</v>
      </c>
    </row>
    <row r="2243" spans="1:13" x14ac:dyDescent="0.25">
      <c r="A2243" t="s">
        <v>119</v>
      </c>
      <c r="B2243" t="s">
        <v>55</v>
      </c>
      <c r="C2243" t="s">
        <v>65</v>
      </c>
      <c r="D2243">
        <v>3</v>
      </c>
      <c r="E2243">
        <v>32.020000000000003</v>
      </c>
      <c r="F2243" s="16">
        <f t="shared" ref="F2243:F2306" si="175">D2243*E2243</f>
        <v>96.06</v>
      </c>
      <c r="G2243" t="s">
        <v>37</v>
      </c>
      <c r="H2243" t="s">
        <v>12</v>
      </c>
      <c r="I2243" s="1">
        <v>45563</v>
      </c>
      <c r="J2243" t="str">
        <f t="shared" ref="J2243:J2306" si="176">TEXT(I2243,"mmmm")</f>
        <v>September</v>
      </c>
      <c r="K2243" t="str">
        <f t="shared" ref="K2243:K2306" si="177">TEXT(I2243,"dddd")</f>
        <v>Saturday</v>
      </c>
      <c r="L2243" t="str">
        <f t="shared" ref="L2243:L2306" si="178">IF(OR(MONTH(I2243)=3,MONTH(I2243)=4,MONTH(I2243)=5),"Spring",IF(OR(MONTH(I2243)=6,MONTH(I2243)=7,MONTH(I2243)=8),"Summer",IF(OR(MONTH(I2243)=9,MONTH(I2243)=10,MONTH(I2243)=11),"Autumn",IF(OR(MONTH(I2243)=12,MONTH(I2243)=1,MONTH(I2243)=2),"Winter"))))</f>
        <v>Autumn</v>
      </c>
      <c r="M2243">
        <f t="shared" ref="M2243:M2306" si="179">SUMIF(A2243:A12242,A2243,F2243:F12242)</f>
        <v>11368.390000000001</v>
      </c>
    </row>
    <row r="2244" spans="1:13" x14ac:dyDescent="0.25">
      <c r="A2244" t="s">
        <v>175</v>
      </c>
      <c r="B2244" t="s">
        <v>22</v>
      </c>
      <c r="C2244" t="s">
        <v>142</v>
      </c>
      <c r="D2244">
        <v>2</v>
      </c>
      <c r="E2244">
        <v>66.040000000000006</v>
      </c>
      <c r="F2244" s="16">
        <f t="shared" si="175"/>
        <v>132.08000000000001</v>
      </c>
      <c r="G2244" t="s">
        <v>37</v>
      </c>
      <c r="H2244" t="s">
        <v>16</v>
      </c>
      <c r="I2244" s="1">
        <v>45233</v>
      </c>
      <c r="J2244" t="str">
        <f t="shared" si="176"/>
        <v>November</v>
      </c>
      <c r="K2244" t="str">
        <f t="shared" si="177"/>
        <v>Friday</v>
      </c>
      <c r="L2244" t="str">
        <f t="shared" si="178"/>
        <v>Autumn</v>
      </c>
      <c r="M2244">
        <f t="shared" si="179"/>
        <v>55862.390000000007</v>
      </c>
    </row>
    <row r="2245" spans="1:13" x14ac:dyDescent="0.25">
      <c r="A2245" t="s">
        <v>207</v>
      </c>
      <c r="B2245" t="s">
        <v>26</v>
      </c>
      <c r="C2245" t="s">
        <v>39</v>
      </c>
      <c r="D2245">
        <v>1</v>
      </c>
      <c r="E2245">
        <v>98.56</v>
      </c>
      <c r="F2245" s="16">
        <f t="shared" si="175"/>
        <v>98.56</v>
      </c>
      <c r="G2245" t="s">
        <v>11</v>
      </c>
      <c r="H2245" t="s">
        <v>12</v>
      </c>
      <c r="I2245" s="1">
        <v>45388</v>
      </c>
      <c r="J2245" t="str">
        <f t="shared" si="176"/>
        <v>April</v>
      </c>
      <c r="K2245" t="str">
        <f t="shared" si="177"/>
        <v>Saturday</v>
      </c>
      <c r="L2245" t="str">
        <f t="shared" si="178"/>
        <v>Spring</v>
      </c>
      <c r="M2245">
        <f t="shared" si="179"/>
        <v>161785.62999999995</v>
      </c>
    </row>
    <row r="2246" spans="1:13" x14ac:dyDescent="0.25">
      <c r="A2246" t="s">
        <v>254</v>
      </c>
      <c r="B2246" t="s">
        <v>18</v>
      </c>
      <c r="C2246" t="s">
        <v>51</v>
      </c>
      <c r="D2246">
        <v>1</v>
      </c>
      <c r="E2246">
        <v>73.510000000000005</v>
      </c>
      <c r="F2246" s="16">
        <f t="shared" si="175"/>
        <v>73.510000000000005</v>
      </c>
      <c r="G2246" t="s">
        <v>37</v>
      </c>
      <c r="H2246" t="s">
        <v>16</v>
      </c>
      <c r="I2246" s="1">
        <v>45178</v>
      </c>
      <c r="J2246" t="str">
        <f t="shared" si="176"/>
        <v>September</v>
      </c>
      <c r="K2246" t="str">
        <f t="shared" si="177"/>
        <v>Saturday</v>
      </c>
      <c r="L2246" t="str">
        <f t="shared" si="178"/>
        <v>Autumn</v>
      </c>
      <c r="M2246">
        <f t="shared" si="179"/>
        <v>5343.1800000000021</v>
      </c>
    </row>
    <row r="2247" spans="1:13" x14ac:dyDescent="0.25">
      <c r="A2247" t="s">
        <v>273</v>
      </c>
      <c r="B2247" t="s">
        <v>69</v>
      </c>
      <c r="C2247" t="s">
        <v>72</v>
      </c>
      <c r="D2247">
        <v>2</v>
      </c>
      <c r="E2247">
        <v>54.27</v>
      </c>
      <c r="F2247" s="16">
        <f t="shared" si="175"/>
        <v>108.54</v>
      </c>
      <c r="G2247" t="s">
        <v>20</v>
      </c>
      <c r="H2247" t="s">
        <v>40</v>
      </c>
      <c r="I2247" s="1">
        <v>45165</v>
      </c>
      <c r="J2247" t="str">
        <f t="shared" si="176"/>
        <v>August</v>
      </c>
      <c r="K2247" t="str">
        <f t="shared" si="177"/>
        <v>Sunday</v>
      </c>
      <c r="L2247" t="str">
        <f t="shared" si="178"/>
        <v>Summer</v>
      </c>
      <c r="M2247">
        <f t="shared" si="179"/>
        <v>339558.87</v>
      </c>
    </row>
    <row r="2248" spans="1:13" x14ac:dyDescent="0.25">
      <c r="A2248" t="s">
        <v>116</v>
      </c>
      <c r="B2248" t="s">
        <v>55</v>
      </c>
      <c r="C2248" t="s">
        <v>164</v>
      </c>
      <c r="D2248">
        <v>2</v>
      </c>
      <c r="E2248">
        <v>352.01</v>
      </c>
      <c r="F2248" s="16">
        <f t="shared" si="175"/>
        <v>704.02</v>
      </c>
      <c r="G2248" t="s">
        <v>20</v>
      </c>
      <c r="H2248" t="s">
        <v>12</v>
      </c>
      <c r="I2248" s="1">
        <v>45104</v>
      </c>
      <c r="J2248" t="str">
        <f t="shared" si="176"/>
        <v>June</v>
      </c>
      <c r="K2248" t="str">
        <f t="shared" si="177"/>
        <v>Tuesday</v>
      </c>
      <c r="L2248" t="str">
        <f t="shared" si="178"/>
        <v>Summer</v>
      </c>
      <c r="M2248">
        <f t="shared" si="179"/>
        <v>37873.289999999994</v>
      </c>
    </row>
    <row r="2249" spans="1:13" x14ac:dyDescent="0.25">
      <c r="A2249" t="s">
        <v>224</v>
      </c>
      <c r="B2249" t="s">
        <v>48</v>
      </c>
      <c r="C2249" t="s">
        <v>49</v>
      </c>
      <c r="D2249">
        <v>1</v>
      </c>
      <c r="E2249">
        <v>66.64</v>
      </c>
      <c r="F2249" s="16">
        <f t="shared" si="175"/>
        <v>66.64</v>
      </c>
      <c r="G2249" t="s">
        <v>24</v>
      </c>
      <c r="H2249" t="s">
        <v>16</v>
      </c>
      <c r="I2249" s="1">
        <v>45448</v>
      </c>
      <c r="J2249" t="str">
        <f t="shared" si="176"/>
        <v>June</v>
      </c>
      <c r="K2249" t="str">
        <f t="shared" si="177"/>
        <v>Wednesday</v>
      </c>
      <c r="L2249" t="str">
        <f t="shared" si="178"/>
        <v>Summer</v>
      </c>
      <c r="M2249">
        <f t="shared" si="179"/>
        <v>38584.12999999999</v>
      </c>
    </row>
    <row r="2250" spans="1:13" x14ac:dyDescent="0.25">
      <c r="A2250" t="s">
        <v>268</v>
      </c>
      <c r="B2250" t="s">
        <v>30</v>
      </c>
      <c r="C2250" t="s">
        <v>79</v>
      </c>
      <c r="D2250">
        <v>1</v>
      </c>
      <c r="E2250">
        <v>8.49</v>
      </c>
      <c r="F2250" s="16">
        <f t="shared" si="175"/>
        <v>8.49</v>
      </c>
      <c r="G2250" t="s">
        <v>37</v>
      </c>
      <c r="H2250" t="s">
        <v>40</v>
      </c>
      <c r="I2250" s="1">
        <v>45093</v>
      </c>
      <c r="J2250" t="str">
        <f t="shared" si="176"/>
        <v>June</v>
      </c>
      <c r="K2250" t="str">
        <f t="shared" si="177"/>
        <v>Friday</v>
      </c>
      <c r="L2250" t="str">
        <f t="shared" si="178"/>
        <v>Summer</v>
      </c>
      <c r="M2250">
        <f t="shared" si="179"/>
        <v>312170.54000000004</v>
      </c>
    </row>
    <row r="2251" spans="1:13" x14ac:dyDescent="0.25">
      <c r="A2251" t="s">
        <v>252</v>
      </c>
      <c r="B2251" t="s">
        <v>22</v>
      </c>
      <c r="C2251" t="s">
        <v>142</v>
      </c>
      <c r="D2251">
        <v>5</v>
      </c>
      <c r="E2251">
        <v>395.02</v>
      </c>
      <c r="F2251" s="16">
        <f t="shared" si="175"/>
        <v>1975.1</v>
      </c>
      <c r="G2251" t="s">
        <v>37</v>
      </c>
      <c r="H2251" t="s">
        <v>16</v>
      </c>
      <c r="I2251" s="1">
        <v>45424</v>
      </c>
      <c r="J2251" t="str">
        <f t="shared" si="176"/>
        <v>May</v>
      </c>
      <c r="K2251" t="str">
        <f t="shared" si="177"/>
        <v>Sunday</v>
      </c>
      <c r="L2251" t="str">
        <f t="shared" si="178"/>
        <v>Spring</v>
      </c>
      <c r="M2251">
        <f t="shared" si="179"/>
        <v>10674.209999999995</v>
      </c>
    </row>
    <row r="2252" spans="1:13" x14ac:dyDescent="0.25">
      <c r="A2252" t="s">
        <v>89</v>
      </c>
      <c r="B2252" t="s">
        <v>35</v>
      </c>
      <c r="C2252" t="s">
        <v>75</v>
      </c>
      <c r="D2252">
        <v>1</v>
      </c>
      <c r="E2252">
        <v>38.61</v>
      </c>
      <c r="F2252" s="16">
        <f t="shared" si="175"/>
        <v>38.61</v>
      </c>
      <c r="G2252" t="s">
        <v>11</v>
      </c>
      <c r="H2252" t="s">
        <v>16</v>
      </c>
      <c r="I2252" s="1">
        <v>45331</v>
      </c>
      <c r="J2252" t="str">
        <f t="shared" si="176"/>
        <v>February</v>
      </c>
      <c r="K2252" t="str">
        <f t="shared" si="177"/>
        <v>Friday</v>
      </c>
      <c r="L2252" t="str">
        <f t="shared" si="178"/>
        <v>Winter</v>
      </c>
      <c r="M2252">
        <f t="shared" si="179"/>
        <v>8387.99</v>
      </c>
    </row>
    <row r="2253" spans="1:13" x14ac:dyDescent="0.25">
      <c r="A2253" t="s">
        <v>167</v>
      </c>
      <c r="B2253" t="s">
        <v>60</v>
      </c>
      <c r="C2253" t="s">
        <v>61</v>
      </c>
      <c r="D2253">
        <v>1</v>
      </c>
      <c r="E2253">
        <v>344.79</v>
      </c>
      <c r="F2253" s="16">
        <f t="shared" si="175"/>
        <v>344.79</v>
      </c>
      <c r="G2253" t="s">
        <v>20</v>
      </c>
      <c r="H2253" t="s">
        <v>16</v>
      </c>
      <c r="I2253" s="1">
        <v>45178</v>
      </c>
      <c r="J2253" t="str">
        <f t="shared" si="176"/>
        <v>September</v>
      </c>
      <c r="K2253" t="str">
        <f t="shared" si="177"/>
        <v>Saturday</v>
      </c>
      <c r="L2253" t="str">
        <f t="shared" si="178"/>
        <v>Autumn</v>
      </c>
      <c r="M2253">
        <f t="shared" si="179"/>
        <v>20632.61</v>
      </c>
    </row>
    <row r="2254" spans="1:13" x14ac:dyDescent="0.25">
      <c r="A2254" t="s">
        <v>168</v>
      </c>
      <c r="B2254" t="s">
        <v>69</v>
      </c>
      <c r="C2254" t="s">
        <v>109</v>
      </c>
      <c r="D2254">
        <v>5</v>
      </c>
      <c r="E2254">
        <v>4.4000000000000004</v>
      </c>
      <c r="F2254" s="16">
        <f t="shared" si="175"/>
        <v>22</v>
      </c>
      <c r="G2254" t="s">
        <v>37</v>
      </c>
      <c r="H2254" t="s">
        <v>40</v>
      </c>
      <c r="I2254" s="1">
        <v>45487</v>
      </c>
      <c r="J2254" t="str">
        <f t="shared" si="176"/>
        <v>July</v>
      </c>
      <c r="K2254" t="str">
        <f t="shared" si="177"/>
        <v>Sunday</v>
      </c>
      <c r="L2254" t="str">
        <f t="shared" si="178"/>
        <v>Summer</v>
      </c>
      <c r="M2254">
        <f t="shared" si="179"/>
        <v>14208.629999999997</v>
      </c>
    </row>
    <row r="2255" spans="1:13" x14ac:dyDescent="0.25">
      <c r="A2255" t="s">
        <v>263</v>
      </c>
      <c r="B2255" t="s">
        <v>14</v>
      </c>
      <c r="C2255" t="s">
        <v>150</v>
      </c>
      <c r="D2255">
        <v>1</v>
      </c>
      <c r="E2255">
        <v>55.96</v>
      </c>
      <c r="F2255" s="16">
        <f t="shared" si="175"/>
        <v>55.96</v>
      </c>
      <c r="G2255" t="s">
        <v>24</v>
      </c>
      <c r="H2255" t="s">
        <v>12</v>
      </c>
      <c r="I2255" s="1">
        <v>45223</v>
      </c>
      <c r="J2255" t="str">
        <f t="shared" si="176"/>
        <v>October</v>
      </c>
      <c r="K2255" t="str">
        <f t="shared" si="177"/>
        <v>Tuesday</v>
      </c>
      <c r="L2255" t="str">
        <f t="shared" si="178"/>
        <v>Autumn</v>
      </c>
      <c r="M2255">
        <f t="shared" si="179"/>
        <v>324954.3000000001</v>
      </c>
    </row>
    <row r="2256" spans="1:13" x14ac:dyDescent="0.25">
      <c r="A2256" t="s">
        <v>199</v>
      </c>
      <c r="B2256" t="s">
        <v>30</v>
      </c>
      <c r="C2256" t="s">
        <v>79</v>
      </c>
      <c r="D2256">
        <v>1</v>
      </c>
      <c r="E2256">
        <v>8.8699999999999992</v>
      </c>
      <c r="F2256" s="16">
        <f t="shared" si="175"/>
        <v>8.8699999999999992</v>
      </c>
      <c r="G2256" t="s">
        <v>37</v>
      </c>
      <c r="H2256" t="s">
        <v>16</v>
      </c>
      <c r="I2256" s="1">
        <v>45407</v>
      </c>
      <c r="J2256" t="str">
        <f t="shared" si="176"/>
        <v>April</v>
      </c>
      <c r="K2256" t="str">
        <f t="shared" si="177"/>
        <v>Thursday</v>
      </c>
      <c r="L2256" t="str">
        <f t="shared" si="178"/>
        <v>Spring</v>
      </c>
      <c r="M2256">
        <f t="shared" si="179"/>
        <v>7632.1299999999992</v>
      </c>
    </row>
    <row r="2257" spans="1:13" x14ac:dyDescent="0.25">
      <c r="A2257" t="s">
        <v>169</v>
      </c>
      <c r="B2257" t="s">
        <v>60</v>
      </c>
      <c r="C2257" t="s">
        <v>77</v>
      </c>
      <c r="D2257">
        <v>1</v>
      </c>
      <c r="E2257">
        <v>815.18</v>
      </c>
      <c r="F2257" s="16">
        <f t="shared" si="175"/>
        <v>815.18</v>
      </c>
      <c r="G2257" t="s">
        <v>24</v>
      </c>
      <c r="H2257" t="s">
        <v>16</v>
      </c>
      <c r="I2257" s="1">
        <v>45434</v>
      </c>
      <c r="J2257" t="str">
        <f t="shared" si="176"/>
        <v>May</v>
      </c>
      <c r="K2257" t="str">
        <f t="shared" si="177"/>
        <v>Wednesday</v>
      </c>
      <c r="L2257" t="str">
        <f t="shared" si="178"/>
        <v>Spring</v>
      </c>
      <c r="M2257">
        <f t="shared" si="179"/>
        <v>16292.180000000002</v>
      </c>
    </row>
    <row r="2258" spans="1:13" x14ac:dyDescent="0.25">
      <c r="A2258" t="s">
        <v>166</v>
      </c>
      <c r="B2258" t="s">
        <v>35</v>
      </c>
      <c r="C2258" t="s">
        <v>36</v>
      </c>
      <c r="D2258">
        <v>1</v>
      </c>
      <c r="E2258">
        <v>393.44</v>
      </c>
      <c r="F2258" s="16">
        <f t="shared" si="175"/>
        <v>393.44</v>
      </c>
      <c r="G2258" t="s">
        <v>11</v>
      </c>
      <c r="H2258" t="s">
        <v>12</v>
      </c>
      <c r="I2258" s="1">
        <v>44961</v>
      </c>
      <c r="J2258" t="str">
        <f t="shared" si="176"/>
        <v>February</v>
      </c>
      <c r="K2258" t="str">
        <f t="shared" si="177"/>
        <v>Saturday</v>
      </c>
      <c r="L2258" t="str">
        <f t="shared" si="178"/>
        <v>Winter</v>
      </c>
      <c r="M2258">
        <f t="shared" si="179"/>
        <v>198363.02000000002</v>
      </c>
    </row>
    <row r="2259" spans="1:13" x14ac:dyDescent="0.25">
      <c r="A2259" t="s">
        <v>115</v>
      </c>
      <c r="B2259" t="s">
        <v>14</v>
      </c>
      <c r="C2259" t="s">
        <v>134</v>
      </c>
      <c r="D2259">
        <v>3</v>
      </c>
      <c r="E2259">
        <v>8.94</v>
      </c>
      <c r="F2259" s="16">
        <f t="shared" si="175"/>
        <v>26.82</v>
      </c>
      <c r="G2259" t="s">
        <v>20</v>
      </c>
      <c r="H2259" t="s">
        <v>16</v>
      </c>
      <c r="I2259" s="1">
        <v>45137</v>
      </c>
      <c r="J2259" t="str">
        <f t="shared" si="176"/>
        <v>July</v>
      </c>
      <c r="K2259" t="str">
        <f t="shared" si="177"/>
        <v>Sunday</v>
      </c>
      <c r="L2259" t="str">
        <f t="shared" si="178"/>
        <v>Summer</v>
      </c>
      <c r="M2259">
        <f t="shared" si="179"/>
        <v>8347.9299999999985</v>
      </c>
    </row>
    <row r="2260" spans="1:13" x14ac:dyDescent="0.25">
      <c r="A2260" t="s">
        <v>171</v>
      </c>
      <c r="B2260" t="s">
        <v>9</v>
      </c>
      <c r="C2260" t="s">
        <v>143</v>
      </c>
      <c r="D2260">
        <v>3</v>
      </c>
      <c r="E2260">
        <v>11.29</v>
      </c>
      <c r="F2260" s="16">
        <f t="shared" si="175"/>
        <v>33.869999999999997</v>
      </c>
      <c r="G2260" t="s">
        <v>11</v>
      </c>
      <c r="H2260" t="s">
        <v>40</v>
      </c>
      <c r="I2260" s="1">
        <v>45118</v>
      </c>
      <c r="J2260" t="str">
        <f t="shared" si="176"/>
        <v>July</v>
      </c>
      <c r="K2260" t="str">
        <f t="shared" si="177"/>
        <v>Tuesday</v>
      </c>
      <c r="L2260" t="str">
        <f t="shared" si="178"/>
        <v>Summer</v>
      </c>
      <c r="M2260">
        <f t="shared" si="179"/>
        <v>14734.16</v>
      </c>
    </row>
    <row r="2261" spans="1:13" x14ac:dyDescent="0.25">
      <c r="A2261" t="s">
        <v>50</v>
      </c>
      <c r="B2261" t="s">
        <v>22</v>
      </c>
      <c r="C2261" t="s">
        <v>142</v>
      </c>
      <c r="D2261">
        <v>3</v>
      </c>
      <c r="E2261">
        <v>419.92</v>
      </c>
      <c r="F2261" s="16">
        <f t="shared" si="175"/>
        <v>1259.76</v>
      </c>
      <c r="G2261" t="s">
        <v>20</v>
      </c>
      <c r="H2261" t="s">
        <v>40</v>
      </c>
      <c r="I2261" s="1">
        <v>45577</v>
      </c>
      <c r="J2261" t="str">
        <f t="shared" si="176"/>
        <v>October</v>
      </c>
      <c r="K2261" t="str">
        <f t="shared" si="177"/>
        <v>Saturday</v>
      </c>
      <c r="L2261" t="str">
        <f t="shared" si="178"/>
        <v>Autumn</v>
      </c>
      <c r="M2261">
        <f t="shared" si="179"/>
        <v>194950.20000000004</v>
      </c>
    </row>
    <row r="2262" spans="1:13" x14ac:dyDescent="0.25">
      <c r="A2262" t="s">
        <v>83</v>
      </c>
      <c r="B2262" t="s">
        <v>60</v>
      </c>
      <c r="C2262" t="s">
        <v>81</v>
      </c>
      <c r="D2262">
        <v>1</v>
      </c>
      <c r="E2262">
        <v>337.41</v>
      </c>
      <c r="F2262" s="16">
        <f t="shared" si="175"/>
        <v>337.41</v>
      </c>
      <c r="G2262" t="s">
        <v>37</v>
      </c>
      <c r="H2262" t="s">
        <v>16</v>
      </c>
      <c r="I2262" s="1">
        <v>45106</v>
      </c>
      <c r="J2262" t="str">
        <f t="shared" si="176"/>
        <v>June</v>
      </c>
      <c r="K2262" t="str">
        <f t="shared" si="177"/>
        <v>Thursday</v>
      </c>
      <c r="L2262" t="str">
        <f t="shared" si="178"/>
        <v>Summer</v>
      </c>
      <c r="M2262">
        <f t="shared" si="179"/>
        <v>9490.0500000000011</v>
      </c>
    </row>
    <row r="2263" spans="1:13" x14ac:dyDescent="0.25">
      <c r="A2263" t="s">
        <v>174</v>
      </c>
      <c r="B2263" t="s">
        <v>30</v>
      </c>
      <c r="C2263" t="s">
        <v>31</v>
      </c>
      <c r="D2263">
        <v>1</v>
      </c>
      <c r="E2263">
        <v>279.8</v>
      </c>
      <c r="F2263" s="16">
        <f t="shared" si="175"/>
        <v>279.8</v>
      </c>
      <c r="G2263" t="s">
        <v>24</v>
      </c>
      <c r="H2263" t="s">
        <v>16</v>
      </c>
      <c r="I2263" s="1">
        <v>45063</v>
      </c>
      <c r="J2263" t="str">
        <f t="shared" si="176"/>
        <v>May</v>
      </c>
      <c r="K2263" t="str">
        <f t="shared" si="177"/>
        <v>Wednesday</v>
      </c>
      <c r="L2263" t="str">
        <f t="shared" si="178"/>
        <v>Spring</v>
      </c>
      <c r="M2263">
        <f t="shared" si="179"/>
        <v>74652.770000000019</v>
      </c>
    </row>
    <row r="2264" spans="1:13" x14ac:dyDescent="0.25">
      <c r="A2264" t="s">
        <v>202</v>
      </c>
      <c r="B2264" t="s">
        <v>30</v>
      </c>
      <c r="C2264" t="s">
        <v>31</v>
      </c>
      <c r="D2264">
        <v>1</v>
      </c>
      <c r="E2264">
        <v>511.31</v>
      </c>
      <c r="F2264" s="16">
        <f t="shared" si="175"/>
        <v>511.31</v>
      </c>
      <c r="G2264" t="s">
        <v>11</v>
      </c>
      <c r="H2264" t="s">
        <v>40</v>
      </c>
      <c r="I2264" s="1">
        <v>45083</v>
      </c>
      <c r="J2264" t="str">
        <f t="shared" si="176"/>
        <v>June</v>
      </c>
      <c r="K2264" t="str">
        <f t="shared" si="177"/>
        <v>Tuesday</v>
      </c>
      <c r="L2264" t="str">
        <f t="shared" si="178"/>
        <v>Summer</v>
      </c>
      <c r="M2264">
        <f t="shared" si="179"/>
        <v>76683.340000000026</v>
      </c>
    </row>
    <row r="2265" spans="1:13" x14ac:dyDescent="0.25">
      <c r="A2265" t="s">
        <v>228</v>
      </c>
      <c r="B2265" t="s">
        <v>9</v>
      </c>
      <c r="C2265" t="s">
        <v>63</v>
      </c>
      <c r="D2265">
        <v>5</v>
      </c>
      <c r="E2265">
        <v>18.309999999999999</v>
      </c>
      <c r="F2265" s="16">
        <f t="shared" si="175"/>
        <v>91.55</v>
      </c>
      <c r="G2265" t="s">
        <v>20</v>
      </c>
      <c r="H2265" t="s">
        <v>40</v>
      </c>
      <c r="I2265" s="1">
        <v>45494</v>
      </c>
      <c r="J2265" t="str">
        <f t="shared" si="176"/>
        <v>July</v>
      </c>
      <c r="K2265" t="str">
        <f t="shared" si="177"/>
        <v>Sunday</v>
      </c>
      <c r="L2265" t="str">
        <f t="shared" si="178"/>
        <v>Summer</v>
      </c>
      <c r="M2265">
        <f t="shared" si="179"/>
        <v>171621.76999999996</v>
      </c>
    </row>
    <row r="2266" spans="1:13" x14ac:dyDescent="0.25">
      <c r="A2266" t="s">
        <v>206</v>
      </c>
      <c r="B2266" t="s">
        <v>35</v>
      </c>
      <c r="C2266" t="s">
        <v>36</v>
      </c>
      <c r="D2266">
        <v>1</v>
      </c>
      <c r="E2266">
        <v>712.8</v>
      </c>
      <c r="F2266" s="16">
        <f t="shared" si="175"/>
        <v>712.8</v>
      </c>
      <c r="G2266" t="s">
        <v>37</v>
      </c>
      <c r="H2266" t="s">
        <v>12</v>
      </c>
      <c r="I2266" s="1">
        <v>44988</v>
      </c>
      <c r="J2266" t="str">
        <f t="shared" si="176"/>
        <v>March</v>
      </c>
      <c r="K2266" t="str">
        <f t="shared" si="177"/>
        <v>Friday</v>
      </c>
      <c r="L2266" t="str">
        <f t="shared" si="178"/>
        <v>Spring</v>
      </c>
      <c r="M2266">
        <f t="shared" si="179"/>
        <v>16432.25</v>
      </c>
    </row>
    <row r="2267" spans="1:13" x14ac:dyDescent="0.25">
      <c r="A2267" t="s">
        <v>96</v>
      </c>
      <c r="B2267" t="s">
        <v>69</v>
      </c>
      <c r="C2267" t="s">
        <v>109</v>
      </c>
      <c r="D2267">
        <v>2</v>
      </c>
      <c r="E2267">
        <v>2.78</v>
      </c>
      <c r="F2267" s="16">
        <f t="shared" si="175"/>
        <v>5.56</v>
      </c>
      <c r="G2267" t="s">
        <v>37</v>
      </c>
      <c r="H2267" t="s">
        <v>16</v>
      </c>
      <c r="I2267" s="1">
        <v>45090</v>
      </c>
      <c r="J2267" t="str">
        <f t="shared" si="176"/>
        <v>June</v>
      </c>
      <c r="K2267" t="str">
        <f t="shared" si="177"/>
        <v>Tuesday</v>
      </c>
      <c r="L2267" t="str">
        <f t="shared" si="178"/>
        <v>Summer</v>
      </c>
      <c r="M2267">
        <f t="shared" si="179"/>
        <v>14352.380000000001</v>
      </c>
    </row>
    <row r="2268" spans="1:13" x14ac:dyDescent="0.25">
      <c r="A2268" t="s">
        <v>195</v>
      </c>
      <c r="B2268" t="s">
        <v>60</v>
      </c>
      <c r="C2268" t="s">
        <v>61</v>
      </c>
      <c r="D2268">
        <v>1</v>
      </c>
      <c r="E2268">
        <v>119.56</v>
      </c>
      <c r="F2268" s="16">
        <f t="shared" si="175"/>
        <v>119.56</v>
      </c>
      <c r="G2268" t="s">
        <v>24</v>
      </c>
      <c r="H2268" t="s">
        <v>12</v>
      </c>
      <c r="I2268" s="1">
        <v>45034</v>
      </c>
      <c r="J2268" t="str">
        <f t="shared" si="176"/>
        <v>April</v>
      </c>
      <c r="K2268" t="str">
        <f t="shared" si="177"/>
        <v>Tuesday</v>
      </c>
      <c r="L2268" t="str">
        <f t="shared" si="178"/>
        <v>Spring</v>
      </c>
      <c r="M2268">
        <f t="shared" si="179"/>
        <v>220604.05000000002</v>
      </c>
    </row>
    <row r="2269" spans="1:13" x14ac:dyDescent="0.25">
      <c r="A2269" t="s">
        <v>274</v>
      </c>
      <c r="B2269" t="s">
        <v>35</v>
      </c>
      <c r="C2269" t="s">
        <v>36</v>
      </c>
      <c r="D2269">
        <v>1</v>
      </c>
      <c r="E2269">
        <v>1170.9100000000001</v>
      </c>
      <c r="F2269" s="16">
        <f t="shared" si="175"/>
        <v>1170.9100000000001</v>
      </c>
      <c r="G2269" t="s">
        <v>11</v>
      </c>
      <c r="H2269" t="s">
        <v>40</v>
      </c>
      <c r="I2269" s="1">
        <v>45645</v>
      </c>
      <c r="J2269" t="str">
        <f t="shared" si="176"/>
        <v>December</v>
      </c>
      <c r="K2269" t="str">
        <f t="shared" si="177"/>
        <v>Thursday</v>
      </c>
      <c r="L2269" t="str">
        <f t="shared" si="178"/>
        <v>Winter</v>
      </c>
      <c r="M2269">
        <f t="shared" si="179"/>
        <v>186082.09999999998</v>
      </c>
    </row>
    <row r="2270" spans="1:13" x14ac:dyDescent="0.25">
      <c r="A2270" t="s">
        <v>121</v>
      </c>
      <c r="B2270" t="s">
        <v>48</v>
      </c>
      <c r="C2270" t="s">
        <v>196</v>
      </c>
      <c r="D2270">
        <v>3</v>
      </c>
      <c r="E2270">
        <v>46.1</v>
      </c>
      <c r="F2270" s="16">
        <f t="shared" si="175"/>
        <v>138.30000000000001</v>
      </c>
      <c r="G2270" t="s">
        <v>37</v>
      </c>
      <c r="H2270" t="s">
        <v>40</v>
      </c>
      <c r="I2270" s="1">
        <v>45198</v>
      </c>
      <c r="J2270" t="str">
        <f t="shared" si="176"/>
        <v>September</v>
      </c>
      <c r="K2270" t="str">
        <f t="shared" si="177"/>
        <v>Friday</v>
      </c>
      <c r="L2270" t="str">
        <f t="shared" si="178"/>
        <v>Autumn</v>
      </c>
      <c r="M2270">
        <f t="shared" si="179"/>
        <v>470579.23</v>
      </c>
    </row>
    <row r="2271" spans="1:13" x14ac:dyDescent="0.25">
      <c r="A2271" t="s">
        <v>189</v>
      </c>
      <c r="B2271" t="s">
        <v>35</v>
      </c>
      <c r="C2271" t="s">
        <v>36</v>
      </c>
      <c r="D2271">
        <v>1</v>
      </c>
      <c r="E2271">
        <v>1097.04</v>
      </c>
      <c r="F2271" s="16">
        <f t="shared" si="175"/>
        <v>1097.04</v>
      </c>
      <c r="G2271" t="s">
        <v>11</v>
      </c>
      <c r="H2271" t="s">
        <v>16</v>
      </c>
      <c r="I2271" s="1">
        <v>44993</v>
      </c>
      <c r="J2271" t="str">
        <f t="shared" si="176"/>
        <v>March</v>
      </c>
      <c r="K2271" t="str">
        <f t="shared" si="177"/>
        <v>Wednesday</v>
      </c>
      <c r="L2271" t="str">
        <f t="shared" si="178"/>
        <v>Spring</v>
      </c>
      <c r="M2271">
        <f t="shared" si="179"/>
        <v>20228.689999999999</v>
      </c>
    </row>
    <row r="2272" spans="1:13" x14ac:dyDescent="0.25">
      <c r="A2272" t="s">
        <v>71</v>
      </c>
      <c r="B2272" t="s">
        <v>18</v>
      </c>
      <c r="C2272" t="s">
        <v>148</v>
      </c>
      <c r="D2272">
        <v>1</v>
      </c>
      <c r="E2272">
        <v>2673.59</v>
      </c>
      <c r="F2272" s="16">
        <f t="shared" si="175"/>
        <v>2673.59</v>
      </c>
      <c r="G2272" t="s">
        <v>11</v>
      </c>
      <c r="H2272" t="s">
        <v>12</v>
      </c>
      <c r="I2272" s="1">
        <v>45656</v>
      </c>
      <c r="J2272" t="str">
        <f t="shared" si="176"/>
        <v>December</v>
      </c>
      <c r="K2272" t="str">
        <f t="shared" si="177"/>
        <v>Monday</v>
      </c>
      <c r="L2272" t="str">
        <f t="shared" si="178"/>
        <v>Winter</v>
      </c>
      <c r="M2272">
        <f t="shared" si="179"/>
        <v>10338.5</v>
      </c>
    </row>
    <row r="2273" spans="1:13" x14ac:dyDescent="0.25">
      <c r="A2273" t="s">
        <v>243</v>
      </c>
      <c r="B2273" t="s">
        <v>9</v>
      </c>
      <c r="C2273" t="s">
        <v>67</v>
      </c>
      <c r="D2273">
        <v>5</v>
      </c>
      <c r="E2273">
        <v>9.24</v>
      </c>
      <c r="F2273" s="16">
        <f t="shared" si="175"/>
        <v>46.2</v>
      </c>
      <c r="G2273" t="s">
        <v>24</v>
      </c>
      <c r="H2273" t="s">
        <v>40</v>
      </c>
      <c r="I2273" s="1">
        <v>45398</v>
      </c>
      <c r="J2273" t="str">
        <f t="shared" si="176"/>
        <v>April</v>
      </c>
      <c r="K2273" t="str">
        <f t="shared" si="177"/>
        <v>Tuesday</v>
      </c>
      <c r="L2273" t="str">
        <f t="shared" si="178"/>
        <v>Spring</v>
      </c>
      <c r="M2273">
        <f t="shared" si="179"/>
        <v>424184.32000000007</v>
      </c>
    </row>
    <row r="2274" spans="1:13" x14ac:dyDescent="0.25">
      <c r="A2274" t="s">
        <v>208</v>
      </c>
      <c r="B2274" t="s">
        <v>26</v>
      </c>
      <c r="C2274" t="s">
        <v>39</v>
      </c>
      <c r="D2274">
        <v>3</v>
      </c>
      <c r="E2274">
        <v>64.540000000000006</v>
      </c>
      <c r="F2274" s="16">
        <f t="shared" si="175"/>
        <v>193.62</v>
      </c>
      <c r="G2274" t="s">
        <v>37</v>
      </c>
      <c r="H2274" t="s">
        <v>40</v>
      </c>
      <c r="I2274" s="1">
        <v>45126</v>
      </c>
      <c r="J2274" t="str">
        <f t="shared" si="176"/>
        <v>July</v>
      </c>
      <c r="K2274" t="str">
        <f t="shared" si="177"/>
        <v>Wednesday</v>
      </c>
      <c r="L2274" t="str">
        <f t="shared" si="178"/>
        <v>Summer</v>
      </c>
      <c r="M2274">
        <f t="shared" si="179"/>
        <v>176176.49</v>
      </c>
    </row>
    <row r="2275" spans="1:13" x14ac:dyDescent="0.25">
      <c r="A2275" t="s">
        <v>230</v>
      </c>
      <c r="B2275" t="s">
        <v>9</v>
      </c>
      <c r="C2275" t="s">
        <v>86</v>
      </c>
      <c r="D2275">
        <v>5</v>
      </c>
      <c r="E2275">
        <v>5.13</v>
      </c>
      <c r="F2275" s="16">
        <f t="shared" si="175"/>
        <v>25.65</v>
      </c>
      <c r="G2275" t="s">
        <v>24</v>
      </c>
      <c r="H2275" t="s">
        <v>40</v>
      </c>
      <c r="I2275" s="1">
        <v>45016</v>
      </c>
      <c r="J2275" t="str">
        <f t="shared" si="176"/>
        <v>March</v>
      </c>
      <c r="K2275" t="str">
        <f t="shared" si="177"/>
        <v>Friday</v>
      </c>
      <c r="L2275" t="str">
        <f t="shared" si="178"/>
        <v>Spring</v>
      </c>
      <c r="M2275">
        <f t="shared" si="179"/>
        <v>6612.14</v>
      </c>
    </row>
    <row r="2276" spans="1:13" x14ac:dyDescent="0.25">
      <c r="A2276" t="s">
        <v>139</v>
      </c>
      <c r="B2276" t="s">
        <v>55</v>
      </c>
      <c r="C2276" t="s">
        <v>65</v>
      </c>
      <c r="D2276">
        <v>5</v>
      </c>
      <c r="E2276">
        <v>43.15</v>
      </c>
      <c r="F2276" s="16">
        <f t="shared" si="175"/>
        <v>215.75</v>
      </c>
      <c r="G2276" t="s">
        <v>24</v>
      </c>
      <c r="H2276" t="s">
        <v>40</v>
      </c>
      <c r="I2276" s="1">
        <v>45552</v>
      </c>
      <c r="J2276" t="str">
        <f t="shared" si="176"/>
        <v>September</v>
      </c>
      <c r="K2276" t="str">
        <f t="shared" si="177"/>
        <v>Tuesday</v>
      </c>
      <c r="L2276" t="str">
        <f t="shared" si="178"/>
        <v>Autumn</v>
      </c>
      <c r="M2276">
        <f t="shared" si="179"/>
        <v>14056.76</v>
      </c>
    </row>
    <row r="2277" spans="1:13" x14ac:dyDescent="0.25">
      <c r="A2277" t="s">
        <v>183</v>
      </c>
      <c r="B2277" t="s">
        <v>99</v>
      </c>
      <c r="C2277" t="s">
        <v>188</v>
      </c>
      <c r="D2277">
        <v>1</v>
      </c>
      <c r="E2277">
        <v>65.599999999999994</v>
      </c>
      <c r="F2277" s="16">
        <f t="shared" si="175"/>
        <v>65.599999999999994</v>
      </c>
      <c r="G2277" t="s">
        <v>11</v>
      </c>
      <c r="H2277" t="s">
        <v>40</v>
      </c>
      <c r="I2277" s="1">
        <v>45495</v>
      </c>
      <c r="J2277" t="str">
        <f t="shared" si="176"/>
        <v>July</v>
      </c>
      <c r="K2277" t="str">
        <f t="shared" si="177"/>
        <v>Monday</v>
      </c>
      <c r="L2277" t="str">
        <f t="shared" si="178"/>
        <v>Summer</v>
      </c>
      <c r="M2277">
        <f t="shared" si="179"/>
        <v>10084.57</v>
      </c>
    </row>
    <row r="2278" spans="1:13" x14ac:dyDescent="0.25">
      <c r="A2278" t="s">
        <v>144</v>
      </c>
      <c r="B2278" t="s">
        <v>26</v>
      </c>
      <c r="C2278" t="s">
        <v>53</v>
      </c>
      <c r="D2278">
        <v>2</v>
      </c>
      <c r="E2278">
        <v>351.07</v>
      </c>
      <c r="F2278" s="16">
        <f t="shared" si="175"/>
        <v>702.14</v>
      </c>
      <c r="G2278" t="s">
        <v>11</v>
      </c>
      <c r="H2278" t="s">
        <v>16</v>
      </c>
      <c r="I2278" s="1">
        <v>45229</v>
      </c>
      <c r="J2278" t="str">
        <f t="shared" si="176"/>
        <v>October</v>
      </c>
      <c r="K2278" t="str">
        <f t="shared" si="177"/>
        <v>Monday</v>
      </c>
      <c r="L2278" t="str">
        <f t="shared" si="178"/>
        <v>Autumn</v>
      </c>
      <c r="M2278">
        <f t="shared" si="179"/>
        <v>14593.24</v>
      </c>
    </row>
    <row r="2279" spans="1:13" x14ac:dyDescent="0.25">
      <c r="A2279" t="s">
        <v>21</v>
      </c>
      <c r="B2279" t="s">
        <v>55</v>
      </c>
      <c r="C2279" t="s">
        <v>58</v>
      </c>
      <c r="D2279">
        <v>3</v>
      </c>
      <c r="E2279">
        <v>123.18</v>
      </c>
      <c r="F2279" s="16">
        <f t="shared" si="175"/>
        <v>369.54</v>
      </c>
      <c r="G2279" t="s">
        <v>24</v>
      </c>
      <c r="H2279" t="s">
        <v>12</v>
      </c>
      <c r="I2279" s="1">
        <v>45471</v>
      </c>
      <c r="J2279" t="str">
        <f t="shared" si="176"/>
        <v>June</v>
      </c>
      <c r="K2279" t="str">
        <f t="shared" si="177"/>
        <v>Friday</v>
      </c>
      <c r="L2279" t="str">
        <f t="shared" si="178"/>
        <v>Summer</v>
      </c>
      <c r="M2279">
        <f t="shared" si="179"/>
        <v>86658.470000000016</v>
      </c>
    </row>
    <row r="2280" spans="1:13" x14ac:dyDescent="0.25">
      <c r="A2280" t="s">
        <v>126</v>
      </c>
      <c r="B2280" t="s">
        <v>26</v>
      </c>
      <c r="C2280" t="s">
        <v>27</v>
      </c>
      <c r="D2280">
        <v>3</v>
      </c>
      <c r="E2280">
        <v>35.72</v>
      </c>
      <c r="F2280" s="16">
        <f t="shared" si="175"/>
        <v>107.16</v>
      </c>
      <c r="G2280" t="s">
        <v>20</v>
      </c>
      <c r="H2280" t="s">
        <v>12</v>
      </c>
      <c r="I2280" s="1">
        <v>45354</v>
      </c>
      <c r="J2280" t="str">
        <f t="shared" si="176"/>
        <v>March</v>
      </c>
      <c r="K2280" t="str">
        <f t="shared" si="177"/>
        <v>Sunday</v>
      </c>
      <c r="L2280" t="str">
        <f t="shared" si="178"/>
        <v>Spring</v>
      </c>
      <c r="M2280">
        <f t="shared" si="179"/>
        <v>457229.63000000006</v>
      </c>
    </row>
    <row r="2281" spans="1:13" x14ac:dyDescent="0.25">
      <c r="A2281" t="s">
        <v>110</v>
      </c>
      <c r="B2281" t="s">
        <v>60</v>
      </c>
      <c r="C2281" t="s">
        <v>77</v>
      </c>
      <c r="D2281">
        <v>1</v>
      </c>
      <c r="E2281">
        <v>303.69</v>
      </c>
      <c r="F2281" s="16">
        <f t="shared" si="175"/>
        <v>303.69</v>
      </c>
      <c r="G2281" t="s">
        <v>24</v>
      </c>
      <c r="H2281" t="s">
        <v>12</v>
      </c>
      <c r="I2281" s="1">
        <v>45123</v>
      </c>
      <c r="J2281" t="str">
        <f t="shared" si="176"/>
        <v>July</v>
      </c>
      <c r="K2281" t="str">
        <f t="shared" si="177"/>
        <v>Sunday</v>
      </c>
      <c r="L2281" t="str">
        <f t="shared" si="178"/>
        <v>Summer</v>
      </c>
      <c r="M2281">
        <f t="shared" si="179"/>
        <v>57871.759999999995</v>
      </c>
    </row>
    <row r="2282" spans="1:13" x14ac:dyDescent="0.25">
      <c r="A2282" t="s">
        <v>149</v>
      </c>
      <c r="B2282" t="s">
        <v>26</v>
      </c>
      <c r="C2282" t="s">
        <v>27</v>
      </c>
      <c r="D2282">
        <v>4</v>
      </c>
      <c r="E2282">
        <v>32.22</v>
      </c>
      <c r="F2282" s="16">
        <f t="shared" si="175"/>
        <v>128.88</v>
      </c>
      <c r="G2282" t="s">
        <v>37</v>
      </c>
      <c r="H2282" t="s">
        <v>12</v>
      </c>
      <c r="I2282" s="1">
        <v>44941</v>
      </c>
      <c r="J2282" t="str">
        <f t="shared" si="176"/>
        <v>January</v>
      </c>
      <c r="K2282" t="str">
        <f t="shared" si="177"/>
        <v>Sunday</v>
      </c>
      <c r="L2282" t="str">
        <f t="shared" si="178"/>
        <v>Winter</v>
      </c>
      <c r="M2282">
        <f t="shared" si="179"/>
        <v>19811.069999999996</v>
      </c>
    </row>
    <row r="2283" spans="1:13" x14ac:dyDescent="0.25">
      <c r="A2283" t="s">
        <v>258</v>
      </c>
      <c r="B2283" t="s">
        <v>30</v>
      </c>
      <c r="C2283" t="s">
        <v>79</v>
      </c>
      <c r="D2283">
        <v>1</v>
      </c>
      <c r="E2283">
        <v>5.65</v>
      </c>
      <c r="F2283" s="16">
        <f t="shared" si="175"/>
        <v>5.65</v>
      </c>
      <c r="G2283" t="s">
        <v>37</v>
      </c>
      <c r="H2283" t="s">
        <v>12</v>
      </c>
      <c r="I2283" s="1">
        <v>44951</v>
      </c>
      <c r="J2283" t="str">
        <f t="shared" si="176"/>
        <v>January</v>
      </c>
      <c r="K2283" t="str">
        <f t="shared" si="177"/>
        <v>Wednesday</v>
      </c>
      <c r="L2283" t="str">
        <f t="shared" si="178"/>
        <v>Winter</v>
      </c>
      <c r="M2283">
        <f t="shared" si="179"/>
        <v>23080.259999999995</v>
      </c>
    </row>
    <row r="2284" spans="1:13" x14ac:dyDescent="0.25">
      <c r="A2284" t="s">
        <v>119</v>
      </c>
      <c r="B2284" t="s">
        <v>35</v>
      </c>
      <c r="C2284" t="s">
        <v>159</v>
      </c>
      <c r="D2284">
        <v>1</v>
      </c>
      <c r="E2284">
        <v>112.89</v>
      </c>
      <c r="F2284" s="16">
        <f t="shared" si="175"/>
        <v>112.89</v>
      </c>
      <c r="G2284" t="s">
        <v>11</v>
      </c>
      <c r="H2284" t="s">
        <v>16</v>
      </c>
      <c r="I2284" s="1">
        <v>45593</v>
      </c>
      <c r="J2284" t="str">
        <f t="shared" si="176"/>
        <v>October</v>
      </c>
      <c r="K2284" t="str">
        <f t="shared" si="177"/>
        <v>Monday</v>
      </c>
      <c r="L2284" t="str">
        <f t="shared" si="178"/>
        <v>Autumn</v>
      </c>
      <c r="M2284">
        <f t="shared" si="179"/>
        <v>11272.33</v>
      </c>
    </row>
    <row r="2285" spans="1:13" x14ac:dyDescent="0.25">
      <c r="A2285" t="s">
        <v>181</v>
      </c>
      <c r="B2285" t="s">
        <v>45</v>
      </c>
      <c r="C2285" t="s">
        <v>46</v>
      </c>
      <c r="D2285">
        <v>1</v>
      </c>
      <c r="E2285">
        <v>2.19</v>
      </c>
      <c r="F2285" s="16">
        <f t="shared" si="175"/>
        <v>2.19</v>
      </c>
      <c r="G2285" t="s">
        <v>24</v>
      </c>
      <c r="H2285" t="s">
        <v>40</v>
      </c>
      <c r="I2285" s="1">
        <v>45349</v>
      </c>
      <c r="J2285" t="str">
        <f t="shared" si="176"/>
        <v>February</v>
      </c>
      <c r="K2285" t="str">
        <f t="shared" si="177"/>
        <v>Tuesday</v>
      </c>
      <c r="L2285" t="str">
        <f t="shared" si="178"/>
        <v>Winter</v>
      </c>
      <c r="M2285">
        <f t="shared" si="179"/>
        <v>144258.06</v>
      </c>
    </row>
    <row r="2286" spans="1:13" x14ac:dyDescent="0.25">
      <c r="A2286" t="s">
        <v>78</v>
      </c>
      <c r="B2286" t="s">
        <v>48</v>
      </c>
      <c r="C2286" t="s">
        <v>162</v>
      </c>
      <c r="D2286">
        <v>2</v>
      </c>
      <c r="E2286">
        <v>15.75</v>
      </c>
      <c r="F2286" s="16">
        <f t="shared" si="175"/>
        <v>31.5</v>
      </c>
      <c r="G2286" t="s">
        <v>37</v>
      </c>
      <c r="H2286" t="s">
        <v>16</v>
      </c>
      <c r="I2286" s="1">
        <v>44982</v>
      </c>
      <c r="J2286" t="str">
        <f t="shared" si="176"/>
        <v>February</v>
      </c>
      <c r="K2286" t="str">
        <f t="shared" si="177"/>
        <v>Saturday</v>
      </c>
      <c r="L2286" t="str">
        <f t="shared" si="178"/>
        <v>Winter</v>
      </c>
      <c r="M2286">
        <f t="shared" si="179"/>
        <v>12009.500000000002</v>
      </c>
    </row>
    <row r="2287" spans="1:13" x14ac:dyDescent="0.25">
      <c r="A2287" t="s">
        <v>50</v>
      </c>
      <c r="B2287" t="s">
        <v>22</v>
      </c>
      <c r="C2287" t="s">
        <v>33</v>
      </c>
      <c r="D2287">
        <v>4</v>
      </c>
      <c r="E2287">
        <v>95.47</v>
      </c>
      <c r="F2287" s="16">
        <f t="shared" si="175"/>
        <v>381.88</v>
      </c>
      <c r="G2287" t="s">
        <v>24</v>
      </c>
      <c r="H2287" t="s">
        <v>16</v>
      </c>
      <c r="I2287" s="1">
        <v>45520</v>
      </c>
      <c r="J2287" t="str">
        <f t="shared" si="176"/>
        <v>August</v>
      </c>
      <c r="K2287" t="str">
        <f t="shared" si="177"/>
        <v>Friday</v>
      </c>
      <c r="L2287" t="str">
        <f t="shared" si="178"/>
        <v>Summer</v>
      </c>
      <c r="M2287">
        <f t="shared" si="179"/>
        <v>193690.44000000003</v>
      </c>
    </row>
    <row r="2288" spans="1:13" x14ac:dyDescent="0.25">
      <c r="A2288" t="s">
        <v>187</v>
      </c>
      <c r="B2288" t="s">
        <v>55</v>
      </c>
      <c r="C2288" t="s">
        <v>58</v>
      </c>
      <c r="D2288">
        <v>5</v>
      </c>
      <c r="E2288">
        <v>99.29</v>
      </c>
      <c r="F2288" s="16">
        <f t="shared" si="175"/>
        <v>496.45000000000005</v>
      </c>
      <c r="G2288" t="s">
        <v>11</v>
      </c>
      <c r="H2288" t="s">
        <v>12</v>
      </c>
      <c r="I2288" s="1">
        <v>45081</v>
      </c>
      <c r="J2288" t="str">
        <f t="shared" si="176"/>
        <v>June</v>
      </c>
      <c r="K2288" t="str">
        <f t="shared" si="177"/>
        <v>Sunday</v>
      </c>
      <c r="L2288" t="str">
        <f t="shared" si="178"/>
        <v>Summer</v>
      </c>
      <c r="M2288">
        <f t="shared" si="179"/>
        <v>175148.03999999995</v>
      </c>
    </row>
    <row r="2289" spans="1:13" x14ac:dyDescent="0.25">
      <c r="A2289" t="s">
        <v>166</v>
      </c>
      <c r="B2289" t="s">
        <v>9</v>
      </c>
      <c r="C2289" t="s">
        <v>63</v>
      </c>
      <c r="D2289">
        <v>4</v>
      </c>
      <c r="E2289">
        <v>18.59</v>
      </c>
      <c r="F2289" s="16">
        <f t="shared" si="175"/>
        <v>74.36</v>
      </c>
      <c r="G2289" t="s">
        <v>20</v>
      </c>
      <c r="H2289" t="s">
        <v>16</v>
      </c>
      <c r="I2289" s="1">
        <v>45389</v>
      </c>
      <c r="J2289" t="str">
        <f t="shared" si="176"/>
        <v>April</v>
      </c>
      <c r="K2289" t="str">
        <f t="shared" si="177"/>
        <v>Sunday</v>
      </c>
      <c r="L2289" t="str">
        <f t="shared" si="178"/>
        <v>Spring</v>
      </c>
      <c r="M2289">
        <f t="shared" si="179"/>
        <v>197969.58000000002</v>
      </c>
    </row>
    <row r="2290" spans="1:13" x14ac:dyDescent="0.25">
      <c r="A2290" t="s">
        <v>32</v>
      </c>
      <c r="B2290" t="s">
        <v>22</v>
      </c>
      <c r="C2290" t="s">
        <v>33</v>
      </c>
      <c r="D2290">
        <v>4</v>
      </c>
      <c r="E2290">
        <v>50.71</v>
      </c>
      <c r="F2290" s="16">
        <f t="shared" si="175"/>
        <v>202.84</v>
      </c>
      <c r="G2290" t="s">
        <v>11</v>
      </c>
      <c r="H2290" t="s">
        <v>12</v>
      </c>
      <c r="I2290" s="1">
        <v>45548</v>
      </c>
      <c r="J2290" t="str">
        <f t="shared" si="176"/>
        <v>September</v>
      </c>
      <c r="K2290" t="str">
        <f t="shared" si="177"/>
        <v>Friday</v>
      </c>
      <c r="L2290" t="str">
        <f t="shared" si="178"/>
        <v>Autumn</v>
      </c>
      <c r="M2290">
        <f t="shared" si="179"/>
        <v>76841.209999999992</v>
      </c>
    </row>
    <row r="2291" spans="1:13" x14ac:dyDescent="0.25">
      <c r="A2291" t="s">
        <v>78</v>
      </c>
      <c r="B2291" t="s">
        <v>99</v>
      </c>
      <c r="C2291" t="s">
        <v>188</v>
      </c>
      <c r="D2291">
        <v>1</v>
      </c>
      <c r="E2291">
        <v>38.36</v>
      </c>
      <c r="F2291" s="16">
        <f t="shared" si="175"/>
        <v>38.36</v>
      </c>
      <c r="G2291" t="s">
        <v>37</v>
      </c>
      <c r="H2291" t="s">
        <v>16</v>
      </c>
      <c r="I2291" s="1">
        <v>45298</v>
      </c>
      <c r="J2291" t="str">
        <f t="shared" si="176"/>
        <v>January</v>
      </c>
      <c r="K2291" t="str">
        <f t="shared" si="177"/>
        <v>Sunday</v>
      </c>
      <c r="L2291" t="str">
        <f t="shared" si="178"/>
        <v>Winter</v>
      </c>
      <c r="M2291">
        <f t="shared" si="179"/>
        <v>11978.000000000002</v>
      </c>
    </row>
    <row r="2292" spans="1:13" x14ac:dyDescent="0.25">
      <c r="A2292" t="s">
        <v>261</v>
      </c>
      <c r="B2292" t="s">
        <v>22</v>
      </c>
      <c r="C2292" t="s">
        <v>33</v>
      </c>
      <c r="D2292">
        <v>2</v>
      </c>
      <c r="E2292">
        <v>120.7</v>
      </c>
      <c r="F2292" s="16">
        <f t="shared" si="175"/>
        <v>241.4</v>
      </c>
      <c r="G2292" t="s">
        <v>37</v>
      </c>
      <c r="H2292" t="s">
        <v>16</v>
      </c>
      <c r="I2292" s="1">
        <v>45537</v>
      </c>
      <c r="J2292" t="str">
        <f t="shared" si="176"/>
        <v>September</v>
      </c>
      <c r="K2292" t="str">
        <f t="shared" si="177"/>
        <v>Monday</v>
      </c>
      <c r="L2292" t="str">
        <f t="shared" si="178"/>
        <v>Autumn</v>
      </c>
      <c r="M2292">
        <f t="shared" si="179"/>
        <v>180756.74999999997</v>
      </c>
    </row>
    <row r="2293" spans="1:13" x14ac:dyDescent="0.25">
      <c r="A2293" t="s">
        <v>179</v>
      </c>
      <c r="B2293" t="s">
        <v>26</v>
      </c>
      <c r="C2293" t="s">
        <v>53</v>
      </c>
      <c r="D2293">
        <v>3</v>
      </c>
      <c r="E2293">
        <v>229.58</v>
      </c>
      <c r="F2293" s="16">
        <f t="shared" si="175"/>
        <v>688.74</v>
      </c>
      <c r="G2293" t="s">
        <v>20</v>
      </c>
      <c r="H2293" t="s">
        <v>16</v>
      </c>
      <c r="I2293" s="1">
        <v>44930</v>
      </c>
      <c r="J2293" t="str">
        <f t="shared" si="176"/>
        <v>January</v>
      </c>
      <c r="K2293" t="str">
        <f t="shared" si="177"/>
        <v>Wednesday</v>
      </c>
      <c r="L2293" t="str">
        <f t="shared" si="178"/>
        <v>Winter</v>
      </c>
      <c r="M2293">
        <f t="shared" si="179"/>
        <v>10114.389999999998</v>
      </c>
    </row>
    <row r="2294" spans="1:13" x14ac:dyDescent="0.25">
      <c r="A2294" t="s">
        <v>136</v>
      </c>
      <c r="B2294" t="s">
        <v>45</v>
      </c>
      <c r="C2294" t="s">
        <v>103</v>
      </c>
      <c r="D2294">
        <v>3</v>
      </c>
      <c r="E2294">
        <v>8.02</v>
      </c>
      <c r="F2294" s="16">
        <f t="shared" si="175"/>
        <v>24.06</v>
      </c>
      <c r="G2294" t="s">
        <v>24</v>
      </c>
      <c r="H2294" t="s">
        <v>12</v>
      </c>
      <c r="I2294" s="1">
        <v>45053</v>
      </c>
      <c r="J2294" t="str">
        <f t="shared" si="176"/>
        <v>May</v>
      </c>
      <c r="K2294" t="str">
        <f t="shared" si="177"/>
        <v>Sunday</v>
      </c>
      <c r="L2294" t="str">
        <f t="shared" si="178"/>
        <v>Spring</v>
      </c>
      <c r="M2294">
        <f t="shared" si="179"/>
        <v>63249.85</v>
      </c>
    </row>
    <row r="2295" spans="1:13" x14ac:dyDescent="0.25">
      <c r="A2295" t="s">
        <v>138</v>
      </c>
      <c r="B2295" t="s">
        <v>22</v>
      </c>
      <c r="C2295" t="s">
        <v>23</v>
      </c>
      <c r="D2295">
        <v>5</v>
      </c>
      <c r="E2295">
        <v>24.1</v>
      </c>
      <c r="F2295" s="16">
        <f t="shared" si="175"/>
        <v>120.5</v>
      </c>
      <c r="G2295" t="s">
        <v>20</v>
      </c>
      <c r="H2295" t="s">
        <v>12</v>
      </c>
      <c r="I2295" s="1">
        <v>45071</v>
      </c>
      <c r="J2295" t="str">
        <f t="shared" si="176"/>
        <v>May</v>
      </c>
      <c r="K2295" t="str">
        <f t="shared" si="177"/>
        <v>Thursday</v>
      </c>
      <c r="L2295" t="str">
        <f t="shared" si="178"/>
        <v>Spring</v>
      </c>
      <c r="M2295">
        <f t="shared" si="179"/>
        <v>250857.35000000003</v>
      </c>
    </row>
    <row r="2296" spans="1:13" x14ac:dyDescent="0.25">
      <c r="A2296" t="s">
        <v>140</v>
      </c>
      <c r="B2296" t="s">
        <v>48</v>
      </c>
      <c r="C2296" t="s">
        <v>162</v>
      </c>
      <c r="D2296">
        <v>3</v>
      </c>
      <c r="E2296">
        <v>49.87</v>
      </c>
      <c r="F2296" s="16">
        <f t="shared" si="175"/>
        <v>149.60999999999999</v>
      </c>
      <c r="G2296" t="s">
        <v>24</v>
      </c>
      <c r="H2296" t="s">
        <v>12</v>
      </c>
      <c r="I2296" s="1">
        <v>45130</v>
      </c>
      <c r="J2296" t="str">
        <f t="shared" si="176"/>
        <v>July</v>
      </c>
      <c r="K2296" t="str">
        <f t="shared" si="177"/>
        <v>Sunday</v>
      </c>
      <c r="L2296" t="str">
        <f t="shared" si="178"/>
        <v>Summer</v>
      </c>
      <c r="M2296">
        <f t="shared" si="179"/>
        <v>266753.53000000003</v>
      </c>
    </row>
    <row r="2297" spans="1:13" x14ac:dyDescent="0.25">
      <c r="A2297" t="s">
        <v>197</v>
      </c>
      <c r="B2297" t="s">
        <v>55</v>
      </c>
      <c r="C2297" t="s">
        <v>58</v>
      </c>
      <c r="D2297">
        <v>2</v>
      </c>
      <c r="E2297">
        <v>187.27</v>
      </c>
      <c r="F2297" s="16">
        <f t="shared" si="175"/>
        <v>374.54</v>
      </c>
      <c r="G2297" t="s">
        <v>20</v>
      </c>
      <c r="H2297" t="s">
        <v>12</v>
      </c>
      <c r="I2297" s="1">
        <v>45276</v>
      </c>
      <c r="J2297" t="str">
        <f t="shared" si="176"/>
        <v>December</v>
      </c>
      <c r="K2297" t="str">
        <f t="shared" si="177"/>
        <v>Saturday</v>
      </c>
      <c r="L2297" t="str">
        <f t="shared" si="178"/>
        <v>Winter</v>
      </c>
      <c r="M2297">
        <f t="shared" si="179"/>
        <v>25326.720000000005</v>
      </c>
    </row>
    <row r="2298" spans="1:13" x14ac:dyDescent="0.25">
      <c r="A2298" t="s">
        <v>186</v>
      </c>
      <c r="B2298" t="s">
        <v>99</v>
      </c>
      <c r="C2298" t="s">
        <v>100</v>
      </c>
      <c r="D2298">
        <v>1</v>
      </c>
      <c r="E2298">
        <v>18.37</v>
      </c>
      <c r="F2298" s="16">
        <f t="shared" si="175"/>
        <v>18.37</v>
      </c>
      <c r="G2298" t="s">
        <v>37</v>
      </c>
      <c r="H2298" t="s">
        <v>16</v>
      </c>
      <c r="I2298" s="1">
        <v>45482</v>
      </c>
      <c r="J2298" t="str">
        <f t="shared" si="176"/>
        <v>July</v>
      </c>
      <c r="K2298" t="str">
        <f t="shared" si="177"/>
        <v>Tuesday</v>
      </c>
      <c r="L2298" t="str">
        <f t="shared" si="178"/>
        <v>Summer</v>
      </c>
      <c r="M2298">
        <f t="shared" si="179"/>
        <v>32774.69</v>
      </c>
    </row>
    <row r="2299" spans="1:13" x14ac:dyDescent="0.25">
      <c r="A2299" t="s">
        <v>239</v>
      </c>
      <c r="B2299" t="s">
        <v>60</v>
      </c>
      <c r="C2299" t="s">
        <v>77</v>
      </c>
      <c r="D2299">
        <v>1</v>
      </c>
      <c r="E2299">
        <v>679.31</v>
      </c>
      <c r="F2299" s="16">
        <f t="shared" si="175"/>
        <v>679.31</v>
      </c>
      <c r="G2299" t="s">
        <v>20</v>
      </c>
      <c r="H2299" t="s">
        <v>16</v>
      </c>
      <c r="I2299" s="1">
        <v>45580</v>
      </c>
      <c r="J2299" t="str">
        <f t="shared" si="176"/>
        <v>October</v>
      </c>
      <c r="K2299" t="str">
        <f t="shared" si="177"/>
        <v>Tuesday</v>
      </c>
      <c r="L2299" t="str">
        <f t="shared" si="178"/>
        <v>Autumn</v>
      </c>
      <c r="M2299">
        <f t="shared" si="179"/>
        <v>7251.079999999999</v>
      </c>
    </row>
    <row r="2300" spans="1:13" x14ac:dyDescent="0.25">
      <c r="A2300" t="s">
        <v>122</v>
      </c>
      <c r="B2300" t="s">
        <v>55</v>
      </c>
      <c r="C2300" t="s">
        <v>58</v>
      </c>
      <c r="D2300">
        <v>4</v>
      </c>
      <c r="E2300">
        <v>54.6</v>
      </c>
      <c r="F2300" s="16">
        <f t="shared" si="175"/>
        <v>218.4</v>
      </c>
      <c r="G2300" t="s">
        <v>37</v>
      </c>
      <c r="H2300" t="s">
        <v>16</v>
      </c>
      <c r="I2300" s="1">
        <v>44965</v>
      </c>
      <c r="J2300" t="str">
        <f t="shared" si="176"/>
        <v>February</v>
      </c>
      <c r="K2300" t="str">
        <f t="shared" si="177"/>
        <v>Wednesday</v>
      </c>
      <c r="L2300" t="str">
        <f t="shared" si="178"/>
        <v>Winter</v>
      </c>
      <c r="M2300">
        <f t="shared" si="179"/>
        <v>12533.489999999998</v>
      </c>
    </row>
    <row r="2301" spans="1:13" x14ac:dyDescent="0.25">
      <c r="A2301" t="s">
        <v>220</v>
      </c>
      <c r="B2301" t="s">
        <v>35</v>
      </c>
      <c r="C2301" t="s">
        <v>75</v>
      </c>
      <c r="D2301">
        <v>1</v>
      </c>
      <c r="E2301">
        <v>49.47</v>
      </c>
      <c r="F2301" s="16">
        <f t="shared" si="175"/>
        <v>49.47</v>
      </c>
      <c r="G2301" t="s">
        <v>37</v>
      </c>
      <c r="H2301" t="s">
        <v>12</v>
      </c>
      <c r="I2301" s="1">
        <v>45307</v>
      </c>
      <c r="J2301" t="str">
        <f t="shared" si="176"/>
        <v>January</v>
      </c>
      <c r="K2301" t="str">
        <f t="shared" si="177"/>
        <v>Tuesday</v>
      </c>
      <c r="L2301" t="str">
        <f t="shared" si="178"/>
        <v>Winter</v>
      </c>
      <c r="M2301">
        <f t="shared" si="179"/>
        <v>15289.69</v>
      </c>
    </row>
    <row r="2302" spans="1:13" x14ac:dyDescent="0.25">
      <c r="A2302" t="s">
        <v>205</v>
      </c>
      <c r="B2302" t="s">
        <v>55</v>
      </c>
      <c r="C2302" t="s">
        <v>65</v>
      </c>
      <c r="D2302">
        <v>3</v>
      </c>
      <c r="E2302">
        <v>98.14</v>
      </c>
      <c r="F2302" s="16">
        <f t="shared" si="175"/>
        <v>294.42</v>
      </c>
      <c r="G2302" t="s">
        <v>24</v>
      </c>
      <c r="H2302" t="s">
        <v>12</v>
      </c>
      <c r="I2302" s="1">
        <v>45635</v>
      </c>
      <c r="J2302" t="str">
        <f t="shared" si="176"/>
        <v>December</v>
      </c>
      <c r="K2302" t="str">
        <f t="shared" si="177"/>
        <v>Monday</v>
      </c>
      <c r="L2302" t="str">
        <f t="shared" si="178"/>
        <v>Winter</v>
      </c>
      <c r="M2302">
        <f t="shared" si="179"/>
        <v>8531.11</v>
      </c>
    </row>
    <row r="2303" spans="1:13" x14ac:dyDescent="0.25">
      <c r="A2303" t="s">
        <v>249</v>
      </c>
      <c r="B2303" t="s">
        <v>26</v>
      </c>
      <c r="C2303" t="s">
        <v>27</v>
      </c>
      <c r="D2303">
        <v>2</v>
      </c>
      <c r="E2303">
        <v>12.34</v>
      </c>
      <c r="F2303" s="16">
        <f t="shared" si="175"/>
        <v>24.68</v>
      </c>
      <c r="G2303" t="s">
        <v>37</v>
      </c>
      <c r="H2303" t="s">
        <v>12</v>
      </c>
      <c r="I2303" s="1">
        <v>45099</v>
      </c>
      <c r="J2303" t="str">
        <f t="shared" si="176"/>
        <v>June</v>
      </c>
      <c r="K2303" t="str">
        <f t="shared" si="177"/>
        <v>Thursday</v>
      </c>
      <c r="L2303" t="str">
        <f t="shared" si="178"/>
        <v>Summer</v>
      </c>
      <c r="M2303">
        <f t="shared" si="179"/>
        <v>98735.859999999986</v>
      </c>
    </row>
    <row r="2304" spans="1:13" x14ac:dyDescent="0.25">
      <c r="A2304" t="s">
        <v>187</v>
      </c>
      <c r="B2304" t="s">
        <v>69</v>
      </c>
      <c r="C2304" t="s">
        <v>72</v>
      </c>
      <c r="D2304">
        <v>2</v>
      </c>
      <c r="E2304">
        <v>11.25</v>
      </c>
      <c r="F2304" s="16">
        <f t="shared" si="175"/>
        <v>22.5</v>
      </c>
      <c r="G2304" t="s">
        <v>37</v>
      </c>
      <c r="H2304" t="s">
        <v>12</v>
      </c>
      <c r="I2304" s="1">
        <v>45407</v>
      </c>
      <c r="J2304" t="str">
        <f t="shared" si="176"/>
        <v>April</v>
      </c>
      <c r="K2304" t="str">
        <f t="shared" si="177"/>
        <v>Thursday</v>
      </c>
      <c r="L2304" t="str">
        <f t="shared" si="178"/>
        <v>Spring</v>
      </c>
      <c r="M2304">
        <f t="shared" si="179"/>
        <v>174651.58999999994</v>
      </c>
    </row>
    <row r="2305" spans="1:13" x14ac:dyDescent="0.25">
      <c r="A2305" t="s">
        <v>149</v>
      </c>
      <c r="B2305" t="s">
        <v>22</v>
      </c>
      <c r="C2305" t="s">
        <v>33</v>
      </c>
      <c r="D2305">
        <v>5</v>
      </c>
      <c r="E2305">
        <v>79.59</v>
      </c>
      <c r="F2305" s="16">
        <f t="shared" si="175"/>
        <v>397.95000000000005</v>
      </c>
      <c r="G2305" t="s">
        <v>24</v>
      </c>
      <c r="H2305" t="s">
        <v>16</v>
      </c>
      <c r="I2305" s="1">
        <v>45036</v>
      </c>
      <c r="J2305" t="str">
        <f t="shared" si="176"/>
        <v>April</v>
      </c>
      <c r="K2305" t="str">
        <f t="shared" si="177"/>
        <v>Thursday</v>
      </c>
      <c r="L2305" t="str">
        <f t="shared" si="178"/>
        <v>Spring</v>
      </c>
      <c r="M2305">
        <f t="shared" si="179"/>
        <v>19682.189999999999</v>
      </c>
    </row>
    <row r="2306" spans="1:13" x14ac:dyDescent="0.25">
      <c r="A2306" t="s">
        <v>87</v>
      </c>
      <c r="B2306" t="s">
        <v>48</v>
      </c>
      <c r="C2306" t="s">
        <v>49</v>
      </c>
      <c r="D2306">
        <v>4</v>
      </c>
      <c r="E2306">
        <v>22.36</v>
      </c>
      <c r="F2306" s="16">
        <f t="shared" si="175"/>
        <v>89.44</v>
      </c>
      <c r="G2306" t="s">
        <v>11</v>
      </c>
      <c r="H2306" t="s">
        <v>12</v>
      </c>
      <c r="I2306" s="1">
        <v>45173</v>
      </c>
      <c r="J2306" t="str">
        <f t="shared" si="176"/>
        <v>September</v>
      </c>
      <c r="K2306" t="str">
        <f t="shared" si="177"/>
        <v>Monday</v>
      </c>
      <c r="L2306" t="str">
        <f t="shared" si="178"/>
        <v>Autumn</v>
      </c>
      <c r="M2306">
        <f t="shared" si="179"/>
        <v>340160.22</v>
      </c>
    </row>
    <row r="2307" spans="1:13" x14ac:dyDescent="0.25">
      <c r="A2307" t="s">
        <v>124</v>
      </c>
      <c r="B2307" t="s">
        <v>35</v>
      </c>
      <c r="C2307" t="s">
        <v>36</v>
      </c>
      <c r="D2307">
        <v>1</v>
      </c>
      <c r="E2307">
        <v>891.83</v>
      </c>
      <c r="F2307" s="16">
        <f t="shared" ref="F2307:F2370" si="180">D2307*E2307</f>
        <v>891.83</v>
      </c>
      <c r="G2307" t="s">
        <v>11</v>
      </c>
      <c r="H2307" t="s">
        <v>16</v>
      </c>
      <c r="I2307" s="1">
        <v>44930</v>
      </c>
      <c r="J2307" t="str">
        <f t="shared" ref="J2307:J2370" si="181">TEXT(I2307,"mmmm")</f>
        <v>January</v>
      </c>
      <c r="K2307" t="str">
        <f t="shared" ref="K2307:K2370" si="182">TEXT(I2307,"dddd")</f>
        <v>Wednesday</v>
      </c>
      <c r="L2307" t="str">
        <f t="shared" ref="L2307:L2370" si="183">IF(OR(MONTH(I2307)=3,MONTH(I2307)=4,MONTH(I2307)=5),"Spring",IF(OR(MONTH(I2307)=6,MONTH(I2307)=7,MONTH(I2307)=8),"Summer",IF(OR(MONTH(I2307)=9,MONTH(I2307)=10,MONTH(I2307)=11),"Autumn",IF(OR(MONTH(I2307)=12,MONTH(I2307)=1,MONTH(I2307)=2),"Winter"))))</f>
        <v>Winter</v>
      </c>
      <c r="M2307">
        <f t="shared" ref="M2307:M2370" si="184">SUMIF(A2307:A12306,A2307,F2307:F12306)</f>
        <v>14739.329999999998</v>
      </c>
    </row>
    <row r="2308" spans="1:13" x14ac:dyDescent="0.25">
      <c r="A2308" t="s">
        <v>163</v>
      </c>
      <c r="B2308" t="s">
        <v>48</v>
      </c>
      <c r="C2308" t="s">
        <v>49</v>
      </c>
      <c r="D2308">
        <v>2</v>
      </c>
      <c r="E2308">
        <v>10.23</v>
      </c>
      <c r="F2308" s="16">
        <f t="shared" si="180"/>
        <v>20.46</v>
      </c>
      <c r="G2308" t="s">
        <v>24</v>
      </c>
      <c r="H2308" t="s">
        <v>12</v>
      </c>
      <c r="I2308" s="1">
        <v>45038</v>
      </c>
      <c r="J2308" t="str">
        <f t="shared" si="181"/>
        <v>April</v>
      </c>
      <c r="K2308" t="str">
        <f t="shared" si="182"/>
        <v>Saturday</v>
      </c>
      <c r="L2308" t="str">
        <f t="shared" si="183"/>
        <v>Spring</v>
      </c>
      <c r="M2308">
        <f t="shared" si="184"/>
        <v>47206.830000000031</v>
      </c>
    </row>
    <row r="2309" spans="1:13" x14ac:dyDescent="0.25">
      <c r="A2309" t="s">
        <v>217</v>
      </c>
      <c r="B2309" t="s">
        <v>22</v>
      </c>
      <c r="C2309" t="s">
        <v>33</v>
      </c>
      <c r="D2309">
        <v>3</v>
      </c>
      <c r="E2309">
        <v>94.3</v>
      </c>
      <c r="F2309" s="16">
        <f t="shared" si="180"/>
        <v>282.89999999999998</v>
      </c>
      <c r="G2309" t="s">
        <v>11</v>
      </c>
      <c r="H2309" t="s">
        <v>12</v>
      </c>
      <c r="I2309" s="1">
        <v>45008</v>
      </c>
      <c r="J2309" t="str">
        <f t="shared" si="181"/>
        <v>March</v>
      </c>
      <c r="K2309" t="str">
        <f t="shared" si="182"/>
        <v>Thursday</v>
      </c>
      <c r="L2309" t="str">
        <f t="shared" si="183"/>
        <v>Spring</v>
      </c>
      <c r="M2309">
        <f t="shared" si="184"/>
        <v>12537.029999999999</v>
      </c>
    </row>
    <row r="2310" spans="1:13" x14ac:dyDescent="0.25">
      <c r="A2310" t="s">
        <v>270</v>
      </c>
      <c r="B2310" t="s">
        <v>26</v>
      </c>
      <c r="C2310" t="s">
        <v>27</v>
      </c>
      <c r="D2310">
        <v>4</v>
      </c>
      <c r="E2310">
        <v>30.47</v>
      </c>
      <c r="F2310" s="16">
        <f t="shared" si="180"/>
        <v>121.88</v>
      </c>
      <c r="G2310" t="s">
        <v>24</v>
      </c>
      <c r="H2310" t="s">
        <v>12</v>
      </c>
      <c r="I2310" s="1">
        <v>45505</v>
      </c>
      <c r="J2310" t="str">
        <f t="shared" si="181"/>
        <v>August</v>
      </c>
      <c r="K2310" t="str">
        <f t="shared" si="182"/>
        <v>Thursday</v>
      </c>
      <c r="L2310" t="str">
        <f t="shared" si="183"/>
        <v>Summer</v>
      </c>
      <c r="M2310">
        <f t="shared" si="184"/>
        <v>213320.77999999997</v>
      </c>
    </row>
    <row r="2311" spans="1:13" x14ac:dyDescent="0.25">
      <c r="A2311" t="s">
        <v>160</v>
      </c>
      <c r="B2311" t="s">
        <v>45</v>
      </c>
      <c r="C2311" t="s">
        <v>46</v>
      </c>
      <c r="D2311">
        <v>5</v>
      </c>
      <c r="E2311">
        <v>2.67</v>
      </c>
      <c r="F2311" s="16">
        <f t="shared" si="180"/>
        <v>13.35</v>
      </c>
      <c r="G2311" t="s">
        <v>24</v>
      </c>
      <c r="H2311" t="s">
        <v>40</v>
      </c>
      <c r="I2311" s="1">
        <v>45574</v>
      </c>
      <c r="J2311" t="str">
        <f t="shared" si="181"/>
        <v>October</v>
      </c>
      <c r="K2311" t="str">
        <f t="shared" si="182"/>
        <v>Wednesday</v>
      </c>
      <c r="L2311" t="str">
        <f t="shared" si="183"/>
        <v>Autumn</v>
      </c>
      <c r="M2311">
        <f t="shared" si="184"/>
        <v>20781.699999999997</v>
      </c>
    </row>
    <row r="2312" spans="1:13" x14ac:dyDescent="0.25">
      <c r="A2312" t="s">
        <v>184</v>
      </c>
      <c r="B2312" t="s">
        <v>14</v>
      </c>
      <c r="C2312" t="s">
        <v>150</v>
      </c>
      <c r="D2312">
        <v>2</v>
      </c>
      <c r="E2312">
        <v>56.23</v>
      </c>
      <c r="F2312" s="16">
        <f t="shared" si="180"/>
        <v>112.46</v>
      </c>
      <c r="G2312" t="s">
        <v>37</v>
      </c>
      <c r="H2312" t="s">
        <v>40</v>
      </c>
      <c r="I2312" s="1">
        <v>45574</v>
      </c>
      <c r="J2312" t="str">
        <f t="shared" si="181"/>
        <v>October</v>
      </c>
      <c r="K2312" t="str">
        <f t="shared" si="182"/>
        <v>Wednesday</v>
      </c>
      <c r="L2312" t="str">
        <f t="shared" si="183"/>
        <v>Autumn</v>
      </c>
      <c r="M2312">
        <f t="shared" si="184"/>
        <v>13703.099999999995</v>
      </c>
    </row>
    <row r="2313" spans="1:13" x14ac:dyDescent="0.25">
      <c r="A2313" t="s">
        <v>253</v>
      </c>
      <c r="B2313" t="s">
        <v>45</v>
      </c>
      <c r="C2313" t="s">
        <v>161</v>
      </c>
      <c r="D2313">
        <v>1</v>
      </c>
      <c r="E2313">
        <v>3.86</v>
      </c>
      <c r="F2313" s="16">
        <f t="shared" si="180"/>
        <v>3.86</v>
      </c>
      <c r="G2313" t="s">
        <v>20</v>
      </c>
      <c r="H2313" t="s">
        <v>12</v>
      </c>
      <c r="I2313" s="1">
        <v>45232</v>
      </c>
      <c r="J2313" t="str">
        <f t="shared" si="181"/>
        <v>November</v>
      </c>
      <c r="K2313" t="str">
        <f t="shared" si="182"/>
        <v>Thursday</v>
      </c>
      <c r="L2313" t="str">
        <f t="shared" si="183"/>
        <v>Autumn</v>
      </c>
      <c r="M2313">
        <f t="shared" si="184"/>
        <v>66202.39</v>
      </c>
    </row>
    <row r="2314" spans="1:13" x14ac:dyDescent="0.25">
      <c r="A2314" t="s">
        <v>128</v>
      </c>
      <c r="B2314" t="s">
        <v>45</v>
      </c>
      <c r="C2314" t="s">
        <v>161</v>
      </c>
      <c r="D2314">
        <v>4</v>
      </c>
      <c r="E2314">
        <v>4.16</v>
      </c>
      <c r="F2314" s="16">
        <f t="shared" si="180"/>
        <v>16.64</v>
      </c>
      <c r="G2314" t="s">
        <v>24</v>
      </c>
      <c r="H2314" t="s">
        <v>12</v>
      </c>
      <c r="I2314" s="1">
        <v>45228</v>
      </c>
      <c r="J2314" t="str">
        <f t="shared" si="181"/>
        <v>October</v>
      </c>
      <c r="K2314" t="str">
        <f t="shared" si="182"/>
        <v>Sunday</v>
      </c>
      <c r="L2314" t="str">
        <f t="shared" si="183"/>
        <v>Autumn</v>
      </c>
      <c r="M2314">
        <f t="shared" si="184"/>
        <v>11593.160000000002</v>
      </c>
    </row>
    <row r="2315" spans="1:13" x14ac:dyDescent="0.25">
      <c r="A2315" t="s">
        <v>183</v>
      </c>
      <c r="B2315" t="s">
        <v>26</v>
      </c>
      <c r="C2315" t="s">
        <v>152</v>
      </c>
      <c r="D2315">
        <v>4</v>
      </c>
      <c r="E2315">
        <v>39.22</v>
      </c>
      <c r="F2315" s="16">
        <f t="shared" si="180"/>
        <v>156.88</v>
      </c>
      <c r="G2315" t="s">
        <v>20</v>
      </c>
      <c r="H2315" t="s">
        <v>40</v>
      </c>
      <c r="I2315" s="1">
        <v>45414</v>
      </c>
      <c r="J2315" t="str">
        <f t="shared" si="181"/>
        <v>May</v>
      </c>
      <c r="K2315" t="str">
        <f t="shared" si="182"/>
        <v>Thursday</v>
      </c>
      <c r="L2315" t="str">
        <f t="shared" si="183"/>
        <v>Spring</v>
      </c>
      <c r="M2315">
        <f t="shared" si="184"/>
        <v>10018.969999999999</v>
      </c>
    </row>
    <row r="2316" spans="1:13" x14ac:dyDescent="0.25">
      <c r="A2316" t="s">
        <v>204</v>
      </c>
      <c r="B2316" t="s">
        <v>55</v>
      </c>
      <c r="C2316" t="s">
        <v>164</v>
      </c>
      <c r="D2316">
        <v>1</v>
      </c>
      <c r="E2316">
        <v>788.03</v>
      </c>
      <c r="F2316" s="16">
        <f t="shared" si="180"/>
        <v>788.03</v>
      </c>
      <c r="G2316" t="s">
        <v>20</v>
      </c>
      <c r="H2316" t="s">
        <v>16</v>
      </c>
      <c r="I2316" s="1">
        <v>45533</v>
      </c>
      <c r="J2316" t="str">
        <f t="shared" si="181"/>
        <v>August</v>
      </c>
      <c r="K2316" t="str">
        <f t="shared" si="182"/>
        <v>Thursday</v>
      </c>
      <c r="L2316" t="str">
        <f t="shared" si="183"/>
        <v>Summer</v>
      </c>
      <c r="M2316">
        <f t="shared" si="184"/>
        <v>54700.14</v>
      </c>
    </row>
    <row r="2317" spans="1:13" x14ac:dyDescent="0.25">
      <c r="A2317" t="s">
        <v>29</v>
      </c>
      <c r="B2317" t="s">
        <v>18</v>
      </c>
      <c r="C2317" t="s">
        <v>148</v>
      </c>
      <c r="D2317">
        <v>1</v>
      </c>
      <c r="E2317">
        <v>4775.63</v>
      </c>
      <c r="F2317" s="16">
        <f t="shared" si="180"/>
        <v>4775.63</v>
      </c>
      <c r="G2317" t="s">
        <v>20</v>
      </c>
      <c r="H2317" t="s">
        <v>12</v>
      </c>
      <c r="I2317" s="1">
        <v>45384</v>
      </c>
      <c r="J2317" t="str">
        <f t="shared" si="181"/>
        <v>April</v>
      </c>
      <c r="K2317" t="str">
        <f t="shared" si="182"/>
        <v>Tuesday</v>
      </c>
      <c r="L2317" t="str">
        <f t="shared" si="183"/>
        <v>Spring</v>
      </c>
      <c r="M2317">
        <f t="shared" si="184"/>
        <v>21366.65</v>
      </c>
    </row>
    <row r="2318" spans="1:13" x14ac:dyDescent="0.25">
      <c r="A2318" t="s">
        <v>28</v>
      </c>
      <c r="B2318" t="s">
        <v>45</v>
      </c>
      <c r="C2318" t="s">
        <v>46</v>
      </c>
      <c r="D2318">
        <v>1</v>
      </c>
      <c r="E2318">
        <v>4.82</v>
      </c>
      <c r="F2318" s="16">
        <f t="shared" si="180"/>
        <v>4.82</v>
      </c>
      <c r="G2318" t="s">
        <v>37</v>
      </c>
      <c r="H2318" t="s">
        <v>16</v>
      </c>
      <c r="I2318" s="1">
        <v>45619</v>
      </c>
      <c r="J2318" t="str">
        <f t="shared" si="181"/>
        <v>November</v>
      </c>
      <c r="K2318" t="str">
        <f t="shared" si="182"/>
        <v>Saturday</v>
      </c>
      <c r="L2318" t="str">
        <f t="shared" si="183"/>
        <v>Autumn</v>
      </c>
      <c r="M2318">
        <f t="shared" si="184"/>
        <v>58178.130000000012</v>
      </c>
    </row>
    <row r="2319" spans="1:13" x14ac:dyDescent="0.25">
      <c r="A2319" t="s">
        <v>256</v>
      </c>
      <c r="B2319" t="s">
        <v>14</v>
      </c>
      <c r="C2319" t="s">
        <v>15</v>
      </c>
      <c r="D2319">
        <v>4</v>
      </c>
      <c r="E2319">
        <v>71.569999999999993</v>
      </c>
      <c r="F2319" s="16">
        <f t="shared" si="180"/>
        <v>286.27999999999997</v>
      </c>
      <c r="G2319" t="s">
        <v>20</v>
      </c>
      <c r="H2319" t="s">
        <v>40</v>
      </c>
      <c r="I2319" s="1">
        <v>45079</v>
      </c>
      <c r="J2319" t="str">
        <f t="shared" si="181"/>
        <v>June</v>
      </c>
      <c r="K2319" t="str">
        <f t="shared" si="182"/>
        <v>Friday</v>
      </c>
      <c r="L2319" t="str">
        <f t="shared" si="183"/>
        <v>Summer</v>
      </c>
      <c r="M2319">
        <f t="shared" si="184"/>
        <v>19922.48</v>
      </c>
    </row>
    <row r="2320" spans="1:13" x14ac:dyDescent="0.25">
      <c r="A2320" t="s">
        <v>234</v>
      </c>
      <c r="B2320" t="s">
        <v>55</v>
      </c>
      <c r="C2320" t="s">
        <v>65</v>
      </c>
      <c r="D2320">
        <v>1</v>
      </c>
      <c r="E2320">
        <v>129.97999999999999</v>
      </c>
      <c r="F2320" s="16">
        <f t="shared" si="180"/>
        <v>129.97999999999999</v>
      </c>
      <c r="G2320" t="s">
        <v>20</v>
      </c>
      <c r="H2320" t="s">
        <v>40</v>
      </c>
      <c r="I2320" s="1">
        <v>44942</v>
      </c>
      <c r="J2320" t="str">
        <f t="shared" si="181"/>
        <v>January</v>
      </c>
      <c r="K2320" t="str">
        <f t="shared" si="182"/>
        <v>Monday</v>
      </c>
      <c r="L2320" t="str">
        <f t="shared" si="183"/>
        <v>Winter</v>
      </c>
      <c r="M2320">
        <f t="shared" si="184"/>
        <v>12211.149999999998</v>
      </c>
    </row>
    <row r="2321" spans="1:13" x14ac:dyDescent="0.25">
      <c r="A2321" t="s">
        <v>255</v>
      </c>
      <c r="B2321" t="s">
        <v>55</v>
      </c>
      <c r="C2321" t="s">
        <v>56</v>
      </c>
      <c r="D2321">
        <v>1</v>
      </c>
      <c r="E2321">
        <v>1796.51</v>
      </c>
      <c r="F2321" s="16">
        <f t="shared" si="180"/>
        <v>1796.51</v>
      </c>
      <c r="G2321" t="s">
        <v>11</v>
      </c>
      <c r="H2321" t="s">
        <v>40</v>
      </c>
      <c r="I2321" s="1">
        <v>45298</v>
      </c>
      <c r="J2321" t="str">
        <f t="shared" si="181"/>
        <v>January</v>
      </c>
      <c r="K2321" t="str">
        <f t="shared" si="182"/>
        <v>Sunday</v>
      </c>
      <c r="L2321" t="str">
        <f t="shared" si="183"/>
        <v>Winter</v>
      </c>
      <c r="M2321">
        <f t="shared" si="184"/>
        <v>381741.39999999985</v>
      </c>
    </row>
    <row r="2322" spans="1:13" x14ac:dyDescent="0.25">
      <c r="A2322" t="s">
        <v>160</v>
      </c>
      <c r="B2322" t="s">
        <v>22</v>
      </c>
      <c r="C2322" t="s">
        <v>33</v>
      </c>
      <c r="D2322">
        <v>5</v>
      </c>
      <c r="E2322">
        <v>56.7</v>
      </c>
      <c r="F2322" s="16">
        <f t="shared" si="180"/>
        <v>283.5</v>
      </c>
      <c r="G2322" t="s">
        <v>37</v>
      </c>
      <c r="H2322" t="s">
        <v>40</v>
      </c>
      <c r="I2322" s="1">
        <v>45231</v>
      </c>
      <c r="J2322" t="str">
        <f t="shared" si="181"/>
        <v>November</v>
      </c>
      <c r="K2322" t="str">
        <f t="shared" si="182"/>
        <v>Wednesday</v>
      </c>
      <c r="L2322" t="str">
        <f t="shared" si="183"/>
        <v>Autumn</v>
      </c>
      <c r="M2322">
        <f t="shared" si="184"/>
        <v>20768.349999999999</v>
      </c>
    </row>
    <row r="2323" spans="1:13" x14ac:dyDescent="0.25">
      <c r="A2323" t="s">
        <v>38</v>
      </c>
      <c r="B2323" t="s">
        <v>22</v>
      </c>
      <c r="C2323" t="s">
        <v>142</v>
      </c>
      <c r="D2323">
        <v>1</v>
      </c>
      <c r="E2323">
        <v>420.86</v>
      </c>
      <c r="F2323" s="16">
        <f t="shared" si="180"/>
        <v>420.86</v>
      </c>
      <c r="G2323" t="s">
        <v>24</v>
      </c>
      <c r="H2323" t="s">
        <v>40</v>
      </c>
      <c r="I2323" s="1">
        <v>45442</v>
      </c>
      <c r="J2323" t="str">
        <f t="shared" si="181"/>
        <v>May</v>
      </c>
      <c r="K2323" t="str">
        <f t="shared" si="182"/>
        <v>Thursday</v>
      </c>
      <c r="L2323" t="str">
        <f t="shared" si="183"/>
        <v>Spring</v>
      </c>
      <c r="M2323">
        <f t="shared" si="184"/>
        <v>14710.060000000005</v>
      </c>
    </row>
    <row r="2324" spans="1:13" x14ac:dyDescent="0.25">
      <c r="A2324" t="s">
        <v>256</v>
      </c>
      <c r="B2324" t="s">
        <v>60</v>
      </c>
      <c r="C2324" t="s">
        <v>61</v>
      </c>
      <c r="D2324">
        <v>1</v>
      </c>
      <c r="E2324">
        <v>249.56</v>
      </c>
      <c r="F2324" s="16">
        <f t="shared" si="180"/>
        <v>249.56</v>
      </c>
      <c r="G2324" t="s">
        <v>20</v>
      </c>
      <c r="H2324" t="s">
        <v>40</v>
      </c>
      <c r="I2324" s="1">
        <v>44996</v>
      </c>
      <c r="J2324" t="str">
        <f t="shared" si="181"/>
        <v>March</v>
      </c>
      <c r="K2324" t="str">
        <f t="shared" si="182"/>
        <v>Saturday</v>
      </c>
      <c r="L2324" t="str">
        <f t="shared" si="183"/>
        <v>Spring</v>
      </c>
      <c r="M2324">
        <f t="shared" si="184"/>
        <v>19636.199999999997</v>
      </c>
    </row>
    <row r="2325" spans="1:13" x14ac:dyDescent="0.25">
      <c r="A2325" t="s">
        <v>88</v>
      </c>
      <c r="B2325" t="s">
        <v>60</v>
      </c>
      <c r="C2325" t="s">
        <v>77</v>
      </c>
      <c r="D2325">
        <v>1</v>
      </c>
      <c r="E2325">
        <v>960.22</v>
      </c>
      <c r="F2325" s="16">
        <f t="shared" si="180"/>
        <v>960.22</v>
      </c>
      <c r="G2325" t="s">
        <v>11</v>
      </c>
      <c r="H2325" t="s">
        <v>40</v>
      </c>
      <c r="I2325" s="1">
        <v>44992</v>
      </c>
      <c r="J2325" t="str">
        <f t="shared" si="181"/>
        <v>March</v>
      </c>
      <c r="K2325" t="str">
        <f t="shared" si="182"/>
        <v>Tuesday</v>
      </c>
      <c r="L2325" t="str">
        <f t="shared" si="183"/>
        <v>Spring</v>
      </c>
      <c r="M2325">
        <f t="shared" si="184"/>
        <v>384839.83999999997</v>
      </c>
    </row>
    <row r="2326" spans="1:13" x14ac:dyDescent="0.25">
      <c r="A2326" t="s">
        <v>203</v>
      </c>
      <c r="B2326" t="s">
        <v>30</v>
      </c>
      <c r="C2326" t="s">
        <v>31</v>
      </c>
      <c r="D2326">
        <v>1</v>
      </c>
      <c r="E2326">
        <v>771.15</v>
      </c>
      <c r="F2326" s="16">
        <f t="shared" si="180"/>
        <v>771.15</v>
      </c>
      <c r="G2326" t="s">
        <v>37</v>
      </c>
      <c r="H2326" t="s">
        <v>40</v>
      </c>
      <c r="I2326" s="1">
        <v>45057</v>
      </c>
      <c r="J2326" t="str">
        <f t="shared" si="181"/>
        <v>May</v>
      </c>
      <c r="K2326" t="str">
        <f t="shared" si="182"/>
        <v>Thursday</v>
      </c>
      <c r="L2326" t="str">
        <f t="shared" si="183"/>
        <v>Spring</v>
      </c>
      <c r="M2326">
        <f t="shared" si="184"/>
        <v>52350.270000000004</v>
      </c>
    </row>
    <row r="2327" spans="1:13" x14ac:dyDescent="0.25">
      <c r="A2327" t="s">
        <v>136</v>
      </c>
      <c r="B2327" t="s">
        <v>69</v>
      </c>
      <c r="C2327" t="s">
        <v>109</v>
      </c>
      <c r="D2327">
        <v>5</v>
      </c>
      <c r="E2327">
        <v>5.07</v>
      </c>
      <c r="F2327" s="16">
        <f t="shared" si="180"/>
        <v>25.35</v>
      </c>
      <c r="G2327" t="s">
        <v>37</v>
      </c>
      <c r="H2327" t="s">
        <v>12</v>
      </c>
      <c r="I2327" s="1">
        <v>44961</v>
      </c>
      <c r="J2327" t="str">
        <f t="shared" si="181"/>
        <v>February</v>
      </c>
      <c r="K2327" t="str">
        <f t="shared" si="182"/>
        <v>Saturday</v>
      </c>
      <c r="L2327" t="str">
        <f t="shared" si="183"/>
        <v>Winter</v>
      </c>
      <c r="M2327">
        <f t="shared" si="184"/>
        <v>63225.789999999994</v>
      </c>
    </row>
    <row r="2328" spans="1:13" x14ac:dyDescent="0.25">
      <c r="A2328" t="s">
        <v>153</v>
      </c>
      <c r="B2328" t="s">
        <v>55</v>
      </c>
      <c r="C2328" t="s">
        <v>58</v>
      </c>
      <c r="D2328">
        <v>2</v>
      </c>
      <c r="E2328">
        <v>81.239999999999995</v>
      </c>
      <c r="F2328" s="16">
        <f t="shared" si="180"/>
        <v>162.47999999999999</v>
      </c>
      <c r="G2328" t="s">
        <v>37</v>
      </c>
      <c r="H2328" t="s">
        <v>40</v>
      </c>
      <c r="I2328" s="1">
        <v>45605</v>
      </c>
      <c r="J2328" t="str">
        <f t="shared" si="181"/>
        <v>November</v>
      </c>
      <c r="K2328" t="str">
        <f t="shared" si="182"/>
        <v>Saturday</v>
      </c>
      <c r="L2328" t="str">
        <f t="shared" si="183"/>
        <v>Autumn</v>
      </c>
      <c r="M2328">
        <f t="shared" si="184"/>
        <v>10896.87</v>
      </c>
    </row>
    <row r="2329" spans="1:13" x14ac:dyDescent="0.25">
      <c r="A2329" t="s">
        <v>257</v>
      </c>
      <c r="B2329" t="s">
        <v>55</v>
      </c>
      <c r="C2329" t="s">
        <v>56</v>
      </c>
      <c r="D2329">
        <v>2</v>
      </c>
      <c r="E2329">
        <v>62899.3</v>
      </c>
      <c r="F2329" s="16">
        <f t="shared" si="180"/>
        <v>125798.6</v>
      </c>
      <c r="G2329" t="s">
        <v>11</v>
      </c>
      <c r="H2329" t="s">
        <v>40</v>
      </c>
      <c r="I2329" s="1">
        <v>45017</v>
      </c>
      <c r="J2329" t="str">
        <f t="shared" si="181"/>
        <v>April</v>
      </c>
      <c r="K2329" t="str">
        <f t="shared" si="182"/>
        <v>Saturday</v>
      </c>
      <c r="L2329" t="str">
        <f t="shared" si="183"/>
        <v>Spring</v>
      </c>
      <c r="M2329">
        <f t="shared" si="184"/>
        <v>187376.99</v>
      </c>
    </row>
    <row r="2330" spans="1:13" x14ac:dyDescent="0.25">
      <c r="A2330" t="s">
        <v>90</v>
      </c>
      <c r="B2330" t="s">
        <v>26</v>
      </c>
      <c r="C2330" t="s">
        <v>53</v>
      </c>
      <c r="D2330">
        <v>3</v>
      </c>
      <c r="E2330">
        <v>126.73</v>
      </c>
      <c r="F2330" s="16">
        <f t="shared" si="180"/>
        <v>380.19</v>
      </c>
      <c r="G2330" t="s">
        <v>11</v>
      </c>
      <c r="H2330" t="s">
        <v>16</v>
      </c>
      <c r="I2330" s="1">
        <v>45281</v>
      </c>
      <c r="J2330" t="str">
        <f t="shared" si="181"/>
        <v>December</v>
      </c>
      <c r="K2330" t="str">
        <f t="shared" si="182"/>
        <v>Thursday</v>
      </c>
      <c r="L2330" t="str">
        <f t="shared" si="183"/>
        <v>Winter</v>
      </c>
      <c r="M2330">
        <f t="shared" si="184"/>
        <v>158937.83999999994</v>
      </c>
    </row>
    <row r="2331" spans="1:13" x14ac:dyDescent="0.25">
      <c r="A2331" t="s">
        <v>270</v>
      </c>
      <c r="B2331" t="s">
        <v>30</v>
      </c>
      <c r="C2331" t="s">
        <v>79</v>
      </c>
      <c r="D2331">
        <v>1</v>
      </c>
      <c r="E2331">
        <v>2.6</v>
      </c>
      <c r="F2331" s="16">
        <f t="shared" si="180"/>
        <v>2.6</v>
      </c>
      <c r="G2331" t="s">
        <v>24</v>
      </c>
      <c r="H2331" t="s">
        <v>40</v>
      </c>
      <c r="I2331" s="1">
        <v>45619</v>
      </c>
      <c r="J2331" t="str">
        <f t="shared" si="181"/>
        <v>November</v>
      </c>
      <c r="K2331" t="str">
        <f t="shared" si="182"/>
        <v>Saturday</v>
      </c>
      <c r="L2331" t="str">
        <f t="shared" si="183"/>
        <v>Autumn</v>
      </c>
      <c r="M2331">
        <f t="shared" si="184"/>
        <v>213198.9</v>
      </c>
    </row>
    <row r="2332" spans="1:13" x14ac:dyDescent="0.25">
      <c r="A2332" t="s">
        <v>249</v>
      </c>
      <c r="B2332" t="s">
        <v>60</v>
      </c>
      <c r="C2332" t="s">
        <v>81</v>
      </c>
      <c r="D2332">
        <v>1</v>
      </c>
      <c r="E2332">
        <v>207.14</v>
      </c>
      <c r="F2332" s="16">
        <f t="shared" si="180"/>
        <v>207.14</v>
      </c>
      <c r="G2332" t="s">
        <v>11</v>
      </c>
      <c r="H2332" t="s">
        <v>12</v>
      </c>
      <c r="I2332" s="1">
        <v>45361</v>
      </c>
      <c r="J2332" t="str">
        <f t="shared" si="181"/>
        <v>March</v>
      </c>
      <c r="K2332" t="str">
        <f t="shared" si="182"/>
        <v>Sunday</v>
      </c>
      <c r="L2332" t="str">
        <f t="shared" si="183"/>
        <v>Spring</v>
      </c>
      <c r="M2332">
        <f t="shared" si="184"/>
        <v>98711.179999999978</v>
      </c>
    </row>
    <row r="2333" spans="1:13" x14ac:dyDescent="0.25">
      <c r="A2333" t="s">
        <v>43</v>
      </c>
      <c r="B2333" t="s">
        <v>22</v>
      </c>
      <c r="C2333" t="s">
        <v>142</v>
      </c>
      <c r="D2333">
        <v>3</v>
      </c>
      <c r="E2333">
        <v>283.14</v>
      </c>
      <c r="F2333" s="16">
        <f t="shared" si="180"/>
        <v>849.42</v>
      </c>
      <c r="G2333" t="s">
        <v>24</v>
      </c>
      <c r="H2333" t="s">
        <v>16</v>
      </c>
      <c r="I2333" s="1">
        <v>44927</v>
      </c>
      <c r="J2333" t="str">
        <f t="shared" si="181"/>
        <v>January</v>
      </c>
      <c r="K2333" t="str">
        <f t="shared" si="182"/>
        <v>Sunday</v>
      </c>
      <c r="L2333" t="str">
        <f t="shared" si="183"/>
        <v>Winter</v>
      </c>
      <c r="M2333">
        <f t="shared" si="184"/>
        <v>292032.33</v>
      </c>
    </row>
    <row r="2334" spans="1:13" x14ac:dyDescent="0.25">
      <c r="A2334" t="s">
        <v>231</v>
      </c>
      <c r="B2334" t="s">
        <v>30</v>
      </c>
      <c r="C2334" t="s">
        <v>79</v>
      </c>
      <c r="D2334">
        <v>1</v>
      </c>
      <c r="E2334">
        <v>9.01</v>
      </c>
      <c r="F2334" s="16">
        <f t="shared" si="180"/>
        <v>9.01</v>
      </c>
      <c r="G2334" t="s">
        <v>37</v>
      </c>
      <c r="H2334" t="s">
        <v>40</v>
      </c>
      <c r="I2334" s="1">
        <v>45375</v>
      </c>
      <c r="J2334" t="str">
        <f t="shared" si="181"/>
        <v>March</v>
      </c>
      <c r="K2334" t="str">
        <f t="shared" si="182"/>
        <v>Sunday</v>
      </c>
      <c r="L2334" t="str">
        <f t="shared" si="183"/>
        <v>Spring</v>
      </c>
      <c r="M2334">
        <f t="shared" si="184"/>
        <v>94566.38</v>
      </c>
    </row>
    <row r="2335" spans="1:13" x14ac:dyDescent="0.25">
      <c r="A2335" t="s">
        <v>203</v>
      </c>
      <c r="B2335" t="s">
        <v>45</v>
      </c>
      <c r="C2335" t="s">
        <v>46</v>
      </c>
      <c r="D2335">
        <v>2</v>
      </c>
      <c r="E2335">
        <v>2.97</v>
      </c>
      <c r="F2335" s="16">
        <f t="shared" si="180"/>
        <v>5.94</v>
      </c>
      <c r="G2335" t="s">
        <v>11</v>
      </c>
      <c r="H2335" t="s">
        <v>12</v>
      </c>
      <c r="I2335" s="1">
        <v>45151</v>
      </c>
      <c r="J2335" t="str">
        <f t="shared" si="181"/>
        <v>August</v>
      </c>
      <c r="K2335" t="str">
        <f t="shared" si="182"/>
        <v>Sunday</v>
      </c>
      <c r="L2335" t="str">
        <f t="shared" si="183"/>
        <v>Summer</v>
      </c>
      <c r="M2335">
        <f t="shared" si="184"/>
        <v>51579.12</v>
      </c>
    </row>
    <row r="2336" spans="1:13" x14ac:dyDescent="0.25">
      <c r="A2336" t="s">
        <v>110</v>
      </c>
      <c r="B2336" t="s">
        <v>60</v>
      </c>
      <c r="C2336" t="s">
        <v>61</v>
      </c>
      <c r="D2336">
        <v>1</v>
      </c>
      <c r="E2336">
        <v>104.26</v>
      </c>
      <c r="F2336" s="16">
        <f t="shared" si="180"/>
        <v>104.26</v>
      </c>
      <c r="G2336" t="s">
        <v>24</v>
      </c>
      <c r="H2336" t="s">
        <v>12</v>
      </c>
      <c r="I2336" s="1">
        <v>45349</v>
      </c>
      <c r="J2336" t="str">
        <f t="shared" si="181"/>
        <v>February</v>
      </c>
      <c r="K2336" t="str">
        <f t="shared" si="182"/>
        <v>Tuesday</v>
      </c>
      <c r="L2336" t="str">
        <f t="shared" si="183"/>
        <v>Winter</v>
      </c>
      <c r="M2336">
        <f t="shared" si="184"/>
        <v>57568.07</v>
      </c>
    </row>
    <row r="2337" spans="1:13" x14ac:dyDescent="0.25">
      <c r="A2337" t="s">
        <v>34</v>
      </c>
      <c r="B2337" t="s">
        <v>99</v>
      </c>
      <c r="C2337" t="s">
        <v>188</v>
      </c>
      <c r="D2337">
        <v>1</v>
      </c>
      <c r="E2337">
        <v>34.14</v>
      </c>
      <c r="F2337" s="16">
        <f t="shared" si="180"/>
        <v>34.14</v>
      </c>
      <c r="G2337" t="s">
        <v>24</v>
      </c>
      <c r="H2337" t="s">
        <v>16</v>
      </c>
      <c r="I2337" s="1">
        <v>44994</v>
      </c>
      <c r="J2337" t="str">
        <f t="shared" si="181"/>
        <v>March</v>
      </c>
      <c r="K2337" t="str">
        <f t="shared" si="182"/>
        <v>Thursday</v>
      </c>
      <c r="L2337" t="str">
        <f t="shared" si="183"/>
        <v>Spring</v>
      </c>
      <c r="M2337">
        <f t="shared" si="184"/>
        <v>24138.57</v>
      </c>
    </row>
    <row r="2338" spans="1:13" x14ac:dyDescent="0.25">
      <c r="A2338" t="s">
        <v>175</v>
      </c>
      <c r="B2338" t="s">
        <v>45</v>
      </c>
      <c r="C2338" t="s">
        <v>108</v>
      </c>
      <c r="D2338">
        <v>2</v>
      </c>
      <c r="E2338">
        <v>556.48</v>
      </c>
      <c r="F2338" s="16">
        <f t="shared" si="180"/>
        <v>1112.96</v>
      </c>
      <c r="G2338" t="s">
        <v>20</v>
      </c>
      <c r="H2338" t="s">
        <v>16</v>
      </c>
      <c r="I2338" s="1">
        <v>45282</v>
      </c>
      <c r="J2338" t="str">
        <f t="shared" si="181"/>
        <v>December</v>
      </c>
      <c r="K2338" t="str">
        <f t="shared" si="182"/>
        <v>Friday</v>
      </c>
      <c r="L2338" t="str">
        <f t="shared" si="183"/>
        <v>Winter</v>
      </c>
      <c r="M2338">
        <f t="shared" si="184"/>
        <v>55730.310000000005</v>
      </c>
    </row>
    <row r="2339" spans="1:13" x14ac:dyDescent="0.25">
      <c r="A2339" t="s">
        <v>272</v>
      </c>
      <c r="B2339" t="s">
        <v>26</v>
      </c>
      <c r="C2339" t="s">
        <v>27</v>
      </c>
      <c r="D2339">
        <v>5</v>
      </c>
      <c r="E2339">
        <v>18.89</v>
      </c>
      <c r="F2339" s="16">
        <f t="shared" si="180"/>
        <v>94.45</v>
      </c>
      <c r="G2339" t="s">
        <v>24</v>
      </c>
      <c r="H2339" t="s">
        <v>16</v>
      </c>
      <c r="I2339" s="1">
        <v>45425</v>
      </c>
      <c r="J2339" t="str">
        <f t="shared" si="181"/>
        <v>May</v>
      </c>
      <c r="K2339" t="str">
        <f t="shared" si="182"/>
        <v>Monday</v>
      </c>
      <c r="L2339" t="str">
        <f t="shared" si="183"/>
        <v>Spring</v>
      </c>
      <c r="M2339">
        <f t="shared" si="184"/>
        <v>158186.06000000003</v>
      </c>
    </row>
    <row r="2340" spans="1:13" x14ac:dyDescent="0.25">
      <c r="A2340" t="s">
        <v>44</v>
      </c>
      <c r="B2340" t="s">
        <v>9</v>
      </c>
      <c r="C2340" t="s">
        <v>10</v>
      </c>
      <c r="D2340">
        <v>5</v>
      </c>
      <c r="E2340">
        <v>1.99</v>
      </c>
      <c r="F2340" s="16">
        <f t="shared" si="180"/>
        <v>9.9499999999999993</v>
      </c>
      <c r="G2340" t="s">
        <v>24</v>
      </c>
      <c r="H2340" t="s">
        <v>16</v>
      </c>
      <c r="I2340" s="1">
        <v>45547</v>
      </c>
      <c r="J2340" t="str">
        <f t="shared" si="181"/>
        <v>September</v>
      </c>
      <c r="K2340" t="str">
        <f t="shared" si="182"/>
        <v>Thursday</v>
      </c>
      <c r="L2340" t="str">
        <f t="shared" si="183"/>
        <v>Autumn</v>
      </c>
      <c r="M2340">
        <f t="shared" si="184"/>
        <v>20301.749999999996</v>
      </c>
    </row>
    <row r="2341" spans="1:13" x14ac:dyDescent="0.25">
      <c r="A2341" t="s">
        <v>144</v>
      </c>
      <c r="B2341" t="s">
        <v>22</v>
      </c>
      <c r="C2341" t="s">
        <v>142</v>
      </c>
      <c r="D2341">
        <v>5</v>
      </c>
      <c r="E2341">
        <v>350.05</v>
      </c>
      <c r="F2341" s="16">
        <f t="shared" si="180"/>
        <v>1750.25</v>
      </c>
      <c r="G2341" t="s">
        <v>11</v>
      </c>
      <c r="H2341" t="s">
        <v>12</v>
      </c>
      <c r="I2341" s="1">
        <v>45411</v>
      </c>
      <c r="J2341" t="str">
        <f t="shared" si="181"/>
        <v>April</v>
      </c>
      <c r="K2341" t="str">
        <f t="shared" si="182"/>
        <v>Monday</v>
      </c>
      <c r="L2341" t="str">
        <f t="shared" si="183"/>
        <v>Spring</v>
      </c>
      <c r="M2341">
        <f t="shared" si="184"/>
        <v>13891.099999999999</v>
      </c>
    </row>
    <row r="2342" spans="1:13" x14ac:dyDescent="0.25">
      <c r="A2342" t="s">
        <v>268</v>
      </c>
      <c r="B2342" t="s">
        <v>45</v>
      </c>
      <c r="C2342" t="s">
        <v>108</v>
      </c>
      <c r="D2342">
        <v>1</v>
      </c>
      <c r="E2342">
        <v>59.5</v>
      </c>
      <c r="F2342" s="16">
        <f t="shared" si="180"/>
        <v>59.5</v>
      </c>
      <c r="G2342" t="s">
        <v>20</v>
      </c>
      <c r="H2342" t="s">
        <v>16</v>
      </c>
      <c r="I2342" s="1">
        <v>45031</v>
      </c>
      <c r="J2342" t="str">
        <f t="shared" si="181"/>
        <v>April</v>
      </c>
      <c r="K2342" t="str">
        <f t="shared" si="182"/>
        <v>Saturday</v>
      </c>
      <c r="L2342" t="str">
        <f t="shared" si="183"/>
        <v>Spring</v>
      </c>
      <c r="M2342">
        <f t="shared" si="184"/>
        <v>312162.05000000005</v>
      </c>
    </row>
    <row r="2343" spans="1:13" x14ac:dyDescent="0.25">
      <c r="A2343" t="s">
        <v>74</v>
      </c>
      <c r="B2343" t="s">
        <v>9</v>
      </c>
      <c r="C2343" t="s">
        <v>180</v>
      </c>
      <c r="D2343">
        <v>1</v>
      </c>
      <c r="E2343">
        <v>5.47</v>
      </c>
      <c r="F2343" s="16">
        <f t="shared" si="180"/>
        <v>5.47</v>
      </c>
      <c r="G2343" t="s">
        <v>20</v>
      </c>
      <c r="H2343" t="s">
        <v>16</v>
      </c>
      <c r="I2343" s="1">
        <v>45452</v>
      </c>
      <c r="J2343" t="str">
        <f t="shared" si="181"/>
        <v>June</v>
      </c>
      <c r="K2343" t="str">
        <f t="shared" si="182"/>
        <v>Sunday</v>
      </c>
      <c r="L2343" t="str">
        <f t="shared" si="183"/>
        <v>Summer</v>
      </c>
      <c r="M2343">
        <f t="shared" si="184"/>
        <v>118200.63</v>
      </c>
    </row>
    <row r="2344" spans="1:13" x14ac:dyDescent="0.25">
      <c r="A2344" t="s">
        <v>195</v>
      </c>
      <c r="B2344" t="s">
        <v>18</v>
      </c>
      <c r="C2344" t="s">
        <v>51</v>
      </c>
      <c r="D2344">
        <v>1</v>
      </c>
      <c r="E2344">
        <v>152.05000000000001</v>
      </c>
      <c r="F2344" s="16">
        <f t="shared" si="180"/>
        <v>152.05000000000001</v>
      </c>
      <c r="G2344" t="s">
        <v>11</v>
      </c>
      <c r="H2344" t="s">
        <v>12</v>
      </c>
      <c r="I2344" s="1">
        <v>45066</v>
      </c>
      <c r="J2344" t="str">
        <f t="shared" si="181"/>
        <v>May</v>
      </c>
      <c r="K2344" t="str">
        <f t="shared" si="182"/>
        <v>Saturday</v>
      </c>
      <c r="L2344" t="str">
        <f t="shared" si="183"/>
        <v>Spring</v>
      </c>
      <c r="M2344">
        <f t="shared" si="184"/>
        <v>220484.49</v>
      </c>
    </row>
    <row r="2345" spans="1:13" x14ac:dyDescent="0.25">
      <c r="A2345" t="s">
        <v>113</v>
      </c>
      <c r="B2345" t="s">
        <v>55</v>
      </c>
      <c r="C2345" t="s">
        <v>58</v>
      </c>
      <c r="D2345">
        <v>1</v>
      </c>
      <c r="E2345">
        <v>160.68</v>
      </c>
      <c r="F2345" s="16">
        <f t="shared" si="180"/>
        <v>160.68</v>
      </c>
      <c r="G2345" t="s">
        <v>20</v>
      </c>
      <c r="H2345" t="s">
        <v>12</v>
      </c>
      <c r="I2345" s="1">
        <v>45608</v>
      </c>
      <c r="J2345" t="str">
        <f t="shared" si="181"/>
        <v>November</v>
      </c>
      <c r="K2345" t="str">
        <f t="shared" si="182"/>
        <v>Tuesday</v>
      </c>
      <c r="L2345" t="str">
        <f t="shared" si="183"/>
        <v>Autumn</v>
      </c>
      <c r="M2345">
        <f t="shared" si="184"/>
        <v>19739.05000000001</v>
      </c>
    </row>
    <row r="2346" spans="1:13" x14ac:dyDescent="0.25">
      <c r="A2346" t="s">
        <v>95</v>
      </c>
      <c r="B2346" t="s">
        <v>30</v>
      </c>
      <c r="C2346" t="s">
        <v>31</v>
      </c>
      <c r="D2346">
        <v>1</v>
      </c>
      <c r="E2346">
        <v>635.48</v>
      </c>
      <c r="F2346" s="16">
        <f t="shared" si="180"/>
        <v>635.48</v>
      </c>
      <c r="G2346" t="s">
        <v>24</v>
      </c>
      <c r="H2346" t="s">
        <v>12</v>
      </c>
      <c r="I2346" s="1">
        <v>45167</v>
      </c>
      <c r="J2346" t="str">
        <f t="shared" si="181"/>
        <v>August</v>
      </c>
      <c r="K2346" t="str">
        <f t="shared" si="182"/>
        <v>Tuesday</v>
      </c>
      <c r="L2346" t="str">
        <f t="shared" si="183"/>
        <v>Summer</v>
      </c>
      <c r="M2346">
        <f t="shared" si="184"/>
        <v>55232.62999999999</v>
      </c>
    </row>
    <row r="2347" spans="1:13" x14ac:dyDescent="0.25">
      <c r="A2347" t="s">
        <v>165</v>
      </c>
      <c r="B2347" t="s">
        <v>18</v>
      </c>
      <c r="C2347" t="s">
        <v>106</v>
      </c>
      <c r="D2347">
        <v>1</v>
      </c>
      <c r="E2347">
        <v>198.94</v>
      </c>
      <c r="F2347" s="16">
        <f t="shared" si="180"/>
        <v>198.94</v>
      </c>
      <c r="G2347" t="s">
        <v>37</v>
      </c>
      <c r="H2347" t="s">
        <v>16</v>
      </c>
      <c r="I2347" s="1">
        <v>45420</v>
      </c>
      <c r="J2347" t="str">
        <f t="shared" si="181"/>
        <v>May</v>
      </c>
      <c r="K2347" t="str">
        <f t="shared" si="182"/>
        <v>Wednesday</v>
      </c>
      <c r="L2347" t="str">
        <f t="shared" si="183"/>
        <v>Spring</v>
      </c>
      <c r="M2347">
        <f t="shared" si="184"/>
        <v>14029.09</v>
      </c>
    </row>
    <row r="2348" spans="1:13" x14ac:dyDescent="0.25">
      <c r="A2348" t="s">
        <v>223</v>
      </c>
      <c r="B2348" t="s">
        <v>14</v>
      </c>
      <c r="C2348" t="s">
        <v>15</v>
      </c>
      <c r="D2348">
        <v>2</v>
      </c>
      <c r="E2348">
        <v>82.72</v>
      </c>
      <c r="F2348" s="16">
        <f t="shared" si="180"/>
        <v>165.44</v>
      </c>
      <c r="G2348" t="s">
        <v>20</v>
      </c>
      <c r="H2348" t="s">
        <v>16</v>
      </c>
      <c r="I2348" s="1">
        <v>45019</v>
      </c>
      <c r="J2348" t="str">
        <f t="shared" si="181"/>
        <v>April</v>
      </c>
      <c r="K2348" t="str">
        <f t="shared" si="182"/>
        <v>Monday</v>
      </c>
      <c r="L2348" t="str">
        <f t="shared" si="183"/>
        <v>Spring</v>
      </c>
      <c r="M2348">
        <f t="shared" si="184"/>
        <v>254071.46</v>
      </c>
    </row>
    <row r="2349" spans="1:13" x14ac:dyDescent="0.25">
      <c r="A2349" t="s">
        <v>185</v>
      </c>
      <c r="B2349" t="s">
        <v>30</v>
      </c>
      <c r="C2349" t="s">
        <v>31</v>
      </c>
      <c r="D2349">
        <v>1</v>
      </c>
      <c r="E2349">
        <v>337.85</v>
      </c>
      <c r="F2349" s="16">
        <f t="shared" si="180"/>
        <v>337.85</v>
      </c>
      <c r="G2349" t="s">
        <v>37</v>
      </c>
      <c r="H2349" t="s">
        <v>12</v>
      </c>
      <c r="I2349" s="1">
        <v>45027</v>
      </c>
      <c r="J2349" t="str">
        <f t="shared" si="181"/>
        <v>April</v>
      </c>
      <c r="K2349" t="str">
        <f t="shared" si="182"/>
        <v>Tuesday</v>
      </c>
      <c r="L2349" t="str">
        <f t="shared" si="183"/>
        <v>Spring</v>
      </c>
      <c r="M2349">
        <f t="shared" si="184"/>
        <v>20399.670000000006</v>
      </c>
    </row>
    <row r="2350" spans="1:13" x14ac:dyDescent="0.25">
      <c r="A2350" t="s">
        <v>183</v>
      </c>
      <c r="B2350" t="s">
        <v>14</v>
      </c>
      <c r="C2350" t="s">
        <v>134</v>
      </c>
      <c r="D2350">
        <v>5</v>
      </c>
      <c r="E2350">
        <v>7.34</v>
      </c>
      <c r="F2350" s="16">
        <f t="shared" si="180"/>
        <v>36.700000000000003</v>
      </c>
      <c r="G2350" t="s">
        <v>11</v>
      </c>
      <c r="H2350" t="s">
        <v>40</v>
      </c>
      <c r="I2350" s="1">
        <v>45267</v>
      </c>
      <c r="J2350" t="str">
        <f t="shared" si="181"/>
        <v>December</v>
      </c>
      <c r="K2350" t="str">
        <f t="shared" si="182"/>
        <v>Thursday</v>
      </c>
      <c r="L2350" t="str">
        <f t="shared" si="183"/>
        <v>Winter</v>
      </c>
      <c r="M2350">
        <f t="shared" si="184"/>
        <v>9862.0899999999983</v>
      </c>
    </row>
    <row r="2351" spans="1:13" x14ac:dyDescent="0.25">
      <c r="A2351" t="s">
        <v>166</v>
      </c>
      <c r="B2351" t="s">
        <v>30</v>
      </c>
      <c r="C2351" t="s">
        <v>93</v>
      </c>
      <c r="D2351">
        <v>1</v>
      </c>
      <c r="E2351">
        <v>64.95</v>
      </c>
      <c r="F2351" s="16">
        <f t="shared" si="180"/>
        <v>64.95</v>
      </c>
      <c r="G2351" t="s">
        <v>20</v>
      </c>
      <c r="H2351" t="s">
        <v>16</v>
      </c>
      <c r="I2351" s="1">
        <v>45393</v>
      </c>
      <c r="J2351" t="str">
        <f t="shared" si="181"/>
        <v>April</v>
      </c>
      <c r="K2351" t="str">
        <f t="shared" si="182"/>
        <v>Thursday</v>
      </c>
      <c r="L2351" t="str">
        <f t="shared" si="183"/>
        <v>Spring</v>
      </c>
      <c r="M2351">
        <f t="shared" si="184"/>
        <v>197895.22</v>
      </c>
    </row>
    <row r="2352" spans="1:13" x14ac:dyDescent="0.25">
      <c r="A2352" t="s">
        <v>155</v>
      </c>
      <c r="B2352" t="s">
        <v>35</v>
      </c>
      <c r="C2352" t="s">
        <v>75</v>
      </c>
      <c r="D2352">
        <v>1</v>
      </c>
      <c r="E2352">
        <v>21.72</v>
      </c>
      <c r="F2352" s="16">
        <f t="shared" si="180"/>
        <v>21.72</v>
      </c>
      <c r="G2352" t="s">
        <v>11</v>
      </c>
      <c r="H2352" t="s">
        <v>12</v>
      </c>
      <c r="I2352" s="1">
        <v>45662</v>
      </c>
      <c r="J2352" t="str">
        <f t="shared" si="181"/>
        <v>January</v>
      </c>
      <c r="K2352" t="str">
        <f t="shared" si="182"/>
        <v>Sunday</v>
      </c>
      <c r="L2352" t="str">
        <f t="shared" si="183"/>
        <v>Winter</v>
      </c>
      <c r="M2352">
        <f t="shared" si="184"/>
        <v>102791.58000000002</v>
      </c>
    </row>
    <row r="2353" spans="1:13" x14ac:dyDescent="0.25">
      <c r="A2353" t="s">
        <v>172</v>
      </c>
      <c r="B2353" t="s">
        <v>9</v>
      </c>
      <c r="C2353" t="s">
        <v>143</v>
      </c>
      <c r="D2353">
        <v>2</v>
      </c>
      <c r="E2353">
        <v>10.67</v>
      </c>
      <c r="F2353" s="16">
        <f t="shared" si="180"/>
        <v>21.34</v>
      </c>
      <c r="G2353" t="s">
        <v>20</v>
      </c>
      <c r="H2353" t="s">
        <v>40</v>
      </c>
      <c r="I2353" s="1">
        <v>45552</v>
      </c>
      <c r="J2353" t="str">
        <f t="shared" si="181"/>
        <v>September</v>
      </c>
      <c r="K2353" t="str">
        <f t="shared" si="182"/>
        <v>Tuesday</v>
      </c>
      <c r="L2353" t="str">
        <f t="shared" si="183"/>
        <v>Autumn</v>
      </c>
      <c r="M2353">
        <f t="shared" si="184"/>
        <v>4376.55</v>
      </c>
    </row>
    <row r="2354" spans="1:13" x14ac:dyDescent="0.25">
      <c r="A2354" t="s">
        <v>194</v>
      </c>
      <c r="B2354" t="s">
        <v>30</v>
      </c>
      <c r="C2354" t="s">
        <v>31</v>
      </c>
      <c r="D2354">
        <v>1</v>
      </c>
      <c r="E2354">
        <v>552.95000000000005</v>
      </c>
      <c r="F2354" s="16">
        <f t="shared" si="180"/>
        <v>552.95000000000005</v>
      </c>
      <c r="G2354" t="s">
        <v>37</v>
      </c>
      <c r="H2354" t="s">
        <v>16</v>
      </c>
      <c r="I2354" s="1">
        <v>45464</v>
      </c>
      <c r="J2354" t="str">
        <f t="shared" si="181"/>
        <v>June</v>
      </c>
      <c r="K2354" t="str">
        <f t="shared" si="182"/>
        <v>Friday</v>
      </c>
      <c r="L2354" t="str">
        <f t="shared" si="183"/>
        <v>Summer</v>
      </c>
      <c r="M2354">
        <f t="shared" si="184"/>
        <v>11982.490000000002</v>
      </c>
    </row>
    <row r="2355" spans="1:13" x14ac:dyDescent="0.25">
      <c r="A2355" t="s">
        <v>149</v>
      </c>
      <c r="B2355" t="s">
        <v>9</v>
      </c>
      <c r="C2355" t="s">
        <v>180</v>
      </c>
      <c r="D2355">
        <v>3</v>
      </c>
      <c r="E2355">
        <v>5.77</v>
      </c>
      <c r="F2355" s="16">
        <f t="shared" si="180"/>
        <v>17.309999999999999</v>
      </c>
      <c r="G2355" t="s">
        <v>24</v>
      </c>
      <c r="H2355" t="s">
        <v>16</v>
      </c>
      <c r="I2355" s="1">
        <v>45382</v>
      </c>
      <c r="J2355" t="str">
        <f t="shared" si="181"/>
        <v>March</v>
      </c>
      <c r="K2355" t="str">
        <f t="shared" si="182"/>
        <v>Sunday</v>
      </c>
      <c r="L2355" t="str">
        <f t="shared" si="183"/>
        <v>Spring</v>
      </c>
      <c r="M2355">
        <f t="shared" si="184"/>
        <v>19284.239999999998</v>
      </c>
    </row>
    <row r="2356" spans="1:13" x14ac:dyDescent="0.25">
      <c r="A2356" t="s">
        <v>160</v>
      </c>
      <c r="B2356" t="s">
        <v>30</v>
      </c>
      <c r="C2356" t="s">
        <v>93</v>
      </c>
      <c r="D2356">
        <v>1</v>
      </c>
      <c r="E2356">
        <v>69.19</v>
      </c>
      <c r="F2356" s="16">
        <f t="shared" si="180"/>
        <v>69.19</v>
      </c>
      <c r="G2356" t="s">
        <v>20</v>
      </c>
      <c r="H2356" t="s">
        <v>12</v>
      </c>
      <c r="I2356" s="1">
        <v>45571</v>
      </c>
      <c r="J2356" t="str">
        <f t="shared" si="181"/>
        <v>October</v>
      </c>
      <c r="K2356" t="str">
        <f t="shared" si="182"/>
        <v>Sunday</v>
      </c>
      <c r="L2356" t="str">
        <f t="shared" si="183"/>
        <v>Autumn</v>
      </c>
      <c r="M2356">
        <f t="shared" si="184"/>
        <v>20484.849999999999</v>
      </c>
    </row>
    <row r="2357" spans="1:13" x14ac:dyDescent="0.25">
      <c r="A2357" t="s">
        <v>54</v>
      </c>
      <c r="B2357" t="s">
        <v>35</v>
      </c>
      <c r="C2357" t="s">
        <v>75</v>
      </c>
      <c r="D2357">
        <v>1</v>
      </c>
      <c r="E2357">
        <v>21.06</v>
      </c>
      <c r="F2357" s="16">
        <f t="shared" si="180"/>
        <v>21.06</v>
      </c>
      <c r="G2357" t="s">
        <v>20</v>
      </c>
      <c r="H2357" t="s">
        <v>40</v>
      </c>
      <c r="I2357" s="1">
        <v>45371</v>
      </c>
      <c r="J2357" t="str">
        <f t="shared" si="181"/>
        <v>March</v>
      </c>
      <c r="K2357" t="str">
        <f t="shared" si="182"/>
        <v>Wednesday</v>
      </c>
      <c r="L2357" t="str">
        <f t="shared" si="183"/>
        <v>Spring</v>
      </c>
      <c r="M2357">
        <f t="shared" si="184"/>
        <v>82885.8</v>
      </c>
    </row>
    <row r="2358" spans="1:13" x14ac:dyDescent="0.25">
      <c r="A2358" t="s">
        <v>114</v>
      </c>
      <c r="B2358" t="s">
        <v>60</v>
      </c>
      <c r="C2358" t="s">
        <v>81</v>
      </c>
      <c r="D2358">
        <v>1</v>
      </c>
      <c r="E2358">
        <v>232.51</v>
      </c>
      <c r="F2358" s="16">
        <f t="shared" si="180"/>
        <v>232.51</v>
      </c>
      <c r="G2358" t="s">
        <v>20</v>
      </c>
      <c r="H2358" t="s">
        <v>16</v>
      </c>
      <c r="I2358" s="1">
        <v>45414</v>
      </c>
      <c r="J2358" t="str">
        <f t="shared" si="181"/>
        <v>May</v>
      </c>
      <c r="K2358" t="str">
        <f t="shared" si="182"/>
        <v>Thursday</v>
      </c>
      <c r="L2358" t="str">
        <f t="shared" si="183"/>
        <v>Spring</v>
      </c>
      <c r="M2358">
        <f t="shared" si="184"/>
        <v>8587.8099999999977</v>
      </c>
    </row>
    <row r="2359" spans="1:13" x14ac:dyDescent="0.25">
      <c r="A2359" t="s">
        <v>102</v>
      </c>
      <c r="B2359" t="s">
        <v>14</v>
      </c>
      <c r="C2359" t="s">
        <v>150</v>
      </c>
      <c r="D2359">
        <v>3</v>
      </c>
      <c r="E2359">
        <v>122.36</v>
      </c>
      <c r="F2359" s="16">
        <f t="shared" si="180"/>
        <v>367.08</v>
      </c>
      <c r="G2359" t="s">
        <v>37</v>
      </c>
      <c r="H2359" t="s">
        <v>16</v>
      </c>
      <c r="I2359" s="1">
        <v>45142</v>
      </c>
      <c r="J2359" t="str">
        <f t="shared" si="181"/>
        <v>August</v>
      </c>
      <c r="K2359" t="str">
        <f t="shared" si="182"/>
        <v>Friday</v>
      </c>
      <c r="L2359" t="str">
        <f t="shared" si="183"/>
        <v>Summer</v>
      </c>
      <c r="M2359">
        <f t="shared" si="184"/>
        <v>12615.74</v>
      </c>
    </row>
    <row r="2360" spans="1:13" x14ac:dyDescent="0.25">
      <c r="A2360" t="s">
        <v>229</v>
      </c>
      <c r="B2360" t="s">
        <v>35</v>
      </c>
      <c r="C2360" t="s">
        <v>159</v>
      </c>
      <c r="D2360">
        <v>1</v>
      </c>
      <c r="E2360">
        <v>540.73</v>
      </c>
      <c r="F2360" s="16">
        <f t="shared" si="180"/>
        <v>540.73</v>
      </c>
      <c r="G2360" t="s">
        <v>20</v>
      </c>
      <c r="H2360" t="s">
        <v>12</v>
      </c>
      <c r="I2360" s="1">
        <v>45282</v>
      </c>
      <c r="J2360" t="str">
        <f t="shared" si="181"/>
        <v>December</v>
      </c>
      <c r="K2360" t="str">
        <f t="shared" si="182"/>
        <v>Friday</v>
      </c>
      <c r="L2360" t="str">
        <f t="shared" si="183"/>
        <v>Winter</v>
      </c>
      <c r="M2360">
        <f t="shared" si="184"/>
        <v>11288.809999999998</v>
      </c>
    </row>
    <row r="2361" spans="1:13" x14ac:dyDescent="0.25">
      <c r="A2361" t="s">
        <v>160</v>
      </c>
      <c r="B2361" t="s">
        <v>35</v>
      </c>
      <c r="C2361" t="s">
        <v>36</v>
      </c>
      <c r="D2361">
        <v>1</v>
      </c>
      <c r="E2361">
        <v>513.63</v>
      </c>
      <c r="F2361" s="16">
        <f t="shared" si="180"/>
        <v>513.63</v>
      </c>
      <c r="G2361" t="s">
        <v>20</v>
      </c>
      <c r="H2361" t="s">
        <v>16</v>
      </c>
      <c r="I2361" s="1">
        <v>45305</v>
      </c>
      <c r="J2361" t="str">
        <f t="shared" si="181"/>
        <v>January</v>
      </c>
      <c r="K2361" t="str">
        <f t="shared" si="182"/>
        <v>Sunday</v>
      </c>
      <c r="L2361" t="str">
        <f t="shared" si="183"/>
        <v>Winter</v>
      </c>
      <c r="M2361">
        <f t="shared" si="184"/>
        <v>20415.66</v>
      </c>
    </row>
    <row r="2362" spans="1:13" x14ac:dyDescent="0.25">
      <c r="A2362" t="s">
        <v>207</v>
      </c>
      <c r="B2362" t="s">
        <v>35</v>
      </c>
      <c r="C2362" t="s">
        <v>36</v>
      </c>
      <c r="D2362">
        <v>1</v>
      </c>
      <c r="E2362">
        <v>157.69999999999999</v>
      </c>
      <c r="F2362" s="16">
        <f t="shared" si="180"/>
        <v>157.69999999999999</v>
      </c>
      <c r="G2362" t="s">
        <v>20</v>
      </c>
      <c r="H2362" t="s">
        <v>40</v>
      </c>
      <c r="I2362" s="1">
        <v>45538</v>
      </c>
      <c r="J2362" t="str">
        <f t="shared" si="181"/>
        <v>September</v>
      </c>
      <c r="K2362" t="str">
        <f t="shared" si="182"/>
        <v>Tuesday</v>
      </c>
      <c r="L2362" t="str">
        <f t="shared" si="183"/>
        <v>Autumn</v>
      </c>
      <c r="M2362">
        <f t="shared" si="184"/>
        <v>161687.06999999995</v>
      </c>
    </row>
    <row r="2363" spans="1:13" x14ac:dyDescent="0.25">
      <c r="A2363" t="s">
        <v>84</v>
      </c>
      <c r="B2363" t="s">
        <v>55</v>
      </c>
      <c r="C2363" t="s">
        <v>164</v>
      </c>
      <c r="D2363">
        <v>3</v>
      </c>
      <c r="E2363">
        <v>216.63</v>
      </c>
      <c r="F2363" s="16">
        <f t="shared" si="180"/>
        <v>649.89</v>
      </c>
      <c r="G2363" t="s">
        <v>20</v>
      </c>
      <c r="H2363" t="s">
        <v>16</v>
      </c>
      <c r="I2363" s="1">
        <v>45296</v>
      </c>
      <c r="J2363" t="str">
        <f t="shared" si="181"/>
        <v>January</v>
      </c>
      <c r="K2363" t="str">
        <f t="shared" si="182"/>
        <v>Friday</v>
      </c>
      <c r="L2363" t="str">
        <f t="shared" si="183"/>
        <v>Winter</v>
      </c>
      <c r="M2363">
        <f t="shared" si="184"/>
        <v>43819.229999999989</v>
      </c>
    </row>
    <row r="2364" spans="1:13" x14ac:dyDescent="0.25">
      <c r="A2364" t="s">
        <v>138</v>
      </c>
      <c r="B2364" t="s">
        <v>69</v>
      </c>
      <c r="C2364" t="s">
        <v>72</v>
      </c>
      <c r="D2364">
        <v>2</v>
      </c>
      <c r="E2364">
        <v>29.45</v>
      </c>
      <c r="F2364" s="16">
        <f t="shared" si="180"/>
        <v>58.9</v>
      </c>
      <c r="G2364" t="s">
        <v>24</v>
      </c>
      <c r="H2364" t="s">
        <v>16</v>
      </c>
      <c r="I2364" s="1">
        <v>45014</v>
      </c>
      <c r="J2364" t="str">
        <f t="shared" si="181"/>
        <v>March</v>
      </c>
      <c r="K2364" t="str">
        <f t="shared" si="182"/>
        <v>Wednesday</v>
      </c>
      <c r="L2364" t="str">
        <f t="shared" si="183"/>
        <v>Spring</v>
      </c>
      <c r="M2364">
        <f t="shared" si="184"/>
        <v>250736.85000000003</v>
      </c>
    </row>
    <row r="2365" spans="1:13" x14ac:dyDescent="0.25">
      <c r="A2365" t="s">
        <v>153</v>
      </c>
      <c r="B2365" t="s">
        <v>14</v>
      </c>
      <c r="C2365" t="s">
        <v>134</v>
      </c>
      <c r="D2365">
        <v>3</v>
      </c>
      <c r="E2365">
        <v>11.42</v>
      </c>
      <c r="F2365" s="16">
        <f t="shared" si="180"/>
        <v>34.26</v>
      </c>
      <c r="G2365" t="s">
        <v>11</v>
      </c>
      <c r="H2365" t="s">
        <v>40</v>
      </c>
      <c r="I2365" s="1">
        <v>45494</v>
      </c>
      <c r="J2365" t="str">
        <f t="shared" si="181"/>
        <v>July</v>
      </c>
      <c r="K2365" t="str">
        <f t="shared" si="182"/>
        <v>Sunday</v>
      </c>
      <c r="L2365" t="str">
        <f t="shared" si="183"/>
        <v>Summer</v>
      </c>
      <c r="M2365">
        <f t="shared" si="184"/>
        <v>10734.390000000001</v>
      </c>
    </row>
    <row r="2366" spans="1:13" x14ac:dyDescent="0.25">
      <c r="A2366" t="s">
        <v>185</v>
      </c>
      <c r="B2366" t="s">
        <v>35</v>
      </c>
      <c r="C2366" t="s">
        <v>36</v>
      </c>
      <c r="D2366">
        <v>1</v>
      </c>
      <c r="E2366">
        <v>317.31</v>
      </c>
      <c r="F2366" s="16">
        <f t="shared" si="180"/>
        <v>317.31</v>
      </c>
      <c r="G2366" t="s">
        <v>11</v>
      </c>
      <c r="H2366" t="s">
        <v>40</v>
      </c>
      <c r="I2366" s="1">
        <v>45090</v>
      </c>
      <c r="J2366" t="str">
        <f t="shared" si="181"/>
        <v>June</v>
      </c>
      <c r="K2366" t="str">
        <f t="shared" si="182"/>
        <v>Tuesday</v>
      </c>
      <c r="L2366" t="str">
        <f t="shared" si="183"/>
        <v>Summer</v>
      </c>
      <c r="M2366">
        <f t="shared" si="184"/>
        <v>20061.820000000003</v>
      </c>
    </row>
    <row r="2367" spans="1:13" x14ac:dyDescent="0.25">
      <c r="A2367" t="s">
        <v>183</v>
      </c>
      <c r="B2367" t="s">
        <v>14</v>
      </c>
      <c r="C2367" t="s">
        <v>134</v>
      </c>
      <c r="D2367">
        <v>4</v>
      </c>
      <c r="E2367">
        <v>9.6300000000000008</v>
      </c>
      <c r="F2367" s="16">
        <f t="shared" si="180"/>
        <v>38.520000000000003</v>
      </c>
      <c r="G2367" t="s">
        <v>20</v>
      </c>
      <c r="H2367" t="s">
        <v>40</v>
      </c>
      <c r="I2367" s="1">
        <v>45386</v>
      </c>
      <c r="J2367" t="str">
        <f t="shared" si="181"/>
        <v>April</v>
      </c>
      <c r="K2367" t="str">
        <f t="shared" si="182"/>
        <v>Thursday</v>
      </c>
      <c r="L2367" t="str">
        <f t="shared" si="183"/>
        <v>Spring</v>
      </c>
      <c r="M2367">
        <f t="shared" si="184"/>
        <v>9825.39</v>
      </c>
    </row>
    <row r="2368" spans="1:13" x14ac:dyDescent="0.25">
      <c r="A2368" t="s">
        <v>52</v>
      </c>
      <c r="B2368" t="s">
        <v>48</v>
      </c>
      <c r="C2368" t="s">
        <v>162</v>
      </c>
      <c r="D2368">
        <v>2</v>
      </c>
      <c r="E2368">
        <v>6.86</v>
      </c>
      <c r="F2368" s="16">
        <f t="shared" si="180"/>
        <v>13.72</v>
      </c>
      <c r="G2368" t="s">
        <v>24</v>
      </c>
      <c r="H2368" t="s">
        <v>40</v>
      </c>
      <c r="I2368" s="1">
        <v>45079</v>
      </c>
      <c r="J2368" t="str">
        <f t="shared" si="181"/>
        <v>June</v>
      </c>
      <c r="K2368" t="str">
        <f t="shared" si="182"/>
        <v>Friday</v>
      </c>
      <c r="L2368" t="str">
        <f t="shared" si="183"/>
        <v>Summer</v>
      </c>
      <c r="M2368">
        <f t="shared" si="184"/>
        <v>126523.74</v>
      </c>
    </row>
    <row r="2369" spans="1:13" x14ac:dyDescent="0.25">
      <c r="A2369" t="s">
        <v>239</v>
      </c>
      <c r="B2369" t="s">
        <v>48</v>
      </c>
      <c r="C2369" t="s">
        <v>196</v>
      </c>
      <c r="D2369">
        <v>5</v>
      </c>
      <c r="E2369">
        <v>45.74</v>
      </c>
      <c r="F2369" s="16">
        <f t="shared" si="180"/>
        <v>228.70000000000002</v>
      </c>
      <c r="G2369" t="s">
        <v>20</v>
      </c>
      <c r="H2369" t="s">
        <v>12</v>
      </c>
      <c r="I2369" s="1">
        <v>45375</v>
      </c>
      <c r="J2369" t="str">
        <f t="shared" si="181"/>
        <v>March</v>
      </c>
      <c r="K2369" t="str">
        <f t="shared" si="182"/>
        <v>Sunday</v>
      </c>
      <c r="L2369" t="str">
        <f t="shared" si="183"/>
        <v>Spring</v>
      </c>
      <c r="M2369">
        <f t="shared" si="184"/>
        <v>6571.7699999999995</v>
      </c>
    </row>
    <row r="2370" spans="1:13" x14ac:dyDescent="0.25">
      <c r="A2370" t="s">
        <v>34</v>
      </c>
      <c r="B2370" t="s">
        <v>22</v>
      </c>
      <c r="C2370" t="s">
        <v>33</v>
      </c>
      <c r="D2370">
        <v>4</v>
      </c>
      <c r="E2370">
        <v>158.18</v>
      </c>
      <c r="F2370" s="16">
        <f t="shared" si="180"/>
        <v>632.72</v>
      </c>
      <c r="G2370" t="s">
        <v>37</v>
      </c>
      <c r="H2370" t="s">
        <v>40</v>
      </c>
      <c r="I2370" s="1">
        <v>45176</v>
      </c>
      <c r="J2370" t="str">
        <f t="shared" si="181"/>
        <v>September</v>
      </c>
      <c r="K2370" t="str">
        <f t="shared" si="182"/>
        <v>Thursday</v>
      </c>
      <c r="L2370" t="str">
        <f t="shared" si="183"/>
        <v>Autumn</v>
      </c>
      <c r="M2370">
        <f t="shared" si="184"/>
        <v>24104.43</v>
      </c>
    </row>
    <row r="2371" spans="1:13" x14ac:dyDescent="0.25">
      <c r="A2371" t="s">
        <v>91</v>
      </c>
      <c r="B2371" t="s">
        <v>18</v>
      </c>
      <c r="C2371" t="s">
        <v>106</v>
      </c>
      <c r="D2371">
        <v>1</v>
      </c>
      <c r="E2371">
        <v>158.58000000000001</v>
      </c>
      <c r="F2371" s="16">
        <f t="shared" ref="F2371:F2434" si="185">D2371*E2371</f>
        <v>158.58000000000001</v>
      </c>
      <c r="G2371" t="s">
        <v>11</v>
      </c>
      <c r="H2371" t="s">
        <v>40</v>
      </c>
      <c r="I2371" s="1">
        <v>44950</v>
      </c>
      <c r="J2371" t="str">
        <f t="shared" ref="J2371:J2434" si="186">TEXT(I2371,"mmmm")</f>
        <v>January</v>
      </c>
      <c r="K2371" t="str">
        <f t="shared" ref="K2371:K2434" si="187">TEXT(I2371,"dddd")</f>
        <v>Tuesday</v>
      </c>
      <c r="L2371" t="str">
        <f t="shared" ref="L2371:L2434" si="188">IF(OR(MONTH(I2371)=3,MONTH(I2371)=4,MONTH(I2371)=5),"Spring",IF(OR(MONTH(I2371)=6,MONTH(I2371)=7,MONTH(I2371)=8),"Summer",IF(OR(MONTH(I2371)=9,MONTH(I2371)=10,MONTH(I2371)=11),"Autumn",IF(OR(MONTH(I2371)=12,MONTH(I2371)=1,MONTH(I2371)=2),"Winter"))))</f>
        <v>Winter</v>
      </c>
      <c r="M2371">
        <f t="shared" ref="M2371:M2434" si="189">SUMIF(A2371:A12370,A2371,F2371:F12370)</f>
        <v>50900.08</v>
      </c>
    </row>
    <row r="2372" spans="1:13" x14ac:dyDescent="0.25">
      <c r="A2372" t="s">
        <v>141</v>
      </c>
      <c r="B2372" t="s">
        <v>30</v>
      </c>
      <c r="C2372" t="s">
        <v>31</v>
      </c>
      <c r="D2372">
        <v>1</v>
      </c>
      <c r="E2372">
        <v>584.04999999999995</v>
      </c>
      <c r="F2372" s="16">
        <f t="shared" si="185"/>
        <v>584.04999999999995</v>
      </c>
      <c r="G2372" t="s">
        <v>20</v>
      </c>
      <c r="H2372" t="s">
        <v>40</v>
      </c>
      <c r="I2372" s="1">
        <v>45130</v>
      </c>
      <c r="J2372" t="str">
        <f t="shared" si="186"/>
        <v>July</v>
      </c>
      <c r="K2372" t="str">
        <f t="shared" si="187"/>
        <v>Sunday</v>
      </c>
      <c r="L2372" t="str">
        <f t="shared" si="188"/>
        <v>Summer</v>
      </c>
      <c r="M2372">
        <f t="shared" si="189"/>
        <v>16695.280000000002</v>
      </c>
    </row>
    <row r="2373" spans="1:13" x14ac:dyDescent="0.25">
      <c r="A2373" t="s">
        <v>88</v>
      </c>
      <c r="B2373" t="s">
        <v>18</v>
      </c>
      <c r="C2373" t="s">
        <v>148</v>
      </c>
      <c r="D2373">
        <v>1</v>
      </c>
      <c r="E2373">
        <v>894.3</v>
      </c>
      <c r="F2373" s="16">
        <f t="shared" si="185"/>
        <v>894.3</v>
      </c>
      <c r="G2373" t="s">
        <v>24</v>
      </c>
      <c r="H2373" t="s">
        <v>12</v>
      </c>
      <c r="I2373" s="1">
        <v>45249</v>
      </c>
      <c r="J2373" t="str">
        <f t="shared" si="186"/>
        <v>November</v>
      </c>
      <c r="K2373" t="str">
        <f t="shared" si="187"/>
        <v>Sunday</v>
      </c>
      <c r="L2373" t="str">
        <f t="shared" si="188"/>
        <v>Autumn</v>
      </c>
      <c r="M2373">
        <f t="shared" si="189"/>
        <v>383879.61999999994</v>
      </c>
    </row>
    <row r="2374" spans="1:13" x14ac:dyDescent="0.25">
      <c r="A2374" t="s">
        <v>132</v>
      </c>
      <c r="B2374" t="s">
        <v>99</v>
      </c>
      <c r="C2374" t="s">
        <v>188</v>
      </c>
      <c r="D2374">
        <v>1</v>
      </c>
      <c r="E2374">
        <v>50.92</v>
      </c>
      <c r="F2374" s="16">
        <f t="shared" si="185"/>
        <v>50.92</v>
      </c>
      <c r="G2374" t="s">
        <v>37</v>
      </c>
      <c r="H2374" t="s">
        <v>12</v>
      </c>
      <c r="I2374" s="1">
        <v>45020</v>
      </c>
      <c r="J2374" t="str">
        <f t="shared" si="186"/>
        <v>April</v>
      </c>
      <c r="K2374" t="str">
        <f t="shared" si="187"/>
        <v>Tuesday</v>
      </c>
      <c r="L2374" t="str">
        <f t="shared" si="188"/>
        <v>Spring</v>
      </c>
      <c r="M2374">
        <f t="shared" si="189"/>
        <v>171012.95999999988</v>
      </c>
    </row>
    <row r="2375" spans="1:13" x14ac:dyDescent="0.25">
      <c r="A2375" t="s">
        <v>117</v>
      </c>
      <c r="B2375" t="s">
        <v>22</v>
      </c>
      <c r="C2375" t="s">
        <v>23</v>
      </c>
      <c r="D2375">
        <v>2</v>
      </c>
      <c r="E2375">
        <v>11.95</v>
      </c>
      <c r="F2375" s="16">
        <f t="shared" si="185"/>
        <v>23.9</v>
      </c>
      <c r="G2375" t="s">
        <v>11</v>
      </c>
      <c r="H2375" t="s">
        <v>12</v>
      </c>
      <c r="I2375" s="1">
        <v>45270</v>
      </c>
      <c r="J2375" t="str">
        <f t="shared" si="186"/>
        <v>December</v>
      </c>
      <c r="K2375" t="str">
        <f t="shared" si="187"/>
        <v>Sunday</v>
      </c>
      <c r="L2375" t="str">
        <f t="shared" si="188"/>
        <v>Winter</v>
      </c>
      <c r="M2375">
        <f t="shared" si="189"/>
        <v>11204.180000000006</v>
      </c>
    </row>
    <row r="2376" spans="1:13" x14ac:dyDescent="0.25">
      <c r="A2376" t="s">
        <v>265</v>
      </c>
      <c r="B2376" t="s">
        <v>99</v>
      </c>
      <c r="C2376" t="s">
        <v>188</v>
      </c>
      <c r="D2376">
        <v>1</v>
      </c>
      <c r="E2376">
        <v>37.880000000000003</v>
      </c>
      <c r="F2376" s="16">
        <f t="shared" si="185"/>
        <v>37.880000000000003</v>
      </c>
      <c r="G2376" t="s">
        <v>24</v>
      </c>
      <c r="H2376" t="s">
        <v>16</v>
      </c>
      <c r="I2376" s="1">
        <v>45317</v>
      </c>
      <c r="J2376" t="str">
        <f t="shared" si="186"/>
        <v>January</v>
      </c>
      <c r="K2376" t="str">
        <f t="shared" si="187"/>
        <v>Friday</v>
      </c>
      <c r="L2376" t="str">
        <f t="shared" si="188"/>
        <v>Winter</v>
      </c>
      <c r="M2376">
        <f t="shared" si="189"/>
        <v>24190.98</v>
      </c>
    </row>
    <row r="2377" spans="1:13" x14ac:dyDescent="0.25">
      <c r="A2377" t="s">
        <v>247</v>
      </c>
      <c r="B2377" t="s">
        <v>45</v>
      </c>
      <c r="C2377" t="s">
        <v>46</v>
      </c>
      <c r="D2377">
        <v>5</v>
      </c>
      <c r="E2377">
        <v>2.4900000000000002</v>
      </c>
      <c r="F2377" s="16">
        <f t="shared" si="185"/>
        <v>12.450000000000001</v>
      </c>
      <c r="G2377" t="s">
        <v>11</v>
      </c>
      <c r="H2377" t="s">
        <v>40</v>
      </c>
      <c r="I2377" s="1">
        <v>45202</v>
      </c>
      <c r="J2377" t="str">
        <f t="shared" si="186"/>
        <v>October</v>
      </c>
      <c r="K2377" t="str">
        <f t="shared" si="187"/>
        <v>Tuesday</v>
      </c>
      <c r="L2377" t="str">
        <f t="shared" si="188"/>
        <v>Autumn</v>
      </c>
      <c r="M2377">
        <f t="shared" si="189"/>
        <v>70681.219999999987</v>
      </c>
    </row>
    <row r="2378" spans="1:13" x14ac:dyDescent="0.25">
      <c r="A2378" t="s">
        <v>94</v>
      </c>
      <c r="B2378" t="s">
        <v>22</v>
      </c>
      <c r="C2378" t="s">
        <v>142</v>
      </c>
      <c r="D2378">
        <v>4</v>
      </c>
      <c r="E2378">
        <v>238.88</v>
      </c>
      <c r="F2378" s="16">
        <f t="shared" si="185"/>
        <v>955.52</v>
      </c>
      <c r="G2378" t="s">
        <v>24</v>
      </c>
      <c r="H2378" t="s">
        <v>16</v>
      </c>
      <c r="I2378" s="1">
        <v>45619</v>
      </c>
      <c r="J2378" t="str">
        <f t="shared" si="186"/>
        <v>November</v>
      </c>
      <c r="K2378" t="str">
        <f t="shared" si="187"/>
        <v>Saturday</v>
      </c>
      <c r="L2378" t="str">
        <f t="shared" si="188"/>
        <v>Autumn</v>
      </c>
      <c r="M2378">
        <f t="shared" si="189"/>
        <v>249370.84999999995</v>
      </c>
    </row>
    <row r="2379" spans="1:13" x14ac:dyDescent="0.25">
      <c r="A2379" t="s">
        <v>118</v>
      </c>
      <c r="B2379" t="s">
        <v>18</v>
      </c>
      <c r="C2379" t="s">
        <v>51</v>
      </c>
      <c r="D2379">
        <v>1</v>
      </c>
      <c r="E2379">
        <v>174.26</v>
      </c>
      <c r="F2379" s="16">
        <f t="shared" si="185"/>
        <v>174.26</v>
      </c>
      <c r="G2379" t="s">
        <v>24</v>
      </c>
      <c r="H2379" t="s">
        <v>40</v>
      </c>
      <c r="I2379" s="1">
        <v>45631</v>
      </c>
      <c r="J2379" t="str">
        <f t="shared" si="186"/>
        <v>December</v>
      </c>
      <c r="K2379" t="str">
        <f t="shared" si="187"/>
        <v>Thursday</v>
      </c>
      <c r="L2379" t="str">
        <f t="shared" si="188"/>
        <v>Winter</v>
      </c>
      <c r="M2379">
        <f t="shared" si="189"/>
        <v>7510.51</v>
      </c>
    </row>
    <row r="2380" spans="1:13" x14ac:dyDescent="0.25">
      <c r="A2380" t="s">
        <v>224</v>
      </c>
      <c r="B2380" t="s">
        <v>35</v>
      </c>
      <c r="C2380" t="s">
        <v>36</v>
      </c>
      <c r="D2380">
        <v>1</v>
      </c>
      <c r="E2380">
        <v>160.57</v>
      </c>
      <c r="F2380" s="16">
        <f t="shared" si="185"/>
        <v>160.57</v>
      </c>
      <c r="G2380" t="s">
        <v>37</v>
      </c>
      <c r="H2380" t="s">
        <v>40</v>
      </c>
      <c r="I2380" s="1">
        <v>45223</v>
      </c>
      <c r="J2380" t="str">
        <f t="shared" si="186"/>
        <v>October</v>
      </c>
      <c r="K2380" t="str">
        <f t="shared" si="187"/>
        <v>Tuesday</v>
      </c>
      <c r="L2380" t="str">
        <f t="shared" si="188"/>
        <v>Autumn</v>
      </c>
      <c r="M2380">
        <f t="shared" si="189"/>
        <v>38517.489999999991</v>
      </c>
    </row>
    <row r="2381" spans="1:13" x14ac:dyDescent="0.25">
      <c r="A2381" t="s">
        <v>249</v>
      </c>
      <c r="B2381" t="s">
        <v>9</v>
      </c>
      <c r="C2381" t="s">
        <v>86</v>
      </c>
      <c r="D2381">
        <v>1</v>
      </c>
      <c r="E2381">
        <v>1.29</v>
      </c>
      <c r="F2381" s="16">
        <f t="shared" si="185"/>
        <v>1.29</v>
      </c>
      <c r="G2381" t="s">
        <v>11</v>
      </c>
      <c r="H2381" t="s">
        <v>40</v>
      </c>
      <c r="I2381" s="1">
        <v>45223</v>
      </c>
      <c r="J2381" t="str">
        <f t="shared" si="186"/>
        <v>October</v>
      </c>
      <c r="K2381" t="str">
        <f t="shared" si="187"/>
        <v>Tuesday</v>
      </c>
      <c r="L2381" t="str">
        <f t="shared" si="188"/>
        <v>Autumn</v>
      </c>
      <c r="M2381">
        <f t="shared" si="189"/>
        <v>98504.039999999979</v>
      </c>
    </row>
    <row r="2382" spans="1:13" x14ac:dyDescent="0.25">
      <c r="A2382" t="s">
        <v>32</v>
      </c>
      <c r="B2382" t="s">
        <v>99</v>
      </c>
      <c r="C2382" t="s">
        <v>100</v>
      </c>
      <c r="D2382">
        <v>1</v>
      </c>
      <c r="E2382">
        <v>13.88</v>
      </c>
      <c r="F2382" s="16">
        <f t="shared" si="185"/>
        <v>13.88</v>
      </c>
      <c r="G2382" t="s">
        <v>24</v>
      </c>
      <c r="H2382" t="s">
        <v>12</v>
      </c>
      <c r="I2382" s="1">
        <v>45235</v>
      </c>
      <c r="J2382" t="str">
        <f t="shared" si="186"/>
        <v>November</v>
      </c>
      <c r="K2382" t="str">
        <f t="shared" si="187"/>
        <v>Sunday</v>
      </c>
      <c r="L2382" t="str">
        <f t="shared" si="188"/>
        <v>Autumn</v>
      </c>
      <c r="M2382">
        <f t="shared" si="189"/>
        <v>76638.37</v>
      </c>
    </row>
    <row r="2383" spans="1:13" x14ac:dyDescent="0.25">
      <c r="A2383" t="s">
        <v>210</v>
      </c>
      <c r="B2383" t="s">
        <v>60</v>
      </c>
      <c r="C2383" t="s">
        <v>61</v>
      </c>
      <c r="D2383">
        <v>1</v>
      </c>
      <c r="E2383">
        <v>104.84</v>
      </c>
      <c r="F2383" s="16">
        <f t="shared" si="185"/>
        <v>104.84</v>
      </c>
      <c r="G2383" t="s">
        <v>37</v>
      </c>
      <c r="H2383" t="s">
        <v>12</v>
      </c>
      <c r="I2383" s="1">
        <v>45361</v>
      </c>
      <c r="J2383" t="str">
        <f t="shared" si="186"/>
        <v>March</v>
      </c>
      <c r="K2383" t="str">
        <f t="shared" si="187"/>
        <v>Sunday</v>
      </c>
      <c r="L2383" t="str">
        <f t="shared" si="188"/>
        <v>Spring</v>
      </c>
      <c r="M2383">
        <f t="shared" si="189"/>
        <v>276524.41000000003</v>
      </c>
    </row>
    <row r="2384" spans="1:13" x14ac:dyDescent="0.25">
      <c r="A2384" t="s">
        <v>133</v>
      </c>
      <c r="B2384" t="s">
        <v>22</v>
      </c>
      <c r="C2384" t="s">
        <v>33</v>
      </c>
      <c r="D2384">
        <v>3</v>
      </c>
      <c r="E2384">
        <v>147.72</v>
      </c>
      <c r="F2384" s="16">
        <f t="shared" si="185"/>
        <v>443.15999999999997</v>
      </c>
      <c r="G2384" t="s">
        <v>24</v>
      </c>
      <c r="H2384" t="s">
        <v>16</v>
      </c>
      <c r="I2384" s="1">
        <v>45475</v>
      </c>
      <c r="J2384" t="str">
        <f t="shared" si="186"/>
        <v>July</v>
      </c>
      <c r="K2384" t="str">
        <f t="shared" si="187"/>
        <v>Tuesday</v>
      </c>
      <c r="L2384" t="str">
        <f t="shared" si="188"/>
        <v>Summer</v>
      </c>
      <c r="M2384">
        <f t="shared" si="189"/>
        <v>70550.030000000042</v>
      </c>
    </row>
    <row r="2385" spans="1:13" x14ac:dyDescent="0.25">
      <c r="A2385" t="s">
        <v>123</v>
      </c>
      <c r="B2385" t="s">
        <v>69</v>
      </c>
      <c r="C2385" t="s">
        <v>70</v>
      </c>
      <c r="D2385">
        <v>2</v>
      </c>
      <c r="E2385">
        <v>15.52</v>
      </c>
      <c r="F2385" s="16">
        <f t="shared" si="185"/>
        <v>31.04</v>
      </c>
      <c r="G2385" t="s">
        <v>20</v>
      </c>
      <c r="H2385" t="s">
        <v>40</v>
      </c>
      <c r="I2385" s="1">
        <v>45473</v>
      </c>
      <c r="J2385" t="str">
        <f t="shared" si="186"/>
        <v>June</v>
      </c>
      <c r="K2385" t="str">
        <f t="shared" si="187"/>
        <v>Sunday</v>
      </c>
      <c r="L2385" t="str">
        <f t="shared" si="188"/>
        <v>Summer</v>
      </c>
      <c r="M2385">
        <f t="shared" si="189"/>
        <v>20345.079999999998</v>
      </c>
    </row>
    <row r="2386" spans="1:13" x14ac:dyDescent="0.25">
      <c r="A2386" t="s">
        <v>124</v>
      </c>
      <c r="B2386" t="s">
        <v>45</v>
      </c>
      <c r="C2386" t="s">
        <v>46</v>
      </c>
      <c r="D2386">
        <v>3</v>
      </c>
      <c r="E2386">
        <v>4.03</v>
      </c>
      <c r="F2386" s="16">
        <f t="shared" si="185"/>
        <v>12.09</v>
      </c>
      <c r="G2386" t="s">
        <v>24</v>
      </c>
      <c r="H2386" t="s">
        <v>40</v>
      </c>
      <c r="I2386" s="1">
        <v>45455</v>
      </c>
      <c r="J2386" t="str">
        <f t="shared" si="186"/>
        <v>June</v>
      </c>
      <c r="K2386" t="str">
        <f t="shared" si="187"/>
        <v>Wednesday</v>
      </c>
      <c r="L2386" t="str">
        <f t="shared" si="188"/>
        <v>Summer</v>
      </c>
      <c r="M2386">
        <f t="shared" si="189"/>
        <v>13847.5</v>
      </c>
    </row>
    <row r="2387" spans="1:13" x14ac:dyDescent="0.25">
      <c r="A2387" t="s">
        <v>101</v>
      </c>
      <c r="B2387" t="s">
        <v>14</v>
      </c>
      <c r="C2387" t="s">
        <v>150</v>
      </c>
      <c r="D2387">
        <v>2</v>
      </c>
      <c r="E2387">
        <v>149.5</v>
      </c>
      <c r="F2387" s="16">
        <f t="shared" si="185"/>
        <v>299</v>
      </c>
      <c r="G2387" t="s">
        <v>37</v>
      </c>
      <c r="H2387" t="s">
        <v>40</v>
      </c>
      <c r="I2387" s="1">
        <v>45345</v>
      </c>
      <c r="J2387" t="str">
        <f t="shared" si="186"/>
        <v>February</v>
      </c>
      <c r="K2387" t="str">
        <f t="shared" si="187"/>
        <v>Friday</v>
      </c>
      <c r="L2387" t="str">
        <f t="shared" si="188"/>
        <v>Winter</v>
      </c>
      <c r="M2387">
        <f t="shared" si="189"/>
        <v>194575.98000000004</v>
      </c>
    </row>
    <row r="2388" spans="1:13" x14ac:dyDescent="0.25">
      <c r="A2388" t="s">
        <v>59</v>
      </c>
      <c r="B2388" t="s">
        <v>48</v>
      </c>
      <c r="C2388" t="s">
        <v>49</v>
      </c>
      <c r="D2388">
        <v>4</v>
      </c>
      <c r="E2388">
        <v>7.82</v>
      </c>
      <c r="F2388" s="16">
        <f t="shared" si="185"/>
        <v>31.28</v>
      </c>
      <c r="G2388" t="s">
        <v>11</v>
      </c>
      <c r="H2388" t="s">
        <v>40</v>
      </c>
      <c r="I2388" s="1">
        <v>44953</v>
      </c>
      <c r="J2388" t="str">
        <f t="shared" si="186"/>
        <v>January</v>
      </c>
      <c r="K2388" t="str">
        <f t="shared" si="187"/>
        <v>Friday</v>
      </c>
      <c r="L2388" t="str">
        <f t="shared" si="188"/>
        <v>Winter</v>
      </c>
      <c r="M2388">
        <f t="shared" si="189"/>
        <v>14165.780000000002</v>
      </c>
    </row>
    <row r="2389" spans="1:13" x14ac:dyDescent="0.25">
      <c r="A2389" t="s">
        <v>102</v>
      </c>
      <c r="B2389" t="s">
        <v>22</v>
      </c>
      <c r="C2389" t="s">
        <v>33</v>
      </c>
      <c r="D2389">
        <v>3</v>
      </c>
      <c r="E2389">
        <v>181.61</v>
      </c>
      <c r="F2389" s="16">
        <f t="shared" si="185"/>
        <v>544.83000000000004</v>
      </c>
      <c r="G2389" t="s">
        <v>11</v>
      </c>
      <c r="H2389" t="s">
        <v>40</v>
      </c>
      <c r="I2389" s="1">
        <v>45046</v>
      </c>
      <c r="J2389" t="str">
        <f t="shared" si="186"/>
        <v>April</v>
      </c>
      <c r="K2389" t="str">
        <f t="shared" si="187"/>
        <v>Sunday</v>
      </c>
      <c r="L2389" t="str">
        <f t="shared" si="188"/>
        <v>Spring</v>
      </c>
      <c r="M2389">
        <f t="shared" si="189"/>
        <v>12248.659999999998</v>
      </c>
    </row>
    <row r="2390" spans="1:13" x14ac:dyDescent="0.25">
      <c r="A2390" t="s">
        <v>158</v>
      </c>
      <c r="B2390" t="s">
        <v>48</v>
      </c>
      <c r="C2390" t="s">
        <v>196</v>
      </c>
      <c r="D2390">
        <v>4</v>
      </c>
      <c r="E2390">
        <v>47.79</v>
      </c>
      <c r="F2390" s="16">
        <f t="shared" si="185"/>
        <v>191.16</v>
      </c>
      <c r="G2390" t="s">
        <v>11</v>
      </c>
      <c r="H2390" t="s">
        <v>40</v>
      </c>
      <c r="I2390" s="1">
        <v>45473</v>
      </c>
      <c r="J2390" t="str">
        <f t="shared" si="186"/>
        <v>June</v>
      </c>
      <c r="K2390" t="str">
        <f t="shared" si="187"/>
        <v>Sunday</v>
      </c>
      <c r="L2390" t="str">
        <f t="shared" si="188"/>
        <v>Summer</v>
      </c>
      <c r="M2390">
        <f t="shared" si="189"/>
        <v>6179.9000000000005</v>
      </c>
    </row>
    <row r="2391" spans="1:13" x14ac:dyDescent="0.25">
      <c r="A2391" t="s">
        <v>230</v>
      </c>
      <c r="B2391" t="s">
        <v>69</v>
      </c>
      <c r="C2391" t="s">
        <v>109</v>
      </c>
      <c r="D2391">
        <v>5</v>
      </c>
      <c r="E2391">
        <v>5.35</v>
      </c>
      <c r="F2391" s="16">
        <f t="shared" si="185"/>
        <v>26.75</v>
      </c>
      <c r="G2391" t="s">
        <v>37</v>
      </c>
      <c r="H2391" t="s">
        <v>16</v>
      </c>
      <c r="I2391" s="1">
        <v>45079</v>
      </c>
      <c r="J2391" t="str">
        <f t="shared" si="186"/>
        <v>June</v>
      </c>
      <c r="K2391" t="str">
        <f t="shared" si="187"/>
        <v>Friday</v>
      </c>
      <c r="L2391" t="str">
        <f t="shared" si="188"/>
        <v>Summer</v>
      </c>
      <c r="M2391">
        <f t="shared" si="189"/>
        <v>6586.49</v>
      </c>
    </row>
    <row r="2392" spans="1:13" x14ac:dyDescent="0.25">
      <c r="A2392" t="s">
        <v>241</v>
      </c>
      <c r="B2392" t="s">
        <v>69</v>
      </c>
      <c r="C2392" t="s">
        <v>109</v>
      </c>
      <c r="D2392">
        <v>5</v>
      </c>
      <c r="E2392">
        <v>2.15</v>
      </c>
      <c r="F2392" s="16">
        <f t="shared" si="185"/>
        <v>10.75</v>
      </c>
      <c r="G2392" t="s">
        <v>24</v>
      </c>
      <c r="H2392" t="s">
        <v>40</v>
      </c>
      <c r="I2392" s="1">
        <v>45106</v>
      </c>
      <c r="J2392" t="str">
        <f t="shared" si="186"/>
        <v>June</v>
      </c>
      <c r="K2392" t="str">
        <f t="shared" si="187"/>
        <v>Thursday</v>
      </c>
      <c r="L2392" t="str">
        <f t="shared" si="188"/>
        <v>Summer</v>
      </c>
      <c r="M2392">
        <f t="shared" si="189"/>
        <v>13392.240000000002</v>
      </c>
    </row>
    <row r="2393" spans="1:13" x14ac:dyDescent="0.25">
      <c r="A2393" t="s">
        <v>249</v>
      </c>
      <c r="B2393" t="s">
        <v>26</v>
      </c>
      <c r="C2393" t="s">
        <v>27</v>
      </c>
      <c r="D2393">
        <v>1</v>
      </c>
      <c r="E2393">
        <v>38.53</v>
      </c>
      <c r="F2393" s="16">
        <f t="shared" si="185"/>
        <v>38.53</v>
      </c>
      <c r="G2393" t="s">
        <v>37</v>
      </c>
      <c r="H2393" t="s">
        <v>16</v>
      </c>
      <c r="I2393" s="1">
        <v>45324</v>
      </c>
      <c r="J2393" t="str">
        <f t="shared" si="186"/>
        <v>February</v>
      </c>
      <c r="K2393" t="str">
        <f t="shared" si="187"/>
        <v>Friday</v>
      </c>
      <c r="L2393" t="str">
        <f t="shared" si="188"/>
        <v>Winter</v>
      </c>
      <c r="M2393">
        <f t="shared" si="189"/>
        <v>98502.749999999985</v>
      </c>
    </row>
    <row r="2394" spans="1:13" x14ac:dyDescent="0.25">
      <c r="A2394" t="s">
        <v>272</v>
      </c>
      <c r="B2394" t="s">
        <v>9</v>
      </c>
      <c r="C2394" t="s">
        <v>143</v>
      </c>
      <c r="D2394">
        <v>2</v>
      </c>
      <c r="E2394">
        <v>12.73</v>
      </c>
      <c r="F2394" s="16">
        <f t="shared" si="185"/>
        <v>25.46</v>
      </c>
      <c r="G2394" t="s">
        <v>11</v>
      </c>
      <c r="H2394" t="s">
        <v>16</v>
      </c>
      <c r="I2394" s="1">
        <v>45361</v>
      </c>
      <c r="J2394" t="str">
        <f t="shared" si="186"/>
        <v>March</v>
      </c>
      <c r="K2394" t="str">
        <f t="shared" si="187"/>
        <v>Sunday</v>
      </c>
      <c r="L2394" t="str">
        <f t="shared" si="188"/>
        <v>Spring</v>
      </c>
      <c r="M2394">
        <f t="shared" si="189"/>
        <v>158091.61000000004</v>
      </c>
    </row>
    <row r="2395" spans="1:13" x14ac:dyDescent="0.25">
      <c r="A2395" t="s">
        <v>175</v>
      </c>
      <c r="B2395" t="s">
        <v>45</v>
      </c>
      <c r="C2395" t="s">
        <v>161</v>
      </c>
      <c r="D2395">
        <v>3</v>
      </c>
      <c r="E2395">
        <v>5.7</v>
      </c>
      <c r="F2395" s="16">
        <f t="shared" si="185"/>
        <v>17.100000000000001</v>
      </c>
      <c r="G2395" t="s">
        <v>24</v>
      </c>
      <c r="H2395" t="s">
        <v>40</v>
      </c>
      <c r="I2395" s="1">
        <v>45507</v>
      </c>
      <c r="J2395" t="str">
        <f t="shared" si="186"/>
        <v>August</v>
      </c>
      <c r="K2395" t="str">
        <f t="shared" si="187"/>
        <v>Saturday</v>
      </c>
      <c r="L2395" t="str">
        <f t="shared" si="188"/>
        <v>Summer</v>
      </c>
      <c r="M2395">
        <f t="shared" si="189"/>
        <v>54617.350000000006</v>
      </c>
    </row>
    <row r="2396" spans="1:13" x14ac:dyDescent="0.25">
      <c r="A2396" t="s">
        <v>155</v>
      </c>
      <c r="B2396" t="s">
        <v>45</v>
      </c>
      <c r="C2396" t="s">
        <v>161</v>
      </c>
      <c r="D2396">
        <v>2</v>
      </c>
      <c r="E2396">
        <v>3.86</v>
      </c>
      <c r="F2396" s="16">
        <f t="shared" si="185"/>
        <v>7.72</v>
      </c>
      <c r="G2396" t="s">
        <v>24</v>
      </c>
      <c r="H2396" t="s">
        <v>40</v>
      </c>
      <c r="I2396" s="1">
        <v>45393</v>
      </c>
      <c r="J2396" t="str">
        <f t="shared" si="186"/>
        <v>April</v>
      </c>
      <c r="K2396" t="str">
        <f t="shared" si="187"/>
        <v>Thursday</v>
      </c>
      <c r="L2396" t="str">
        <f t="shared" si="188"/>
        <v>Spring</v>
      </c>
      <c r="M2396">
        <f t="shared" si="189"/>
        <v>102769.86000000002</v>
      </c>
    </row>
    <row r="2397" spans="1:13" x14ac:dyDescent="0.25">
      <c r="A2397" t="s">
        <v>114</v>
      </c>
      <c r="B2397" t="s">
        <v>22</v>
      </c>
      <c r="C2397" t="s">
        <v>23</v>
      </c>
      <c r="D2397">
        <v>4</v>
      </c>
      <c r="E2397">
        <v>29.31</v>
      </c>
      <c r="F2397" s="16">
        <f t="shared" si="185"/>
        <v>117.24</v>
      </c>
      <c r="G2397" t="s">
        <v>20</v>
      </c>
      <c r="H2397" t="s">
        <v>40</v>
      </c>
      <c r="I2397" s="1">
        <v>45190</v>
      </c>
      <c r="J2397" t="str">
        <f t="shared" si="186"/>
        <v>September</v>
      </c>
      <c r="K2397" t="str">
        <f t="shared" si="187"/>
        <v>Thursday</v>
      </c>
      <c r="L2397" t="str">
        <f t="shared" si="188"/>
        <v>Autumn</v>
      </c>
      <c r="M2397">
        <f t="shared" si="189"/>
        <v>8355.2999999999975</v>
      </c>
    </row>
    <row r="2398" spans="1:13" x14ac:dyDescent="0.25">
      <c r="A2398" t="s">
        <v>177</v>
      </c>
      <c r="B2398" t="s">
        <v>48</v>
      </c>
      <c r="C2398" t="s">
        <v>111</v>
      </c>
      <c r="D2398">
        <v>2</v>
      </c>
      <c r="E2398">
        <v>86.82</v>
      </c>
      <c r="F2398" s="16">
        <f t="shared" si="185"/>
        <v>173.64</v>
      </c>
      <c r="G2398" t="s">
        <v>11</v>
      </c>
      <c r="H2398" t="s">
        <v>12</v>
      </c>
      <c r="I2398" s="1">
        <v>45373</v>
      </c>
      <c r="J2398" t="str">
        <f t="shared" si="186"/>
        <v>March</v>
      </c>
      <c r="K2398" t="str">
        <f t="shared" si="187"/>
        <v>Friday</v>
      </c>
      <c r="L2398" t="str">
        <f t="shared" si="188"/>
        <v>Spring</v>
      </c>
      <c r="M2398">
        <f t="shared" si="189"/>
        <v>19363.339999999997</v>
      </c>
    </row>
    <row r="2399" spans="1:13" x14ac:dyDescent="0.25">
      <c r="A2399" t="s">
        <v>102</v>
      </c>
      <c r="B2399" t="s">
        <v>99</v>
      </c>
      <c r="C2399" t="s">
        <v>188</v>
      </c>
      <c r="D2399">
        <v>1</v>
      </c>
      <c r="E2399">
        <v>58.2</v>
      </c>
      <c r="F2399" s="16">
        <f t="shared" si="185"/>
        <v>58.2</v>
      </c>
      <c r="G2399" t="s">
        <v>24</v>
      </c>
      <c r="H2399" t="s">
        <v>40</v>
      </c>
      <c r="I2399" s="1">
        <v>45246</v>
      </c>
      <c r="J2399" t="str">
        <f t="shared" si="186"/>
        <v>November</v>
      </c>
      <c r="K2399" t="str">
        <f t="shared" si="187"/>
        <v>Thursday</v>
      </c>
      <c r="L2399" t="str">
        <f t="shared" si="188"/>
        <v>Autumn</v>
      </c>
      <c r="M2399">
        <f t="shared" si="189"/>
        <v>11703.83</v>
      </c>
    </row>
    <row r="2400" spans="1:13" x14ac:dyDescent="0.25">
      <c r="A2400" t="s">
        <v>83</v>
      </c>
      <c r="B2400" t="s">
        <v>48</v>
      </c>
      <c r="C2400" t="s">
        <v>196</v>
      </c>
      <c r="D2400">
        <v>1</v>
      </c>
      <c r="E2400">
        <v>45.6</v>
      </c>
      <c r="F2400" s="16">
        <f t="shared" si="185"/>
        <v>45.6</v>
      </c>
      <c r="G2400" t="s">
        <v>20</v>
      </c>
      <c r="H2400" t="s">
        <v>12</v>
      </c>
      <c r="I2400" s="1">
        <v>45258</v>
      </c>
      <c r="J2400" t="str">
        <f t="shared" si="186"/>
        <v>November</v>
      </c>
      <c r="K2400" t="str">
        <f t="shared" si="187"/>
        <v>Tuesday</v>
      </c>
      <c r="L2400" t="str">
        <f t="shared" si="188"/>
        <v>Autumn</v>
      </c>
      <c r="M2400">
        <f t="shared" si="189"/>
        <v>9152.6400000000012</v>
      </c>
    </row>
    <row r="2401" spans="1:13" x14ac:dyDescent="0.25">
      <c r="A2401" t="s">
        <v>244</v>
      </c>
      <c r="B2401" t="s">
        <v>22</v>
      </c>
      <c r="C2401" t="s">
        <v>23</v>
      </c>
      <c r="D2401">
        <v>5</v>
      </c>
      <c r="E2401">
        <v>14.26</v>
      </c>
      <c r="F2401" s="16">
        <f t="shared" si="185"/>
        <v>71.3</v>
      </c>
      <c r="G2401" t="s">
        <v>24</v>
      </c>
      <c r="H2401" t="s">
        <v>16</v>
      </c>
      <c r="I2401" s="1">
        <v>44941</v>
      </c>
      <c r="J2401" t="str">
        <f t="shared" si="186"/>
        <v>January</v>
      </c>
      <c r="K2401" t="str">
        <f t="shared" si="187"/>
        <v>Sunday</v>
      </c>
      <c r="L2401" t="str">
        <f t="shared" si="188"/>
        <v>Winter</v>
      </c>
      <c r="M2401">
        <f t="shared" si="189"/>
        <v>12222.869999999999</v>
      </c>
    </row>
    <row r="2402" spans="1:13" x14ac:dyDescent="0.25">
      <c r="A2402" t="s">
        <v>213</v>
      </c>
      <c r="B2402" t="s">
        <v>45</v>
      </c>
      <c r="C2402" t="s">
        <v>46</v>
      </c>
      <c r="D2402">
        <v>1</v>
      </c>
      <c r="E2402">
        <v>3.25</v>
      </c>
      <c r="F2402" s="16">
        <f t="shared" si="185"/>
        <v>3.25</v>
      </c>
      <c r="G2402" t="s">
        <v>24</v>
      </c>
      <c r="H2402" t="s">
        <v>40</v>
      </c>
      <c r="I2402" s="1">
        <v>45361</v>
      </c>
      <c r="J2402" t="str">
        <f t="shared" si="186"/>
        <v>March</v>
      </c>
      <c r="K2402" t="str">
        <f t="shared" si="187"/>
        <v>Sunday</v>
      </c>
      <c r="L2402" t="str">
        <f t="shared" si="188"/>
        <v>Spring</v>
      </c>
      <c r="M2402">
        <f t="shared" si="189"/>
        <v>94205.459999999992</v>
      </c>
    </row>
    <row r="2403" spans="1:13" x14ac:dyDescent="0.25">
      <c r="A2403" t="s">
        <v>238</v>
      </c>
      <c r="B2403" t="s">
        <v>60</v>
      </c>
      <c r="C2403" t="s">
        <v>77</v>
      </c>
      <c r="D2403">
        <v>1</v>
      </c>
      <c r="E2403">
        <v>329.18</v>
      </c>
      <c r="F2403" s="16">
        <f t="shared" si="185"/>
        <v>329.18</v>
      </c>
      <c r="G2403" t="s">
        <v>37</v>
      </c>
      <c r="H2403" t="s">
        <v>12</v>
      </c>
      <c r="I2403" s="1">
        <v>45083</v>
      </c>
      <c r="J2403" t="str">
        <f t="shared" si="186"/>
        <v>June</v>
      </c>
      <c r="K2403" t="str">
        <f t="shared" si="187"/>
        <v>Tuesday</v>
      </c>
      <c r="L2403" t="str">
        <f t="shared" si="188"/>
        <v>Summer</v>
      </c>
      <c r="M2403">
        <f t="shared" si="189"/>
        <v>458749.70999999996</v>
      </c>
    </row>
    <row r="2404" spans="1:13" x14ac:dyDescent="0.25">
      <c r="A2404" t="s">
        <v>173</v>
      </c>
      <c r="B2404" t="s">
        <v>55</v>
      </c>
      <c r="C2404" t="s">
        <v>56</v>
      </c>
      <c r="D2404">
        <v>3</v>
      </c>
      <c r="E2404">
        <v>56143.59</v>
      </c>
      <c r="F2404" s="16">
        <f t="shared" si="185"/>
        <v>168430.77</v>
      </c>
      <c r="G2404" t="s">
        <v>20</v>
      </c>
      <c r="H2404" t="s">
        <v>16</v>
      </c>
      <c r="I2404" s="1">
        <v>45306</v>
      </c>
      <c r="J2404" t="str">
        <f t="shared" si="186"/>
        <v>January</v>
      </c>
      <c r="K2404" t="str">
        <f t="shared" si="187"/>
        <v>Monday</v>
      </c>
      <c r="L2404" t="str">
        <f t="shared" si="188"/>
        <v>Winter</v>
      </c>
      <c r="M2404">
        <f t="shared" si="189"/>
        <v>459135.23</v>
      </c>
    </row>
    <row r="2405" spans="1:13" x14ac:dyDescent="0.25">
      <c r="A2405" t="s">
        <v>237</v>
      </c>
      <c r="B2405" t="s">
        <v>55</v>
      </c>
      <c r="C2405" t="s">
        <v>164</v>
      </c>
      <c r="D2405">
        <v>1</v>
      </c>
      <c r="E2405">
        <v>977.55</v>
      </c>
      <c r="F2405" s="16">
        <f t="shared" si="185"/>
        <v>977.55</v>
      </c>
      <c r="G2405" t="s">
        <v>11</v>
      </c>
      <c r="H2405" t="s">
        <v>40</v>
      </c>
      <c r="I2405" s="1">
        <v>45067</v>
      </c>
      <c r="J2405" t="str">
        <f t="shared" si="186"/>
        <v>May</v>
      </c>
      <c r="K2405" t="str">
        <f t="shared" si="187"/>
        <v>Sunday</v>
      </c>
      <c r="L2405" t="str">
        <f t="shared" si="188"/>
        <v>Spring</v>
      </c>
      <c r="M2405">
        <f t="shared" si="189"/>
        <v>14057.310000000001</v>
      </c>
    </row>
    <row r="2406" spans="1:13" x14ac:dyDescent="0.25">
      <c r="A2406" t="s">
        <v>168</v>
      </c>
      <c r="B2406" t="s">
        <v>22</v>
      </c>
      <c r="C2406" t="s">
        <v>142</v>
      </c>
      <c r="D2406">
        <v>5</v>
      </c>
      <c r="E2406">
        <v>165.7</v>
      </c>
      <c r="F2406" s="16">
        <f t="shared" si="185"/>
        <v>828.5</v>
      </c>
      <c r="G2406" t="s">
        <v>24</v>
      </c>
      <c r="H2406" t="s">
        <v>40</v>
      </c>
      <c r="I2406" s="1">
        <v>45355</v>
      </c>
      <c r="J2406" t="str">
        <f t="shared" si="186"/>
        <v>March</v>
      </c>
      <c r="K2406" t="str">
        <f t="shared" si="187"/>
        <v>Monday</v>
      </c>
      <c r="L2406" t="str">
        <f t="shared" si="188"/>
        <v>Spring</v>
      </c>
      <c r="M2406">
        <f t="shared" si="189"/>
        <v>14186.629999999997</v>
      </c>
    </row>
    <row r="2407" spans="1:13" x14ac:dyDescent="0.25">
      <c r="A2407" t="s">
        <v>195</v>
      </c>
      <c r="B2407" t="s">
        <v>30</v>
      </c>
      <c r="C2407" t="s">
        <v>31</v>
      </c>
      <c r="D2407">
        <v>1</v>
      </c>
      <c r="E2407">
        <v>529.12</v>
      </c>
      <c r="F2407" s="16">
        <f t="shared" si="185"/>
        <v>529.12</v>
      </c>
      <c r="G2407" t="s">
        <v>20</v>
      </c>
      <c r="H2407" t="s">
        <v>40</v>
      </c>
      <c r="I2407" s="1">
        <v>45086</v>
      </c>
      <c r="J2407" t="str">
        <f t="shared" si="186"/>
        <v>June</v>
      </c>
      <c r="K2407" t="str">
        <f t="shared" si="187"/>
        <v>Friday</v>
      </c>
      <c r="L2407" t="str">
        <f t="shared" si="188"/>
        <v>Summer</v>
      </c>
      <c r="M2407">
        <f t="shared" si="189"/>
        <v>220332.44</v>
      </c>
    </row>
    <row r="2408" spans="1:13" x14ac:dyDescent="0.25">
      <c r="A2408" t="s">
        <v>104</v>
      </c>
      <c r="B2408" t="s">
        <v>99</v>
      </c>
      <c r="C2408" t="s">
        <v>129</v>
      </c>
      <c r="D2408">
        <v>1</v>
      </c>
      <c r="E2408">
        <v>11.76</v>
      </c>
      <c r="F2408" s="16">
        <f t="shared" si="185"/>
        <v>11.76</v>
      </c>
      <c r="G2408" t="s">
        <v>24</v>
      </c>
      <c r="H2408" t="s">
        <v>12</v>
      </c>
      <c r="I2408" s="1">
        <v>45050</v>
      </c>
      <c r="J2408" t="str">
        <f t="shared" si="186"/>
        <v>May</v>
      </c>
      <c r="K2408" t="str">
        <f t="shared" si="187"/>
        <v>Thursday</v>
      </c>
      <c r="L2408" t="str">
        <f t="shared" si="188"/>
        <v>Spring</v>
      </c>
      <c r="M2408">
        <f t="shared" si="189"/>
        <v>90271.6</v>
      </c>
    </row>
    <row r="2409" spans="1:13" x14ac:dyDescent="0.25">
      <c r="A2409" t="s">
        <v>139</v>
      </c>
      <c r="B2409" t="s">
        <v>9</v>
      </c>
      <c r="C2409" t="s">
        <v>143</v>
      </c>
      <c r="D2409">
        <v>5</v>
      </c>
      <c r="E2409">
        <v>4.3499999999999996</v>
      </c>
      <c r="F2409" s="16">
        <f t="shared" si="185"/>
        <v>21.75</v>
      </c>
      <c r="G2409" t="s">
        <v>20</v>
      </c>
      <c r="H2409" t="s">
        <v>40</v>
      </c>
      <c r="I2409" s="1">
        <v>45558</v>
      </c>
      <c r="J2409" t="str">
        <f t="shared" si="186"/>
        <v>September</v>
      </c>
      <c r="K2409" t="str">
        <f t="shared" si="187"/>
        <v>Monday</v>
      </c>
      <c r="L2409" t="str">
        <f t="shared" si="188"/>
        <v>Autumn</v>
      </c>
      <c r="M2409">
        <f t="shared" si="189"/>
        <v>13841.01</v>
      </c>
    </row>
    <row r="2410" spans="1:13" x14ac:dyDescent="0.25">
      <c r="A2410" t="s">
        <v>105</v>
      </c>
      <c r="B2410" t="s">
        <v>55</v>
      </c>
      <c r="C2410" t="s">
        <v>58</v>
      </c>
      <c r="D2410">
        <v>1</v>
      </c>
      <c r="E2410">
        <v>33.71</v>
      </c>
      <c r="F2410" s="16">
        <f t="shared" si="185"/>
        <v>33.71</v>
      </c>
      <c r="G2410" t="s">
        <v>37</v>
      </c>
      <c r="H2410" t="s">
        <v>40</v>
      </c>
      <c r="I2410" s="1">
        <v>45484</v>
      </c>
      <c r="J2410" t="str">
        <f t="shared" si="186"/>
        <v>July</v>
      </c>
      <c r="K2410" t="str">
        <f t="shared" si="187"/>
        <v>Thursday</v>
      </c>
      <c r="L2410" t="str">
        <f t="shared" si="188"/>
        <v>Summer</v>
      </c>
      <c r="M2410">
        <f t="shared" si="189"/>
        <v>59703.109999999993</v>
      </c>
    </row>
    <row r="2411" spans="1:13" x14ac:dyDescent="0.25">
      <c r="A2411" t="s">
        <v>133</v>
      </c>
      <c r="B2411" t="s">
        <v>99</v>
      </c>
      <c r="C2411" t="s">
        <v>188</v>
      </c>
      <c r="D2411">
        <v>1</v>
      </c>
      <c r="E2411">
        <v>50.15</v>
      </c>
      <c r="F2411" s="16">
        <f t="shared" si="185"/>
        <v>50.15</v>
      </c>
      <c r="G2411" t="s">
        <v>24</v>
      </c>
      <c r="H2411" t="s">
        <v>16</v>
      </c>
      <c r="I2411" s="1">
        <v>45073</v>
      </c>
      <c r="J2411" t="str">
        <f t="shared" si="186"/>
        <v>May</v>
      </c>
      <c r="K2411" t="str">
        <f t="shared" si="187"/>
        <v>Saturday</v>
      </c>
      <c r="L2411" t="str">
        <f t="shared" si="188"/>
        <v>Spring</v>
      </c>
      <c r="M2411">
        <f t="shared" si="189"/>
        <v>70106.870000000039</v>
      </c>
    </row>
    <row r="2412" spans="1:13" x14ac:dyDescent="0.25">
      <c r="A2412" t="s">
        <v>259</v>
      </c>
      <c r="B2412" t="s">
        <v>48</v>
      </c>
      <c r="C2412" t="s">
        <v>196</v>
      </c>
      <c r="D2412">
        <v>2</v>
      </c>
      <c r="E2412">
        <v>45.88</v>
      </c>
      <c r="F2412" s="16">
        <f t="shared" si="185"/>
        <v>91.76</v>
      </c>
      <c r="G2412" t="s">
        <v>11</v>
      </c>
      <c r="H2412" t="s">
        <v>40</v>
      </c>
      <c r="I2412" s="1">
        <v>45545</v>
      </c>
      <c r="J2412" t="str">
        <f t="shared" si="186"/>
        <v>September</v>
      </c>
      <c r="K2412" t="str">
        <f t="shared" si="187"/>
        <v>Tuesday</v>
      </c>
      <c r="L2412" t="str">
        <f t="shared" si="188"/>
        <v>Autumn</v>
      </c>
      <c r="M2412">
        <f t="shared" si="189"/>
        <v>140032.37</v>
      </c>
    </row>
    <row r="2413" spans="1:13" x14ac:dyDescent="0.25">
      <c r="A2413" t="s">
        <v>151</v>
      </c>
      <c r="B2413" t="s">
        <v>18</v>
      </c>
      <c r="C2413" t="s">
        <v>106</v>
      </c>
      <c r="D2413">
        <v>1</v>
      </c>
      <c r="E2413">
        <v>191.33</v>
      </c>
      <c r="F2413" s="16">
        <f t="shared" si="185"/>
        <v>191.33</v>
      </c>
      <c r="G2413" t="s">
        <v>24</v>
      </c>
      <c r="H2413" t="s">
        <v>12</v>
      </c>
      <c r="I2413" s="1">
        <v>45198</v>
      </c>
      <c r="J2413" t="str">
        <f t="shared" si="186"/>
        <v>September</v>
      </c>
      <c r="K2413" t="str">
        <f t="shared" si="187"/>
        <v>Friday</v>
      </c>
      <c r="L2413" t="str">
        <f t="shared" si="188"/>
        <v>Autumn</v>
      </c>
      <c r="M2413">
        <f t="shared" si="189"/>
        <v>24680.49</v>
      </c>
    </row>
    <row r="2414" spans="1:13" x14ac:dyDescent="0.25">
      <c r="A2414" t="s">
        <v>190</v>
      </c>
      <c r="B2414" t="s">
        <v>45</v>
      </c>
      <c r="C2414" t="s">
        <v>161</v>
      </c>
      <c r="D2414">
        <v>1</v>
      </c>
      <c r="E2414">
        <v>3.14</v>
      </c>
      <c r="F2414" s="16">
        <f t="shared" si="185"/>
        <v>3.14</v>
      </c>
      <c r="G2414" t="s">
        <v>37</v>
      </c>
      <c r="H2414" t="s">
        <v>40</v>
      </c>
      <c r="I2414" s="1">
        <v>45070</v>
      </c>
      <c r="J2414" t="str">
        <f t="shared" si="186"/>
        <v>May</v>
      </c>
      <c r="K2414" t="str">
        <f t="shared" si="187"/>
        <v>Wednesday</v>
      </c>
      <c r="L2414" t="str">
        <f t="shared" si="188"/>
        <v>Spring</v>
      </c>
      <c r="M2414">
        <f t="shared" si="189"/>
        <v>13566.370000000003</v>
      </c>
    </row>
    <row r="2415" spans="1:13" x14ac:dyDescent="0.25">
      <c r="A2415" t="s">
        <v>218</v>
      </c>
      <c r="B2415" t="s">
        <v>9</v>
      </c>
      <c r="C2415" t="s">
        <v>10</v>
      </c>
      <c r="D2415">
        <v>5</v>
      </c>
      <c r="E2415">
        <v>4.28</v>
      </c>
      <c r="F2415" s="16">
        <f t="shared" si="185"/>
        <v>21.400000000000002</v>
      </c>
      <c r="G2415" t="s">
        <v>20</v>
      </c>
      <c r="H2415" t="s">
        <v>16</v>
      </c>
      <c r="I2415" s="1">
        <v>45622</v>
      </c>
      <c r="J2415" t="str">
        <f t="shared" si="186"/>
        <v>November</v>
      </c>
      <c r="K2415" t="str">
        <f t="shared" si="187"/>
        <v>Tuesday</v>
      </c>
      <c r="L2415" t="str">
        <f t="shared" si="188"/>
        <v>Autumn</v>
      </c>
      <c r="M2415">
        <f t="shared" si="189"/>
        <v>30557.35</v>
      </c>
    </row>
    <row r="2416" spans="1:13" x14ac:dyDescent="0.25">
      <c r="A2416" t="s">
        <v>32</v>
      </c>
      <c r="B2416" t="s">
        <v>18</v>
      </c>
      <c r="C2416" t="s">
        <v>19</v>
      </c>
      <c r="D2416">
        <v>1</v>
      </c>
      <c r="E2416">
        <v>97.83</v>
      </c>
      <c r="F2416" s="16">
        <f t="shared" si="185"/>
        <v>97.83</v>
      </c>
      <c r="G2416" t="s">
        <v>37</v>
      </c>
      <c r="H2416" t="s">
        <v>12</v>
      </c>
      <c r="I2416" s="1">
        <v>45080</v>
      </c>
      <c r="J2416" t="str">
        <f t="shared" si="186"/>
        <v>June</v>
      </c>
      <c r="K2416" t="str">
        <f t="shared" si="187"/>
        <v>Saturday</v>
      </c>
      <c r="L2416" t="str">
        <f t="shared" si="188"/>
        <v>Summer</v>
      </c>
      <c r="M2416">
        <f t="shared" si="189"/>
        <v>76624.489999999991</v>
      </c>
    </row>
    <row r="2417" spans="1:13" x14ac:dyDescent="0.25">
      <c r="A2417" t="s">
        <v>74</v>
      </c>
      <c r="B2417" t="s">
        <v>9</v>
      </c>
      <c r="C2417" t="s">
        <v>63</v>
      </c>
      <c r="D2417">
        <v>1</v>
      </c>
      <c r="E2417">
        <v>10.68</v>
      </c>
      <c r="F2417" s="16">
        <f t="shared" si="185"/>
        <v>10.68</v>
      </c>
      <c r="G2417" t="s">
        <v>11</v>
      </c>
      <c r="H2417" t="s">
        <v>12</v>
      </c>
      <c r="I2417" s="1">
        <v>45203</v>
      </c>
      <c r="J2417" t="str">
        <f t="shared" si="186"/>
        <v>October</v>
      </c>
      <c r="K2417" t="str">
        <f t="shared" si="187"/>
        <v>Wednesday</v>
      </c>
      <c r="L2417" t="str">
        <f t="shared" si="188"/>
        <v>Autumn</v>
      </c>
      <c r="M2417">
        <f t="shared" si="189"/>
        <v>118195.16</v>
      </c>
    </row>
    <row r="2418" spans="1:13" x14ac:dyDescent="0.25">
      <c r="A2418" t="s">
        <v>38</v>
      </c>
      <c r="B2418" t="s">
        <v>18</v>
      </c>
      <c r="C2418" t="s">
        <v>148</v>
      </c>
      <c r="D2418">
        <v>1</v>
      </c>
      <c r="E2418">
        <v>6121.45</v>
      </c>
      <c r="F2418" s="16">
        <f t="shared" si="185"/>
        <v>6121.45</v>
      </c>
      <c r="G2418" t="s">
        <v>37</v>
      </c>
      <c r="H2418" t="s">
        <v>12</v>
      </c>
      <c r="I2418" s="1">
        <v>45311</v>
      </c>
      <c r="J2418" t="str">
        <f t="shared" si="186"/>
        <v>January</v>
      </c>
      <c r="K2418" t="str">
        <f t="shared" si="187"/>
        <v>Saturday</v>
      </c>
      <c r="L2418" t="str">
        <f t="shared" si="188"/>
        <v>Winter</v>
      </c>
      <c r="M2418">
        <f t="shared" si="189"/>
        <v>14289.200000000004</v>
      </c>
    </row>
    <row r="2419" spans="1:13" x14ac:dyDescent="0.25">
      <c r="A2419" t="s">
        <v>149</v>
      </c>
      <c r="B2419" t="s">
        <v>35</v>
      </c>
      <c r="C2419" t="s">
        <v>36</v>
      </c>
      <c r="D2419">
        <v>1</v>
      </c>
      <c r="E2419">
        <v>588.13</v>
      </c>
      <c r="F2419" s="16">
        <f t="shared" si="185"/>
        <v>588.13</v>
      </c>
      <c r="G2419" t="s">
        <v>11</v>
      </c>
      <c r="H2419" t="s">
        <v>16</v>
      </c>
      <c r="I2419" s="1">
        <v>45151</v>
      </c>
      <c r="J2419" t="str">
        <f t="shared" si="186"/>
        <v>August</v>
      </c>
      <c r="K2419" t="str">
        <f t="shared" si="187"/>
        <v>Sunday</v>
      </c>
      <c r="L2419" t="str">
        <f t="shared" si="188"/>
        <v>Summer</v>
      </c>
      <c r="M2419">
        <f t="shared" si="189"/>
        <v>19266.929999999997</v>
      </c>
    </row>
    <row r="2420" spans="1:13" x14ac:dyDescent="0.25">
      <c r="A2420" t="s">
        <v>260</v>
      </c>
      <c r="B2420" t="s">
        <v>14</v>
      </c>
      <c r="C2420" t="s">
        <v>150</v>
      </c>
      <c r="D2420">
        <v>3</v>
      </c>
      <c r="E2420">
        <v>81.77</v>
      </c>
      <c r="F2420" s="16">
        <f t="shared" si="185"/>
        <v>245.31</v>
      </c>
      <c r="G2420" t="s">
        <v>37</v>
      </c>
      <c r="H2420" t="s">
        <v>40</v>
      </c>
      <c r="I2420" s="1">
        <v>44959</v>
      </c>
      <c r="J2420" t="str">
        <f t="shared" si="186"/>
        <v>February</v>
      </c>
      <c r="K2420" t="str">
        <f t="shared" si="187"/>
        <v>Thursday</v>
      </c>
      <c r="L2420" t="str">
        <f t="shared" si="188"/>
        <v>Winter</v>
      </c>
      <c r="M2420">
        <f t="shared" si="189"/>
        <v>153967.94999999995</v>
      </c>
    </row>
    <row r="2421" spans="1:13" x14ac:dyDescent="0.25">
      <c r="A2421" t="s">
        <v>157</v>
      </c>
      <c r="B2421" t="s">
        <v>45</v>
      </c>
      <c r="C2421" t="s">
        <v>103</v>
      </c>
      <c r="D2421">
        <v>2</v>
      </c>
      <c r="E2421">
        <v>10.65</v>
      </c>
      <c r="F2421" s="16">
        <f t="shared" si="185"/>
        <v>21.3</v>
      </c>
      <c r="G2421" t="s">
        <v>20</v>
      </c>
      <c r="H2421" t="s">
        <v>40</v>
      </c>
      <c r="I2421" s="1">
        <v>45047</v>
      </c>
      <c r="J2421" t="str">
        <f t="shared" si="186"/>
        <v>May</v>
      </c>
      <c r="K2421" t="str">
        <f t="shared" si="187"/>
        <v>Monday</v>
      </c>
      <c r="L2421" t="str">
        <f t="shared" si="188"/>
        <v>Spring</v>
      </c>
      <c r="M2421">
        <f t="shared" si="189"/>
        <v>96591.770000000019</v>
      </c>
    </row>
    <row r="2422" spans="1:13" x14ac:dyDescent="0.25">
      <c r="A2422" t="s">
        <v>83</v>
      </c>
      <c r="B2422" t="s">
        <v>60</v>
      </c>
      <c r="C2422" t="s">
        <v>61</v>
      </c>
      <c r="D2422">
        <v>1</v>
      </c>
      <c r="E2422">
        <v>112.22</v>
      </c>
      <c r="F2422" s="16">
        <f t="shared" si="185"/>
        <v>112.22</v>
      </c>
      <c r="G2422" t="s">
        <v>11</v>
      </c>
      <c r="H2422" t="s">
        <v>12</v>
      </c>
      <c r="I2422" s="1">
        <v>45485</v>
      </c>
      <c r="J2422" t="str">
        <f t="shared" si="186"/>
        <v>July</v>
      </c>
      <c r="K2422" t="str">
        <f t="shared" si="187"/>
        <v>Friday</v>
      </c>
      <c r="L2422" t="str">
        <f t="shared" si="188"/>
        <v>Summer</v>
      </c>
      <c r="M2422">
        <f t="shared" si="189"/>
        <v>9107.0400000000027</v>
      </c>
    </row>
    <row r="2423" spans="1:13" x14ac:dyDescent="0.25">
      <c r="A2423" t="s">
        <v>210</v>
      </c>
      <c r="B2423" t="s">
        <v>69</v>
      </c>
      <c r="C2423" t="s">
        <v>70</v>
      </c>
      <c r="D2423">
        <v>4</v>
      </c>
      <c r="E2423">
        <v>19.27</v>
      </c>
      <c r="F2423" s="16">
        <f t="shared" si="185"/>
        <v>77.08</v>
      </c>
      <c r="G2423" t="s">
        <v>37</v>
      </c>
      <c r="H2423" t="s">
        <v>12</v>
      </c>
      <c r="I2423" s="1">
        <v>45290</v>
      </c>
      <c r="J2423" t="str">
        <f t="shared" si="186"/>
        <v>December</v>
      </c>
      <c r="K2423" t="str">
        <f t="shared" si="187"/>
        <v>Saturday</v>
      </c>
      <c r="L2423" t="str">
        <f t="shared" si="188"/>
        <v>Winter</v>
      </c>
      <c r="M2423">
        <f t="shared" si="189"/>
        <v>276419.57</v>
      </c>
    </row>
    <row r="2424" spans="1:13" x14ac:dyDescent="0.25">
      <c r="A2424" t="s">
        <v>250</v>
      </c>
      <c r="B2424" t="s">
        <v>14</v>
      </c>
      <c r="C2424" t="s">
        <v>150</v>
      </c>
      <c r="D2424">
        <v>5</v>
      </c>
      <c r="E2424">
        <v>168.23</v>
      </c>
      <c r="F2424" s="16">
        <f t="shared" si="185"/>
        <v>841.15</v>
      </c>
      <c r="G2424" t="s">
        <v>37</v>
      </c>
      <c r="H2424" t="s">
        <v>16</v>
      </c>
      <c r="I2424" s="1">
        <v>44984</v>
      </c>
      <c r="J2424" t="str">
        <f t="shared" si="186"/>
        <v>February</v>
      </c>
      <c r="K2424" t="str">
        <f t="shared" si="187"/>
        <v>Monday</v>
      </c>
      <c r="L2424" t="str">
        <f t="shared" si="188"/>
        <v>Winter</v>
      </c>
      <c r="M2424">
        <f t="shared" si="189"/>
        <v>283142.89000000007</v>
      </c>
    </row>
    <row r="2425" spans="1:13" x14ac:dyDescent="0.25">
      <c r="A2425" t="s">
        <v>215</v>
      </c>
      <c r="B2425" t="s">
        <v>22</v>
      </c>
      <c r="C2425" t="s">
        <v>23</v>
      </c>
      <c r="D2425">
        <v>4</v>
      </c>
      <c r="E2425">
        <v>20.27</v>
      </c>
      <c r="F2425" s="16">
        <f t="shared" si="185"/>
        <v>81.08</v>
      </c>
      <c r="G2425" t="s">
        <v>24</v>
      </c>
      <c r="H2425" t="s">
        <v>16</v>
      </c>
      <c r="I2425" s="1">
        <v>45630</v>
      </c>
      <c r="J2425" t="str">
        <f t="shared" si="186"/>
        <v>December</v>
      </c>
      <c r="K2425" t="str">
        <f t="shared" si="187"/>
        <v>Wednesday</v>
      </c>
      <c r="L2425" t="str">
        <f t="shared" si="188"/>
        <v>Winter</v>
      </c>
      <c r="M2425">
        <f t="shared" si="189"/>
        <v>10250.460000000001</v>
      </c>
    </row>
    <row r="2426" spans="1:13" x14ac:dyDescent="0.25">
      <c r="A2426" t="s">
        <v>222</v>
      </c>
      <c r="B2426" t="s">
        <v>35</v>
      </c>
      <c r="C2426" t="s">
        <v>36</v>
      </c>
      <c r="D2426">
        <v>1</v>
      </c>
      <c r="E2426">
        <v>177.38</v>
      </c>
      <c r="F2426" s="16">
        <f t="shared" si="185"/>
        <v>177.38</v>
      </c>
      <c r="G2426" t="s">
        <v>20</v>
      </c>
      <c r="H2426" t="s">
        <v>12</v>
      </c>
      <c r="I2426" s="1">
        <v>45269</v>
      </c>
      <c r="J2426" t="str">
        <f t="shared" si="186"/>
        <v>December</v>
      </c>
      <c r="K2426" t="str">
        <f t="shared" si="187"/>
        <v>Saturday</v>
      </c>
      <c r="L2426" t="str">
        <f t="shared" si="188"/>
        <v>Winter</v>
      </c>
      <c r="M2426">
        <f t="shared" si="189"/>
        <v>9529.4999999999982</v>
      </c>
    </row>
    <row r="2427" spans="1:13" x14ac:dyDescent="0.25">
      <c r="A2427" t="s">
        <v>168</v>
      </c>
      <c r="B2427" t="s">
        <v>35</v>
      </c>
      <c r="C2427" t="s">
        <v>75</v>
      </c>
      <c r="D2427">
        <v>1</v>
      </c>
      <c r="E2427">
        <v>47.55</v>
      </c>
      <c r="F2427" s="16">
        <f t="shared" si="185"/>
        <v>47.55</v>
      </c>
      <c r="G2427" t="s">
        <v>37</v>
      </c>
      <c r="H2427" t="s">
        <v>16</v>
      </c>
      <c r="I2427" s="1">
        <v>45523</v>
      </c>
      <c r="J2427" t="str">
        <f t="shared" si="186"/>
        <v>August</v>
      </c>
      <c r="K2427" t="str">
        <f t="shared" si="187"/>
        <v>Monday</v>
      </c>
      <c r="L2427" t="str">
        <f t="shared" si="188"/>
        <v>Summer</v>
      </c>
      <c r="M2427">
        <f t="shared" si="189"/>
        <v>13358.129999999997</v>
      </c>
    </row>
    <row r="2428" spans="1:13" x14ac:dyDescent="0.25">
      <c r="A2428" t="s">
        <v>121</v>
      </c>
      <c r="B2428" t="s">
        <v>48</v>
      </c>
      <c r="C2428" t="s">
        <v>196</v>
      </c>
      <c r="D2428">
        <v>2</v>
      </c>
      <c r="E2428">
        <v>62.15</v>
      </c>
      <c r="F2428" s="16">
        <f t="shared" si="185"/>
        <v>124.3</v>
      </c>
      <c r="G2428" t="s">
        <v>20</v>
      </c>
      <c r="H2428" t="s">
        <v>12</v>
      </c>
      <c r="I2428" s="1">
        <v>45438</v>
      </c>
      <c r="J2428" t="str">
        <f t="shared" si="186"/>
        <v>May</v>
      </c>
      <c r="K2428" t="str">
        <f t="shared" si="187"/>
        <v>Sunday</v>
      </c>
      <c r="L2428" t="str">
        <f t="shared" si="188"/>
        <v>Spring</v>
      </c>
      <c r="M2428">
        <f t="shared" si="189"/>
        <v>470440.92999999993</v>
      </c>
    </row>
    <row r="2429" spans="1:13" x14ac:dyDescent="0.25">
      <c r="A2429" t="s">
        <v>112</v>
      </c>
      <c r="B2429" t="s">
        <v>60</v>
      </c>
      <c r="C2429" t="s">
        <v>81</v>
      </c>
      <c r="D2429">
        <v>1</v>
      </c>
      <c r="E2429">
        <v>260.77999999999997</v>
      </c>
      <c r="F2429" s="16">
        <f t="shared" si="185"/>
        <v>260.77999999999997</v>
      </c>
      <c r="G2429" t="s">
        <v>11</v>
      </c>
      <c r="H2429" t="s">
        <v>12</v>
      </c>
      <c r="I2429" s="1">
        <v>45254</v>
      </c>
      <c r="J2429" t="str">
        <f t="shared" si="186"/>
        <v>November</v>
      </c>
      <c r="K2429" t="str">
        <f t="shared" si="187"/>
        <v>Friday</v>
      </c>
      <c r="L2429" t="str">
        <f t="shared" si="188"/>
        <v>Autumn</v>
      </c>
      <c r="M2429">
        <f t="shared" si="189"/>
        <v>201574.52000000002</v>
      </c>
    </row>
    <row r="2430" spans="1:13" x14ac:dyDescent="0.25">
      <c r="A2430" t="s">
        <v>228</v>
      </c>
      <c r="B2430" t="s">
        <v>26</v>
      </c>
      <c r="C2430" t="s">
        <v>53</v>
      </c>
      <c r="D2430">
        <v>3</v>
      </c>
      <c r="E2430">
        <v>485.25</v>
      </c>
      <c r="F2430" s="16">
        <f t="shared" si="185"/>
        <v>1455.75</v>
      </c>
      <c r="G2430" t="s">
        <v>20</v>
      </c>
      <c r="H2430" t="s">
        <v>12</v>
      </c>
      <c r="I2430" s="1">
        <v>45268</v>
      </c>
      <c r="J2430" t="str">
        <f t="shared" si="186"/>
        <v>December</v>
      </c>
      <c r="K2430" t="str">
        <f t="shared" si="187"/>
        <v>Friday</v>
      </c>
      <c r="L2430" t="str">
        <f t="shared" si="188"/>
        <v>Winter</v>
      </c>
      <c r="M2430">
        <f t="shared" si="189"/>
        <v>171530.21999999994</v>
      </c>
    </row>
    <row r="2431" spans="1:13" x14ac:dyDescent="0.25">
      <c r="A2431" t="s">
        <v>268</v>
      </c>
      <c r="B2431" t="s">
        <v>35</v>
      </c>
      <c r="C2431" t="s">
        <v>159</v>
      </c>
      <c r="D2431">
        <v>1</v>
      </c>
      <c r="E2431">
        <v>542.72</v>
      </c>
      <c r="F2431" s="16">
        <f t="shared" si="185"/>
        <v>542.72</v>
      </c>
      <c r="G2431" t="s">
        <v>20</v>
      </c>
      <c r="H2431" t="s">
        <v>12</v>
      </c>
      <c r="I2431" s="1">
        <v>45159</v>
      </c>
      <c r="J2431" t="str">
        <f t="shared" si="186"/>
        <v>August</v>
      </c>
      <c r="K2431" t="str">
        <f t="shared" si="187"/>
        <v>Monday</v>
      </c>
      <c r="L2431" t="str">
        <f t="shared" si="188"/>
        <v>Summer</v>
      </c>
      <c r="M2431">
        <f t="shared" si="189"/>
        <v>312102.55000000005</v>
      </c>
    </row>
    <row r="2432" spans="1:13" x14ac:dyDescent="0.25">
      <c r="A2432" t="s">
        <v>221</v>
      </c>
      <c r="B2432" t="s">
        <v>14</v>
      </c>
      <c r="C2432" t="s">
        <v>15</v>
      </c>
      <c r="D2432">
        <v>1</v>
      </c>
      <c r="E2432">
        <v>32.72</v>
      </c>
      <c r="F2432" s="16">
        <f t="shared" si="185"/>
        <v>32.72</v>
      </c>
      <c r="G2432" t="s">
        <v>24</v>
      </c>
      <c r="H2432" t="s">
        <v>16</v>
      </c>
      <c r="I2432" s="1">
        <v>45100</v>
      </c>
      <c r="J2432" t="str">
        <f t="shared" si="186"/>
        <v>June</v>
      </c>
      <c r="K2432" t="str">
        <f t="shared" si="187"/>
        <v>Friday</v>
      </c>
      <c r="L2432" t="str">
        <f t="shared" si="188"/>
        <v>Summer</v>
      </c>
      <c r="M2432">
        <f t="shared" si="189"/>
        <v>62599.01999999999</v>
      </c>
    </row>
    <row r="2433" spans="1:13" x14ac:dyDescent="0.25">
      <c r="A2433" t="s">
        <v>138</v>
      </c>
      <c r="B2433" t="s">
        <v>99</v>
      </c>
      <c r="C2433" t="s">
        <v>100</v>
      </c>
      <c r="D2433">
        <v>1</v>
      </c>
      <c r="E2433">
        <v>18.510000000000002</v>
      </c>
      <c r="F2433" s="16">
        <f t="shared" si="185"/>
        <v>18.510000000000002</v>
      </c>
      <c r="G2433" t="s">
        <v>37</v>
      </c>
      <c r="H2433" t="s">
        <v>40</v>
      </c>
      <c r="I2433" s="1">
        <v>45591</v>
      </c>
      <c r="J2433" t="str">
        <f t="shared" si="186"/>
        <v>October</v>
      </c>
      <c r="K2433" t="str">
        <f t="shared" si="187"/>
        <v>Saturday</v>
      </c>
      <c r="L2433" t="str">
        <f t="shared" si="188"/>
        <v>Autumn</v>
      </c>
      <c r="M2433">
        <f t="shared" si="189"/>
        <v>250677.95000000004</v>
      </c>
    </row>
    <row r="2434" spans="1:13" x14ac:dyDescent="0.25">
      <c r="A2434" t="s">
        <v>73</v>
      </c>
      <c r="B2434" t="s">
        <v>69</v>
      </c>
      <c r="C2434" t="s">
        <v>109</v>
      </c>
      <c r="D2434">
        <v>5</v>
      </c>
      <c r="E2434">
        <v>6.62</v>
      </c>
      <c r="F2434" s="16">
        <f t="shared" si="185"/>
        <v>33.1</v>
      </c>
      <c r="G2434" t="s">
        <v>11</v>
      </c>
      <c r="H2434" t="s">
        <v>12</v>
      </c>
      <c r="I2434" s="1">
        <v>45541</v>
      </c>
      <c r="J2434" t="str">
        <f t="shared" si="186"/>
        <v>September</v>
      </c>
      <c r="K2434" t="str">
        <f t="shared" si="187"/>
        <v>Friday</v>
      </c>
      <c r="L2434" t="str">
        <f t="shared" si="188"/>
        <v>Autumn</v>
      </c>
      <c r="M2434">
        <f t="shared" si="189"/>
        <v>132885.99</v>
      </c>
    </row>
    <row r="2435" spans="1:13" x14ac:dyDescent="0.25">
      <c r="A2435" t="s">
        <v>76</v>
      </c>
      <c r="B2435" t="s">
        <v>60</v>
      </c>
      <c r="C2435" t="s">
        <v>81</v>
      </c>
      <c r="D2435">
        <v>1</v>
      </c>
      <c r="E2435">
        <v>520.35</v>
      </c>
      <c r="F2435" s="16">
        <f t="shared" ref="F2435:F2498" si="190">D2435*E2435</f>
        <v>520.35</v>
      </c>
      <c r="G2435" t="s">
        <v>11</v>
      </c>
      <c r="H2435" t="s">
        <v>12</v>
      </c>
      <c r="I2435" s="1">
        <v>45265</v>
      </c>
      <c r="J2435" t="str">
        <f t="shared" ref="J2435:J2498" si="191">TEXT(I2435,"mmmm")</f>
        <v>December</v>
      </c>
      <c r="K2435" t="str">
        <f t="shared" ref="K2435:K2498" si="192">TEXT(I2435,"dddd")</f>
        <v>Tuesday</v>
      </c>
      <c r="L2435" t="str">
        <f t="shared" ref="L2435:L2498" si="193">IF(OR(MONTH(I2435)=3,MONTH(I2435)=4,MONTH(I2435)=5),"Spring",IF(OR(MONTH(I2435)=6,MONTH(I2435)=7,MONTH(I2435)=8),"Summer",IF(OR(MONTH(I2435)=9,MONTH(I2435)=10,MONTH(I2435)=11),"Autumn",IF(OR(MONTH(I2435)=12,MONTH(I2435)=1,MONTH(I2435)=2),"Winter"))))</f>
        <v>Winter</v>
      </c>
      <c r="M2435">
        <f t="shared" ref="M2435:M2498" si="194">SUMIF(A2435:A12434,A2435,F2435:F12434)</f>
        <v>16854.739999999998</v>
      </c>
    </row>
    <row r="2436" spans="1:13" x14ac:dyDescent="0.25">
      <c r="A2436" t="s">
        <v>271</v>
      </c>
      <c r="B2436" t="s">
        <v>35</v>
      </c>
      <c r="C2436" t="s">
        <v>36</v>
      </c>
      <c r="D2436">
        <v>1</v>
      </c>
      <c r="E2436">
        <v>1074.27</v>
      </c>
      <c r="F2436" s="16">
        <f t="shared" si="190"/>
        <v>1074.27</v>
      </c>
      <c r="G2436" t="s">
        <v>24</v>
      </c>
      <c r="H2436" t="s">
        <v>16</v>
      </c>
      <c r="I2436" s="1">
        <v>44928</v>
      </c>
      <c r="J2436" t="str">
        <f t="shared" si="191"/>
        <v>January</v>
      </c>
      <c r="K2436" t="str">
        <f t="shared" si="192"/>
        <v>Monday</v>
      </c>
      <c r="L2436" t="str">
        <f t="shared" si="193"/>
        <v>Winter</v>
      </c>
      <c r="M2436">
        <f t="shared" si="194"/>
        <v>9072.8599999999969</v>
      </c>
    </row>
    <row r="2437" spans="1:13" x14ac:dyDescent="0.25">
      <c r="A2437" t="s">
        <v>160</v>
      </c>
      <c r="B2437" t="s">
        <v>45</v>
      </c>
      <c r="C2437" t="s">
        <v>108</v>
      </c>
      <c r="D2437">
        <v>2</v>
      </c>
      <c r="E2437">
        <v>43.29</v>
      </c>
      <c r="F2437" s="16">
        <f t="shared" si="190"/>
        <v>86.58</v>
      </c>
      <c r="G2437" t="s">
        <v>11</v>
      </c>
      <c r="H2437" t="s">
        <v>16</v>
      </c>
      <c r="I2437" s="1">
        <v>45331</v>
      </c>
      <c r="J2437" t="str">
        <f t="shared" si="191"/>
        <v>February</v>
      </c>
      <c r="K2437" t="str">
        <f t="shared" si="192"/>
        <v>Friday</v>
      </c>
      <c r="L2437" t="str">
        <f t="shared" si="193"/>
        <v>Winter</v>
      </c>
      <c r="M2437">
        <f t="shared" si="194"/>
        <v>19902.03</v>
      </c>
    </row>
    <row r="2438" spans="1:13" x14ac:dyDescent="0.25">
      <c r="A2438" t="s">
        <v>269</v>
      </c>
      <c r="B2438" t="s">
        <v>26</v>
      </c>
      <c r="C2438" t="s">
        <v>152</v>
      </c>
      <c r="D2438">
        <v>5</v>
      </c>
      <c r="E2438">
        <v>32.1</v>
      </c>
      <c r="F2438" s="16">
        <f t="shared" si="190"/>
        <v>160.5</v>
      </c>
      <c r="G2438" t="s">
        <v>11</v>
      </c>
      <c r="H2438" t="s">
        <v>40</v>
      </c>
      <c r="I2438" s="1">
        <v>45353</v>
      </c>
      <c r="J2438" t="str">
        <f t="shared" si="191"/>
        <v>March</v>
      </c>
      <c r="K2438" t="str">
        <f t="shared" si="192"/>
        <v>Saturday</v>
      </c>
      <c r="L2438" t="str">
        <f t="shared" si="193"/>
        <v>Spring</v>
      </c>
      <c r="M2438">
        <f t="shared" si="194"/>
        <v>140407.42000000004</v>
      </c>
    </row>
    <row r="2439" spans="1:13" x14ac:dyDescent="0.25">
      <c r="A2439" t="s">
        <v>185</v>
      </c>
      <c r="B2439" t="s">
        <v>30</v>
      </c>
      <c r="C2439" t="s">
        <v>93</v>
      </c>
      <c r="D2439">
        <v>1</v>
      </c>
      <c r="E2439">
        <v>81.790000000000006</v>
      </c>
      <c r="F2439" s="16">
        <f t="shared" si="190"/>
        <v>81.790000000000006</v>
      </c>
      <c r="G2439" t="s">
        <v>37</v>
      </c>
      <c r="H2439" t="s">
        <v>40</v>
      </c>
      <c r="I2439" s="1">
        <v>44948</v>
      </c>
      <c r="J2439" t="str">
        <f t="shared" si="191"/>
        <v>January</v>
      </c>
      <c r="K2439" t="str">
        <f t="shared" si="192"/>
        <v>Sunday</v>
      </c>
      <c r="L2439" t="str">
        <f t="shared" si="193"/>
        <v>Winter</v>
      </c>
      <c r="M2439">
        <f t="shared" si="194"/>
        <v>19744.510000000006</v>
      </c>
    </row>
    <row r="2440" spans="1:13" x14ac:dyDescent="0.25">
      <c r="A2440" t="s">
        <v>167</v>
      </c>
      <c r="B2440" t="s">
        <v>99</v>
      </c>
      <c r="C2440" t="s">
        <v>100</v>
      </c>
      <c r="D2440">
        <v>1</v>
      </c>
      <c r="E2440">
        <v>13.12</v>
      </c>
      <c r="F2440" s="16">
        <f t="shared" si="190"/>
        <v>13.12</v>
      </c>
      <c r="G2440" t="s">
        <v>24</v>
      </c>
      <c r="H2440" t="s">
        <v>16</v>
      </c>
      <c r="I2440" s="1">
        <v>45406</v>
      </c>
      <c r="J2440" t="str">
        <f t="shared" si="191"/>
        <v>April</v>
      </c>
      <c r="K2440" t="str">
        <f t="shared" si="192"/>
        <v>Wednesday</v>
      </c>
      <c r="L2440" t="str">
        <f t="shared" si="193"/>
        <v>Spring</v>
      </c>
      <c r="M2440">
        <f t="shared" si="194"/>
        <v>20287.820000000003</v>
      </c>
    </row>
    <row r="2441" spans="1:13" x14ac:dyDescent="0.25">
      <c r="A2441" t="s">
        <v>223</v>
      </c>
      <c r="B2441" t="s">
        <v>45</v>
      </c>
      <c r="C2441" t="s">
        <v>103</v>
      </c>
      <c r="D2441">
        <v>4</v>
      </c>
      <c r="E2441">
        <v>12.39</v>
      </c>
      <c r="F2441" s="16">
        <f t="shared" si="190"/>
        <v>49.56</v>
      </c>
      <c r="G2441" t="s">
        <v>24</v>
      </c>
      <c r="H2441" t="s">
        <v>40</v>
      </c>
      <c r="I2441" s="1">
        <v>45531</v>
      </c>
      <c r="J2441" t="str">
        <f t="shared" si="191"/>
        <v>August</v>
      </c>
      <c r="K2441" t="str">
        <f t="shared" si="192"/>
        <v>Tuesday</v>
      </c>
      <c r="L2441" t="str">
        <f t="shared" si="193"/>
        <v>Summer</v>
      </c>
      <c r="M2441">
        <f t="shared" si="194"/>
        <v>253906.02</v>
      </c>
    </row>
    <row r="2442" spans="1:13" x14ac:dyDescent="0.25">
      <c r="A2442" t="s">
        <v>168</v>
      </c>
      <c r="B2442" t="s">
        <v>35</v>
      </c>
      <c r="C2442" t="s">
        <v>159</v>
      </c>
      <c r="D2442">
        <v>1</v>
      </c>
      <c r="E2442">
        <v>394.63</v>
      </c>
      <c r="F2442" s="16">
        <f t="shared" si="190"/>
        <v>394.63</v>
      </c>
      <c r="G2442" t="s">
        <v>24</v>
      </c>
      <c r="H2442" t="s">
        <v>12</v>
      </c>
      <c r="I2442" s="1">
        <v>45026</v>
      </c>
      <c r="J2442" t="str">
        <f t="shared" si="191"/>
        <v>April</v>
      </c>
      <c r="K2442" t="str">
        <f t="shared" si="192"/>
        <v>Monday</v>
      </c>
      <c r="L2442" t="str">
        <f t="shared" si="193"/>
        <v>Spring</v>
      </c>
      <c r="M2442">
        <f t="shared" si="194"/>
        <v>13310.580000000002</v>
      </c>
    </row>
    <row r="2443" spans="1:13" x14ac:dyDescent="0.25">
      <c r="A2443" t="s">
        <v>154</v>
      </c>
      <c r="B2443" t="s">
        <v>45</v>
      </c>
      <c r="C2443" t="s">
        <v>46</v>
      </c>
      <c r="D2443">
        <v>5</v>
      </c>
      <c r="E2443">
        <v>2.5</v>
      </c>
      <c r="F2443" s="16">
        <f t="shared" si="190"/>
        <v>12.5</v>
      </c>
      <c r="G2443" t="s">
        <v>24</v>
      </c>
      <c r="H2443" t="s">
        <v>12</v>
      </c>
      <c r="I2443" s="1">
        <v>45336</v>
      </c>
      <c r="J2443" t="str">
        <f t="shared" si="191"/>
        <v>February</v>
      </c>
      <c r="K2443" t="str">
        <f t="shared" si="192"/>
        <v>Wednesday</v>
      </c>
      <c r="L2443" t="str">
        <f t="shared" si="193"/>
        <v>Winter</v>
      </c>
      <c r="M2443">
        <f t="shared" si="194"/>
        <v>11512.66</v>
      </c>
    </row>
    <row r="2444" spans="1:13" x14ac:dyDescent="0.25">
      <c r="A2444" t="s">
        <v>197</v>
      </c>
      <c r="B2444" t="s">
        <v>18</v>
      </c>
      <c r="C2444" t="s">
        <v>19</v>
      </c>
      <c r="D2444">
        <v>1</v>
      </c>
      <c r="E2444">
        <v>26.4</v>
      </c>
      <c r="F2444" s="16">
        <f t="shared" si="190"/>
        <v>26.4</v>
      </c>
      <c r="G2444" t="s">
        <v>37</v>
      </c>
      <c r="H2444" t="s">
        <v>40</v>
      </c>
      <c r="I2444" s="1">
        <v>45660</v>
      </c>
      <c r="J2444" t="str">
        <f t="shared" si="191"/>
        <v>January</v>
      </c>
      <c r="K2444" t="str">
        <f t="shared" si="192"/>
        <v>Friday</v>
      </c>
      <c r="L2444" t="str">
        <f t="shared" si="193"/>
        <v>Winter</v>
      </c>
      <c r="M2444">
        <f t="shared" si="194"/>
        <v>24952.180000000004</v>
      </c>
    </row>
    <row r="2445" spans="1:13" x14ac:dyDescent="0.25">
      <c r="A2445" t="s">
        <v>251</v>
      </c>
      <c r="B2445" t="s">
        <v>48</v>
      </c>
      <c r="C2445" t="s">
        <v>111</v>
      </c>
      <c r="D2445">
        <v>1</v>
      </c>
      <c r="E2445">
        <v>99.23</v>
      </c>
      <c r="F2445" s="16">
        <f t="shared" si="190"/>
        <v>99.23</v>
      </c>
      <c r="G2445" t="s">
        <v>24</v>
      </c>
      <c r="H2445" t="s">
        <v>40</v>
      </c>
      <c r="I2445" s="1">
        <v>45401</v>
      </c>
      <c r="J2445" t="str">
        <f t="shared" si="191"/>
        <v>April</v>
      </c>
      <c r="K2445" t="str">
        <f t="shared" si="192"/>
        <v>Friday</v>
      </c>
      <c r="L2445" t="str">
        <f t="shared" si="193"/>
        <v>Spring</v>
      </c>
      <c r="M2445">
        <f t="shared" si="194"/>
        <v>36683.230000000003</v>
      </c>
    </row>
    <row r="2446" spans="1:13" x14ac:dyDescent="0.25">
      <c r="A2446" t="s">
        <v>17</v>
      </c>
      <c r="B2446" t="s">
        <v>9</v>
      </c>
      <c r="C2446" t="s">
        <v>63</v>
      </c>
      <c r="D2446">
        <v>4</v>
      </c>
      <c r="E2446">
        <v>4.3600000000000003</v>
      </c>
      <c r="F2446" s="16">
        <f t="shared" si="190"/>
        <v>17.440000000000001</v>
      </c>
      <c r="G2446" t="s">
        <v>20</v>
      </c>
      <c r="H2446" t="s">
        <v>16</v>
      </c>
      <c r="I2446" s="1">
        <v>45282</v>
      </c>
      <c r="J2446" t="str">
        <f t="shared" si="191"/>
        <v>December</v>
      </c>
      <c r="K2446" t="str">
        <f t="shared" si="192"/>
        <v>Friday</v>
      </c>
      <c r="L2446" t="str">
        <f t="shared" si="193"/>
        <v>Winter</v>
      </c>
      <c r="M2446">
        <f t="shared" si="194"/>
        <v>18782.709999999995</v>
      </c>
    </row>
    <row r="2447" spans="1:13" x14ac:dyDescent="0.25">
      <c r="A2447" t="s">
        <v>267</v>
      </c>
      <c r="B2447" t="s">
        <v>14</v>
      </c>
      <c r="C2447" t="s">
        <v>134</v>
      </c>
      <c r="D2447">
        <v>4</v>
      </c>
      <c r="E2447">
        <v>5.05</v>
      </c>
      <c r="F2447" s="16">
        <f t="shared" si="190"/>
        <v>20.2</v>
      </c>
      <c r="G2447" t="s">
        <v>37</v>
      </c>
      <c r="H2447" t="s">
        <v>12</v>
      </c>
      <c r="I2447" s="1">
        <v>45391</v>
      </c>
      <c r="J2447" t="str">
        <f t="shared" si="191"/>
        <v>April</v>
      </c>
      <c r="K2447" t="str">
        <f t="shared" si="192"/>
        <v>Tuesday</v>
      </c>
      <c r="L2447" t="str">
        <f t="shared" si="193"/>
        <v>Spring</v>
      </c>
      <c r="M2447">
        <f t="shared" si="194"/>
        <v>64660.070000000014</v>
      </c>
    </row>
    <row r="2448" spans="1:13" x14ac:dyDescent="0.25">
      <c r="A2448" t="s">
        <v>182</v>
      </c>
      <c r="B2448" t="s">
        <v>35</v>
      </c>
      <c r="C2448" t="s">
        <v>36</v>
      </c>
      <c r="D2448">
        <v>1</v>
      </c>
      <c r="E2448">
        <v>1359.62</v>
      </c>
      <c r="F2448" s="16">
        <f t="shared" si="190"/>
        <v>1359.62</v>
      </c>
      <c r="G2448" t="s">
        <v>11</v>
      </c>
      <c r="H2448" t="s">
        <v>12</v>
      </c>
      <c r="I2448" s="1">
        <v>45393</v>
      </c>
      <c r="J2448" t="str">
        <f t="shared" si="191"/>
        <v>April</v>
      </c>
      <c r="K2448" t="str">
        <f t="shared" si="192"/>
        <v>Thursday</v>
      </c>
      <c r="L2448" t="str">
        <f t="shared" si="193"/>
        <v>Spring</v>
      </c>
      <c r="M2448">
        <f t="shared" si="194"/>
        <v>5506.14</v>
      </c>
    </row>
    <row r="2449" spans="1:13" x14ac:dyDescent="0.25">
      <c r="A2449" t="s">
        <v>128</v>
      </c>
      <c r="B2449" t="s">
        <v>55</v>
      </c>
      <c r="C2449" t="s">
        <v>58</v>
      </c>
      <c r="D2449">
        <v>3</v>
      </c>
      <c r="E2449">
        <v>55.25</v>
      </c>
      <c r="F2449" s="16">
        <f t="shared" si="190"/>
        <v>165.75</v>
      </c>
      <c r="G2449" t="s">
        <v>20</v>
      </c>
      <c r="H2449" t="s">
        <v>16</v>
      </c>
      <c r="I2449" s="1">
        <v>45233</v>
      </c>
      <c r="J2449" t="str">
        <f t="shared" si="191"/>
        <v>November</v>
      </c>
      <c r="K2449" t="str">
        <f t="shared" si="192"/>
        <v>Friday</v>
      </c>
      <c r="L2449" t="str">
        <f t="shared" si="193"/>
        <v>Autumn</v>
      </c>
      <c r="M2449">
        <f t="shared" si="194"/>
        <v>11576.520000000002</v>
      </c>
    </row>
    <row r="2450" spans="1:13" x14ac:dyDescent="0.25">
      <c r="A2450" t="s">
        <v>233</v>
      </c>
      <c r="B2450" t="s">
        <v>69</v>
      </c>
      <c r="C2450" t="s">
        <v>70</v>
      </c>
      <c r="D2450">
        <v>5</v>
      </c>
      <c r="E2450">
        <v>18.38</v>
      </c>
      <c r="F2450" s="16">
        <f t="shared" si="190"/>
        <v>91.899999999999991</v>
      </c>
      <c r="G2450" t="s">
        <v>20</v>
      </c>
      <c r="H2450" t="s">
        <v>12</v>
      </c>
      <c r="I2450" s="1">
        <v>45667</v>
      </c>
      <c r="J2450" t="str">
        <f t="shared" si="191"/>
        <v>January</v>
      </c>
      <c r="K2450" t="str">
        <f t="shared" si="192"/>
        <v>Friday</v>
      </c>
      <c r="L2450" t="str">
        <f t="shared" si="193"/>
        <v>Winter</v>
      </c>
      <c r="M2450">
        <f t="shared" si="194"/>
        <v>12916.890000000003</v>
      </c>
    </row>
    <row r="2451" spans="1:13" x14ac:dyDescent="0.25">
      <c r="A2451" t="s">
        <v>128</v>
      </c>
      <c r="B2451" t="s">
        <v>18</v>
      </c>
      <c r="C2451" t="s">
        <v>148</v>
      </c>
      <c r="D2451">
        <v>1</v>
      </c>
      <c r="E2451">
        <v>2200.58</v>
      </c>
      <c r="F2451" s="16">
        <f t="shared" si="190"/>
        <v>2200.58</v>
      </c>
      <c r="G2451" t="s">
        <v>11</v>
      </c>
      <c r="H2451" t="s">
        <v>40</v>
      </c>
      <c r="I2451" s="1">
        <v>45461</v>
      </c>
      <c r="J2451" t="str">
        <f t="shared" si="191"/>
        <v>June</v>
      </c>
      <c r="K2451" t="str">
        <f t="shared" si="192"/>
        <v>Tuesday</v>
      </c>
      <c r="L2451" t="str">
        <f t="shared" si="193"/>
        <v>Summer</v>
      </c>
      <c r="M2451">
        <f t="shared" si="194"/>
        <v>11410.770000000002</v>
      </c>
    </row>
    <row r="2452" spans="1:13" x14ac:dyDescent="0.25">
      <c r="A2452" t="s">
        <v>17</v>
      </c>
      <c r="B2452" t="s">
        <v>30</v>
      </c>
      <c r="C2452" t="s">
        <v>93</v>
      </c>
      <c r="D2452">
        <v>1</v>
      </c>
      <c r="E2452">
        <v>31.87</v>
      </c>
      <c r="F2452" s="16">
        <f t="shared" si="190"/>
        <v>31.87</v>
      </c>
      <c r="G2452" t="s">
        <v>20</v>
      </c>
      <c r="H2452" t="s">
        <v>16</v>
      </c>
      <c r="I2452" s="1">
        <v>45466</v>
      </c>
      <c r="J2452" t="str">
        <f t="shared" si="191"/>
        <v>June</v>
      </c>
      <c r="K2452" t="str">
        <f t="shared" si="192"/>
        <v>Sunday</v>
      </c>
      <c r="L2452" t="str">
        <f t="shared" si="193"/>
        <v>Summer</v>
      </c>
      <c r="M2452">
        <f t="shared" si="194"/>
        <v>18765.269999999997</v>
      </c>
    </row>
    <row r="2453" spans="1:13" x14ac:dyDescent="0.25">
      <c r="A2453" t="s">
        <v>208</v>
      </c>
      <c r="B2453" t="s">
        <v>9</v>
      </c>
      <c r="C2453" t="s">
        <v>86</v>
      </c>
      <c r="D2453">
        <v>3</v>
      </c>
      <c r="E2453">
        <v>1.66</v>
      </c>
      <c r="F2453" s="16">
        <f t="shared" si="190"/>
        <v>4.9799999999999995</v>
      </c>
      <c r="G2453" t="s">
        <v>20</v>
      </c>
      <c r="H2453" t="s">
        <v>40</v>
      </c>
      <c r="I2453" s="1">
        <v>45554</v>
      </c>
      <c r="J2453" t="str">
        <f t="shared" si="191"/>
        <v>September</v>
      </c>
      <c r="K2453" t="str">
        <f t="shared" si="192"/>
        <v>Thursday</v>
      </c>
      <c r="L2453" t="str">
        <f t="shared" si="193"/>
        <v>Autumn</v>
      </c>
      <c r="M2453">
        <f t="shared" si="194"/>
        <v>175982.87</v>
      </c>
    </row>
    <row r="2454" spans="1:13" x14ac:dyDescent="0.25">
      <c r="A2454" t="s">
        <v>121</v>
      </c>
      <c r="B2454" t="s">
        <v>35</v>
      </c>
      <c r="C2454" t="s">
        <v>36</v>
      </c>
      <c r="D2454">
        <v>1</v>
      </c>
      <c r="E2454">
        <v>1141.47</v>
      </c>
      <c r="F2454" s="16">
        <f t="shared" si="190"/>
        <v>1141.47</v>
      </c>
      <c r="G2454" t="s">
        <v>37</v>
      </c>
      <c r="H2454" t="s">
        <v>12</v>
      </c>
      <c r="I2454" s="1">
        <v>45119</v>
      </c>
      <c r="J2454" t="str">
        <f t="shared" si="191"/>
        <v>July</v>
      </c>
      <c r="K2454" t="str">
        <f t="shared" si="192"/>
        <v>Wednesday</v>
      </c>
      <c r="L2454" t="str">
        <f t="shared" si="193"/>
        <v>Summer</v>
      </c>
      <c r="M2454">
        <f t="shared" si="194"/>
        <v>470316.63</v>
      </c>
    </row>
    <row r="2455" spans="1:13" x14ac:dyDescent="0.25">
      <c r="A2455" t="s">
        <v>119</v>
      </c>
      <c r="B2455" t="s">
        <v>26</v>
      </c>
      <c r="C2455" t="s">
        <v>53</v>
      </c>
      <c r="D2455">
        <v>3</v>
      </c>
      <c r="E2455">
        <v>290</v>
      </c>
      <c r="F2455" s="16">
        <f t="shared" si="190"/>
        <v>870</v>
      </c>
      <c r="G2455" t="s">
        <v>37</v>
      </c>
      <c r="H2455" t="s">
        <v>40</v>
      </c>
      <c r="I2455" s="1">
        <v>45329</v>
      </c>
      <c r="J2455" t="str">
        <f t="shared" si="191"/>
        <v>February</v>
      </c>
      <c r="K2455" t="str">
        <f t="shared" si="192"/>
        <v>Wednesday</v>
      </c>
      <c r="L2455" t="str">
        <f t="shared" si="193"/>
        <v>Winter</v>
      </c>
      <c r="M2455">
        <f t="shared" si="194"/>
        <v>11159.44</v>
      </c>
    </row>
    <row r="2456" spans="1:13" x14ac:dyDescent="0.25">
      <c r="A2456" t="s">
        <v>114</v>
      </c>
      <c r="B2456" t="s">
        <v>55</v>
      </c>
      <c r="C2456" t="s">
        <v>58</v>
      </c>
      <c r="D2456">
        <v>3</v>
      </c>
      <c r="E2456">
        <v>128.54</v>
      </c>
      <c r="F2456" s="16">
        <f t="shared" si="190"/>
        <v>385.62</v>
      </c>
      <c r="G2456" t="s">
        <v>11</v>
      </c>
      <c r="H2456" t="s">
        <v>40</v>
      </c>
      <c r="I2456" s="1">
        <v>45301</v>
      </c>
      <c r="J2456" t="str">
        <f t="shared" si="191"/>
        <v>January</v>
      </c>
      <c r="K2456" t="str">
        <f t="shared" si="192"/>
        <v>Wednesday</v>
      </c>
      <c r="L2456" t="str">
        <f t="shared" si="193"/>
        <v>Winter</v>
      </c>
      <c r="M2456">
        <f t="shared" si="194"/>
        <v>8238.0599999999977</v>
      </c>
    </row>
    <row r="2457" spans="1:13" x14ac:dyDescent="0.25">
      <c r="A2457" t="s">
        <v>147</v>
      </c>
      <c r="B2457" t="s">
        <v>30</v>
      </c>
      <c r="C2457" t="s">
        <v>79</v>
      </c>
      <c r="D2457">
        <v>1</v>
      </c>
      <c r="E2457">
        <v>7.24</v>
      </c>
      <c r="F2457" s="16">
        <f t="shared" si="190"/>
        <v>7.24</v>
      </c>
      <c r="G2457" t="s">
        <v>37</v>
      </c>
      <c r="H2457" t="s">
        <v>12</v>
      </c>
      <c r="I2457" s="1">
        <v>45554</v>
      </c>
      <c r="J2457" t="str">
        <f t="shared" si="191"/>
        <v>September</v>
      </c>
      <c r="K2457" t="str">
        <f t="shared" si="192"/>
        <v>Thursday</v>
      </c>
      <c r="L2457" t="str">
        <f t="shared" si="193"/>
        <v>Autumn</v>
      </c>
      <c r="M2457">
        <f t="shared" si="194"/>
        <v>20290.609999999997</v>
      </c>
    </row>
    <row r="2458" spans="1:13" x14ac:dyDescent="0.25">
      <c r="A2458" t="s">
        <v>166</v>
      </c>
      <c r="B2458" t="s">
        <v>26</v>
      </c>
      <c r="C2458" t="s">
        <v>27</v>
      </c>
      <c r="D2458">
        <v>2</v>
      </c>
      <c r="E2458">
        <v>40.54</v>
      </c>
      <c r="F2458" s="16">
        <f t="shared" si="190"/>
        <v>81.08</v>
      </c>
      <c r="G2458" t="s">
        <v>24</v>
      </c>
      <c r="H2458" t="s">
        <v>12</v>
      </c>
      <c r="I2458" s="1">
        <v>45425</v>
      </c>
      <c r="J2458" t="str">
        <f t="shared" si="191"/>
        <v>May</v>
      </c>
      <c r="K2458" t="str">
        <f t="shared" si="192"/>
        <v>Monday</v>
      </c>
      <c r="L2458" t="str">
        <f t="shared" si="193"/>
        <v>Spring</v>
      </c>
      <c r="M2458">
        <f t="shared" si="194"/>
        <v>197830.27000000002</v>
      </c>
    </row>
    <row r="2459" spans="1:13" x14ac:dyDescent="0.25">
      <c r="A2459" t="s">
        <v>96</v>
      </c>
      <c r="B2459" t="s">
        <v>55</v>
      </c>
      <c r="C2459" t="s">
        <v>164</v>
      </c>
      <c r="D2459">
        <v>3</v>
      </c>
      <c r="E2459">
        <v>1190.17</v>
      </c>
      <c r="F2459" s="16">
        <f t="shared" si="190"/>
        <v>3570.51</v>
      </c>
      <c r="G2459" t="s">
        <v>20</v>
      </c>
      <c r="H2459" t="s">
        <v>16</v>
      </c>
      <c r="I2459" s="1">
        <v>45161</v>
      </c>
      <c r="J2459" t="str">
        <f t="shared" si="191"/>
        <v>August</v>
      </c>
      <c r="K2459" t="str">
        <f t="shared" si="192"/>
        <v>Wednesday</v>
      </c>
      <c r="L2459" t="str">
        <f t="shared" si="193"/>
        <v>Summer</v>
      </c>
      <c r="M2459">
        <f t="shared" si="194"/>
        <v>14346.820000000002</v>
      </c>
    </row>
    <row r="2460" spans="1:13" x14ac:dyDescent="0.25">
      <c r="A2460" t="s">
        <v>76</v>
      </c>
      <c r="B2460" t="s">
        <v>69</v>
      </c>
      <c r="C2460" t="s">
        <v>109</v>
      </c>
      <c r="D2460">
        <v>3</v>
      </c>
      <c r="E2460">
        <v>3.52</v>
      </c>
      <c r="F2460" s="16">
        <f t="shared" si="190"/>
        <v>10.56</v>
      </c>
      <c r="G2460" t="s">
        <v>20</v>
      </c>
      <c r="H2460" t="s">
        <v>16</v>
      </c>
      <c r="I2460" s="1">
        <v>45025</v>
      </c>
      <c r="J2460" t="str">
        <f t="shared" si="191"/>
        <v>April</v>
      </c>
      <c r="K2460" t="str">
        <f t="shared" si="192"/>
        <v>Sunday</v>
      </c>
      <c r="L2460" t="str">
        <f t="shared" si="193"/>
        <v>Spring</v>
      </c>
      <c r="M2460">
        <f t="shared" si="194"/>
        <v>16334.39</v>
      </c>
    </row>
    <row r="2461" spans="1:13" x14ac:dyDescent="0.25">
      <c r="A2461" t="s">
        <v>117</v>
      </c>
      <c r="B2461" t="s">
        <v>18</v>
      </c>
      <c r="C2461" t="s">
        <v>106</v>
      </c>
      <c r="D2461">
        <v>1</v>
      </c>
      <c r="E2461">
        <v>173.12</v>
      </c>
      <c r="F2461" s="16">
        <f t="shared" si="190"/>
        <v>173.12</v>
      </c>
      <c r="G2461" t="s">
        <v>11</v>
      </c>
      <c r="H2461" t="s">
        <v>16</v>
      </c>
      <c r="I2461" s="1">
        <v>45383</v>
      </c>
      <c r="J2461" t="str">
        <f t="shared" si="191"/>
        <v>April</v>
      </c>
      <c r="K2461" t="str">
        <f t="shared" si="192"/>
        <v>Monday</v>
      </c>
      <c r="L2461" t="str">
        <f t="shared" si="193"/>
        <v>Spring</v>
      </c>
      <c r="M2461">
        <f t="shared" si="194"/>
        <v>11180.280000000006</v>
      </c>
    </row>
    <row r="2462" spans="1:13" x14ac:dyDescent="0.25">
      <c r="A2462" t="s">
        <v>38</v>
      </c>
      <c r="B2462" t="s">
        <v>55</v>
      </c>
      <c r="C2462" t="s">
        <v>58</v>
      </c>
      <c r="D2462">
        <v>1</v>
      </c>
      <c r="E2462">
        <v>115.75</v>
      </c>
      <c r="F2462" s="16">
        <f t="shared" si="190"/>
        <v>115.75</v>
      </c>
      <c r="G2462" t="s">
        <v>24</v>
      </c>
      <c r="H2462" t="s">
        <v>16</v>
      </c>
      <c r="I2462" s="1">
        <v>45414</v>
      </c>
      <c r="J2462" t="str">
        <f t="shared" si="191"/>
        <v>May</v>
      </c>
      <c r="K2462" t="str">
        <f t="shared" si="192"/>
        <v>Thursday</v>
      </c>
      <c r="L2462" t="str">
        <f t="shared" si="193"/>
        <v>Spring</v>
      </c>
      <c r="M2462">
        <f t="shared" si="194"/>
        <v>8167.7499999999991</v>
      </c>
    </row>
    <row r="2463" spans="1:13" x14ac:dyDescent="0.25">
      <c r="A2463" t="s">
        <v>217</v>
      </c>
      <c r="B2463" t="s">
        <v>30</v>
      </c>
      <c r="C2463" t="s">
        <v>31</v>
      </c>
      <c r="D2463">
        <v>1</v>
      </c>
      <c r="E2463">
        <v>596.52</v>
      </c>
      <c r="F2463" s="16">
        <f t="shared" si="190"/>
        <v>596.52</v>
      </c>
      <c r="G2463" t="s">
        <v>11</v>
      </c>
      <c r="H2463" t="s">
        <v>40</v>
      </c>
      <c r="I2463" s="1">
        <v>45558</v>
      </c>
      <c r="J2463" t="str">
        <f t="shared" si="191"/>
        <v>September</v>
      </c>
      <c r="K2463" t="str">
        <f t="shared" si="192"/>
        <v>Monday</v>
      </c>
      <c r="L2463" t="str">
        <f t="shared" si="193"/>
        <v>Autumn</v>
      </c>
      <c r="M2463">
        <f t="shared" si="194"/>
        <v>12254.13</v>
      </c>
    </row>
    <row r="2464" spans="1:13" x14ac:dyDescent="0.25">
      <c r="A2464" t="s">
        <v>64</v>
      </c>
      <c r="B2464" t="s">
        <v>69</v>
      </c>
      <c r="C2464" t="s">
        <v>70</v>
      </c>
      <c r="D2464">
        <v>2</v>
      </c>
      <c r="E2464">
        <v>10.33</v>
      </c>
      <c r="F2464" s="16">
        <f t="shared" si="190"/>
        <v>20.66</v>
      </c>
      <c r="G2464" t="s">
        <v>20</v>
      </c>
      <c r="H2464" t="s">
        <v>40</v>
      </c>
      <c r="I2464" s="1">
        <v>45259</v>
      </c>
      <c r="J2464" t="str">
        <f t="shared" si="191"/>
        <v>November</v>
      </c>
      <c r="K2464" t="str">
        <f t="shared" si="192"/>
        <v>Wednesday</v>
      </c>
      <c r="L2464" t="str">
        <f t="shared" si="193"/>
        <v>Autumn</v>
      </c>
      <c r="M2464">
        <f t="shared" si="194"/>
        <v>12577.180000000002</v>
      </c>
    </row>
    <row r="2465" spans="1:13" x14ac:dyDescent="0.25">
      <c r="A2465" t="s">
        <v>128</v>
      </c>
      <c r="B2465" t="s">
        <v>69</v>
      </c>
      <c r="C2465" t="s">
        <v>109</v>
      </c>
      <c r="D2465">
        <v>5</v>
      </c>
      <c r="E2465">
        <v>5.64</v>
      </c>
      <c r="F2465" s="16">
        <f t="shared" si="190"/>
        <v>28.2</v>
      </c>
      <c r="G2465" t="s">
        <v>24</v>
      </c>
      <c r="H2465" t="s">
        <v>40</v>
      </c>
      <c r="I2465" s="1">
        <v>45243</v>
      </c>
      <c r="J2465" t="str">
        <f t="shared" si="191"/>
        <v>November</v>
      </c>
      <c r="K2465" t="str">
        <f t="shared" si="192"/>
        <v>Monday</v>
      </c>
      <c r="L2465" t="str">
        <f t="shared" si="193"/>
        <v>Autumn</v>
      </c>
      <c r="M2465">
        <f t="shared" si="194"/>
        <v>9210.1899999999987</v>
      </c>
    </row>
    <row r="2466" spans="1:13" x14ac:dyDescent="0.25">
      <c r="A2466" t="s">
        <v>195</v>
      </c>
      <c r="B2466" t="s">
        <v>48</v>
      </c>
      <c r="C2466" t="s">
        <v>111</v>
      </c>
      <c r="D2466">
        <v>3</v>
      </c>
      <c r="E2466">
        <v>94.47</v>
      </c>
      <c r="F2466" s="16">
        <f t="shared" si="190"/>
        <v>283.40999999999997</v>
      </c>
      <c r="G2466" t="s">
        <v>37</v>
      </c>
      <c r="H2466" t="s">
        <v>40</v>
      </c>
      <c r="I2466" s="1">
        <v>45336</v>
      </c>
      <c r="J2466" t="str">
        <f t="shared" si="191"/>
        <v>February</v>
      </c>
      <c r="K2466" t="str">
        <f t="shared" si="192"/>
        <v>Wednesday</v>
      </c>
      <c r="L2466" t="str">
        <f t="shared" si="193"/>
        <v>Winter</v>
      </c>
      <c r="M2466">
        <f t="shared" si="194"/>
        <v>219803.32</v>
      </c>
    </row>
    <row r="2467" spans="1:13" x14ac:dyDescent="0.25">
      <c r="A2467" t="s">
        <v>253</v>
      </c>
      <c r="B2467" t="s">
        <v>35</v>
      </c>
      <c r="C2467" t="s">
        <v>75</v>
      </c>
      <c r="D2467">
        <v>1</v>
      </c>
      <c r="E2467">
        <v>41.65</v>
      </c>
      <c r="F2467" s="16">
        <f t="shared" si="190"/>
        <v>41.65</v>
      </c>
      <c r="G2467" t="s">
        <v>24</v>
      </c>
      <c r="H2467" t="s">
        <v>16</v>
      </c>
      <c r="I2467" s="1">
        <v>45588</v>
      </c>
      <c r="J2467" t="str">
        <f t="shared" si="191"/>
        <v>October</v>
      </c>
      <c r="K2467" t="str">
        <f t="shared" si="192"/>
        <v>Wednesday</v>
      </c>
      <c r="L2467" t="str">
        <f t="shared" si="193"/>
        <v>Autumn</v>
      </c>
      <c r="M2467">
        <f t="shared" si="194"/>
        <v>66198.53</v>
      </c>
    </row>
    <row r="2468" spans="1:13" x14ac:dyDescent="0.25">
      <c r="A2468" t="s">
        <v>92</v>
      </c>
      <c r="B2468" t="s">
        <v>18</v>
      </c>
      <c r="C2468" t="s">
        <v>148</v>
      </c>
      <c r="D2468">
        <v>1</v>
      </c>
      <c r="E2468">
        <v>1755.21</v>
      </c>
      <c r="F2468" s="16">
        <f t="shared" si="190"/>
        <v>1755.21</v>
      </c>
      <c r="G2468" t="s">
        <v>24</v>
      </c>
      <c r="H2468" t="s">
        <v>40</v>
      </c>
      <c r="I2468" s="1">
        <v>45344</v>
      </c>
      <c r="J2468" t="str">
        <f t="shared" si="191"/>
        <v>February</v>
      </c>
      <c r="K2468" t="str">
        <f t="shared" si="192"/>
        <v>Thursday</v>
      </c>
      <c r="L2468" t="str">
        <f t="shared" si="193"/>
        <v>Winter</v>
      </c>
      <c r="M2468">
        <f t="shared" si="194"/>
        <v>328154.9200000001</v>
      </c>
    </row>
    <row r="2469" spans="1:13" x14ac:dyDescent="0.25">
      <c r="A2469" t="s">
        <v>130</v>
      </c>
      <c r="B2469" t="s">
        <v>48</v>
      </c>
      <c r="C2469" t="s">
        <v>162</v>
      </c>
      <c r="D2469">
        <v>3</v>
      </c>
      <c r="E2469">
        <v>13.48</v>
      </c>
      <c r="F2469" s="16">
        <f t="shared" si="190"/>
        <v>40.44</v>
      </c>
      <c r="G2469" t="s">
        <v>24</v>
      </c>
      <c r="H2469" t="s">
        <v>12</v>
      </c>
      <c r="I2469" s="1">
        <v>45285</v>
      </c>
      <c r="J2469" t="str">
        <f t="shared" si="191"/>
        <v>December</v>
      </c>
      <c r="K2469" t="str">
        <f t="shared" si="192"/>
        <v>Monday</v>
      </c>
      <c r="L2469" t="str">
        <f t="shared" si="193"/>
        <v>Winter</v>
      </c>
      <c r="M2469">
        <f t="shared" si="194"/>
        <v>19785.979999999996</v>
      </c>
    </row>
    <row r="2470" spans="1:13" x14ac:dyDescent="0.25">
      <c r="A2470" t="s">
        <v>158</v>
      </c>
      <c r="B2470" t="s">
        <v>9</v>
      </c>
      <c r="C2470" t="s">
        <v>10</v>
      </c>
      <c r="D2470">
        <v>2</v>
      </c>
      <c r="E2470">
        <v>3.96</v>
      </c>
      <c r="F2470" s="16">
        <f t="shared" si="190"/>
        <v>7.92</v>
      </c>
      <c r="G2470" t="s">
        <v>20</v>
      </c>
      <c r="H2470" t="s">
        <v>16</v>
      </c>
      <c r="I2470" s="1">
        <v>45121</v>
      </c>
      <c r="J2470" t="str">
        <f t="shared" si="191"/>
        <v>July</v>
      </c>
      <c r="K2470" t="str">
        <f t="shared" si="192"/>
        <v>Friday</v>
      </c>
      <c r="L2470" t="str">
        <f t="shared" si="193"/>
        <v>Summer</v>
      </c>
      <c r="M2470">
        <f t="shared" si="194"/>
        <v>5988.74</v>
      </c>
    </row>
    <row r="2471" spans="1:13" x14ac:dyDescent="0.25">
      <c r="A2471" t="s">
        <v>82</v>
      </c>
      <c r="B2471" t="s">
        <v>55</v>
      </c>
      <c r="C2471" t="s">
        <v>164</v>
      </c>
      <c r="D2471">
        <v>3</v>
      </c>
      <c r="E2471">
        <v>893.15</v>
      </c>
      <c r="F2471" s="16">
        <f t="shared" si="190"/>
        <v>2679.45</v>
      </c>
      <c r="G2471" t="s">
        <v>20</v>
      </c>
      <c r="H2471" t="s">
        <v>40</v>
      </c>
      <c r="I2471" s="1">
        <v>45662</v>
      </c>
      <c r="J2471" t="str">
        <f t="shared" si="191"/>
        <v>January</v>
      </c>
      <c r="K2471" t="str">
        <f t="shared" si="192"/>
        <v>Sunday</v>
      </c>
      <c r="L2471" t="str">
        <f t="shared" si="193"/>
        <v>Winter</v>
      </c>
      <c r="M2471">
        <f t="shared" si="194"/>
        <v>19007.120000000003</v>
      </c>
    </row>
    <row r="2472" spans="1:13" x14ac:dyDescent="0.25">
      <c r="A2472" t="s">
        <v>133</v>
      </c>
      <c r="B2472" t="s">
        <v>26</v>
      </c>
      <c r="C2472" t="s">
        <v>152</v>
      </c>
      <c r="D2472">
        <v>1</v>
      </c>
      <c r="E2472">
        <v>38.28</v>
      </c>
      <c r="F2472" s="16">
        <f t="shared" si="190"/>
        <v>38.28</v>
      </c>
      <c r="G2472" t="s">
        <v>11</v>
      </c>
      <c r="H2472" t="s">
        <v>40</v>
      </c>
      <c r="I2472" s="1">
        <v>45621</v>
      </c>
      <c r="J2472" t="str">
        <f t="shared" si="191"/>
        <v>November</v>
      </c>
      <c r="K2472" t="str">
        <f t="shared" si="192"/>
        <v>Monday</v>
      </c>
      <c r="L2472" t="str">
        <f t="shared" si="193"/>
        <v>Autumn</v>
      </c>
      <c r="M2472">
        <f t="shared" si="194"/>
        <v>70056.720000000045</v>
      </c>
    </row>
    <row r="2473" spans="1:13" x14ac:dyDescent="0.25">
      <c r="A2473" t="s">
        <v>169</v>
      </c>
      <c r="B2473" t="s">
        <v>55</v>
      </c>
      <c r="C2473" t="s">
        <v>164</v>
      </c>
      <c r="D2473">
        <v>5</v>
      </c>
      <c r="E2473">
        <v>1400.33</v>
      </c>
      <c r="F2473" s="16">
        <f t="shared" si="190"/>
        <v>7001.65</v>
      </c>
      <c r="G2473" t="s">
        <v>20</v>
      </c>
      <c r="H2473" t="s">
        <v>16</v>
      </c>
      <c r="I2473" s="1">
        <v>45255</v>
      </c>
      <c r="J2473" t="str">
        <f t="shared" si="191"/>
        <v>November</v>
      </c>
      <c r="K2473" t="str">
        <f t="shared" si="192"/>
        <v>Saturday</v>
      </c>
      <c r="L2473" t="str">
        <f t="shared" si="193"/>
        <v>Autumn</v>
      </c>
      <c r="M2473">
        <f t="shared" si="194"/>
        <v>15477</v>
      </c>
    </row>
    <row r="2474" spans="1:13" x14ac:dyDescent="0.25">
      <c r="A2474" t="s">
        <v>59</v>
      </c>
      <c r="B2474" t="s">
        <v>45</v>
      </c>
      <c r="C2474" t="s">
        <v>108</v>
      </c>
      <c r="D2474">
        <v>1</v>
      </c>
      <c r="E2474">
        <v>63.44</v>
      </c>
      <c r="F2474" s="16">
        <f t="shared" si="190"/>
        <v>63.44</v>
      </c>
      <c r="G2474" t="s">
        <v>37</v>
      </c>
      <c r="H2474" t="s">
        <v>12</v>
      </c>
      <c r="I2474" s="1">
        <v>45331</v>
      </c>
      <c r="J2474" t="str">
        <f t="shared" si="191"/>
        <v>February</v>
      </c>
      <c r="K2474" t="str">
        <f t="shared" si="192"/>
        <v>Friday</v>
      </c>
      <c r="L2474" t="str">
        <f t="shared" si="193"/>
        <v>Winter</v>
      </c>
      <c r="M2474">
        <f t="shared" si="194"/>
        <v>14134.500000000002</v>
      </c>
    </row>
    <row r="2475" spans="1:13" x14ac:dyDescent="0.25">
      <c r="A2475" t="s">
        <v>243</v>
      </c>
      <c r="B2475" t="s">
        <v>14</v>
      </c>
      <c r="C2475" t="s">
        <v>150</v>
      </c>
      <c r="D2475">
        <v>2</v>
      </c>
      <c r="E2475">
        <v>179.92</v>
      </c>
      <c r="F2475" s="16">
        <f t="shared" si="190"/>
        <v>359.84</v>
      </c>
      <c r="G2475" t="s">
        <v>37</v>
      </c>
      <c r="H2475" t="s">
        <v>16</v>
      </c>
      <c r="I2475" s="1">
        <v>44972</v>
      </c>
      <c r="J2475" t="str">
        <f t="shared" si="191"/>
        <v>February</v>
      </c>
      <c r="K2475" t="str">
        <f t="shared" si="192"/>
        <v>Wednesday</v>
      </c>
      <c r="L2475" t="str">
        <f t="shared" si="193"/>
        <v>Winter</v>
      </c>
      <c r="M2475">
        <f t="shared" si="194"/>
        <v>424138.12</v>
      </c>
    </row>
    <row r="2476" spans="1:13" x14ac:dyDescent="0.25">
      <c r="A2476" t="s">
        <v>113</v>
      </c>
      <c r="B2476" t="s">
        <v>30</v>
      </c>
      <c r="C2476" t="s">
        <v>79</v>
      </c>
      <c r="D2476">
        <v>1</v>
      </c>
      <c r="E2476">
        <v>3.41</v>
      </c>
      <c r="F2476" s="16">
        <f t="shared" si="190"/>
        <v>3.41</v>
      </c>
      <c r="G2476" t="s">
        <v>20</v>
      </c>
      <c r="H2476" t="s">
        <v>16</v>
      </c>
      <c r="I2476" s="1">
        <v>45066</v>
      </c>
      <c r="J2476" t="str">
        <f t="shared" si="191"/>
        <v>May</v>
      </c>
      <c r="K2476" t="str">
        <f t="shared" si="192"/>
        <v>Saturday</v>
      </c>
      <c r="L2476" t="str">
        <f t="shared" si="193"/>
        <v>Spring</v>
      </c>
      <c r="M2476">
        <f t="shared" si="194"/>
        <v>19578.37000000001</v>
      </c>
    </row>
    <row r="2477" spans="1:13" x14ac:dyDescent="0.25">
      <c r="A2477" t="s">
        <v>21</v>
      </c>
      <c r="B2477" t="s">
        <v>45</v>
      </c>
      <c r="C2477" t="s">
        <v>108</v>
      </c>
      <c r="D2477">
        <v>4</v>
      </c>
      <c r="E2477">
        <v>371.58</v>
      </c>
      <c r="F2477" s="16">
        <f t="shared" si="190"/>
        <v>1486.32</v>
      </c>
      <c r="G2477" t="s">
        <v>37</v>
      </c>
      <c r="H2477" t="s">
        <v>16</v>
      </c>
      <c r="I2477" s="1">
        <v>45590</v>
      </c>
      <c r="J2477" t="str">
        <f t="shared" si="191"/>
        <v>October</v>
      </c>
      <c r="K2477" t="str">
        <f t="shared" si="192"/>
        <v>Friday</v>
      </c>
      <c r="L2477" t="str">
        <f t="shared" si="193"/>
        <v>Autumn</v>
      </c>
      <c r="M2477">
        <f t="shared" si="194"/>
        <v>86288.930000000022</v>
      </c>
    </row>
    <row r="2478" spans="1:13" x14ac:dyDescent="0.25">
      <c r="A2478" t="s">
        <v>203</v>
      </c>
      <c r="B2478" t="s">
        <v>45</v>
      </c>
      <c r="C2478" t="s">
        <v>46</v>
      </c>
      <c r="D2478">
        <v>5</v>
      </c>
      <c r="E2478">
        <v>3.45</v>
      </c>
      <c r="F2478" s="16">
        <f t="shared" si="190"/>
        <v>17.25</v>
      </c>
      <c r="G2478" t="s">
        <v>24</v>
      </c>
      <c r="H2478" t="s">
        <v>40</v>
      </c>
      <c r="I2478" s="1">
        <v>44944</v>
      </c>
      <c r="J2478" t="str">
        <f t="shared" si="191"/>
        <v>January</v>
      </c>
      <c r="K2478" t="str">
        <f t="shared" si="192"/>
        <v>Wednesday</v>
      </c>
      <c r="L2478" t="str">
        <f t="shared" si="193"/>
        <v>Winter</v>
      </c>
      <c r="M2478">
        <f t="shared" si="194"/>
        <v>51573.18</v>
      </c>
    </row>
    <row r="2479" spans="1:13" x14ac:dyDescent="0.25">
      <c r="A2479" t="s">
        <v>234</v>
      </c>
      <c r="B2479" t="s">
        <v>35</v>
      </c>
      <c r="C2479" t="s">
        <v>159</v>
      </c>
      <c r="D2479">
        <v>1</v>
      </c>
      <c r="E2479">
        <v>315.27999999999997</v>
      </c>
      <c r="F2479" s="16">
        <f t="shared" si="190"/>
        <v>315.27999999999997</v>
      </c>
      <c r="G2479" t="s">
        <v>24</v>
      </c>
      <c r="H2479" t="s">
        <v>12</v>
      </c>
      <c r="I2479" s="1">
        <v>45088</v>
      </c>
      <c r="J2479" t="str">
        <f t="shared" si="191"/>
        <v>June</v>
      </c>
      <c r="K2479" t="str">
        <f t="shared" si="192"/>
        <v>Sunday</v>
      </c>
      <c r="L2479" t="str">
        <f t="shared" si="193"/>
        <v>Summer</v>
      </c>
      <c r="M2479">
        <f t="shared" si="194"/>
        <v>12081.169999999998</v>
      </c>
    </row>
    <row r="2480" spans="1:13" x14ac:dyDescent="0.25">
      <c r="A2480" t="s">
        <v>113</v>
      </c>
      <c r="B2480" t="s">
        <v>45</v>
      </c>
      <c r="C2480" t="s">
        <v>46</v>
      </c>
      <c r="D2480">
        <v>1</v>
      </c>
      <c r="E2480">
        <v>2.12</v>
      </c>
      <c r="F2480" s="16">
        <f t="shared" si="190"/>
        <v>2.12</v>
      </c>
      <c r="G2480" t="s">
        <v>24</v>
      </c>
      <c r="H2480" t="s">
        <v>12</v>
      </c>
      <c r="I2480" s="1">
        <v>45333</v>
      </c>
      <c r="J2480" t="str">
        <f t="shared" si="191"/>
        <v>February</v>
      </c>
      <c r="K2480" t="str">
        <f t="shared" si="192"/>
        <v>Sunday</v>
      </c>
      <c r="L2480" t="str">
        <f t="shared" si="193"/>
        <v>Winter</v>
      </c>
      <c r="M2480">
        <f t="shared" si="194"/>
        <v>19574.96000000001</v>
      </c>
    </row>
    <row r="2481" spans="1:13" x14ac:dyDescent="0.25">
      <c r="A2481" t="s">
        <v>270</v>
      </c>
      <c r="B2481" t="s">
        <v>55</v>
      </c>
      <c r="C2481" t="s">
        <v>164</v>
      </c>
      <c r="D2481">
        <v>1</v>
      </c>
      <c r="E2481">
        <v>666.05</v>
      </c>
      <c r="F2481" s="16">
        <f t="shared" si="190"/>
        <v>666.05</v>
      </c>
      <c r="G2481" t="s">
        <v>24</v>
      </c>
      <c r="H2481" t="s">
        <v>40</v>
      </c>
      <c r="I2481" s="1">
        <v>45602</v>
      </c>
      <c r="J2481" t="str">
        <f t="shared" si="191"/>
        <v>November</v>
      </c>
      <c r="K2481" t="str">
        <f t="shared" si="192"/>
        <v>Wednesday</v>
      </c>
      <c r="L2481" t="str">
        <f t="shared" si="193"/>
        <v>Autumn</v>
      </c>
      <c r="M2481">
        <f t="shared" si="194"/>
        <v>213196.3</v>
      </c>
    </row>
    <row r="2482" spans="1:13" x14ac:dyDescent="0.25">
      <c r="A2482" t="s">
        <v>137</v>
      </c>
      <c r="B2482" t="s">
        <v>45</v>
      </c>
      <c r="C2482" t="s">
        <v>46</v>
      </c>
      <c r="D2482">
        <v>4</v>
      </c>
      <c r="E2482">
        <v>4.47</v>
      </c>
      <c r="F2482" s="16">
        <f t="shared" si="190"/>
        <v>17.88</v>
      </c>
      <c r="G2482" t="s">
        <v>37</v>
      </c>
      <c r="H2482" t="s">
        <v>12</v>
      </c>
      <c r="I2482" s="1">
        <v>45418</v>
      </c>
      <c r="J2482" t="str">
        <f t="shared" si="191"/>
        <v>May</v>
      </c>
      <c r="K2482" t="str">
        <f t="shared" si="192"/>
        <v>Monday</v>
      </c>
      <c r="L2482" t="str">
        <f t="shared" si="193"/>
        <v>Spring</v>
      </c>
      <c r="M2482">
        <f t="shared" si="194"/>
        <v>20678.929999999997</v>
      </c>
    </row>
    <row r="2483" spans="1:13" x14ac:dyDescent="0.25">
      <c r="A2483" t="s">
        <v>50</v>
      </c>
      <c r="B2483" t="s">
        <v>60</v>
      </c>
      <c r="C2483" t="s">
        <v>81</v>
      </c>
      <c r="D2483">
        <v>1</v>
      </c>
      <c r="E2483">
        <v>233.89</v>
      </c>
      <c r="F2483" s="16">
        <f t="shared" si="190"/>
        <v>233.89</v>
      </c>
      <c r="G2483" t="s">
        <v>20</v>
      </c>
      <c r="H2483" t="s">
        <v>16</v>
      </c>
      <c r="I2483" s="1">
        <v>45059</v>
      </c>
      <c r="J2483" t="str">
        <f t="shared" si="191"/>
        <v>May</v>
      </c>
      <c r="K2483" t="str">
        <f t="shared" si="192"/>
        <v>Saturday</v>
      </c>
      <c r="L2483" t="str">
        <f t="shared" si="193"/>
        <v>Spring</v>
      </c>
      <c r="M2483">
        <f t="shared" si="194"/>
        <v>193308.56000000006</v>
      </c>
    </row>
    <row r="2484" spans="1:13" x14ac:dyDescent="0.25">
      <c r="A2484" t="s">
        <v>242</v>
      </c>
      <c r="B2484" t="s">
        <v>9</v>
      </c>
      <c r="C2484" t="s">
        <v>67</v>
      </c>
      <c r="D2484">
        <v>2</v>
      </c>
      <c r="E2484">
        <v>7.51</v>
      </c>
      <c r="F2484" s="16">
        <f t="shared" si="190"/>
        <v>15.02</v>
      </c>
      <c r="G2484" t="s">
        <v>24</v>
      </c>
      <c r="H2484" t="s">
        <v>12</v>
      </c>
      <c r="I2484" s="1">
        <v>45399</v>
      </c>
      <c r="J2484" t="str">
        <f t="shared" si="191"/>
        <v>April</v>
      </c>
      <c r="K2484" t="str">
        <f t="shared" si="192"/>
        <v>Wednesday</v>
      </c>
      <c r="L2484" t="str">
        <f t="shared" si="193"/>
        <v>Spring</v>
      </c>
      <c r="M2484">
        <f t="shared" si="194"/>
        <v>364226.74000000005</v>
      </c>
    </row>
    <row r="2485" spans="1:13" x14ac:dyDescent="0.25">
      <c r="A2485" t="s">
        <v>209</v>
      </c>
      <c r="B2485" t="s">
        <v>55</v>
      </c>
      <c r="C2485" t="s">
        <v>164</v>
      </c>
      <c r="D2485">
        <v>5</v>
      </c>
      <c r="E2485">
        <v>688.77</v>
      </c>
      <c r="F2485" s="16">
        <f t="shared" si="190"/>
        <v>3443.85</v>
      </c>
      <c r="G2485" t="s">
        <v>20</v>
      </c>
      <c r="H2485" t="s">
        <v>12</v>
      </c>
      <c r="I2485" s="1">
        <v>45658</v>
      </c>
      <c r="J2485" t="str">
        <f t="shared" si="191"/>
        <v>January</v>
      </c>
      <c r="K2485" t="str">
        <f t="shared" si="192"/>
        <v>Wednesday</v>
      </c>
      <c r="L2485" t="str">
        <f t="shared" si="193"/>
        <v>Winter</v>
      </c>
      <c r="M2485">
        <f t="shared" si="194"/>
        <v>230184.12000000005</v>
      </c>
    </row>
    <row r="2486" spans="1:13" x14ac:dyDescent="0.25">
      <c r="A2486" t="s">
        <v>82</v>
      </c>
      <c r="B2486" t="s">
        <v>35</v>
      </c>
      <c r="C2486" t="s">
        <v>159</v>
      </c>
      <c r="D2486">
        <v>1</v>
      </c>
      <c r="E2486">
        <v>490.68</v>
      </c>
      <c r="F2486" s="16">
        <f t="shared" si="190"/>
        <v>490.68</v>
      </c>
      <c r="G2486" t="s">
        <v>11</v>
      </c>
      <c r="H2486" t="s">
        <v>40</v>
      </c>
      <c r="I2486" s="1">
        <v>45609</v>
      </c>
      <c r="J2486" t="str">
        <f t="shared" si="191"/>
        <v>November</v>
      </c>
      <c r="K2486" t="str">
        <f t="shared" si="192"/>
        <v>Wednesday</v>
      </c>
      <c r="L2486" t="str">
        <f t="shared" si="193"/>
        <v>Autumn</v>
      </c>
      <c r="M2486">
        <f t="shared" si="194"/>
        <v>16327.669999999995</v>
      </c>
    </row>
    <row r="2487" spans="1:13" x14ac:dyDescent="0.25">
      <c r="A2487" t="s">
        <v>140</v>
      </c>
      <c r="B2487" t="s">
        <v>55</v>
      </c>
      <c r="C2487" t="s">
        <v>56</v>
      </c>
      <c r="D2487">
        <v>1</v>
      </c>
      <c r="E2487">
        <v>39238.85</v>
      </c>
      <c r="F2487" s="16">
        <f t="shared" si="190"/>
        <v>39238.85</v>
      </c>
      <c r="G2487" t="s">
        <v>24</v>
      </c>
      <c r="H2487" t="s">
        <v>12</v>
      </c>
      <c r="I2487" s="1">
        <v>45436</v>
      </c>
      <c r="J2487" t="str">
        <f t="shared" si="191"/>
        <v>May</v>
      </c>
      <c r="K2487" t="str">
        <f t="shared" si="192"/>
        <v>Friday</v>
      </c>
      <c r="L2487" t="str">
        <f t="shared" si="193"/>
        <v>Spring</v>
      </c>
      <c r="M2487">
        <f t="shared" si="194"/>
        <v>266603.92000000004</v>
      </c>
    </row>
    <row r="2488" spans="1:13" x14ac:dyDescent="0.25">
      <c r="A2488" t="s">
        <v>156</v>
      </c>
      <c r="B2488" t="s">
        <v>18</v>
      </c>
      <c r="C2488" t="s">
        <v>19</v>
      </c>
      <c r="D2488">
        <v>1</v>
      </c>
      <c r="E2488">
        <v>96.74</v>
      </c>
      <c r="F2488" s="16">
        <f t="shared" si="190"/>
        <v>96.74</v>
      </c>
      <c r="G2488" t="s">
        <v>20</v>
      </c>
      <c r="H2488" t="s">
        <v>12</v>
      </c>
      <c r="I2488" s="1">
        <v>45464</v>
      </c>
      <c r="J2488" t="str">
        <f t="shared" si="191"/>
        <v>June</v>
      </c>
      <c r="K2488" t="str">
        <f t="shared" si="192"/>
        <v>Friday</v>
      </c>
      <c r="L2488" t="str">
        <f t="shared" si="193"/>
        <v>Summer</v>
      </c>
      <c r="M2488">
        <f t="shared" si="194"/>
        <v>29225.77</v>
      </c>
    </row>
    <row r="2489" spans="1:13" x14ac:dyDescent="0.25">
      <c r="A2489" t="s">
        <v>200</v>
      </c>
      <c r="B2489" t="s">
        <v>45</v>
      </c>
      <c r="C2489" t="s">
        <v>103</v>
      </c>
      <c r="D2489">
        <v>3</v>
      </c>
      <c r="E2489">
        <v>8.9700000000000006</v>
      </c>
      <c r="F2489" s="16">
        <f t="shared" si="190"/>
        <v>26.910000000000004</v>
      </c>
      <c r="G2489" t="s">
        <v>11</v>
      </c>
      <c r="H2489" t="s">
        <v>12</v>
      </c>
      <c r="I2489" s="1">
        <v>45446</v>
      </c>
      <c r="J2489" t="str">
        <f t="shared" si="191"/>
        <v>June</v>
      </c>
      <c r="K2489" t="str">
        <f t="shared" si="192"/>
        <v>Monday</v>
      </c>
      <c r="L2489" t="str">
        <f t="shared" si="193"/>
        <v>Summer</v>
      </c>
      <c r="M2489">
        <f t="shared" si="194"/>
        <v>18333.119999999995</v>
      </c>
    </row>
    <row r="2490" spans="1:13" x14ac:dyDescent="0.25">
      <c r="A2490" t="s">
        <v>34</v>
      </c>
      <c r="B2490" t="s">
        <v>60</v>
      </c>
      <c r="C2490" t="s">
        <v>81</v>
      </c>
      <c r="D2490">
        <v>1</v>
      </c>
      <c r="E2490">
        <v>620.98</v>
      </c>
      <c r="F2490" s="16">
        <f t="shared" si="190"/>
        <v>620.98</v>
      </c>
      <c r="G2490" t="s">
        <v>20</v>
      </c>
      <c r="H2490" t="s">
        <v>40</v>
      </c>
      <c r="I2490" s="1">
        <v>45319</v>
      </c>
      <c r="J2490" t="str">
        <f t="shared" si="191"/>
        <v>January</v>
      </c>
      <c r="K2490" t="str">
        <f t="shared" si="192"/>
        <v>Sunday</v>
      </c>
      <c r="L2490" t="str">
        <f t="shared" si="193"/>
        <v>Winter</v>
      </c>
      <c r="M2490">
        <f t="shared" si="194"/>
        <v>23471.71</v>
      </c>
    </row>
    <row r="2491" spans="1:13" x14ac:dyDescent="0.25">
      <c r="A2491" t="s">
        <v>59</v>
      </c>
      <c r="B2491" t="s">
        <v>14</v>
      </c>
      <c r="C2491" t="s">
        <v>15</v>
      </c>
      <c r="D2491">
        <v>5</v>
      </c>
      <c r="E2491">
        <v>65.53</v>
      </c>
      <c r="F2491" s="16">
        <f t="shared" si="190"/>
        <v>327.64999999999998</v>
      </c>
      <c r="G2491" t="s">
        <v>37</v>
      </c>
      <c r="H2491" t="s">
        <v>40</v>
      </c>
      <c r="I2491" s="1">
        <v>45562</v>
      </c>
      <c r="J2491" t="str">
        <f t="shared" si="191"/>
        <v>September</v>
      </c>
      <c r="K2491" t="str">
        <f t="shared" si="192"/>
        <v>Friday</v>
      </c>
      <c r="L2491" t="str">
        <f t="shared" si="193"/>
        <v>Autumn</v>
      </c>
      <c r="M2491">
        <f t="shared" si="194"/>
        <v>14071.060000000003</v>
      </c>
    </row>
    <row r="2492" spans="1:13" x14ac:dyDescent="0.25">
      <c r="A2492" t="s">
        <v>80</v>
      </c>
      <c r="B2492" t="s">
        <v>55</v>
      </c>
      <c r="C2492" t="s">
        <v>58</v>
      </c>
      <c r="D2492">
        <v>2</v>
      </c>
      <c r="E2492">
        <v>31.92</v>
      </c>
      <c r="F2492" s="16">
        <f t="shared" si="190"/>
        <v>63.84</v>
      </c>
      <c r="G2492" t="s">
        <v>24</v>
      </c>
      <c r="H2492" t="s">
        <v>16</v>
      </c>
      <c r="I2492" s="1">
        <v>45098</v>
      </c>
      <c r="J2492" t="str">
        <f t="shared" si="191"/>
        <v>June</v>
      </c>
      <c r="K2492" t="str">
        <f t="shared" si="192"/>
        <v>Wednesday</v>
      </c>
      <c r="L2492" t="str">
        <f t="shared" si="193"/>
        <v>Summer</v>
      </c>
      <c r="M2492">
        <f t="shared" si="194"/>
        <v>344996.1</v>
      </c>
    </row>
    <row r="2493" spans="1:13" x14ac:dyDescent="0.25">
      <c r="A2493" t="s">
        <v>141</v>
      </c>
      <c r="B2493" t="s">
        <v>69</v>
      </c>
      <c r="C2493" t="s">
        <v>109</v>
      </c>
      <c r="D2493">
        <v>2</v>
      </c>
      <c r="E2493">
        <v>6.37</v>
      </c>
      <c r="F2493" s="16">
        <f t="shared" si="190"/>
        <v>12.74</v>
      </c>
      <c r="G2493" t="s">
        <v>11</v>
      </c>
      <c r="H2493" t="s">
        <v>40</v>
      </c>
      <c r="I2493" s="1">
        <v>45488</v>
      </c>
      <c r="J2493" t="str">
        <f t="shared" si="191"/>
        <v>July</v>
      </c>
      <c r="K2493" t="str">
        <f t="shared" si="192"/>
        <v>Monday</v>
      </c>
      <c r="L2493" t="str">
        <f t="shared" si="193"/>
        <v>Summer</v>
      </c>
      <c r="M2493">
        <f t="shared" si="194"/>
        <v>16111.23</v>
      </c>
    </row>
    <row r="2494" spans="1:13" x14ac:dyDescent="0.25">
      <c r="A2494" t="s">
        <v>221</v>
      </c>
      <c r="B2494" t="s">
        <v>60</v>
      </c>
      <c r="C2494" t="s">
        <v>61</v>
      </c>
      <c r="D2494">
        <v>1</v>
      </c>
      <c r="E2494">
        <v>297.10000000000002</v>
      </c>
      <c r="F2494" s="16">
        <f t="shared" si="190"/>
        <v>297.10000000000002</v>
      </c>
      <c r="G2494" t="s">
        <v>11</v>
      </c>
      <c r="H2494" t="s">
        <v>40</v>
      </c>
      <c r="I2494" s="1">
        <v>45575</v>
      </c>
      <c r="J2494" t="str">
        <f t="shared" si="191"/>
        <v>October</v>
      </c>
      <c r="K2494" t="str">
        <f t="shared" si="192"/>
        <v>Thursday</v>
      </c>
      <c r="L2494" t="str">
        <f t="shared" si="193"/>
        <v>Autumn</v>
      </c>
      <c r="M2494">
        <f t="shared" si="194"/>
        <v>62566.299999999988</v>
      </c>
    </row>
    <row r="2495" spans="1:13" x14ac:dyDescent="0.25">
      <c r="A2495" t="s">
        <v>128</v>
      </c>
      <c r="B2495" t="s">
        <v>14</v>
      </c>
      <c r="C2495" t="s">
        <v>150</v>
      </c>
      <c r="D2495">
        <v>4</v>
      </c>
      <c r="E2495">
        <v>93.2</v>
      </c>
      <c r="F2495" s="16">
        <f t="shared" si="190"/>
        <v>372.8</v>
      </c>
      <c r="G2495" t="s">
        <v>11</v>
      </c>
      <c r="H2495" t="s">
        <v>16</v>
      </c>
      <c r="I2495" s="1">
        <v>45563</v>
      </c>
      <c r="J2495" t="str">
        <f t="shared" si="191"/>
        <v>September</v>
      </c>
      <c r="K2495" t="str">
        <f t="shared" si="192"/>
        <v>Saturday</v>
      </c>
      <c r="L2495" t="str">
        <f t="shared" si="193"/>
        <v>Autumn</v>
      </c>
      <c r="M2495">
        <f t="shared" si="194"/>
        <v>9181.99</v>
      </c>
    </row>
    <row r="2496" spans="1:13" x14ac:dyDescent="0.25">
      <c r="A2496" t="s">
        <v>90</v>
      </c>
      <c r="B2496" t="s">
        <v>60</v>
      </c>
      <c r="C2496" t="s">
        <v>61</v>
      </c>
      <c r="D2496">
        <v>1</v>
      </c>
      <c r="E2496">
        <v>173.85</v>
      </c>
      <c r="F2496" s="16">
        <f t="shared" si="190"/>
        <v>173.85</v>
      </c>
      <c r="G2496" t="s">
        <v>20</v>
      </c>
      <c r="H2496" t="s">
        <v>12</v>
      </c>
      <c r="I2496" s="1">
        <v>45176</v>
      </c>
      <c r="J2496" t="str">
        <f t="shared" si="191"/>
        <v>September</v>
      </c>
      <c r="K2496" t="str">
        <f t="shared" si="192"/>
        <v>Thursday</v>
      </c>
      <c r="L2496" t="str">
        <f t="shared" si="193"/>
        <v>Autumn</v>
      </c>
      <c r="M2496">
        <f t="shared" si="194"/>
        <v>158557.64999999994</v>
      </c>
    </row>
    <row r="2497" spans="1:13" x14ac:dyDescent="0.25">
      <c r="A2497" t="s">
        <v>255</v>
      </c>
      <c r="B2497" t="s">
        <v>55</v>
      </c>
      <c r="C2497" t="s">
        <v>56</v>
      </c>
      <c r="D2497">
        <v>1</v>
      </c>
      <c r="E2497">
        <v>52846.43</v>
      </c>
      <c r="F2497" s="16">
        <f t="shared" si="190"/>
        <v>52846.43</v>
      </c>
      <c r="G2497" t="s">
        <v>24</v>
      </c>
      <c r="H2497" t="s">
        <v>12</v>
      </c>
      <c r="I2497" s="1">
        <v>45542</v>
      </c>
      <c r="J2497" t="str">
        <f t="shared" si="191"/>
        <v>September</v>
      </c>
      <c r="K2497" t="str">
        <f t="shared" si="192"/>
        <v>Saturday</v>
      </c>
      <c r="L2497" t="str">
        <f t="shared" si="193"/>
        <v>Autumn</v>
      </c>
      <c r="M2497">
        <f t="shared" si="194"/>
        <v>379944.8899999999</v>
      </c>
    </row>
    <row r="2498" spans="1:13" x14ac:dyDescent="0.25">
      <c r="A2498" t="s">
        <v>97</v>
      </c>
      <c r="B2498" t="s">
        <v>9</v>
      </c>
      <c r="C2498" t="s">
        <v>67</v>
      </c>
      <c r="D2498">
        <v>5</v>
      </c>
      <c r="E2498">
        <v>15.42</v>
      </c>
      <c r="F2498" s="16">
        <f t="shared" si="190"/>
        <v>77.099999999999994</v>
      </c>
      <c r="G2498" t="s">
        <v>24</v>
      </c>
      <c r="H2498" t="s">
        <v>16</v>
      </c>
      <c r="I2498" s="1">
        <v>45107</v>
      </c>
      <c r="J2498" t="str">
        <f t="shared" si="191"/>
        <v>June</v>
      </c>
      <c r="K2498" t="str">
        <f t="shared" si="192"/>
        <v>Friday</v>
      </c>
      <c r="L2498" t="str">
        <f t="shared" si="193"/>
        <v>Summer</v>
      </c>
      <c r="M2498">
        <f t="shared" si="194"/>
        <v>16178.339999999998</v>
      </c>
    </row>
    <row r="2499" spans="1:13" x14ac:dyDescent="0.25">
      <c r="A2499" t="s">
        <v>232</v>
      </c>
      <c r="B2499" t="s">
        <v>55</v>
      </c>
      <c r="C2499" t="s">
        <v>58</v>
      </c>
      <c r="D2499">
        <v>2</v>
      </c>
      <c r="E2499">
        <v>140.75</v>
      </c>
      <c r="F2499" s="16">
        <f t="shared" ref="F2499:F2562" si="195">D2499*E2499</f>
        <v>281.5</v>
      </c>
      <c r="G2499" t="s">
        <v>20</v>
      </c>
      <c r="H2499" t="s">
        <v>16</v>
      </c>
      <c r="I2499" s="1">
        <v>45322</v>
      </c>
      <c r="J2499" t="str">
        <f t="shared" ref="J2499:J2562" si="196">TEXT(I2499,"mmmm")</f>
        <v>January</v>
      </c>
      <c r="K2499" t="str">
        <f t="shared" ref="K2499:K2562" si="197">TEXT(I2499,"dddd")</f>
        <v>Wednesday</v>
      </c>
      <c r="L2499" t="str">
        <f t="shared" ref="L2499:L2562" si="198">IF(OR(MONTH(I2499)=3,MONTH(I2499)=4,MONTH(I2499)=5),"Spring",IF(OR(MONTH(I2499)=6,MONTH(I2499)=7,MONTH(I2499)=8),"Summer",IF(OR(MONTH(I2499)=9,MONTH(I2499)=10,MONTH(I2499)=11),"Autumn",IF(OR(MONTH(I2499)=12,MONTH(I2499)=1,MONTH(I2499)=2),"Winter"))))</f>
        <v>Winter</v>
      </c>
      <c r="M2499">
        <f t="shared" ref="M2499:M2562" si="199">SUMIF(A2499:A12498,A2499,F2499:F12498)</f>
        <v>87871.799999999974</v>
      </c>
    </row>
    <row r="2500" spans="1:13" x14ac:dyDescent="0.25">
      <c r="A2500" t="s">
        <v>123</v>
      </c>
      <c r="B2500" t="s">
        <v>14</v>
      </c>
      <c r="C2500" t="s">
        <v>134</v>
      </c>
      <c r="D2500">
        <v>4</v>
      </c>
      <c r="E2500">
        <v>14.07</v>
      </c>
      <c r="F2500" s="16">
        <f t="shared" si="195"/>
        <v>56.28</v>
      </c>
      <c r="G2500" t="s">
        <v>20</v>
      </c>
      <c r="H2500" t="s">
        <v>12</v>
      </c>
      <c r="I2500" s="1">
        <v>45550</v>
      </c>
      <c r="J2500" t="str">
        <f t="shared" si="196"/>
        <v>September</v>
      </c>
      <c r="K2500" t="str">
        <f t="shared" si="197"/>
        <v>Sunday</v>
      </c>
      <c r="L2500" t="str">
        <f t="shared" si="198"/>
        <v>Autumn</v>
      </c>
      <c r="M2500">
        <f t="shared" si="199"/>
        <v>20314.04</v>
      </c>
    </row>
    <row r="2501" spans="1:13" x14ac:dyDescent="0.25">
      <c r="A2501" t="s">
        <v>137</v>
      </c>
      <c r="B2501" t="s">
        <v>9</v>
      </c>
      <c r="C2501" t="s">
        <v>42</v>
      </c>
      <c r="D2501">
        <v>4</v>
      </c>
      <c r="E2501">
        <v>3.83</v>
      </c>
      <c r="F2501" s="16">
        <f t="shared" si="195"/>
        <v>15.32</v>
      </c>
      <c r="G2501" t="s">
        <v>24</v>
      </c>
      <c r="H2501" t="s">
        <v>40</v>
      </c>
      <c r="I2501" s="1">
        <v>45524</v>
      </c>
      <c r="J2501" t="str">
        <f t="shared" si="196"/>
        <v>August</v>
      </c>
      <c r="K2501" t="str">
        <f t="shared" si="197"/>
        <v>Tuesday</v>
      </c>
      <c r="L2501" t="str">
        <f t="shared" si="198"/>
        <v>Summer</v>
      </c>
      <c r="M2501">
        <f t="shared" si="199"/>
        <v>20661.049999999996</v>
      </c>
    </row>
    <row r="2502" spans="1:13" x14ac:dyDescent="0.25">
      <c r="A2502" t="s">
        <v>92</v>
      </c>
      <c r="B2502" t="s">
        <v>30</v>
      </c>
      <c r="C2502" t="s">
        <v>93</v>
      </c>
      <c r="D2502">
        <v>1</v>
      </c>
      <c r="E2502">
        <v>46.98</v>
      </c>
      <c r="F2502" s="16">
        <f t="shared" si="195"/>
        <v>46.98</v>
      </c>
      <c r="G2502" t="s">
        <v>20</v>
      </c>
      <c r="H2502" t="s">
        <v>40</v>
      </c>
      <c r="I2502" s="1">
        <v>45666</v>
      </c>
      <c r="J2502" t="str">
        <f t="shared" si="196"/>
        <v>January</v>
      </c>
      <c r="K2502" t="str">
        <f t="shared" si="197"/>
        <v>Thursday</v>
      </c>
      <c r="L2502" t="str">
        <f t="shared" si="198"/>
        <v>Winter</v>
      </c>
      <c r="M2502">
        <f t="shared" si="199"/>
        <v>326399.71000000008</v>
      </c>
    </row>
    <row r="2503" spans="1:13" x14ac:dyDescent="0.25">
      <c r="A2503" t="s">
        <v>132</v>
      </c>
      <c r="B2503" t="s">
        <v>14</v>
      </c>
      <c r="C2503" t="s">
        <v>150</v>
      </c>
      <c r="D2503">
        <v>1</v>
      </c>
      <c r="E2503">
        <v>157.49</v>
      </c>
      <c r="F2503" s="16">
        <f t="shared" si="195"/>
        <v>157.49</v>
      </c>
      <c r="G2503" t="s">
        <v>24</v>
      </c>
      <c r="H2503" t="s">
        <v>12</v>
      </c>
      <c r="I2503" s="1">
        <v>45609</v>
      </c>
      <c r="J2503" t="str">
        <f t="shared" si="196"/>
        <v>November</v>
      </c>
      <c r="K2503" t="str">
        <f t="shared" si="197"/>
        <v>Wednesday</v>
      </c>
      <c r="L2503" t="str">
        <f t="shared" si="198"/>
        <v>Autumn</v>
      </c>
      <c r="M2503">
        <f t="shared" si="199"/>
        <v>170962.03999999986</v>
      </c>
    </row>
    <row r="2504" spans="1:13" x14ac:dyDescent="0.25">
      <c r="A2504" t="s">
        <v>74</v>
      </c>
      <c r="B2504" t="s">
        <v>48</v>
      </c>
      <c r="C2504" t="s">
        <v>111</v>
      </c>
      <c r="D2504">
        <v>2</v>
      </c>
      <c r="E2504">
        <v>44.83</v>
      </c>
      <c r="F2504" s="16">
        <f t="shared" si="195"/>
        <v>89.66</v>
      </c>
      <c r="G2504" t="s">
        <v>11</v>
      </c>
      <c r="H2504" t="s">
        <v>12</v>
      </c>
      <c r="I2504" s="1">
        <v>45254</v>
      </c>
      <c r="J2504" t="str">
        <f t="shared" si="196"/>
        <v>November</v>
      </c>
      <c r="K2504" t="str">
        <f t="shared" si="197"/>
        <v>Friday</v>
      </c>
      <c r="L2504" t="str">
        <f t="shared" si="198"/>
        <v>Autumn</v>
      </c>
      <c r="M2504">
        <f t="shared" si="199"/>
        <v>118184.48000000001</v>
      </c>
    </row>
    <row r="2505" spans="1:13" x14ac:dyDescent="0.25">
      <c r="A2505" t="s">
        <v>74</v>
      </c>
      <c r="B2505" t="s">
        <v>55</v>
      </c>
      <c r="C2505" t="s">
        <v>56</v>
      </c>
      <c r="D2505">
        <v>4</v>
      </c>
      <c r="E2505">
        <v>25996.51</v>
      </c>
      <c r="F2505" s="16">
        <f t="shared" si="195"/>
        <v>103986.04</v>
      </c>
      <c r="G2505" t="s">
        <v>20</v>
      </c>
      <c r="H2505" t="s">
        <v>16</v>
      </c>
      <c r="I2505" s="1">
        <v>45230</v>
      </c>
      <c r="J2505" t="str">
        <f t="shared" si="196"/>
        <v>October</v>
      </c>
      <c r="K2505" t="str">
        <f t="shared" si="197"/>
        <v>Tuesday</v>
      </c>
      <c r="L2505" t="str">
        <f t="shared" si="198"/>
        <v>Autumn</v>
      </c>
      <c r="M2505">
        <f t="shared" si="199"/>
        <v>118094.82</v>
      </c>
    </row>
    <row r="2506" spans="1:13" x14ac:dyDescent="0.25">
      <c r="A2506" t="s">
        <v>47</v>
      </c>
      <c r="B2506" t="s">
        <v>60</v>
      </c>
      <c r="C2506" t="s">
        <v>61</v>
      </c>
      <c r="D2506">
        <v>1</v>
      </c>
      <c r="E2506">
        <v>207.38</v>
      </c>
      <c r="F2506" s="16">
        <f t="shared" si="195"/>
        <v>207.38</v>
      </c>
      <c r="G2506" t="s">
        <v>24</v>
      </c>
      <c r="H2506" t="s">
        <v>12</v>
      </c>
      <c r="I2506" s="1">
        <v>44986</v>
      </c>
      <c r="J2506" t="str">
        <f t="shared" si="196"/>
        <v>March</v>
      </c>
      <c r="K2506" t="str">
        <f t="shared" si="197"/>
        <v>Wednesday</v>
      </c>
      <c r="L2506" t="str">
        <f t="shared" si="198"/>
        <v>Spring</v>
      </c>
      <c r="M2506">
        <f t="shared" si="199"/>
        <v>215305.86000000002</v>
      </c>
    </row>
    <row r="2507" spans="1:13" x14ac:dyDescent="0.25">
      <c r="A2507" t="s">
        <v>8</v>
      </c>
      <c r="B2507" t="s">
        <v>22</v>
      </c>
      <c r="C2507" t="s">
        <v>33</v>
      </c>
      <c r="D2507">
        <v>4</v>
      </c>
      <c r="E2507">
        <v>84</v>
      </c>
      <c r="F2507" s="16">
        <f t="shared" si="195"/>
        <v>336</v>
      </c>
      <c r="G2507" t="s">
        <v>20</v>
      </c>
      <c r="H2507" t="s">
        <v>16</v>
      </c>
      <c r="I2507" s="1">
        <v>45660</v>
      </c>
      <c r="J2507" t="str">
        <f t="shared" si="196"/>
        <v>January</v>
      </c>
      <c r="K2507" t="str">
        <f t="shared" si="197"/>
        <v>Friday</v>
      </c>
      <c r="L2507" t="str">
        <f t="shared" si="198"/>
        <v>Winter</v>
      </c>
      <c r="M2507">
        <f t="shared" si="199"/>
        <v>92661.1</v>
      </c>
    </row>
    <row r="2508" spans="1:13" x14ac:dyDescent="0.25">
      <c r="A2508" t="s">
        <v>224</v>
      </c>
      <c r="B2508" t="s">
        <v>18</v>
      </c>
      <c r="C2508" t="s">
        <v>148</v>
      </c>
      <c r="D2508">
        <v>1</v>
      </c>
      <c r="E2508">
        <v>3181.81</v>
      </c>
      <c r="F2508" s="16">
        <f t="shared" si="195"/>
        <v>3181.81</v>
      </c>
      <c r="G2508" t="s">
        <v>24</v>
      </c>
      <c r="H2508" t="s">
        <v>12</v>
      </c>
      <c r="I2508" s="1">
        <v>45595</v>
      </c>
      <c r="J2508" t="str">
        <f t="shared" si="196"/>
        <v>October</v>
      </c>
      <c r="K2508" t="str">
        <f t="shared" si="197"/>
        <v>Wednesday</v>
      </c>
      <c r="L2508" t="str">
        <f t="shared" si="198"/>
        <v>Autumn</v>
      </c>
      <c r="M2508">
        <f t="shared" si="199"/>
        <v>38356.919999999991</v>
      </c>
    </row>
    <row r="2509" spans="1:13" x14ac:dyDescent="0.25">
      <c r="A2509" t="s">
        <v>124</v>
      </c>
      <c r="B2509" t="s">
        <v>14</v>
      </c>
      <c r="C2509" t="s">
        <v>134</v>
      </c>
      <c r="D2509">
        <v>3</v>
      </c>
      <c r="E2509">
        <v>12.76</v>
      </c>
      <c r="F2509" s="16">
        <f t="shared" si="195"/>
        <v>38.28</v>
      </c>
      <c r="G2509" t="s">
        <v>24</v>
      </c>
      <c r="H2509" t="s">
        <v>40</v>
      </c>
      <c r="I2509" s="1">
        <v>45279</v>
      </c>
      <c r="J2509" t="str">
        <f t="shared" si="196"/>
        <v>December</v>
      </c>
      <c r="K2509" t="str">
        <f t="shared" si="197"/>
        <v>Tuesday</v>
      </c>
      <c r="L2509" t="str">
        <f t="shared" si="198"/>
        <v>Winter</v>
      </c>
      <c r="M2509">
        <f t="shared" si="199"/>
        <v>13835.41</v>
      </c>
    </row>
    <row r="2510" spans="1:13" x14ac:dyDescent="0.25">
      <c r="A2510" t="s">
        <v>173</v>
      </c>
      <c r="B2510" t="s">
        <v>14</v>
      </c>
      <c r="C2510" t="s">
        <v>150</v>
      </c>
      <c r="D2510">
        <v>3</v>
      </c>
      <c r="E2510">
        <v>98.13</v>
      </c>
      <c r="F2510" s="16">
        <f t="shared" si="195"/>
        <v>294.39</v>
      </c>
      <c r="G2510" t="s">
        <v>11</v>
      </c>
      <c r="H2510" t="s">
        <v>40</v>
      </c>
      <c r="I2510" s="1">
        <v>45000</v>
      </c>
      <c r="J2510" t="str">
        <f t="shared" si="196"/>
        <v>March</v>
      </c>
      <c r="K2510" t="str">
        <f t="shared" si="197"/>
        <v>Wednesday</v>
      </c>
      <c r="L2510" t="str">
        <f t="shared" si="198"/>
        <v>Spring</v>
      </c>
      <c r="M2510">
        <f t="shared" si="199"/>
        <v>290704.46000000002</v>
      </c>
    </row>
    <row r="2511" spans="1:13" x14ac:dyDescent="0.25">
      <c r="A2511" t="s">
        <v>250</v>
      </c>
      <c r="B2511" t="s">
        <v>30</v>
      </c>
      <c r="C2511" t="s">
        <v>79</v>
      </c>
      <c r="D2511">
        <v>1</v>
      </c>
      <c r="E2511">
        <v>4</v>
      </c>
      <c r="F2511" s="16">
        <f t="shared" si="195"/>
        <v>4</v>
      </c>
      <c r="G2511" t="s">
        <v>20</v>
      </c>
      <c r="H2511" t="s">
        <v>40</v>
      </c>
      <c r="I2511" s="1">
        <v>45339</v>
      </c>
      <c r="J2511" t="str">
        <f t="shared" si="196"/>
        <v>February</v>
      </c>
      <c r="K2511" t="str">
        <f t="shared" si="197"/>
        <v>Saturday</v>
      </c>
      <c r="L2511" t="str">
        <f t="shared" si="198"/>
        <v>Winter</v>
      </c>
      <c r="M2511">
        <f t="shared" si="199"/>
        <v>282301.74000000005</v>
      </c>
    </row>
    <row r="2512" spans="1:13" x14ac:dyDescent="0.25">
      <c r="A2512" t="s">
        <v>8</v>
      </c>
      <c r="B2512" t="s">
        <v>14</v>
      </c>
      <c r="C2512" t="s">
        <v>134</v>
      </c>
      <c r="D2512">
        <v>1</v>
      </c>
      <c r="E2512">
        <v>18.23</v>
      </c>
      <c r="F2512" s="16">
        <f t="shared" si="195"/>
        <v>18.23</v>
      </c>
      <c r="G2512" t="s">
        <v>11</v>
      </c>
      <c r="H2512" t="s">
        <v>40</v>
      </c>
      <c r="I2512" s="1">
        <v>45287</v>
      </c>
      <c r="J2512" t="str">
        <f t="shared" si="196"/>
        <v>December</v>
      </c>
      <c r="K2512" t="str">
        <f t="shared" si="197"/>
        <v>Wednesday</v>
      </c>
      <c r="L2512" t="str">
        <f t="shared" si="198"/>
        <v>Winter</v>
      </c>
      <c r="M2512">
        <f t="shared" si="199"/>
        <v>92325.1</v>
      </c>
    </row>
    <row r="2513" spans="1:13" x14ac:dyDescent="0.25">
      <c r="A2513" t="s">
        <v>133</v>
      </c>
      <c r="B2513" t="s">
        <v>35</v>
      </c>
      <c r="C2513" t="s">
        <v>36</v>
      </c>
      <c r="D2513">
        <v>1</v>
      </c>
      <c r="E2513">
        <v>161.5</v>
      </c>
      <c r="F2513" s="16">
        <f t="shared" si="195"/>
        <v>161.5</v>
      </c>
      <c r="G2513" t="s">
        <v>24</v>
      </c>
      <c r="H2513" t="s">
        <v>12</v>
      </c>
      <c r="I2513" s="1">
        <v>45160</v>
      </c>
      <c r="J2513" t="str">
        <f t="shared" si="196"/>
        <v>August</v>
      </c>
      <c r="K2513" t="str">
        <f t="shared" si="197"/>
        <v>Tuesday</v>
      </c>
      <c r="L2513" t="str">
        <f t="shared" si="198"/>
        <v>Summer</v>
      </c>
      <c r="M2513">
        <f t="shared" si="199"/>
        <v>70018.440000000031</v>
      </c>
    </row>
    <row r="2514" spans="1:13" x14ac:dyDescent="0.25">
      <c r="A2514" t="s">
        <v>122</v>
      </c>
      <c r="B2514" t="s">
        <v>18</v>
      </c>
      <c r="C2514" t="s">
        <v>19</v>
      </c>
      <c r="D2514">
        <v>1</v>
      </c>
      <c r="E2514">
        <v>56.93</v>
      </c>
      <c r="F2514" s="16">
        <f t="shared" si="195"/>
        <v>56.93</v>
      </c>
      <c r="G2514" t="s">
        <v>20</v>
      </c>
      <c r="H2514" t="s">
        <v>16</v>
      </c>
      <c r="I2514" s="1">
        <v>45652</v>
      </c>
      <c r="J2514" t="str">
        <f t="shared" si="196"/>
        <v>December</v>
      </c>
      <c r="K2514" t="str">
        <f t="shared" si="197"/>
        <v>Thursday</v>
      </c>
      <c r="L2514" t="str">
        <f t="shared" si="198"/>
        <v>Winter</v>
      </c>
      <c r="M2514">
        <f t="shared" si="199"/>
        <v>12315.09</v>
      </c>
    </row>
    <row r="2515" spans="1:13" x14ac:dyDescent="0.25">
      <c r="A2515" t="s">
        <v>145</v>
      </c>
      <c r="B2515" t="s">
        <v>26</v>
      </c>
      <c r="C2515" t="s">
        <v>53</v>
      </c>
      <c r="D2515">
        <v>1</v>
      </c>
      <c r="E2515">
        <v>327.64</v>
      </c>
      <c r="F2515" s="16">
        <f t="shared" si="195"/>
        <v>327.64</v>
      </c>
      <c r="G2515" t="s">
        <v>11</v>
      </c>
      <c r="H2515" t="s">
        <v>16</v>
      </c>
      <c r="I2515" s="1">
        <v>45583</v>
      </c>
      <c r="J2515" t="str">
        <f t="shared" si="196"/>
        <v>October</v>
      </c>
      <c r="K2515" t="str">
        <f t="shared" si="197"/>
        <v>Friday</v>
      </c>
      <c r="L2515" t="str">
        <f t="shared" si="198"/>
        <v>Autumn</v>
      </c>
      <c r="M2515">
        <f t="shared" si="199"/>
        <v>212634.68000000008</v>
      </c>
    </row>
    <row r="2516" spans="1:13" x14ac:dyDescent="0.25">
      <c r="A2516" t="s">
        <v>257</v>
      </c>
      <c r="B2516" t="s">
        <v>35</v>
      </c>
      <c r="C2516" t="s">
        <v>36</v>
      </c>
      <c r="D2516">
        <v>1</v>
      </c>
      <c r="E2516">
        <v>331.73</v>
      </c>
      <c r="F2516" s="16">
        <f t="shared" si="195"/>
        <v>331.73</v>
      </c>
      <c r="G2516" t="s">
        <v>24</v>
      </c>
      <c r="H2516" t="s">
        <v>12</v>
      </c>
      <c r="I2516" s="1">
        <v>45530</v>
      </c>
      <c r="J2516" t="str">
        <f t="shared" si="196"/>
        <v>August</v>
      </c>
      <c r="K2516" t="str">
        <f t="shared" si="197"/>
        <v>Monday</v>
      </c>
      <c r="L2516" t="str">
        <f t="shared" si="198"/>
        <v>Summer</v>
      </c>
      <c r="M2516">
        <f t="shared" si="199"/>
        <v>61578.39</v>
      </c>
    </row>
    <row r="2517" spans="1:13" x14ac:dyDescent="0.25">
      <c r="A2517" t="s">
        <v>174</v>
      </c>
      <c r="B2517" t="s">
        <v>9</v>
      </c>
      <c r="C2517" t="s">
        <v>10</v>
      </c>
      <c r="D2517">
        <v>3</v>
      </c>
      <c r="E2517">
        <v>3.16</v>
      </c>
      <c r="F2517" s="16">
        <f t="shared" si="195"/>
        <v>9.48</v>
      </c>
      <c r="G2517" t="s">
        <v>37</v>
      </c>
      <c r="H2517" t="s">
        <v>12</v>
      </c>
      <c r="I2517" s="1">
        <v>45609</v>
      </c>
      <c r="J2517" t="str">
        <f t="shared" si="196"/>
        <v>November</v>
      </c>
      <c r="K2517" t="str">
        <f t="shared" si="197"/>
        <v>Wednesday</v>
      </c>
      <c r="L2517" t="str">
        <f t="shared" si="198"/>
        <v>Autumn</v>
      </c>
      <c r="M2517">
        <f t="shared" si="199"/>
        <v>74372.970000000016</v>
      </c>
    </row>
    <row r="2518" spans="1:13" x14ac:dyDescent="0.25">
      <c r="A2518" t="s">
        <v>123</v>
      </c>
      <c r="B2518" t="s">
        <v>48</v>
      </c>
      <c r="C2518" t="s">
        <v>111</v>
      </c>
      <c r="D2518">
        <v>4</v>
      </c>
      <c r="E2518">
        <v>17.600000000000001</v>
      </c>
      <c r="F2518" s="16">
        <f t="shared" si="195"/>
        <v>70.400000000000006</v>
      </c>
      <c r="G2518" t="s">
        <v>20</v>
      </c>
      <c r="H2518" t="s">
        <v>12</v>
      </c>
      <c r="I2518" s="1">
        <v>44971</v>
      </c>
      <c r="J2518" t="str">
        <f t="shared" si="196"/>
        <v>February</v>
      </c>
      <c r="K2518" t="str">
        <f t="shared" si="197"/>
        <v>Tuesday</v>
      </c>
      <c r="L2518" t="str">
        <f t="shared" si="198"/>
        <v>Winter</v>
      </c>
      <c r="M2518">
        <f t="shared" si="199"/>
        <v>20257.760000000002</v>
      </c>
    </row>
    <row r="2519" spans="1:13" x14ac:dyDescent="0.25">
      <c r="A2519" t="s">
        <v>119</v>
      </c>
      <c r="B2519" t="s">
        <v>18</v>
      </c>
      <c r="C2519" t="s">
        <v>148</v>
      </c>
      <c r="D2519">
        <v>1</v>
      </c>
      <c r="E2519">
        <v>3452.17</v>
      </c>
      <c r="F2519" s="16">
        <f t="shared" si="195"/>
        <v>3452.17</v>
      </c>
      <c r="G2519" t="s">
        <v>20</v>
      </c>
      <c r="H2519" t="s">
        <v>40</v>
      </c>
      <c r="I2519" s="1">
        <v>45271</v>
      </c>
      <c r="J2519" t="str">
        <f t="shared" si="196"/>
        <v>December</v>
      </c>
      <c r="K2519" t="str">
        <f t="shared" si="197"/>
        <v>Monday</v>
      </c>
      <c r="L2519" t="str">
        <f t="shared" si="198"/>
        <v>Winter</v>
      </c>
      <c r="M2519">
        <f t="shared" si="199"/>
        <v>10289.44</v>
      </c>
    </row>
    <row r="2520" spans="1:13" x14ac:dyDescent="0.25">
      <c r="A2520" t="s">
        <v>29</v>
      </c>
      <c r="B2520" t="s">
        <v>45</v>
      </c>
      <c r="C2520" t="s">
        <v>103</v>
      </c>
      <c r="D2520">
        <v>1</v>
      </c>
      <c r="E2520">
        <v>11.03</v>
      </c>
      <c r="F2520" s="16">
        <f t="shared" si="195"/>
        <v>11.03</v>
      </c>
      <c r="G2520" t="s">
        <v>37</v>
      </c>
      <c r="H2520" t="s">
        <v>40</v>
      </c>
      <c r="I2520" s="1">
        <v>45081</v>
      </c>
      <c r="J2520" t="str">
        <f t="shared" si="196"/>
        <v>June</v>
      </c>
      <c r="K2520" t="str">
        <f t="shared" si="197"/>
        <v>Sunday</v>
      </c>
      <c r="L2520" t="str">
        <f t="shared" si="198"/>
        <v>Summer</v>
      </c>
      <c r="M2520">
        <f t="shared" si="199"/>
        <v>16591.02</v>
      </c>
    </row>
    <row r="2521" spans="1:13" x14ac:dyDescent="0.25">
      <c r="A2521" t="s">
        <v>83</v>
      </c>
      <c r="B2521" t="s">
        <v>30</v>
      </c>
      <c r="C2521" t="s">
        <v>31</v>
      </c>
      <c r="D2521">
        <v>1</v>
      </c>
      <c r="E2521">
        <v>188.71</v>
      </c>
      <c r="F2521" s="16">
        <f t="shared" si="195"/>
        <v>188.71</v>
      </c>
      <c r="G2521" t="s">
        <v>20</v>
      </c>
      <c r="H2521" t="s">
        <v>12</v>
      </c>
      <c r="I2521" s="1">
        <v>45033</v>
      </c>
      <c r="J2521" t="str">
        <f t="shared" si="196"/>
        <v>April</v>
      </c>
      <c r="K2521" t="str">
        <f t="shared" si="197"/>
        <v>Monday</v>
      </c>
      <c r="L2521" t="str">
        <f t="shared" si="198"/>
        <v>Spring</v>
      </c>
      <c r="M2521">
        <f t="shared" si="199"/>
        <v>8994.8200000000015</v>
      </c>
    </row>
    <row r="2522" spans="1:13" x14ac:dyDescent="0.25">
      <c r="A2522" t="s">
        <v>216</v>
      </c>
      <c r="B2522" t="s">
        <v>99</v>
      </c>
      <c r="C2522" t="s">
        <v>188</v>
      </c>
      <c r="D2522">
        <v>1</v>
      </c>
      <c r="E2522">
        <v>39.94</v>
      </c>
      <c r="F2522" s="16">
        <f t="shared" si="195"/>
        <v>39.94</v>
      </c>
      <c r="G2522" t="s">
        <v>37</v>
      </c>
      <c r="H2522" t="s">
        <v>12</v>
      </c>
      <c r="I2522" s="1">
        <v>45374</v>
      </c>
      <c r="J2522" t="str">
        <f t="shared" si="196"/>
        <v>March</v>
      </c>
      <c r="K2522" t="str">
        <f t="shared" si="197"/>
        <v>Saturday</v>
      </c>
      <c r="L2522" t="str">
        <f t="shared" si="198"/>
        <v>Spring</v>
      </c>
      <c r="M2522">
        <f t="shared" si="199"/>
        <v>10374.729999999998</v>
      </c>
    </row>
    <row r="2523" spans="1:13" x14ac:dyDescent="0.25">
      <c r="A2523" t="s">
        <v>193</v>
      </c>
      <c r="B2523" t="s">
        <v>48</v>
      </c>
      <c r="C2523" t="s">
        <v>49</v>
      </c>
      <c r="D2523">
        <v>2</v>
      </c>
      <c r="E2523">
        <v>34.15</v>
      </c>
      <c r="F2523" s="16">
        <f t="shared" si="195"/>
        <v>68.3</v>
      </c>
      <c r="G2523" t="s">
        <v>24</v>
      </c>
      <c r="H2523" t="s">
        <v>40</v>
      </c>
      <c r="I2523" s="1">
        <v>45303</v>
      </c>
      <c r="J2523" t="str">
        <f t="shared" si="196"/>
        <v>January</v>
      </c>
      <c r="K2523" t="str">
        <f t="shared" si="197"/>
        <v>Friday</v>
      </c>
      <c r="L2523" t="str">
        <f t="shared" si="198"/>
        <v>Winter</v>
      </c>
      <c r="M2523">
        <f t="shared" si="199"/>
        <v>14885.29</v>
      </c>
    </row>
    <row r="2524" spans="1:13" x14ac:dyDescent="0.25">
      <c r="A2524" t="s">
        <v>210</v>
      </c>
      <c r="B2524" t="s">
        <v>18</v>
      </c>
      <c r="C2524" t="s">
        <v>148</v>
      </c>
      <c r="D2524">
        <v>1</v>
      </c>
      <c r="E2524">
        <v>1089.96</v>
      </c>
      <c r="F2524" s="16">
        <f t="shared" si="195"/>
        <v>1089.96</v>
      </c>
      <c r="G2524" t="s">
        <v>20</v>
      </c>
      <c r="H2524" t="s">
        <v>16</v>
      </c>
      <c r="I2524" s="1">
        <v>45492</v>
      </c>
      <c r="J2524" t="str">
        <f t="shared" si="196"/>
        <v>July</v>
      </c>
      <c r="K2524" t="str">
        <f t="shared" si="197"/>
        <v>Friday</v>
      </c>
      <c r="L2524" t="str">
        <f t="shared" si="198"/>
        <v>Summer</v>
      </c>
      <c r="M2524">
        <f t="shared" si="199"/>
        <v>276342.49</v>
      </c>
    </row>
    <row r="2525" spans="1:13" x14ac:dyDescent="0.25">
      <c r="A2525" t="s">
        <v>253</v>
      </c>
      <c r="B2525" t="s">
        <v>30</v>
      </c>
      <c r="C2525" t="s">
        <v>31</v>
      </c>
      <c r="D2525">
        <v>1</v>
      </c>
      <c r="E2525">
        <v>660.23</v>
      </c>
      <c r="F2525" s="16">
        <f t="shared" si="195"/>
        <v>660.23</v>
      </c>
      <c r="G2525" t="s">
        <v>24</v>
      </c>
      <c r="H2525" t="s">
        <v>40</v>
      </c>
      <c r="I2525" s="1">
        <v>45432</v>
      </c>
      <c r="J2525" t="str">
        <f t="shared" si="196"/>
        <v>May</v>
      </c>
      <c r="K2525" t="str">
        <f t="shared" si="197"/>
        <v>Monday</v>
      </c>
      <c r="L2525" t="str">
        <f t="shared" si="198"/>
        <v>Spring</v>
      </c>
      <c r="M2525">
        <f t="shared" si="199"/>
        <v>66156.88</v>
      </c>
    </row>
    <row r="2526" spans="1:13" x14ac:dyDescent="0.25">
      <c r="A2526" t="s">
        <v>146</v>
      </c>
      <c r="B2526" t="s">
        <v>45</v>
      </c>
      <c r="C2526" t="s">
        <v>103</v>
      </c>
      <c r="D2526">
        <v>2</v>
      </c>
      <c r="E2526">
        <v>7.71</v>
      </c>
      <c r="F2526" s="16">
        <f t="shared" si="195"/>
        <v>15.42</v>
      </c>
      <c r="G2526" t="s">
        <v>37</v>
      </c>
      <c r="H2526" t="s">
        <v>40</v>
      </c>
      <c r="I2526" s="1">
        <v>44949</v>
      </c>
      <c r="J2526" t="str">
        <f t="shared" si="196"/>
        <v>January</v>
      </c>
      <c r="K2526" t="str">
        <f t="shared" si="197"/>
        <v>Monday</v>
      </c>
      <c r="L2526" t="str">
        <f t="shared" si="198"/>
        <v>Winter</v>
      </c>
      <c r="M2526">
        <f t="shared" si="199"/>
        <v>331791.15000000002</v>
      </c>
    </row>
    <row r="2527" spans="1:13" x14ac:dyDescent="0.25">
      <c r="A2527" t="s">
        <v>175</v>
      </c>
      <c r="B2527" t="s">
        <v>9</v>
      </c>
      <c r="C2527" t="s">
        <v>180</v>
      </c>
      <c r="D2527">
        <v>4</v>
      </c>
      <c r="E2527">
        <v>3.94</v>
      </c>
      <c r="F2527" s="16">
        <f t="shared" si="195"/>
        <v>15.76</v>
      </c>
      <c r="G2527" t="s">
        <v>20</v>
      </c>
      <c r="H2527" t="s">
        <v>12</v>
      </c>
      <c r="I2527" s="1">
        <v>45208</v>
      </c>
      <c r="J2527" t="str">
        <f t="shared" si="196"/>
        <v>October</v>
      </c>
      <c r="K2527" t="str">
        <f t="shared" si="197"/>
        <v>Monday</v>
      </c>
      <c r="L2527" t="str">
        <f t="shared" si="198"/>
        <v>Autumn</v>
      </c>
      <c r="M2527">
        <f t="shared" si="199"/>
        <v>54600.250000000007</v>
      </c>
    </row>
    <row r="2528" spans="1:13" x14ac:dyDescent="0.25">
      <c r="A2528" t="s">
        <v>241</v>
      </c>
      <c r="B2528" t="s">
        <v>9</v>
      </c>
      <c r="C2528" t="s">
        <v>63</v>
      </c>
      <c r="D2528">
        <v>4</v>
      </c>
      <c r="E2528">
        <v>18.07</v>
      </c>
      <c r="F2528" s="16">
        <f t="shared" si="195"/>
        <v>72.28</v>
      </c>
      <c r="G2528" t="s">
        <v>20</v>
      </c>
      <c r="H2528" t="s">
        <v>12</v>
      </c>
      <c r="I2528" s="1">
        <v>45043</v>
      </c>
      <c r="J2528" t="str">
        <f t="shared" si="196"/>
        <v>April</v>
      </c>
      <c r="K2528" t="str">
        <f t="shared" si="197"/>
        <v>Thursday</v>
      </c>
      <c r="L2528" t="str">
        <f t="shared" si="198"/>
        <v>Spring</v>
      </c>
      <c r="M2528">
        <f t="shared" si="199"/>
        <v>13381.490000000002</v>
      </c>
    </row>
    <row r="2529" spans="1:13" x14ac:dyDescent="0.25">
      <c r="A2529" t="s">
        <v>263</v>
      </c>
      <c r="B2529" t="s">
        <v>69</v>
      </c>
      <c r="C2529" t="s">
        <v>109</v>
      </c>
      <c r="D2529">
        <v>4</v>
      </c>
      <c r="E2529">
        <v>5.14</v>
      </c>
      <c r="F2529" s="16">
        <f t="shared" si="195"/>
        <v>20.56</v>
      </c>
      <c r="G2529" t="s">
        <v>24</v>
      </c>
      <c r="H2529" t="s">
        <v>16</v>
      </c>
      <c r="I2529" s="1">
        <v>45487</v>
      </c>
      <c r="J2529" t="str">
        <f t="shared" si="196"/>
        <v>July</v>
      </c>
      <c r="K2529" t="str">
        <f t="shared" si="197"/>
        <v>Sunday</v>
      </c>
      <c r="L2529" t="str">
        <f t="shared" si="198"/>
        <v>Summer</v>
      </c>
      <c r="M2529">
        <f t="shared" si="199"/>
        <v>324898.34000000014</v>
      </c>
    </row>
    <row r="2530" spans="1:13" x14ac:dyDescent="0.25">
      <c r="A2530" t="s">
        <v>160</v>
      </c>
      <c r="B2530" t="s">
        <v>14</v>
      </c>
      <c r="C2530" t="s">
        <v>134</v>
      </c>
      <c r="D2530">
        <v>5</v>
      </c>
      <c r="E2530">
        <v>10.98</v>
      </c>
      <c r="F2530" s="16">
        <f t="shared" si="195"/>
        <v>54.900000000000006</v>
      </c>
      <c r="G2530" t="s">
        <v>11</v>
      </c>
      <c r="H2530" t="s">
        <v>40</v>
      </c>
      <c r="I2530" s="1">
        <v>45327</v>
      </c>
      <c r="J2530" t="str">
        <f t="shared" si="196"/>
        <v>February</v>
      </c>
      <c r="K2530" t="str">
        <f t="shared" si="197"/>
        <v>Monday</v>
      </c>
      <c r="L2530" t="str">
        <f t="shared" si="198"/>
        <v>Winter</v>
      </c>
      <c r="M2530">
        <f t="shared" si="199"/>
        <v>19815.449999999997</v>
      </c>
    </row>
    <row r="2531" spans="1:13" x14ac:dyDescent="0.25">
      <c r="A2531" t="s">
        <v>257</v>
      </c>
      <c r="B2531" t="s">
        <v>9</v>
      </c>
      <c r="C2531" t="s">
        <v>42</v>
      </c>
      <c r="D2531">
        <v>1</v>
      </c>
      <c r="E2531">
        <v>3.11</v>
      </c>
      <c r="F2531" s="16">
        <f t="shared" si="195"/>
        <v>3.11</v>
      </c>
      <c r="G2531" t="s">
        <v>11</v>
      </c>
      <c r="H2531" t="s">
        <v>40</v>
      </c>
      <c r="I2531" s="1">
        <v>45242</v>
      </c>
      <c r="J2531" t="str">
        <f t="shared" si="196"/>
        <v>November</v>
      </c>
      <c r="K2531" t="str">
        <f t="shared" si="197"/>
        <v>Sunday</v>
      </c>
      <c r="L2531" t="str">
        <f t="shared" si="198"/>
        <v>Autumn</v>
      </c>
      <c r="M2531">
        <f t="shared" si="199"/>
        <v>61246.659999999996</v>
      </c>
    </row>
    <row r="2532" spans="1:13" x14ac:dyDescent="0.25">
      <c r="A2532" t="s">
        <v>122</v>
      </c>
      <c r="B2532" t="s">
        <v>30</v>
      </c>
      <c r="C2532" t="s">
        <v>31</v>
      </c>
      <c r="D2532">
        <v>1</v>
      </c>
      <c r="E2532">
        <v>759.91</v>
      </c>
      <c r="F2532" s="16">
        <f t="shared" si="195"/>
        <v>759.91</v>
      </c>
      <c r="G2532" t="s">
        <v>37</v>
      </c>
      <c r="H2532" t="s">
        <v>12</v>
      </c>
      <c r="I2532" s="1">
        <v>45609</v>
      </c>
      <c r="J2532" t="str">
        <f t="shared" si="196"/>
        <v>November</v>
      </c>
      <c r="K2532" t="str">
        <f t="shared" si="197"/>
        <v>Wednesday</v>
      </c>
      <c r="L2532" t="str">
        <f t="shared" si="198"/>
        <v>Autumn</v>
      </c>
      <c r="M2532">
        <f t="shared" si="199"/>
        <v>12258.159999999998</v>
      </c>
    </row>
    <row r="2533" spans="1:13" x14ac:dyDescent="0.25">
      <c r="A2533" t="s">
        <v>241</v>
      </c>
      <c r="B2533" t="s">
        <v>30</v>
      </c>
      <c r="C2533" t="s">
        <v>31</v>
      </c>
      <c r="D2533">
        <v>1</v>
      </c>
      <c r="E2533">
        <v>654.78</v>
      </c>
      <c r="F2533" s="16">
        <f t="shared" si="195"/>
        <v>654.78</v>
      </c>
      <c r="G2533" t="s">
        <v>24</v>
      </c>
      <c r="H2533" t="s">
        <v>40</v>
      </c>
      <c r="I2533" s="1">
        <v>45034</v>
      </c>
      <c r="J2533" t="str">
        <f t="shared" si="196"/>
        <v>April</v>
      </c>
      <c r="K2533" t="str">
        <f t="shared" si="197"/>
        <v>Tuesday</v>
      </c>
      <c r="L2533" t="str">
        <f t="shared" si="198"/>
        <v>Spring</v>
      </c>
      <c r="M2533">
        <f t="shared" si="199"/>
        <v>13309.210000000001</v>
      </c>
    </row>
    <row r="2534" spans="1:13" x14ac:dyDescent="0.25">
      <c r="A2534" t="s">
        <v>230</v>
      </c>
      <c r="B2534" t="s">
        <v>45</v>
      </c>
      <c r="C2534" t="s">
        <v>161</v>
      </c>
      <c r="D2534">
        <v>5</v>
      </c>
      <c r="E2534">
        <v>5.47</v>
      </c>
      <c r="F2534" s="16">
        <f t="shared" si="195"/>
        <v>27.349999999999998</v>
      </c>
      <c r="G2534" t="s">
        <v>24</v>
      </c>
      <c r="H2534" t="s">
        <v>12</v>
      </c>
      <c r="I2534" s="1">
        <v>45644</v>
      </c>
      <c r="J2534" t="str">
        <f t="shared" si="196"/>
        <v>December</v>
      </c>
      <c r="K2534" t="str">
        <f t="shared" si="197"/>
        <v>Wednesday</v>
      </c>
      <c r="L2534" t="str">
        <f t="shared" si="198"/>
        <v>Winter</v>
      </c>
      <c r="M2534">
        <f t="shared" si="199"/>
        <v>6559.74</v>
      </c>
    </row>
    <row r="2535" spans="1:13" x14ac:dyDescent="0.25">
      <c r="A2535" t="s">
        <v>265</v>
      </c>
      <c r="B2535" t="s">
        <v>60</v>
      </c>
      <c r="C2535" t="s">
        <v>61</v>
      </c>
      <c r="D2535">
        <v>1</v>
      </c>
      <c r="E2535">
        <v>137.5</v>
      </c>
      <c r="F2535" s="16">
        <f t="shared" si="195"/>
        <v>137.5</v>
      </c>
      <c r="G2535" t="s">
        <v>20</v>
      </c>
      <c r="H2535" t="s">
        <v>40</v>
      </c>
      <c r="I2535" s="1">
        <v>45510</v>
      </c>
      <c r="J2535" t="str">
        <f t="shared" si="196"/>
        <v>August</v>
      </c>
      <c r="K2535" t="str">
        <f t="shared" si="197"/>
        <v>Tuesday</v>
      </c>
      <c r="L2535" t="str">
        <f t="shared" si="198"/>
        <v>Summer</v>
      </c>
      <c r="M2535">
        <f t="shared" si="199"/>
        <v>24153.1</v>
      </c>
    </row>
    <row r="2536" spans="1:13" x14ac:dyDescent="0.25">
      <c r="A2536" t="s">
        <v>136</v>
      </c>
      <c r="B2536" t="s">
        <v>55</v>
      </c>
      <c r="C2536" t="s">
        <v>56</v>
      </c>
      <c r="D2536">
        <v>2</v>
      </c>
      <c r="E2536">
        <v>27236.29</v>
      </c>
      <c r="F2536" s="16">
        <f t="shared" si="195"/>
        <v>54472.58</v>
      </c>
      <c r="G2536" t="s">
        <v>20</v>
      </c>
      <c r="H2536" t="s">
        <v>40</v>
      </c>
      <c r="I2536" s="1">
        <v>45133</v>
      </c>
      <c r="J2536" t="str">
        <f t="shared" si="196"/>
        <v>July</v>
      </c>
      <c r="K2536" t="str">
        <f t="shared" si="197"/>
        <v>Wednesday</v>
      </c>
      <c r="L2536" t="str">
        <f t="shared" si="198"/>
        <v>Summer</v>
      </c>
      <c r="M2536">
        <f t="shared" si="199"/>
        <v>63200.439999999995</v>
      </c>
    </row>
    <row r="2537" spans="1:13" x14ac:dyDescent="0.25">
      <c r="A2537" t="s">
        <v>258</v>
      </c>
      <c r="B2537" t="s">
        <v>55</v>
      </c>
      <c r="C2537" t="s">
        <v>164</v>
      </c>
      <c r="D2537">
        <v>5</v>
      </c>
      <c r="E2537">
        <v>1373.53</v>
      </c>
      <c r="F2537" s="16">
        <f t="shared" si="195"/>
        <v>6867.65</v>
      </c>
      <c r="G2537" t="s">
        <v>20</v>
      </c>
      <c r="H2537" t="s">
        <v>16</v>
      </c>
      <c r="I2537" s="1">
        <v>45168</v>
      </c>
      <c r="J2537" t="str">
        <f t="shared" si="196"/>
        <v>August</v>
      </c>
      <c r="K2537" t="str">
        <f t="shared" si="197"/>
        <v>Wednesday</v>
      </c>
      <c r="L2537" t="str">
        <f t="shared" si="198"/>
        <v>Summer</v>
      </c>
      <c r="M2537">
        <f t="shared" si="199"/>
        <v>23074.609999999997</v>
      </c>
    </row>
    <row r="2538" spans="1:13" x14ac:dyDescent="0.25">
      <c r="A2538" t="s">
        <v>233</v>
      </c>
      <c r="B2538" t="s">
        <v>26</v>
      </c>
      <c r="C2538" t="s">
        <v>39</v>
      </c>
      <c r="D2538">
        <v>2</v>
      </c>
      <c r="E2538">
        <v>55.27</v>
      </c>
      <c r="F2538" s="16">
        <f t="shared" si="195"/>
        <v>110.54</v>
      </c>
      <c r="G2538" t="s">
        <v>20</v>
      </c>
      <c r="H2538" t="s">
        <v>16</v>
      </c>
      <c r="I2538" s="1">
        <v>45020</v>
      </c>
      <c r="J2538" t="str">
        <f t="shared" si="196"/>
        <v>April</v>
      </c>
      <c r="K2538" t="str">
        <f t="shared" si="197"/>
        <v>Tuesday</v>
      </c>
      <c r="L2538" t="str">
        <f t="shared" si="198"/>
        <v>Spring</v>
      </c>
      <c r="M2538">
        <f t="shared" si="199"/>
        <v>12824.990000000003</v>
      </c>
    </row>
    <row r="2539" spans="1:13" x14ac:dyDescent="0.25">
      <c r="A2539" t="s">
        <v>80</v>
      </c>
      <c r="B2539" t="s">
        <v>30</v>
      </c>
      <c r="C2539" t="s">
        <v>79</v>
      </c>
      <c r="D2539">
        <v>1</v>
      </c>
      <c r="E2539">
        <v>8.1300000000000008</v>
      </c>
      <c r="F2539" s="16">
        <f t="shared" si="195"/>
        <v>8.1300000000000008</v>
      </c>
      <c r="G2539" t="s">
        <v>37</v>
      </c>
      <c r="H2539" t="s">
        <v>12</v>
      </c>
      <c r="I2539" s="1">
        <v>45405</v>
      </c>
      <c r="J2539" t="str">
        <f t="shared" si="196"/>
        <v>April</v>
      </c>
      <c r="K2539" t="str">
        <f t="shared" si="197"/>
        <v>Tuesday</v>
      </c>
      <c r="L2539" t="str">
        <f t="shared" si="198"/>
        <v>Spring</v>
      </c>
      <c r="M2539">
        <f t="shared" si="199"/>
        <v>344932.25999999995</v>
      </c>
    </row>
    <row r="2540" spans="1:13" x14ac:dyDescent="0.25">
      <c r="A2540" t="s">
        <v>222</v>
      </c>
      <c r="B2540" t="s">
        <v>60</v>
      </c>
      <c r="C2540" t="s">
        <v>77</v>
      </c>
      <c r="D2540">
        <v>1</v>
      </c>
      <c r="E2540">
        <v>699.94</v>
      </c>
      <c r="F2540" s="16">
        <f t="shared" si="195"/>
        <v>699.94</v>
      </c>
      <c r="G2540" t="s">
        <v>24</v>
      </c>
      <c r="H2540" t="s">
        <v>40</v>
      </c>
      <c r="I2540" s="1">
        <v>45505</v>
      </c>
      <c r="J2540" t="str">
        <f t="shared" si="196"/>
        <v>August</v>
      </c>
      <c r="K2540" t="str">
        <f t="shared" si="197"/>
        <v>Thursday</v>
      </c>
      <c r="L2540" t="str">
        <f t="shared" si="198"/>
        <v>Summer</v>
      </c>
      <c r="M2540">
        <f t="shared" si="199"/>
        <v>9352.1199999999972</v>
      </c>
    </row>
    <row r="2541" spans="1:13" x14ac:dyDescent="0.25">
      <c r="A2541" t="s">
        <v>230</v>
      </c>
      <c r="B2541" t="s">
        <v>55</v>
      </c>
      <c r="C2541" t="s">
        <v>164</v>
      </c>
      <c r="D2541">
        <v>1</v>
      </c>
      <c r="E2541">
        <v>794.68</v>
      </c>
      <c r="F2541" s="16">
        <f t="shared" si="195"/>
        <v>794.68</v>
      </c>
      <c r="G2541" t="s">
        <v>37</v>
      </c>
      <c r="H2541" t="s">
        <v>16</v>
      </c>
      <c r="I2541" s="1">
        <v>45373</v>
      </c>
      <c r="J2541" t="str">
        <f t="shared" si="196"/>
        <v>March</v>
      </c>
      <c r="K2541" t="str">
        <f t="shared" si="197"/>
        <v>Friday</v>
      </c>
      <c r="L2541" t="str">
        <f t="shared" si="198"/>
        <v>Spring</v>
      </c>
      <c r="M2541">
        <f t="shared" si="199"/>
        <v>6532.39</v>
      </c>
    </row>
    <row r="2542" spans="1:13" x14ac:dyDescent="0.25">
      <c r="A2542" t="s">
        <v>28</v>
      </c>
      <c r="B2542" t="s">
        <v>48</v>
      </c>
      <c r="C2542" t="s">
        <v>49</v>
      </c>
      <c r="D2542">
        <v>4</v>
      </c>
      <c r="E2542">
        <v>34.29</v>
      </c>
      <c r="F2542" s="16">
        <f t="shared" si="195"/>
        <v>137.16</v>
      </c>
      <c r="G2542" t="s">
        <v>24</v>
      </c>
      <c r="H2542" t="s">
        <v>16</v>
      </c>
      <c r="I2542" s="1">
        <v>45085</v>
      </c>
      <c r="J2542" t="str">
        <f t="shared" si="196"/>
        <v>June</v>
      </c>
      <c r="K2542" t="str">
        <f t="shared" si="197"/>
        <v>Thursday</v>
      </c>
      <c r="L2542" t="str">
        <f t="shared" si="198"/>
        <v>Summer</v>
      </c>
      <c r="M2542">
        <f t="shared" si="199"/>
        <v>58173.310000000005</v>
      </c>
    </row>
    <row r="2543" spans="1:13" x14ac:dyDescent="0.25">
      <c r="A2543" t="s">
        <v>114</v>
      </c>
      <c r="B2543" t="s">
        <v>30</v>
      </c>
      <c r="C2543" t="s">
        <v>93</v>
      </c>
      <c r="D2543">
        <v>1</v>
      </c>
      <c r="E2543">
        <v>80.19</v>
      </c>
      <c r="F2543" s="16">
        <f t="shared" si="195"/>
        <v>80.19</v>
      </c>
      <c r="G2543" t="s">
        <v>37</v>
      </c>
      <c r="H2543" t="s">
        <v>12</v>
      </c>
      <c r="I2543" s="1">
        <v>45218</v>
      </c>
      <c r="J2543" t="str">
        <f t="shared" si="196"/>
        <v>October</v>
      </c>
      <c r="K2543" t="str">
        <f t="shared" si="197"/>
        <v>Thursday</v>
      </c>
      <c r="L2543" t="str">
        <f t="shared" si="198"/>
        <v>Autumn</v>
      </c>
      <c r="M2543">
        <f t="shared" si="199"/>
        <v>7852.4399999999969</v>
      </c>
    </row>
    <row r="2544" spans="1:13" x14ac:dyDescent="0.25">
      <c r="A2544" t="s">
        <v>118</v>
      </c>
      <c r="B2544" t="s">
        <v>99</v>
      </c>
      <c r="C2544" t="s">
        <v>188</v>
      </c>
      <c r="D2544">
        <v>1</v>
      </c>
      <c r="E2544">
        <v>39.01</v>
      </c>
      <c r="F2544" s="16">
        <f t="shared" si="195"/>
        <v>39.01</v>
      </c>
      <c r="G2544" t="s">
        <v>37</v>
      </c>
      <c r="H2544" t="s">
        <v>12</v>
      </c>
      <c r="I2544" s="1">
        <v>45408</v>
      </c>
      <c r="J2544" t="str">
        <f t="shared" si="196"/>
        <v>April</v>
      </c>
      <c r="K2544" t="str">
        <f t="shared" si="197"/>
        <v>Friday</v>
      </c>
      <c r="L2544" t="str">
        <f t="shared" si="198"/>
        <v>Spring</v>
      </c>
      <c r="M2544">
        <f t="shared" si="199"/>
        <v>7336.2500000000009</v>
      </c>
    </row>
    <row r="2545" spans="1:13" x14ac:dyDescent="0.25">
      <c r="A2545" t="s">
        <v>224</v>
      </c>
      <c r="B2545" t="s">
        <v>9</v>
      </c>
      <c r="C2545" t="s">
        <v>67</v>
      </c>
      <c r="D2545">
        <v>2</v>
      </c>
      <c r="E2545">
        <v>2.14</v>
      </c>
      <c r="F2545" s="16">
        <f t="shared" si="195"/>
        <v>4.28</v>
      </c>
      <c r="G2545" t="s">
        <v>20</v>
      </c>
      <c r="H2545" t="s">
        <v>40</v>
      </c>
      <c r="I2545" s="1">
        <v>45523</v>
      </c>
      <c r="J2545" t="str">
        <f t="shared" si="196"/>
        <v>August</v>
      </c>
      <c r="K2545" t="str">
        <f t="shared" si="197"/>
        <v>Monday</v>
      </c>
      <c r="L2545" t="str">
        <f t="shared" si="198"/>
        <v>Summer</v>
      </c>
      <c r="M2545">
        <f t="shared" si="199"/>
        <v>35175.109999999993</v>
      </c>
    </row>
    <row r="2546" spans="1:13" x14ac:dyDescent="0.25">
      <c r="A2546" t="s">
        <v>186</v>
      </c>
      <c r="B2546" t="s">
        <v>55</v>
      </c>
      <c r="C2546" t="s">
        <v>58</v>
      </c>
      <c r="D2546">
        <v>3</v>
      </c>
      <c r="E2546">
        <v>78.040000000000006</v>
      </c>
      <c r="F2546" s="16">
        <f t="shared" si="195"/>
        <v>234.12</v>
      </c>
      <c r="G2546" t="s">
        <v>11</v>
      </c>
      <c r="H2546" t="s">
        <v>12</v>
      </c>
      <c r="I2546" s="1">
        <v>45508</v>
      </c>
      <c r="J2546" t="str">
        <f t="shared" si="196"/>
        <v>August</v>
      </c>
      <c r="K2546" t="str">
        <f t="shared" si="197"/>
        <v>Sunday</v>
      </c>
      <c r="L2546" t="str">
        <f t="shared" si="198"/>
        <v>Summer</v>
      </c>
      <c r="M2546">
        <f t="shared" si="199"/>
        <v>32756.320000000007</v>
      </c>
    </row>
    <row r="2547" spans="1:13" x14ac:dyDescent="0.25">
      <c r="A2547" t="s">
        <v>87</v>
      </c>
      <c r="B2547" t="s">
        <v>30</v>
      </c>
      <c r="C2547" t="s">
        <v>93</v>
      </c>
      <c r="D2547">
        <v>1</v>
      </c>
      <c r="E2547">
        <v>68.86</v>
      </c>
      <c r="F2547" s="16">
        <f t="shared" si="195"/>
        <v>68.86</v>
      </c>
      <c r="G2547" t="s">
        <v>24</v>
      </c>
      <c r="H2547" t="s">
        <v>40</v>
      </c>
      <c r="I2547" s="1">
        <v>45072</v>
      </c>
      <c r="J2547" t="str">
        <f t="shared" si="196"/>
        <v>May</v>
      </c>
      <c r="K2547" t="str">
        <f t="shared" si="197"/>
        <v>Friday</v>
      </c>
      <c r="L2547" t="str">
        <f t="shared" si="198"/>
        <v>Spring</v>
      </c>
      <c r="M2547">
        <f t="shared" si="199"/>
        <v>340070.77999999997</v>
      </c>
    </row>
    <row r="2548" spans="1:13" x14ac:dyDescent="0.25">
      <c r="A2548" t="s">
        <v>21</v>
      </c>
      <c r="B2548" t="s">
        <v>26</v>
      </c>
      <c r="C2548" t="s">
        <v>27</v>
      </c>
      <c r="D2548">
        <v>4</v>
      </c>
      <c r="E2548">
        <v>16.11</v>
      </c>
      <c r="F2548" s="16">
        <f t="shared" si="195"/>
        <v>64.44</v>
      </c>
      <c r="G2548" t="s">
        <v>11</v>
      </c>
      <c r="H2548" t="s">
        <v>40</v>
      </c>
      <c r="I2548" s="1">
        <v>45667</v>
      </c>
      <c r="J2548" t="str">
        <f t="shared" si="196"/>
        <v>January</v>
      </c>
      <c r="K2548" t="str">
        <f t="shared" si="197"/>
        <v>Friday</v>
      </c>
      <c r="L2548" t="str">
        <f t="shared" si="198"/>
        <v>Winter</v>
      </c>
      <c r="M2548">
        <f t="shared" si="199"/>
        <v>84802.610000000015</v>
      </c>
    </row>
    <row r="2549" spans="1:13" x14ac:dyDescent="0.25">
      <c r="A2549" t="s">
        <v>253</v>
      </c>
      <c r="B2549" t="s">
        <v>69</v>
      </c>
      <c r="C2549" t="s">
        <v>109</v>
      </c>
      <c r="D2549">
        <v>4</v>
      </c>
      <c r="E2549">
        <v>2.13</v>
      </c>
      <c r="F2549" s="16">
        <f t="shared" si="195"/>
        <v>8.52</v>
      </c>
      <c r="G2549" t="s">
        <v>24</v>
      </c>
      <c r="H2549" t="s">
        <v>16</v>
      </c>
      <c r="I2549" s="1">
        <v>45438</v>
      </c>
      <c r="J2549" t="str">
        <f t="shared" si="196"/>
        <v>May</v>
      </c>
      <c r="K2549" t="str">
        <f t="shared" si="197"/>
        <v>Sunday</v>
      </c>
      <c r="L2549" t="str">
        <f t="shared" si="198"/>
        <v>Spring</v>
      </c>
      <c r="M2549">
        <f t="shared" si="199"/>
        <v>65496.649999999987</v>
      </c>
    </row>
    <row r="2550" spans="1:13" x14ac:dyDescent="0.25">
      <c r="A2550" t="s">
        <v>41</v>
      </c>
      <c r="B2550" t="s">
        <v>14</v>
      </c>
      <c r="C2550" t="s">
        <v>15</v>
      </c>
      <c r="D2550">
        <v>2</v>
      </c>
      <c r="E2550">
        <v>63.54</v>
      </c>
      <c r="F2550" s="16">
        <f t="shared" si="195"/>
        <v>127.08</v>
      </c>
      <c r="G2550" t="s">
        <v>37</v>
      </c>
      <c r="H2550" t="s">
        <v>16</v>
      </c>
      <c r="I2550" s="1">
        <v>45283</v>
      </c>
      <c r="J2550" t="str">
        <f t="shared" si="196"/>
        <v>December</v>
      </c>
      <c r="K2550" t="str">
        <f t="shared" si="197"/>
        <v>Saturday</v>
      </c>
      <c r="L2550" t="str">
        <f t="shared" si="198"/>
        <v>Winter</v>
      </c>
      <c r="M2550">
        <f t="shared" si="199"/>
        <v>84269.099999999977</v>
      </c>
    </row>
    <row r="2551" spans="1:13" x14ac:dyDescent="0.25">
      <c r="A2551" t="s">
        <v>184</v>
      </c>
      <c r="B2551" t="s">
        <v>14</v>
      </c>
      <c r="C2551" t="s">
        <v>15</v>
      </c>
      <c r="D2551">
        <v>1</v>
      </c>
      <c r="E2551">
        <v>69.099999999999994</v>
      </c>
      <c r="F2551" s="16">
        <f t="shared" si="195"/>
        <v>69.099999999999994</v>
      </c>
      <c r="G2551" t="s">
        <v>20</v>
      </c>
      <c r="H2551" t="s">
        <v>16</v>
      </c>
      <c r="I2551" s="1">
        <v>45232</v>
      </c>
      <c r="J2551" t="str">
        <f t="shared" si="196"/>
        <v>November</v>
      </c>
      <c r="K2551" t="str">
        <f t="shared" si="197"/>
        <v>Thursday</v>
      </c>
      <c r="L2551" t="str">
        <f t="shared" si="198"/>
        <v>Autumn</v>
      </c>
      <c r="M2551">
        <f t="shared" si="199"/>
        <v>13590.639999999996</v>
      </c>
    </row>
    <row r="2552" spans="1:13" x14ac:dyDescent="0.25">
      <c r="A2552" t="s">
        <v>176</v>
      </c>
      <c r="B2552" t="s">
        <v>99</v>
      </c>
      <c r="C2552" t="s">
        <v>100</v>
      </c>
      <c r="D2552">
        <v>1</v>
      </c>
      <c r="E2552">
        <v>12.46</v>
      </c>
      <c r="F2552" s="16">
        <f t="shared" si="195"/>
        <v>12.46</v>
      </c>
      <c r="G2552" t="s">
        <v>20</v>
      </c>
      <c r="H2552" t="s">
        <v>40</v>
      </c>
      <c r="I2552" s="1">
        <v>45059</v>
      </c>
      <c r="J2552" t="str">
        <f t="shared" si="196"/>
        <v>May</v>
      </c>
      <c r="K2552" t="str">
        <f t="shared" si="197"/>
        <v>Saturday</v>
      </c>
      <c r="L2552" t="str">
        <f t="shared" si="198"/>
        <v>Spring</v>
      </c>
      <c r="M2552">
        <f t="shared" si="199"/>
        <v>14842.92</v>
      </c>
    </row>
    <row r="2553" spans="1:13" x14ac:dyDescent="0.25">
      <c r="A2553" t="s">
        <v>132</v>
      </c>
      <c r="B2553" t="s">
        <v>18</v>
      </c>
      <c r="C2553" t="s">
        <v>51</v>
      </c>
      <c r="D2553">
        <v>1</v>
      </c>
      <c r="E2553">
        <v>142.04</v>
      </c>
      <c r="F2553" s="16">
        <f t="shared" si="195"/>
        <v>142.04</v>
      </c>
      <c r="G2553" t="s">
        <v>37</v>
      </c>
      <c r="H2553" t="s">
        <v>12</v>
      </c>
      <c r="I2553" s="1">
        <v>44929</v>
      </c>
      <c r="J2553" t="str">
        <f t="shared" si="196"/>
        <v>January</v>
      </c>
      <c r="K2553" t="str">
        <f t="shared" si="197"/>
        <v>Tuesday</v>
      </c>
      <c r="L2553" t="str">
        <f t="shared" si="198"/>
        <v>Winter</v>
      </c>
      <c r="M2553">
        <f t="shared" si="199"/>
        <v>170804.54999999987</v>
      </c>
    </row>
    <row r="2554" spans="1:13" x14ac:dyDescent="0.25">
      <c r="A2554" t="s">
        <v>208</v>
      </c>
      <c r="B2554" t="s">
        <v>9</v>
      </c>
      <c r="C2554" t="s">
        <v>67</v>
      </c>
      <c r="D2554">
        <v>3</v>
      </c>
      <c r="E2554">
        <v>9.3699999999999992</v>
      </c>
      <c r="F2554" s="16">
        <f t="shared" si="195"/>
        <v>28.11</v>
      </c>
      <c r="G2554" t="s">
        <v>37</v>
      </c>
      <c r="H2554" t="s">
        <v>16</v>
      </c>
      <c r="I2554" s="1">
        <v>45359</v>
      </c>
      <c r="J2554" t="str">
        <f t="shared" si="196"/>
        <v>March</v>
      </c>
      <c r="K2554" t="str">
        <f t="shared" si="197"/>
        <v>Friday</v>
      </c>
      <c r="L2554" t="str">
        <f t="shared" si="198"/>
        <v>Spring</v>
      </c>
      <c r="M2554">
        <f t="shared" si="199"/>
        <v>175977.88999999998</v>
      </c>
    </row>
    <row r="2555" spans="1:13" x14ac:dyDescent="0.25">
      <c r="A2555" t="s">
        <v>228</v>
      </c>
      <c r="B2555" t="s">
        <v>9</v>
      </c>
      <c r="C2555" t="s">
        <v>63</v>
      </c>
      <c r="D2555">
        <v>2</v>
      </c>
      <c r="E2555">
        <v>15.7</v>
      </c>
      <c r="F2555" s="16">
        <f t="shared" si="195"/>
        <v>31.4</v>
      </c>
      <c r="G2555" t="s">
        <v>37</v>
      </c>
      <c r="H2555" t="s">
        <v>40</v>
      </c>
      <c r="I2555" s="1">
        <v>45372</v>
      </c>
      <c r="J2555" t="str">
        <f t="shared" si="196"/>
        <v>March</v>
      </c>
      <c r="K2555" t="str">
        <f t="shared" si="197"/>
        <v>Thursday</v>
      </c>
      <c r="L2555" t="str">
        <f t="shared" si="198"/>
        <v>Spring</v>
      </c>
      <c r="M2555">
        <f t="shared" si="199"/>
        <v>170074.46999999994</v>
      </c>
    </row>
    <row r="2556" spans="1:13" x14ac:dyDescent="0.25">
      <c r="A2556" t="s">
        <v>133</v>
      </c>
      <c r="B2556" t="s">
        <v>45</v>
      </c>
      <c r="C2556" t="s">
        <v>108</v>
      </c>
      <c r="D2556">
        <v>4</v>
      </c>
      <c r="E2556">
        <v>386.56</v>
      </c>
      <c r="F2556" s="16">
        <f t="shared" si="195"/>
        <v>1546.24</v>
      </c>
      <c r="G2556" t="s">
        <v>37</v>
      </c>
      <c r="H2556" t="s">
        <v>16</v>
      </c>
      <c r="I2556" s="1">
        <v>45657</v>
      </c>
      <c r="J2556" t="str">
        <f t="shared" si="196"/>
        <v>December</v>
      </c>
      <c r="K2556" t="str">
        <f t="shared" si="197"/>
        <v>Tuesday</v>
      </c>
      <c r="L2556" t="str">
        <f t="shared" si="198"/>
        <v>Winter</v>
      </c>
      <c r="M2556">
        <f t="shared" si="199"/>
        <v>69856.940000000031</v>
      </c>
    </row>
    <row r="2557" spans="1:13" x14ac:dyDescent="0.25">
      <c r="A2557" t="s">
        <v>272</v>
      </c>
      <c r="B2557" t="s">
        <v>45</v>
      </c>
      <c r="C2557" t="s">
        <v>103</v>
      </c>
      <c r="D2557">
        <v>4</v>
      </c>
      <c r="E2557">
        <v>7.2</v>
      </c>
      <c r="F2557" s="16">
        <f t="shared" si="195"/>
        <v>28.8</v>
      </c>
      <c r="G2557" t="s">
        <v>37</v>
      </c>
      <c r="H2557" t="s">
        <v>40</v>
      </c>
      <c r="I2557" s="1">
        <v>45661</v>
      </c>
      <c r="J2557" t="str">
        <f t="shared" si="196"/>
        <v>January</v>
      </c>
      <c r="K2557" t="str">
        <f t="shared" si="197"/>
        <v>Saturday</v>
      </c>
      <c r="L2557" t="str">
        <f t="shared" si="198"/>
        <v>Winter</v>
      </c>
      <c r="M2557">
        <f t="shared" si="199"/>
        <v>158066.15000000002</v>
      </c>
    </row>
    <row r="2558" spans="1:13" x14ac:dyDescent="0.25">
      <c r="A2558" t="s">
        <v>160</v>
      </c>
      <c r="B2558" t="s">
        <v>99</v>
      </c>
      <c r="C2558" t="s">
        <v>188</v>
      </c>
      <c r="D2558">
        <v>1</v>
      </c>
      <c r="E2558">
        <v>56.68</v>
      </c>
      <c r="F2558" s="16">
        <f t="shared" si="195"/>
        <v>56.68</v>
      </c>
      <c r="G2558" t="s">
        <v>20</v>
      </c>
      <c r="H2558" t="s">
        <v>16</v>
      </c>
      <c r="I2558" s="1">
        <v>45281</v>
      </c>
      <c r="J2558" t="str">
        <f t="shared" si="196"/>
        <v>December</v>
      </c>
      <c r="K2558" t="str">
        <f t="shared" si="197"/>
        <v>Thursday</v>
      </c>
      <c r="L2558" t="str">
        <f t="shared" si="198"/>
        <v>Winter</v>
      </c>
      <c r="M2558">
        <f t="shared" si="199"/>
        <v>19760.55</v>
      </c>
    </row>
    <row r="2559" spans="1:13" x14ac:dyDescent="0.25">
      <c r="A2559" t="s">
        <v>207</v>
      </c>
      <c r="B2559" t="s">
        <v>35</v>
      </c>
      <c r="C2559" t="s">
        <v>36</v>
      </c>
      <c r="D2559">
        <v>1</v>
      </c>
      <c r="E2559">
        <v>413.31</v>
      </c>
      <c r="F2559" s="16">
        <f t="shared" si="195"/>
        <v>413.31</v>
      </c>
      <c r="G2559" t="s">
        <v>20</v>
      </c>
      <c r="H2559" t="s">
        <v>40</v>
      </c>
      <c r="I2559" s="1">
        <v>45391</v>
      </c>
      <c r="J2559" t="str">
        <f t="shared" si="196"/>
        <v>April</v>
      </c>
      <c r="K2559" t="str">
        <f t="shared" si="197"/>
        <v>Tuesday</v>
      </c>
      <c r="L2559" t="str">
        <f t="shared" si="198"/>
        <v>Spring</v>
      </c>
      <c r="M2559">
        <f t="shared" si="199"/>
        <v>161529.36999999994</v>
      </c>
    </row>
    <row r="2560" spans="1:13" x14ac:dyDescent="0.25">
      <c r="A2560" t="s">
        <v>21</v>
      </c>
      <c r="B2560" t="s">
        <v>45</v>
      </c>
      <c r="C2560" t="s">
        <v>108</v>
      </c>
      <c r="D2560">
        <v>5</v>
      </c>
      <c r="E2560">
        <v>427.06</v>
      </c>
      <c r="F2560" s="16">
        <f t="shared" si="195"/>
        <v>2135.3000000000002</v>
      </c>
      <c r="G2560" t="s">
        <v>24</v>
      </c>
      <c r="H2560" t="s">
        <v>40</v>
      </c>
      <c r="I2560" s="1">
        <v>45650</v>
      </c>
      <c r="J2560" t="str">
        <f t="shared" si="196"/>
        <v>December</v>
      </c>
      <c r="K2560" t="str">
        <f t="shared" si="197"/>
        <v>Tuesday</v>
      </c>
      <c r="L2560" t="str">
        <f t="shared" si="198"/>
        <v>Winter</v>
      </c>
      <c r="M2560">
        <f t="shared" si="199"/>
        <v>84738.170000000027</v>
      </c>
    </row>
    <row r="2561" spans="1:13" x14ac:dyDescent="0.25">
      <c r="A2561" t="s">
        <v>250</v>
      </c>
      <c r="B2561" t="s">
        <v>18</v>
      </c>
      <c r="C2561" t="s">
        <v>148</v>
      </c>
      <c r="D2561">
        <v>1</v>
      </c>
      <c r="E2561">
        <v>809.09</v>
      </c>
      <c r="F2561" s="16">
        <f t="shared" si="195"/>
        <v>809.09</v>
      </c>
      <c r="G2561" t="s">
        <v>11</v>
      </c>
      <c r="H2561" t="s">
        <v>16</v>
      </c>
      <c r="I2561" s="1">
        <v>45552</v>
      </c>
      <c r="J2561" t="str">
        <f t="shared" si="196"/>
        <v>September</v>
      </c>
      <c r="K2561" t="str">
        <f t="shared" si="197"/>
        <v>Tuesday</v>
      </c>
      <c r="L2561" t="str">
        <f t="shared" si="198"/>
        <v>Autumn</v>
      </c>
      <c r="M2561">
        <f t="shared" si="199"/>
        <v>282297.74000000005</v>
      </c>
    </row>
    <row r="2562" spans="1:13" x14ac:dyDescent="0.25">
      <c r="A2562" t="s">
        <v>71</v>
      </c>
      <c r="B2562" t="s">
        <v>45</v>
      </c>
      <c r="C2562" t="s">
        <v>161</v>
      </c>
      <c r="D2562">
        <v>3</v>
      </c>
      <c r="E2562">
        <v>3.46</v>
      </c>
      <c r="F2562" s="16">
        <f t="shared" si="195"/>
        <v>10.379999999999999</v>
      </c>
      <c r="G2562" t="s">
        <v>24</v>
      </c>
      <c r="H2562" t="s">
        <v>16</v>
      </c>
      <c r="I2562" s="1">
        <v>45136</v>
      </c>
      <c r="J2562" t="str">
        <f t="shared" si="196"/>
        <v>July</v>
      </c>
      <c r="K2562" t="str">
        <f t="shared" si="197"/>
        <v>Saturday</v>
      </c>
      <c r="L2562" t="str">
        <f t="shared" si="198"/>
        <v>Summer</v>
      </c>
      <c r="M2562">
        <f t="shared" si="199"/>
        <v>7664.9100000000008</v>
      </c>
    </row>
    <row r="2563" spans="1:13" x14ac:dyDescent="0.25">
      <c r="A2563" t="s">
        <v>236</v>
      </c>
      <c r="B2563" t="s">
        <v>18</v>
      </c>
      <c r="C2563" t="s">
        <v>51</v>
      </c>
      <c r="D2563">
        <v>1</v>
      </c>
      <c r="E2563">
        <v>183.62</v>
      </c>
      <c r="F2563" s="16">
        <f t="shared" ref="F2563:F2626" si="200">D2563*E2563</f>
        <v>183.62</v>
      </c>
      <c r="G2563" t="s">
        <v>37</v>
      </c>
      <c r="H2563" t="s">
        <v>12</v>
      </c>
      <c r="I2563" s="1">
        <v>45388</v>
      </c>
      <c r="J2563" t="str">
        <f t="shared" ref="J2563:J2626" si="201">TEXT(I2563,"mmmm")</f>
        <v>April</v>
      </c>
      <c r="K2563" t="str">
        <f t="shared" ref="K2563:K2626" si="202">TEXT(I2563,"dddd")</f>
        <v>Saturday</v>
      </c>
      <c r="L2563" t="str">
        <f t="shared" ref="L2563:L2626" si="203">IF(OR(MONTH(I2563)=3,MONTH(I2563)=4,MONTH(I2563)=5),"Spring",IF(OR(MONTH(I2563)=6,MONTH(I2563)=7,MONTH(I2563)=8),"Summer",IF(OR(MONTH(I2563)=9,MONTH(I2563)=10,MONTH(I2563)=11),"Autumn",IF(OR(MONTH(I2563)=12,MONTH(I2563)=1,MONTH(I2563)=2),"Winter"))))</f>
        <v>Spring</v>
      </c>
      <c r="M2563">
        <f t="shared" ref="M2563:M2626" si="204">SUMIF(A2563:A12562,A2563,F2563:F12562)</f>
        <v>10607.6</v>
      </c>
    </row>
    <row r="2564" spans="1:13" x14ac:dyDescent="0.25">
      <c r="A2564" t="s">
        <v>257</v>
      </c>
      <c r="B2564" t="s">
        <v>18</v>
      </c>
      <c r="C2564" t="s">
        <v>148</v>
      </c>
      <c r="D2564">
        <v>1</v>
      </c>
      <c r="E2564">
        <v>4737.82</v>
      </c>
      <c r="F2564" s="16">
        <f t="shared" si="200"/>
        <v>4737.82</v>
      </c>
      <c r="G2564" t="s">
        <v>24</v>
      </c>
      <c r="H2564" t="s">
        <v>16</v>
      </c>
      <c r="I2564" s="1">
        <v>44988</v>
      </c>
      <c r="J2564" t="str">
        <f t="shared" si="201"/>
        <v>March</v>
      </c>
      <c r="K2564" t="str">
        <f t="shared" si="202"/>
        <v>Friday</v>
      </c>
      <c r="L2564" t="str">
        <f t="shared" si="203"/>
        <v>Spring</v>
      </c>
      <c r="M2564">
        <f t="shared" si="204"/>
        <v>61243.549999999996</v>
      </c>
    </row>
    <row r="2565" spans="1:13" x14ac:dyDescent="0.25">
      <c r="A2565" t="s">
        <v>52</v>
      </c>
      <c r="B2565" t="s">
        <v>9</v>
      </c>
      <c r="C2565" t="s">
        <v>143</v>
      </c>
      <c r="D2565">
        <v>3</v>
      </c>
      <c r="E2565">
        <v>4.59</v>
      </c>
      <c r="F2565" s="16">
        <f t="shared" si="200"/>
        <v>13.77</v>
      </c>
      <c r="G2565" t="s">
        <v>20</v>
      </c>
      <c r="H2565" t="s">
        <v>40</v>
      </c>
      <c r="I2565" s="1">
        <v>44993</v>
      </c>
      <c r="J2565" t="str">
        <f t="shared" si="201"/>
        <v>March</v>
      </c>
      <c r="K2565" t="str">
        <f t="shared" si="202"/>
        <v>Wednesday</v>
      </c>
      <c r="L2565" t="str">
        <f t="shared" si="203"/>
        <v>Spring</v>
      </c>
      <c r="M2565">
        <f t="shared" si="204"/>
        <v>126510.02</v>
      </c>
    </row>
    <row r="2566" spans="1:13" x14ac:dyDescent="0.25">
      <c r="A2566" t="s">
        <v>179</v>
      </c>
      <c r="B2566" t="s">
        <v>35</v>
      </c>
      <c r="C2566" t="s">
        <v>75</v>
      </c>
      <c r="D2566">
        <v>1</v>
      </c>
      <c r="E2566">
        <v>43.15</v>
      </c>
      <c r="F2566" s="16">
        <f t="shared" si="200"/>
        <v>43.15</v>
      </c>
      <c r="G2566" t="s">
        <v>24</v>
      </c>
      <c r="H2566" t="s">
        <v>40</v>
      </c>
      <c r="I2566" s="1">
        <v>45337</v>
      </c>
      <c r="J2566" t="str">
        <f t="shared" si="201"/>
        <v>February</v>
      </c>
      <c r="K2566" t="str">
        <f t="shared" si="202"/>
        <v>Thursday</v>
      </c>
      <c r="L2566" t="str">
        <f t="shared" si="203"/>
        <v>Winter</v>
      </c>
      <c r="M2566">
        <f t="shared" si="204"/>
        <v>9425.65</v>
      </c>
    </row>
    <row r="2567" spans="1:13" x14ac:dyDescent="0.25">
      <c r="A2567" t="s">
        <v>84</v>
      </c>
      <c r="B2567" t="s">
        <v>9</v>
      </c>
      <c r="C2567" t="s">
        <v>67</v>
      </c>
      <c r="D2567">
        <v>5</v>
      </c>
      <c r="E2567">
        <v>1.1100000000000001</v>
      </c>
      <c r="F2567" s="16">
        <f t="shared" si="200"/>
        <v>5.5500000000000007</v>
      </c>
      <c r="G2567" t="s">
        <v>20</v>
      </c>
      <c r="H2567" t="s">
        <v>12</v>
      </c>
      <c r="I2567" s="1">
        <v>45543</v>
      </c>
      <c r="J2567" t="str">
        <f t="shared" si="201"/>
        <v>September</v>
      </c>
      <c r="K2567" t="str">
        <f t="shared" si="202"/>
        <v>Sunday</v>
      </c>
      <c r="L2567" t="str">
        <f t="shared" si="203"/>
        <v>Autumn</v>
      </c>
      <c r="M2567">
        <f t="shared" si="204"/>
        <v>43169.339999999989</v>
      </c>
    </row>
    <row r="2568" spans="1:13" x14ac:dyDescent="0.25">
      <c r="A2568" t="s">
        <v>204</v>
      </c>
      <c r="B2568" t="s">
        <v>26</v>
      </c>
      <c r="C2568" t="s">
        <v>27</v>
      </c>
      <c r="D2568">
        <v>2</v>
      </c>
      <c r="E2568">
        <v>13.65</v>
      </c>
      <c r="F2568" s="16">
        <f t="shared" si="200"/>
        <v>27.3</v>
      </c>
      <c r="G2568" t="s">
        <v>20</v>
      </c>
      <c r="H2568" t="s">
        <v>40</v>
      </c>
      <c r="I2568" s="1">
        <v>45324</v>
      </c>
      <c r="J2568" t="str">
        <f t="shared" si="201"/>
        <v>February</v>
      </c>
      <c r="K2568" t="str">
        <f t="shared" si="202"/>
        <v>Friday</v>
      </c>
      <c r="L2568" t="str">
        <f t="shared" si="203"/>
        <v>Winter</v>
      </c>
      <c r="M2568">
        <f t="shared" si="204"/>
        <v>53912.11</v>
      </c>
    </row>
    <row r="2569" spans="1:13" x14ac:dyDescent="0.25">
      <c r="A2569" t="s">
        <v>194</v>
      </c>
      <c r="B2569" t="s">
        <v>45</v>
      </c>
      <c r="C2569" t="s">
        <v>46</v>
      </c>
      <c r="D2569">
        <v>2</v>
      </c>
      <c r="E2569">
        <v>3.72</v>
      </c>
      <c r="F2569" s="16">
        <f t="shared" si="200"/>
        <v>7.44</v>
      </c>
      <c r="G2569" t="s">
        <v>37</v>
      </c>
      <c r="H2569" t="s">
        <v>12</v>
      </c>
      <c r="I2569" s="1">
        <v>45425</v>
      </c>
      <c r="J2569" t="str">
        <f t="shared" si="201"/>
        <v>May</v>
      </c>
      <c r="K2569" t="str">
        <f t="shared" si="202"/>
        <v>Monday</v>
      </c>
      <c r="L2569" t="str">
        <f t="shared" si="203"/>
        <v>Spring</v>
      </c>
      <c r="M2569">
        <f t="shared" si="204"/>
        <v>11429.54</v>
      </c>
    </row>
    <row r="2570" spans="1:13" x14ac:dyDescent="0.25">
      <c r="A2570" t="s">
        <v>54</v>
      </c>
      <c r="B2570" t="s">
        <v>35</v>
      </c>
      <c r="C2570" t="s">
        <v>159</v>
      </c>
      <c r="D2570">
        <v>1</v>
      </c>
      <c r="E2570">
        <v>246.74</v>
      </c>
      <c r="F2570" s="16">
        <f t="shared" si="200"/>
        <v>246.74</v>
      </c>
      <c r="G2570" t="s">
        <v>11</v>
      </c>
      <c r="H2570" t="s">
        <v>40</v>
      </c>
      <c r="I2570" s="1">
        <v>45616</v>
      </c>
      <c r="J2570" t="str">
        <f t="shared" si="201"/>
        <v>November</v>
      </c>
      <c r="K2570" t="str">
        <f t="shared" si="202"/>
        <v>Wednesday</v>
      </c>
      <c r="L2570" t="str">
        <f t="shared" si="203"/>
        <v>Autumn</v>
      </c>
      <c r="M2570">
        <f t="shared" si="204"/>
        <v>82864.740000000005</v>
      </c>
    </row>
    <row r="2571" spans="1:13" x14ac:dyDescent="0.25">
      <c r="A2571" t="s">
        <v>263</v>
      </c>
      <c r="B2571" t="s">
        <v>14</v>
      </c>
      <c r="C2571" t="s">
        <v>15</v>
      </c>
      <c r="D2571">
        <v>5</v>
      </c>
      <c r="E2571">
        <v>47.14</v>
      </c>
      <c r="F2571" s="16">
        <f t="shared" si="200"/>
        <v>235.7</v>
      </c>
      <c r="G2571" t="s">
        <v>24</v>
      </c>
      <c r="H2571" t="s">
        <v>40</v>
      </c>
      <c r="I2571" s="1">
        <v>45437</v>
      </c>
      <c r="J2571" t="str">
        <f t="shared" si="201"/>
        <v>May</v>
      </c>
      <c r="K2571" t="str">
        <f t="shared" si="202"/>
        <v>Saturday</v>
      </c>
      <c r="L2571" t="str">
        <f t="shared" si="203"/>
        <v>Spring</v>
      </c>
      <c r="M2571">
        <f t="shared" si="204"/>
        <v>324877.78000000009</v>
      </c>
    </row>
    <row r="2572" spans="1:13" x14ac:dyDescent="0.25">
      <c r="A2572" t="s">
        <v>217</v>
      </c>
      <c r="B2572" t="s">
        <v>14</v>
      </c>
      <c r="C2572" t="s">
        <v>15</v>
      </c>
      <c r="D2572">
        <v>2</v>
      </c>
      <c r="E2572">
        <v>48.42</v>
      </c>
      <c r="F2572" s="16">
        <f t="shared" si="200"/>
        <v>96.84</v>
      </c>
      <c r="G2572" t="s">
        <v>37</v>
      </c>
      <c r="H2572" t="s">
        <v>16</v>
      </c>
      <c r="I2572" s="1">
        <v>45148</v>
      </c>
      <c r="J2572" t="str">
        <f t="shared" si="201"/>
        <v>August</v>
      </c>
      <c r="K2572" t="str">
        <f t="shared" si="202"/>
        <v>Thursday</v>
      </c>
      <c r="L2572" t="str">
        <f t="shared" si="203"/>
        <v>Summer</v>
      </c>
      <c r="M2572">
        <f t="shared" si="204"/>
        <v>11657.61</v>
      </c>
    </row>
    <row r="2573" spans="1:13" x14ac:dyDescent="0.25">
      <c r="A2573" t="s">
        <v>179</v>
      </c>
      <c r="B2573" t="s">
        <v>26</v>
      </c>
      <c r="C2573" t="s">
        <v>53</v>
      </c>
      <c r="D2573">
        <v>2</v>
      </c>
      <c r="E2573">
        <v>102.28</v>
      </c>
      <c r="F2573" s="16">
        <f t="shared" si="200"/>
        <v>204.56</v>
      </c>
      <c r="G2573" t="s">
        <v>24</v>
      </c>
      <c r="H2573" t="s">
        <v>40</v>
      </c>
      <c r="I2573" s="1">
        <v>45032</v>
      </c>
      <c r="J2573" t="str">
        <f t="shared" si="201"/>
        <v>April</v>
      </c>
      <c r="K2573" t="str">
        <f t="shared" si="202"/>
        <v>Sunday</v>
      </c>
      <c r="L2573" t="str">
        <f t="shared" si="203"/>
        <v>Spring</v>
      </c>
      <c r="M2573">
        <f t="shared" si="204"/>
        <v>9382.4999999999964</v>
      </c>
    </row>
    <row r="2574" spans="1:13" x14ac:dyDescent="0.25">
      <c r="A2574" t="s">
        <v>17</v>
      </c>
      <c r="B2574" t="s">
        <v>35</v>
      </c>
      <c r="C2574" t="s">
        <v>159</v>
      </c>
      <c r="D2574">
        <v>1</v>
      </c>
      <c r="E2574">
        <v>311.39</v>
      </c>
      <c r="F2574" s="16">
        <f t="shared" si="200"/>
        <v>311.39</v>
      </c>
      <c r="G2574" t="s">
        <v>37</v>
      </c>
      <c r="H2574" t="s">
        <v>12</v>
      </c>
      <c r="I2574" s="1">
        <v>44978</v>
      </c>
      <c r="J2574" t="str">
        <f t="shared" si="201"/>
        <v>February</v>
      </c>
      <c r="K2574" t="str">
        <f t="shared" si="202"/>
        <v>Tuesday</v>
      </c>
      <c r="L2574" t="str">
        <f t="shared" si="203"/>
        <v>Winter</v>
      </c>
      <c r="M2574">
        <f t="shared" si="204"/>
        <v>18733.399999999998</v>
      </c>
    </row>
    <row r="2575" spans="1:13" x14ac:dyDescent="0.25">
      <c r="A2575" t="s">
        <v>216</v>
      </c>
      <c r="B2575" t="s">
        <v>9</v>
      </c>
      <c r="C2575" t="s">
        <v>143</v>
      </c>
      <c r="D2575">
        <v>3</v>
      </c>
      <c r="E2575">
        <v>13.6</v>
      </c>
      <c r="F2575" s="16">
        <f t="shared" si="200"/>
        <v>40.799999999999997</v>
      </c>
      <c r="G2575" t="s">
        <v>24</v>
      </c>
      <c r="H2575" t="s">
        <v>40</v>
      </c>
      <c r="I2575" s="1">
        <v>45548</v>
      </c>
      <c r="J2575" t="str">
        <f t="shared" si="201"/>
        <v>September</v>
      </c>
      <c r="K2575" t="str">
        <f t="shared" si="202"/>
        <v>Friday</v>
      </c>
      <c r="L2575" t="str">
        <f t="shared" si="203"/>
        <v>Autumn</v>
      </c>
      <c r="M2575">
        <f t="shared" si="204"/>
        <v>10334.789999999997</v>
      </c>
    </row>
    <row r="2576" spans="1:13" x14ac:dyDescent="0.25">
      <c r="A2576" t="s">
        <v>215</v>
      </c>
      <c r="B2576" t="s">
        <v>30</v>
      </c>
      <c r="C2576" t="s">
        <v>31</v>
      </c>
      <c r="D2576">
        <v>1</v>
      </c>
      <c r="E2576">
        <v>689.05</v>
      </c>
      <c r="F2576" s="16">
        <f t="shared" si="200"/>
        <v>689.05</v>
      </c>
      <c r="G2576" t="s">
        <v>11</v>
      </c>
      <c r="H2576" t="s">
        <v>12</v>
      </c>
      <c r="I2576" s="1">
        <v>45273</v>
      </c>
      <c r="J2576" t="str">
        <f t="shared" si="201"/>
        <v>December</v>
      </c>
      <c r="K2576" t="str">
        <f t="shared" si="202"/>
        <v>Wednesday</v>
      </c>
      <c r="L2576" t="str">
        <f t="shared" si="203"/>
        <v>Winter</v>
      </c>
      <c r="M2576">
        <f t="shared" si="204"/>
        <v>10169.380000000001</v>
      </c>
    </row>
    <row r="2577" spans="1:13" x14ac:dyDescent="0.25">
      <c r="A2577" t="s">
        <v>259</v>
      </c>
      <c r="B2577" t="s">
        <v>99</v>
      </c>
      <c r="C2577" t="s">
        <v>129</v>
      </c>
      <c r="D2577">
        <v>1</v>
      </c>
      <c r="E2577">
        <v>8.9</v>
      </c>
      <c r="F2577" s="16">
        <f t="shared" si="200"/>
        <v>8.9</v>
      </c>
      <c r="G2577" t="s">
        <v>11</v>
      </c>
      <c r="H2577" t="s">
        <v>40</v>
      </c>
      <c r="I2577" s="1">
        <v>45544</v>
      </c>
      <c r="J2577" t="str">
        <f t="shared" si="201"/>
        <v>September</v>
      </c>
      <c r="K2577" t="str">
        <f t="shared" si="202"/>
        <v>Monday</v>
      </c>
      <c r="L2577" t="str">
        <f t="shared" si="203"/>
        <v>Autumn</v>
      </c>
      <c r="M2577">
        <f t="shared" si="204"/>
        <v>139940.60999999999</v>
      </c>
    </row>
    <row r="2578" spans="1:13" x14ac:dyDescent="0.25">
      <c r="A2578" t="s">
        <v>90</v>
      </c>
      <c r="B2578" t="s">
        <v>55</v>
      </c>
      <c r="C2578" t="s">
        <v>65</v>
      </c>
      <c r="D2578">
        <v>3</v>
      </c>
      <c r="E2578">
        <v>36.97</v>
      </c>
      <c r="F2578" s="16">
        <f t="shared" si="200"/>
        <v>110.91</v>
      </c>
      <c r="G2578" t="s">
        <v>20</v>
      </c>
      <c r="H2578" t="s">
        <v>12</v>
      </c>
      <c r="I2578" s="1">
        <v>45331</v>
      </c>
      <c r="J2578" t="str">
        <f t="shared" si="201"/>
        <v>February</v>
      </c>
      <c r="K2578" t="str">
        <f t="shared" si="202"/>
        <v>Friday</v>
      </c>
      <c r="L2578" t="str">
        <f t="shared" si="203"/>
        <v>Winter</v>
      </c>
      <c r="M2578">
        <f t="shared" si="204"/>
        <v>158383.79999999993</v>
      </c>
    </row>
    <row r="2579" spans="1:13" x14ac:dyDescent="0.25">
      <c r="A2579" t="s">
        <v>102</v>
      </c>
      <c r="B2579" t="s">
        <v>69</v>
      </c>
      <c r="C2579" t="s">
        <v>72</v>
      </c>
      <c r="D2579">
        <v>1</v>
      </c>
      <c r="E2579">
        <v>35.57</v>
      </c>
      <c r="F2579" s="16">
        <f t="shared" si="200"/>
        <v>35.57</v>
      </c>
      <c r="G2579" t="s">
        <v>37</v>
      </c>
      <c r="H2579" t="s">
        <v>12</v>
      </c>
      <c r="I2579" s="1">
        <v>45460</v>
      </c>
      <c r="J2579" t="str">
        <f t="shared" si="201"/>
        <v>June</v>
      </c>
      <c r="K2579" t="str">
        <f t="shared" si="202"/>
        <v>Monday</v>
      </c>
      <c r="L2579" t="str">
        <f t="shared" si="203"/>
        <v>Summer</v>
      </c>
      <c r="M2579">
        <f t="shared" si="204"/>
        <v>11645.63</v>
      </c>
    </row>
    <row r="2580" spans="1:13" x14ac:dyDescent="0.25">
      <c r="A2580" t="s">
        <v>219</v>
      </c>
      <c r="B2580" t="s">
        <v>60</v>
      </c>
      <c r="C2580" t="s">
        <v>61</v>
      </c>
      <c r="D2580">
        <v>1</v>
      </c>
      <c r="E2580">
        <v>425.22</v>
      </c>
      <c r="F2580" s="16">
        <f t="shared" si="200"/>
        <v>425.22</v>
      </c>
      <c r="G2580" t="s">
        <v>11</v>
      </c>
      <c r="H2580" t="s">
        <v>40</v>
      </c>
      <c r="I2580" s="1">
        <v>45241</v>
      </c>
      <c r="J2580" t="str">
        <f t="shared" si="201"/>
        <v>November</v>
      </c>
      <c r="K2580" t="str">
        <f t="shared" si="202"/>
        <v>Saturday</v>
      </c>
      <c r="L2580" t="str">
        <f t="shared" si="203"/>
        <v>Autumn</v>
      </c>
      <c r="M2580">
        <f t="shared" si="204"/>
        <v>63703.590000000004</v>
      </c>
    </row>
    <row r="2581" spans="1:13" x14ac:dyDescent="0.25">
      <c r="A2581" t="s">
        <v>83</v>
      </c>
      <c r="B2581" t="s">
        <v>14</v>
      </c>
      <c r="C2581" t="s">
        <v>150</v>
      </c>
      <c r="D2581">
        <v>4</v>
      </c>
      <c r="E2581">
        <v>199.84</v>
      </c>
      <c r="F2581" s="16">
        <f t="shared" si="200"/>
        <v>799.36</v>
      </c>
      <c r="G2581" t="s">
        <v>20</v>
      </c>
      <c r="H2581" t="s">
        <v>16</v>
      </c>
      <c r="I2581" s="1">
        <v>45438</v>
      </c>
      <c r="J2581" t="str">
        <f t="shared" si="201"/>
        <v>May</v>
      </c>
      <c r="K2581" t="str">
        <f t="shared" si="202"/>
        <v>Sunday</v>
      </c>
      <c r="L2581" t="str">
        <f t="shared" si="203"/>
        <v>Spring</v>
      </c>
      <c r="M2581">
        <f t="shared" si="204"/>
        <v>8806.1100000000024</v>
      </c>
    </row>
    <row r="2582" spans="1:13" x14ac:dyDescent="0.25">
      <c r="A2582" t="s">
        <v>205</v>
      </c>
      <c r="B2582" t="s">
        <v>35</v>
      </c>
      <c r="C2582" t="s">
        <v>36</v>
      </c>
      <c r="D2582">
        <v>1</v>
      </c>
      <c r="E2582">
        <v>884.33</v>
      </c>
      <c r="F2582" s="16">
        <f t="shared" si="200"/>
        <v>884.33</v>
      </c>
      <c r="G2582" t="s">
        <v>20</v>
      </c>
      <c r="H2582" t="s">
        <v>40</v>
      </c>
      <c r="I2582" s="1">
        <v>45629</v>
      </c>
      <c r="J2582" t="str">
        <f t="shared" si="201"/>
        <v>December</v>
      </c>
      <c r="K2582" t="str">
        <f t="shared" si="202"/>
        <v>Tuesday</v>
      </c>
      <c r="L2582" t="str">
        <f t="shared" si="203"/>
        <v>Winter</v>
      </c>
      <c r="M2582">
        <f t="shared" si="204"/>
        <v>8236.6900000000023</v>
      </c>
    </row>
    <row r="2583" spans="1:13" x14ac:dyDescent="0.25">
      <c r="A2583" t="s">
        <v>192</v>
      </c>
      <c r="B2583" t="s">
        <v>45</v>
      </c>
      <c r="C2583" t="s">
        <v>108</v>
      </c>
      <c r="D2583">
        <v>2</v>
      </c>
      <c r="E2583">
        <v>754.43</v>
      </c>
      <c r="F2583" s="16">
        <f t="shared" si="200"/>
        <v>1508.86</v>
      </c>
      <c r="G2583" t="s">
        <v>11</v>
      </c>
      <c r="H2583" t="s">
        <v>16</v>
      </c>
      <c r="I2583" s="1">
        <v>45270</v>
      </c>
      <c r="J2583" t="str">
        <f t="shared" si="201"/>
        <v>December</v>
      </c>
      <c r="K2583" t="str">
        <f t="shared" si="202"/>
        <v>Sunday</v>
      </c>
      <c r="L2583" t="str">
        <f t="shared" si="203"/>
        <v>Winter</v>
      </c>
      <c r="M2583">
        <f t="shared" si="204"/>
        <v>54277.890000000007</v>
      </c>
    </row>
    <row r="2584" spans="1:13" x14ac:dyDescent="0.25">
      <c r="A2584" t="s">
        <v>219</v>
      </c>
      <c r="B2584" t="s">
        <v>26</v>
      </c>
      <c r="C2584" t="s">
        <v>152</v>
      </c>
      <c r="D2584">
        <v>1</v>
      </c>
      <c r="E2584">
        <v>75.930000000000007</v>
      </c>
      <c r="F2584" s="16">
        <f t="shared" si="200"/>
        <v>75.930000000000007</v>
      </c>
      <c r="G2584" t="s">
        <v>11</v>
      </c>
      <c r="H2584" t="s">
        <v>40</v>
      </c>
      <c r="I2584" s="1">
        <v>45052</v>
      </c>
      <c r="J2584" t="str">
        <f t="shared" si="201"/>
        <v>May</v>
      </c>
      <c r="K2584" t="str">
        <f t="shared" si="202"/>
        <v>Saturday</v>
      </c>
      <c r="L2584" t="str">
        <f t="shared" si="203"/>
        <v>Spring</v>
      </c>
      <c r="M2584">
        <f t="shared" si="204"/>
        <v>63278.37</v>
      </c>
    </row>
    <row r="2585" spans="1:13" x14ac:dyDescent="0.25">
      <c r="A2585" t="s">
        <v>273</v>
      </c>
      <c r="B2585" t="s">
        <v>9</v>
      </c>
      <c r="C2585" t="s">
        <v>67</v>
      </c>
      <c r="D2585">
        <v>1</v>
      </c>
      <c r="E2585">
        <v>10.039999999999999</v>
      </c>
      <c r="F2585" s="16">
        <f t="shared" si="200"/>
        <v>10.039999999999999</v>
      </c>
      <c r="G2585" t="s">
        <v>24</v>
      </c>
      <c r="H2585" t="s">
        <v>12</v>
      </c>
      <c r="I2585" s="1">
        <v>45002</v>
      </c>
      <c r="J2585" t="str">
        <f t="shared" si="201"/>
        <v>March</v>
      </c>
      <c r="K2585" t="str">
        <f t="shared" si="202"/>
        <v>Friday</v>
      </c>
      <c r="L2585" t="str">
        <f t="shared" si="203"/>
        <v>Spring</v>
      </c>
      <c r="M2585">
        <f t="shared" si="204"/>
        <v>339450.33</v>
      </c>
    </row>
    <row r="2586" spans="1:13" x14ac:dyDescent="0.25">
      <c r="A2586" t="s">
        <v>190</v>
      </c>
      <c r="B2586" t="s">
        <v>48</v>
      </c>
      <c r="C2586" t="s">
        <v>111</v>
      </c>
      <c r="D2586">
        <v>5</v>
      </c>
      <c r="E2586">
        <v>39.659999999999997</v>
      </c>
      <c r="F2586" s="16">
        <f t="shared" si="200"/>
        <v>198.29999999999998</v>
      </c>
      <c r="G2586" t="s">
        <v>20</v>
      </c>
      <c r="H2586" t="s">
        <v>40</v>
      </c>
      <c r="I2586" s="1">
        <v>45439</v>
      </c>
      <c r="J2586" t="str">
        <f t="shared" si="201"/>
        <v>May</v>
      </c>
      <c r="K2586" t="str">
        <f t="shared" si="202"/>
        <v>Monday</v>
      </c>
      <c r="L2586" t="str">
        <f t="shared" si="203"/>
        <v>Spring</v>
      </c>
      <c r="M2586">
        <f t="shared" si="204"/>
        <v>13563.230000000003</v>
      </c>
    </row>
    <row r="2587" spans="1:13" x14ac:dyDescent="0.25">
      <c r="A2587" t="s">
        <v>249</v>
      </c>
      <c r="B2587" t="s">
        <v>22</v>
      </c>
      <c r="C2587" t="s">
        <v>142</v>
      </c>
      <c r="D2587">
        <v>1</v>
      </c>
      <c r="E2587">
        <v>297.62</v>
      </c>
      <c r="F2587" s="16">
        <f t="shared" si="200"/>
        <v>297.62</v>
      </c>
      <c r="G2587" t="s">
        <v>24</v>
      </c>
      <c r="H2587" t="s">
        <v>12</v>
      </c>
      <c r="I2587" s="1">
        <v>45072</v>
      </c>
      <c r="J2587" t="str">
        <f t="shared" si="201"/>
        <v>May</v>
      </c>
      <c r="K2587" t="str">
        <f t="shared" si="202"/>
        <v>Friday</v>
      </c>
      <c r="L2587" t="str">
        <f t="shared" si="203"/>
        <v>Spring</v>
      </c>
      <c r="M2587">
        <f t="shared" si="204"/>
        <v>98464.219999999987</v>
      </c>
    </row>
    <row r="2588" spans="1:13" x14ac:dyDescent="0.25">
      <c r="A2588" t="s">
        <v>249</v>
      </c>
      <c r="B2588" t="s">
        <v>99</v>
      </c>
      <c r="C2588" t="s">
        <v>188</v>
      </c>
      <c r="D2588">
        <v>1</v>
      </c>
      <c r="E2588">
        <v>39.32</v>
      </c>
      <c r="F2588" s="16">
        <f t="shared" si="200"/>
        <v>39.32</v>
      </c>
      <c r="G2588" t="s">
        <v>20</v>
      </c>
      <c r="H2588" t="s">
        <v>12</v>
      </c>
      <c r="I2588" s="1">
        <v>45430</v>
      </c>
      <c r="J2588" t="str">
        <f t="shared" si="201"/>
        <v>May</v>
      </c>
      <c r="K2588" t="str">
        <f t="shared" si="202"/>
        <v>Saturday</v>
      </c>
      <c r="L2588" t="str">
        <f t="shared" si="203"/>
        <v>Spring</v>
      </c>
      <c r="M2588">
        <f t="shared" si="204"/>
        <v>98166.599999999977</v>
      </c>
    </row>
    <row r="2589" spans="1:13" x14ac:dyDescent="0.25">
      <c r="A2589" t="s">
        <v>246</v>
      </c>
      <c r="B2589" t="s">
        <v>22</v>
      </c>
      <c r="C2589" t="s">
        <v>33</v>
      </c>
      <c r="D2589">
        <v>1</v>
      </c>
      <c r="E2589">
        <v>176.96</v>
      </c>
      <c r="F2589" s="16">
        <f t="shared" si="200"/>
        <v>176.96</v>
      </c>
      <c r="G2589" t="s">
        <v>20</v>
      </c>
      <c r="H2589" t="s">
        <v>40</v>
      </c>
      <c r="I2589" s="1">
        <v>45130</v>
      </c>
      <c r="J2589" t="str">
        <f t="shared" si="201"/>
        <v>July</v>
      </c>
      <c r="K2589" t="str">
        <f t="shared" si="202"/>
        <v>Sunday</v>
      </c>
      <c r="L2589" t="str">
        <f t="shared" si="203"/>
        <v>Summer</v>
      </c>
      <c r="M2589">
        <f t="shared" si="204"/>
        <v>304803.20000000001</v>
      </c>
    </row>
    <row r="2590" spans="1:13" x14ac:dyDescent="0.25">
      <c r="A2590" t="s">
        <v>274</v>
      </c>
      <c r="B2590" t="s">
        <v>69</v>
      </c>
      <c r="C2590" t="s">
        <v>72</v>
      </c>
      <c r="D2590">
        <v>3</v>
      </c>
      <c r="E2590">
        <v>80.72</v>
      </c>
      <c r="F2590" s="16">
        <f t="shared" si="200"/>
        <v>242.16</v>
      </c>
      <c r="G2590" t="s">
        <v>37</v>
      </c>
      <c r="H2590" t="s">
        <v>40</v>
      </c>
      <c r="I2590" s="1">
        <v>45070</v>
      </c>
      <c r="J2590" t="str">
        <f t="shared" si="201"/>
        <v>May</v>
      </c>
      <c r="K2590" t="str">
        <f t="shared" si="202"/>
        <v>Wednesday</v>
      </c>
      <c r="L2590" t="str">
        <f t="shared" si="203"/>
        <v>Spring</v>
      </c>
      <c r="M2590">
        <f t="shared" si="204"/>
        <v>184911.18999999997</v>
      </c>
    </row>
    <row r="2591" spans="1:13" x14ac:dyDescent="0.25">
      <c r="A2591" t="s">
        <v>32</v>
      </c>
      <c r="B2591" t="s">
        <v>22</v>
      </c>
      <c r="C2591" t="s">
        <v>23</v>
      </c>
      <c r="D2591">
        <v>3</v>
      </c>
      <c r="E2591">
        <v>15.51</v>
      </c>
      <c r="F2591" s="16">
        <f t="shared" si="200"/>
        <v>46.53</v>
      </c>
      <c r="G2591" t="s">
        <v>20</v>
      </c>
      <c r="H2591" t="s">
        <v>40</v>
      </c>
      <c r="I2591" s="1">
        <v>44955</v>
      </c>
      <c r="J2591" t="str">
        <f t="shared" si="201"/>
        <v>January</v>
      </c>
      <c r="K2591" t="str">
        <f t="shared" si="202"/>
        <v>Sunday</v>
      </c>
      <c r="L2591" t="str">
        <f t="shared" si="203"/>
        <v>Winter</v>
      </c>
      <c r="M2591">
        <f t="shared" si="204"/>
        <v>76526.66</v>
      </c>
    </row>
    <row r="2592" spans="1:13" x14ac:dyDescent="0.25">
      <c r="A2592" t="s">
        <v>170</v>
      </c>
      <c r="B2592" t="s">
        <v>69</v>
      </c>
      <c r="C2592" t="s">
        <v>70</v>
      </c>
      <c r="D2592">
        <v>4</v>
      </c>
      <c r="E2592">
        <v>7.3</v>
      </c>
      <c r="F2592" s="16">
        <f t="shared" si="200"/>
        <v>29.2</v>
      </c>
      <c r="G2592" t="s">
        <v>11</v>
      </c>
      <c r="H2592" t="s">
        <v>40</v>
      </c>
      <c r="I2592" s="1">
        <v>45282</v>
      </c>
      <c r="J2592" t="str">
        <f t="shared" si="201"/>
        <v>December</v>
      </c>
      <c r="K2592" t="str">
        <f t="shared" si="202"/>
        <v>Friday</v>
      </c>
      <c r="L2592" t="str">
        <f t="shared" si="203"/>
        <v>Winter</v>
      </c>
      <c r="M2592">
        <f t="shared" si="204"/>
        <v>94067.04</v>
      </c>
    </row>
    <row r="2593" spans="1:13" x14ac:dyDescent="0.25">
      <c r="A2593" t="s">
        <v>228</v>
      </c>
      <c r="B2593" t="s">
        <v>69</v>
      </c>
      <c r="C2593" t="s">
        <v>70</v>
      </c>
      <c r="D2593">
        <v>5</v>
      </c>
      <c r="E2593">
        <v>17.82</v>
      </c>
      <c r="F2593" s="16">
        <f t="shared" si="200"/>
        <v>89.1</v>
      </c>
      <c r="G2593" t="s">
        <v>37</v>
      </c>
      <c r="H2593" t="s">
        <v>12</v>
      </c>
      <c r="I2593" s="1">
        <v>45305</v>
      </c>
      <c r="J2593" t="str">
        <f t="shared" si="201"/>
        <v>January</v>
      </c>
      <c r="K2593" t="str">
        <f t="shared" si="202"/>
        <v>Sunday</v>
      </c>
      <c r="L2593" t="str">
        <f t="shared" si="203"/>
        <v>Winter</v>
      </c>
      <c r="M2593">
        <f t="shared" si="204"/>
        <v>170043.06999999998</v>
      </c>
    </row>
    <row r="2594" spans="1:13" x14ac:dyDescent="0.25">
      <c r="A2594" t="s">
        <v>145</v>
      </c>
      <c r="B2594" t="s">
        <v>69</v>
      </c>
      <c r="C2594" t="s">
        <v>70</v>
      </c>
      <c r="D2594">
        <v>3</v>
      </c>
      <c r="E2594">
        <v>13.47</v>
      </c>
      <c r="F2594" s="16">
        <f t="shared" si="200"/>
        <v>40.410000000000004</v>
      </c>
      <c r="G2594" t="s">
        <v>11</v>
      </c>
      <c r="H2594" t="s">
        <v>12</v>
      </c>
      <c r="I2594" s="1">
        <v>45657</v>
      </c>
      <c r="J2594" t="str">
        <f t="shared" si="201"/>
        <v>December</v>
      </c>
      <c r="K2594" t="str">
        <f t="shared" si="202"/>
        <v>Tuesday</v>
      </c>
      <c r="L2594" t="str">
        <f t="shared" si="203"/>
        <v>Winter</v>
      </c>
      <c r="M2594">
        <f t="shared" si="204"/>
        <v>212307.0400000001</v>
      </c>
    </row>
    <row r="2595" spans="1:13" x14ac:dyDescent="0.25">
      <c r="A2595" t="s">
        <v>193</v>
      </c>
      <c r="B2595" t="s">
        <v>99</v>
      </c>
      <c r="C2595" t="s">
        <v>100</v>
      </c>
      <c r="D2595">
        <v>1</v>
      </c>
      <c r="E2595">
        <v>16.62</v>
      </c>
      <c r="F2595" s="16">
        <f t="shared" si="200"/>
        <v>16.62</v>
      </c>
      <c r="G2595" t="s">
        <v>11</v>
      </c>
      <c r="H2595" t="s">
        <v>40</v>
      </c>
      <c r="I2595" s="1">
        <v>45479</v>
      </c>
      <c r="J2595" t="str">
        <f t="shared" si="201"/>
        <v>July</v>
      </c>
      <c r="K2595" t="str">
        <f t="shared" si="202"/>
        <v>Saturday</v>
      </c>
      <c r="L2595" t="str">
        <f t="shared" si="203"/>
        <v>Summer</v>
      </c>
      <c r="M2595">
        <f t="shared" si="204"/>
        <v>14816.990000000002</v>
      </c>
    </row>
    <row r="2596" spans="1:13" x14ac:dyDescent="0.25">
      <c r="A2596" t="s">
        <v>197</v>
      </c>
      <c r="B2596" t="s">
        <v>22</v>
      </c>
      <c r="C2596" t="s">
        <v>33</v>
      </c>
      <c r="D2596">
        <v>1</v>
      </c>
      <c r="E2596">
        <v>73.38</v>
      </c>
      <c r="F2596" s="16">
        <f t="shared" si="200"/>
        <v>73.38</v>
      </c>
      <c r="G2596" t="s">
        <v>24</v>
      </c>
      <c r="H2596" t="s">
        <v>12</v>
      </c>
      <c r="I2596" s="1">
        <v>45523</v>
      </c>
      <c r="J2596" t="str">
        <f t="shared" si="201"/>
        <v>August</v>
      </c>
      <c r="K2596" t="str">
        <f t="shared" si="202"/>
        <v>Monday</v>
      </c>
      <c r="L2596" t="str">
        <f t="shared" si="203"/>
        <v>Summer</v>
      </c>
      <c r="M2596">
        <f t="shared" si="204"/>
        <v>24925.780000000006</v>
      </c>
    </row>
    <row r="2597" spans="1:13" x14ac:dyDescent="0.25">
      <c r="A2597" t="s">
        <v>273</v>
      </c>
      <c r="B2597" t="s">
        <v>35</v>
      </c>
      <c r="C2597" t="s">
        <v>159</v>
      </c>
      <c r="D2597">
        <v>1</v>
      </c>
      <c r="E2597">
        <v>492.18</v>
      </c>
      <c r="F2597" s="16">
        <f t="shared" si="200"/>
        <v>492.18</v>
      </c>
      <c r="G2597" t="s">
        <v>24</v>
      </c>
      <c r="H2597" t="s">
        <v>16</v>
      </c>
      <c r="I2597" s="1">
        <v>45464</v>
      </c>
      <c r="J2597" t="str">
        <f t="shared" si="201"/>
        <v>June</v>
      </c>
      <c r="K2597" t="str">
        <f t="shared" si="202"/>
        <v>Friday</v>
      </c>
      <c r="L2597" t="str">
        <f t="shared" si="203"/>
        <v>Summer</v>
      </c>
      <c r="M2597">
        <f t="shared" si="204"/>
        <v>339440.29</v>
      </c>
    </row>
    <row r="2598" spans="1:13" x14ac:dyDescent="0.25">
      <c r="A2598" t="s">
        <v>47</v>
      </c>
      <c r="B2598" t="s">
        <v>45</v>
      </c>
      <c r="C2598" t="s">
        <v>46</v>
      </c>
      <c r="D2598">
        <v>1</v>
      </c>
      <c r="E2598">
        <v>2.83</v>
      </c>
      <c r="F2598" s="16">
        <f t="shared" si="200"/>
        <v>2.83</v>
      </c>
      <c r="G2598" t="s">
        <v>20</v>
      </c>
      <c r="H2598" t="s">
        <v>16</v>
      </c>
      <c r="I2598" s="1">
        <v>45032</v>
      </c>
      <c r="J2598" t="str">
        <f t="shared" si="201"/>
        <v>April</v>
      </c>
      <c r="K2598" t="str">
        <f t="shared" si="202"/>
        <v>Sunday</v>
      </c>
      <c r="L2598" t="str">
        <f t="shared" si="203"/>
        <v>Spring</v>
      </c>
      <c r="M2598">
        <f t="shared" si="204"/>
        <v>215098.48</v>
      </c>
    </row>
    <row r="2599" spans="1:13" x14ac:dyDescent="0.25">
      <c r="A2599" t="s">
        <v>208</v>
      </c>
      <c r="B2599" t="s">
        <v>14</v>
      </c>
      <c r="C2599" t="s">
        <v>15</v>
      </c>
      <c r="D2599">
        <v>5</v>
      </c>
      <c r="E2599">
        <v>82.85</v>
      </c>
      <c r="F2599" s="16">
        <f t="shared" si="200"/>
        <v>414.25</v>
      </c>
      <c r="G2599" t="s">
        <v>37</v>
      </c>
      <c r="H2599" t="s">
        <v>40</v>
      </c>
      <c r="I2599" s="1">
        <v>45453</v>
      </c>
      <c r="J2599" t="str">
        <f t="shared" si="201"/>
        <v>June</v>
      </c>
      <c r="K2599" t="str">
        <f t="shared" si="202"/>
        <v>Monday</v>
      </c>
      <c r="L2599" t="str">
        <f t="shared" si="203"/>
        <v>Summer</v>
      </c>
      <c r="M2599">
        <f t="shared" si="204"/>
        <v>175949.78</v>
      </c>
    </row>
    <row r="2600" spans="1:13" x14ac:dyDescent="0.25">
      <c r="A2600" t="s">
        <v>248</v>
      </c>
      <c r="B2600" t="s">
        <v>18</v>
      </c>
      <c r="C2600" t="s">
        <v>19</v>
      </c>
      <c r="D2600">
        <v>1</v>
      </c>
      <c r="E2600">
        <v>48.12</v>
      </c>
      <c r="F2600" s="16">
        <f t="shared" si="200"/>
        <v>48.12</v>
      </c>
      <c r="G2600" t="s">
        <v>37</v>
      </c>
      <c r="H2600" t="s">
        <v>12</v>
      </c>
      <c r="I2600" s="1">
        <v>45422</v>
      </c>
      <c r="J2600" t="str">
        <f t="shared" si="201"/>
        <v>May</v>
      </c>
      <c r="K2600" t="str">
        <f t="shared" si="202"/>
        <v>Friday</v>
      </c>
      <c r="L2600" t="str">
        <f t="shared" si="203"/>
        <v>Spring</v>
      </c>
      <c r="M2600">
        <f t="shared" si="204"/>
        <v>95161.57</v>
      </c>
    </row>
    <row r="2601" spans="1:13" x14ac:dyDescent="0.25">
      <c r="A2601" t="s">
        <v>167</v>
      </c>
      <c r="B2601" t="s">
        <v>26</v>
      </c>
      <c r="C2601" t="s">
        <v>39</v>
      </c>
      <c r="D2601">
        <v>1</v>
      </c>
      <c r="E2601">
        <v>75.27</v>
      </c>
      <c r="F2601" s="16">
        <f t="shared" si="200"/>
        <v>75.27</v>
      </c>
      <c r="G2601" t="s">
        <v>20</v>
      </c>
      <c r="H2601" t="s">
        <v>16</v>
      </c>
      <c r="I2601" s="1">
        <v>45397</v>
      </c>
      <c r="J2601" t="str">
        <f t="shared" si="201"/>
        <v>April</v>
      </c>
      <c r="K2601" t="str">
        <f t="shared" si="202"/>
        <v>Monday</v>
      </c>
      <c r="L2601" t="str">
        <f t="shared" si="203"/>
        <v>Spring</v>
      </c>
      <c r="M2601">
        <f t="shared" si="204"/>
        <v>20274.7</v>
      </c>
    </row>
    <row r="2602" spans="1:13" x14ac:dyDescent="0.25">
      <c r="A2602" t="s">
        <v>275</v>
      </c>
      <c r="B2602" t="s">
        <v>18</v>
      </c>
      <c r="C2602" t="s">
        <v>148</v>
      </c>
      <c r="D2602">
        <v>1</v>
      </c>
      <c r="E2602">
        <v>2481.35</v>
      </c>
      <c r="F2602" s="16">
        <f t="shared" si="200"/>
        <v>2481.35</v>
      </c>
      <c r="G2602" t="s">
        <v>20</v>
      </c>
      <c r="H2602" t="s">
        <v>40</v>
      </c>
      <c r="I2602" s="1">
        <v>45000</v>
      </c>
      <c r="J2602" t="str">
        <f t="shared" si="201"/>
        <v>March</v>
      </c>
      <c r="K2602" t="str">
        <f t="shared" si="202"/>
        <v>Wednesday</v>
      </c>
      <c r="L2602" t="str">
        <f t="shared" si="203"/>
        <v>Spring</v>
      </c>
      <c r="M2602">
        <f t="shared" si="204"/>
        <v>21596.240000000002</v>
      </c>
    </row>
    <row r="2603" spans="1:13" x14ac:dyDescent="0.25">
      <c r="A2603" t="s">
        <v>17</v>
      </c>
      <c r="B2603" t="s">
        <v>9</v>
      </c>
      <c r="C2603" t="s">
        <v>143</v>
      </c>
      <c r="D2603">
        <v>1</v>
      </c>
      <c r="E2603">
        <v>4.1100000000000003</v>
      </c>
      <c r="F2603" s="16">
        <f t="shared" si="200"/>
        <v>4.1100000000000003</v>
      </c>
      <c r="G2603" t="s">
        <v>20</v>
      </c>
      <c r="H2603" t="s">
        <v>16</v>
      </c>
      <c r="I2603" s="1">
        <v>44934</v>
      </c>
      <c r="J2603" t="str">
        <f t="shared" si="201"/>
        <v>January</v>
      </c>
      <c r="K2603" t="str">
        <f t="shared" si="202"/>
        <v>Sunday</v>
      </c>
      <c r="L2603" t="str">
        <f t="shared" si="203"/>
        <v>Winter</v>
      </c>
      <c r="M2603">
        <f t="shared" si="204"/>
        <v>18422.009999999995</v>
      </c>
    </row>
    <row r="2604" spans="1:13" x14ac:dyDescent="0.25">
      <c r="A2604" t="s">
        <v>141</v>
      </c>
      <c r="B2604" t="s">
        <v>35</v>
      </c>
      <c r="C2604" t="s">
        <v>75</v>
      </c>
      <c r="D2604">
        <v>1</v>
      </c>
      <c r="E2604">
        <v>47.13</v>
      </c>
      <c r="F2604" s="16">
        <f t="shared" si="200"/>
        <v>47.13</v>
      </c>
      <c r="G2604" t="s">
        <v>20</v>
      </c>
      <c r="H2604" t="s">
        <v>16</v>
      </c>
      <c r="I2604" s="1">
        <v>45090</v>
      </c>
      <c r="J2604" t="str">
        <f t="shared" si="201"/>
        <v>June</v>
      </c>
      <c r="K2604" t="str">
        <f t="shared" si="202"/>
        <v>Tuesday</v>
      </c>
      <c r="L2604" t="str">
        <f t="shared" si="203"/>
        <v>Summer</v>
      </c>
      <c r="M2604">
        <f t="shared" si="204"/>
        <v>16098.490000000002</v>
      </c>
    </row>
    <row r="2605" spans="1:13" x14ac:dyDescent="0.25">
      <c r="A2605" t="s">
        <v>258</v>
      </c>
      <c r="B2605" t="s">
        <v>22</v>
      </c>
      <c r="C2605" t="s">
        <v>142</v>
      </c>
      <c r="D2605">
        <v>2</v>
      </c>
      <c r="E2605">
        <v>209.12</v>
      </c>
      <c r="F2605" s="16">
        <f t="shared" si="200"/>
        <v>418.24</v>
      </c>
      <c r="G2605" t="s">
        <v>24</v>
      </c>
      <c r="H2605" t="s">
        <v>40</v>
      </c>
      <c r="I2605" s="1">
        <v>44965</v>
      </c>
      <c r="J2605" t="str">
        <f t="shared" si="201"/>
        <v>February</v>
      </c>
      <c r="K2605" t="str">
        <f t="shared" si="202"/>
        <v>Wednesday</v>
      </c>
      <c r="L2605" t="str">
        <f t="shared" si="203"/>
        <v>Winter</v>
      </c>
      <c r="M2605">
        <f t="shared" si="204"/>
        <v>16206.960000000001</v>
      </c>
    </row>
    <row r="2606" spans="1:13" x14ac:dyDescent="0.25">
      <c r="A2606" t="s">
        <v>145</v>
      </c>
      <c r="B2606" t="s">
        <v>26</v>
      </c>
      <c r="C2606" t="s">
        <v>39</v>
      </c>
      <c r="D2606">
        <v>4</v>
      </c>
      <c r="E2606">
        <v>67.349999999999994</v>
      </c>
      <c r="F2606" s="16">
        <f t="shared" si="200"/>
        <v>269.39999999999998</v>
      </c>
      <c r="G2606" t="s">
        <v>20</v>
      </c>
      <c r="H2606" t="s">
        <v>40</v>
      </c>
      <c r="I2606" s="1">
        <v>45124</v>
      </c>
      <c r="J2606" t="str">
        <f t="shared" si="201"/>
        <v>July</v>
      </c>
      <c r="K2606" t="str">
        <f t="shared" si="202"/>
        <v>Monday</v>
      </c>
      <c r="L2606" t="str">
        <f t="shared" si="203"/>
        <v>Summer</v>
      </c>
      <c r="M2606">
        <f t="shared" si="204"/>
        <v>212266.63000000009</v>
      </c>
    </row>
    <row r="2607" spans="1:13" x14ac:dyDescent="0.25">
      <c r="A2607" t="s">
        <v>197</v>
      </c>
      <c r="B2607" t="s">
        <v>45</v>
      </c>
      <c r="C2607" t="s">
        <v>108</v>
      </c>
      <c r="D2607">
        <v>5</v>
      </c>
      <c r="E2607">
        <v>536.87</v>
      </c>
      <c r="F2607" s="16">
        <f t="shared" si="200"/>
        <v>2684.35</v>
      </c>
      <c r="G2607" t="s">
        <v>20</v>
      </c>
      <c r="H2607" t="s">
        <v>16</v>
      </c>
      <c r="I2607" s="1">
        <v>45553</v>
      </c>
      <c r="J2607" t="str">
        <f t="shared" si="201"/>
        <v>September</v>
      </c>
      <c r="K2607" t="str">
        <f t="shared" si="202"/>
        <v>Wednesday</v>
      </c>
      <c r="L2607" t="str">
        <f t="shared" si="203"/>
        <v>Autumn</v>
      </c>
      <c r="M2607">
        <f t="shared" si="204"/>
        <v>24852.400000000005</v>
      </c>
    </row>
    <row r="2608" spans="1:13" x14ac:dyDescent="0.25">
      <c r="A2608" t="s">
        <v>124</v>
      </c>
      <c r="B2608" t="s">
        <v>55</v>
      </c>
      <c r="C2608" t="s">
        <v>65</v>
      </c>
      <c r="D2608">
        <v>4</v>
      </c>
      <c r="E2608">
        <v>65.81</v>
      </c>
      <c r="F2608" s="16">
        <f t="shared" si="200"/>
        <v>263.24</v>
      </c>
      <c r="G2608" t="s">
        <v>20</v>
      </c>
      <c r="H2608" t="s">
        <v>16</v>
      </c>
      <c r="I2608" s="1">
        <v>45134</v>
      </c>
      <c r="J2608" t="str">
        <f t="shared" si="201"/>
        <v>July</v>
      </c>
      <c r="K2608" t="str">
        <f t="shared" si="202"/>
        <v>Thursday</v>
      </c>
      <c r="L2608" t="str">
        <f t="shared" si="203"/>
        <v>Summer</v>
      </c>
      <c r="M2608">
        <f t="shared" si="204"/>
        <v>13797.13</v>
      </c>
    </row>
    <row r="2609" spans="1:13" x14ac:dyDescent="0.25">
      <c r="A2609" t="s">
        <v>201</v>
      </c>
      <c r="B2609" t="s">
        <v>45</v>
      </c>
      <c r="C2609" t="s">
        <v>108</v>
      </c>
      <c r="D2609">
        <v>4</v>
      </c>
      <c r="E2609">
        <v>559.26</v>
      </c>
      <c r="F2609" s="16">
        <f t="shared" si="200"/>
        <v>2237.04</v>
      </c>
      <c r="G2609" t="s">
        <v>11</v>
      </c>
      <c r="H2609" t="s">
        <v>16</v>
      </c>
      <c r="I2609" s="1">
        <v>45471</v>
      </c>
      <c r="J2609" t="str">
        <f t="shared" si="201"/>
        <v>June</v>
      </c>
      <c r="K2609" t="str">
        <f t="shared" si="202"/>
        <v>Friday</v>
      </c>
      <c r="L2609" t="str">
        <f t="shared" si="203"/>
        <v>Summer</v>
      </c>
      <c r="M2609">
        <f t="shared" si="204"/>
        <v>58317.33</v>
      </c>
    </row>
    <row r="2610" spans="1:13" x14ac:dyDescent="0.25">
      <c r="A2610" t="s">
        <v>47</v>
      </c>
      <c r="B2610" t="s">
        <v>69</v>
      </c>
      <c r="C2610" t="s">
        <v>72</v>
      </c>
      <c r="D2610">
        <v>3</v>
      </c>
      <c r="E2610">
        <v>18.989999999999998</v>
      </c>
      <c r="F2610" s="16">
        <f t="shared" si="200"/>
        <v>56.97</v>
      </c>
      <c r="G2610" t="s">
        <v>11</v>
      </c>
      <c r="H2610" t="s">
        <v>40</v>
      </c>
      <c r="I2610" s="1">
        <v>45382</v>
      </c>
      <c r="J2610" t="str">
        <f t="shared" si="201"/>
        <v>March</v>
      </c>
      <c r="K2610" t="str">
        <f t="shared" si="202"/>
        <v>Sunday</v>
      </c>
      <c r="L2610" t="str">
        <f t="shared" si="203"/>
        <v>Spring</v>
      </c>
      <c r="M2610">
        <f t="shared" si="204"/>
        <v>215095.65000000002</v>
      </c>
    </row>
    <row r="2611" spans="1:13" x14ac:dyDescent="0.25">
      <c r="A2611" t="s">
        <v>25</v>
      </c>
      <c r="B2611" t="s">
        <v>60</v>
      </c>
      <c r="C2611" t="s">
        <v>61</v>
      </c>
      <c r="D2611">
        <v>1</v>
      </c>
      <c r="E2611">
        <v>166.79</v>
      </c>
      <c r="F2611" s="16">
        <f t="shared" si="200"/>
        <v>166.79</v>
      </c>
      <c r="G2611" t="s">
        <v>37</v>
      </c>
      <c r="H2611" t="s">
        <v>12</v>
      </c>
      <c r="I2611" s="1">
        <v>45239</v>
      </c>
      <c r="J2611" t="str">
        <f t="shared" si="201"/>
        <v>November</v>
      </c>
      <c r="K2611" t="str">
        <f t="shared" si="202"/>
        <v>Thursday</v>
      </c>
      <c r="L2611" t="str">
        <f t="shared" si="203"/>
        <v>Autumn</v>
      </c>
      <c r="M2611">
        <f t="shared" si="204"/>
        <v>269448.33999999991</v>
      </c>
    </row>
    <row r="2612" spans="1:13" x14ac:dyDescent="0.25">
      <c r="A2612" t="s">
        <v>186</v>
      </c>
      <c r="B2612" t="s">
        <v>99</v>
      </c>
      <c r="C2612" t="s">
        <v>100</v>
      </c>
      <c r="D2612">
        <v>1</v>
      </c>
      <c r="E2612">
        <v>12.3</v>
      </c>
      <c r="F2612" s="16">
        <f t="shared" si="200"/>
        <v>12.3</v>
      </c>
      <c r="G2612" t="s">
        <v>11</v>
      </c>
      <c r="H2612" t="s">
        <v>12</v>
      </c>
      <c r="I2612" s="1">
        <v>45158</v>
      </c>
      <c r="J2612" t="str">
        <f t="shared" si="201"/>
        <v>August</v>
      </c>
      <c r="K2612" t="str">
        <f t="shared" si="202"/>
        <v>Sunday</v>
      </c>
      <c r="L2612" t="str">
        <f t="shared" si="203"/>
        <v>Summer</v>
      </c>
      <c r="M2612">
        <f t="shared" si="204"/>
        <v>32522.200000000004</v>
      </c>
    </row>
    <row r="2613" spans="1:13" x14ac:dyDescent="0.25">
      <c r="A2613" t="s">
        <v>208</v>
      </c>
      <c r="B2613" t="s">
        <v>55</v>
      </c>
      <c r="C2613" t="s">
        <v>56</v>
      </c>
      <c r="D2613">
        <v>3</v>
      </c>
      <c r="E2613">
        <v>55447.31</v>
      </c>
      <c r="F2613" s="16">
        <f t="shared" si="200"/>
        <v>166341.93</v>
      </c>
      <c r="G2613" t="s">
        <v>24</v>
      </c>
      <c r="H2613" t="s">
        <v>40</v>
      </c>
      <c r="I2613" s="1">
        <v>45099</v>
      </c>
      <c r="J2613" t="str">
        <f t="shared" si="201"/>
        <v>June</v>
      </c>
      <c r="K2613" t="str">
        <f t="shared" si="202"/>
        <v>Thursday</v>
      </c>
      <c r="L2613" t="str">
        <f t="shared" si="203"/>
        <v>Summer</v>
      </c>
      <c r="M2613">
        <f t="shared" si="204"/>
        <v>175535.53</v>
      </c>
    </row>
    <row r="2614" spans="1:13" x14ac:dyDescent="0.25">
      <c r="A2614" t="s">
        <v>170</v>
      </c>
      <c r="B2614" t="s">
        <v>69</v>
      </c>
      <c r="C2614" t="s">
        <v>70</v>
      </c>
      <c r="D2614">
        <v>5</v>
      </c>
      <c r="E2614">
        <v>9.2799999999999994</v>
      </c>
      <c r="F2614" s="16">
        <f t="shared" si="200"/>
        <v>46.4</v>
      </c>
      <c r="G2614" t="s">
        <v>37</v>
      </c>
      <c r="H2614" t="s">
        <v>16</v>
      </c>
      <c r="I2614" s="1">
        <v>44972</v>
      </c>
      <c r="J2614" t="str">
        <f t="shared" si="201"/>
        <v>February</v>
      </c>
      <c r="K2614" t="str">
        <f t="shared" si="202"/>
        <v>Wednesday</v>
      </c>
      <c r="L2614" t="str">
        <f t="shared" si="203"/>
        <v>Winter</v>
      </c>
      <c r="M2614">
        <f t="shared" si="204"/>
        <v>94037.84</v>
      </c>
    </row>
    <row r="2615" spans="1:13" x14ac:dyDescent="0.25">
      <c r="A2615" t="s">
        <v>153</v>
      </c>
      <c r="B2615" t="s">
        <v>35</v>
      </c>
      <c r="C2615" t="s">
        <v>75</v>
      </c>
      <c r="D2615">
        <v>1</v>
      </c>
      <c r="E2615">
        <v>39.380000000000003</v>
      </c>
      <c r="F2615" s="16">
        <f t="shared" si="200"/>
        <v>39.380000000000003</v>
      </c>
      <c r="G2615" t="s">
        <v>11</v>
      </c>
      <c r="H2615" t="s">
        <v>12</v>
      </c>
      <c r="I2615" s="1">
        <v>45476</v>
      </c>
      <c r="J2615" t="str">
        <f t="shared" si="201"/>
        <v>July</v>
      </c>
      <c r="K2615" t="str">
        <f t="shared" si="202"/>
        <v>Wednesday</v>
      </c>
      <c r="L2615" t="str">
        <f t="shared" si="203"/>
        <v>Summer</v>
      </c>
      <c r="M2615">
        <f t="shared" si="204"/>
        <v>10700.13</v>
      </c>
    </row>
    <row r="2616" spans="1:13" x14ac:dyDescent="0.25">
      <c r="A2616" t="s">
        <v>221</v>
      </c>
      <c r="B2616" t="s">
        <v>69</v>
      </c>
      <c r="C2616" t="s">
        <v>72</v>
      </c>
      <c r="D2616">
        <v>1</v>
      </c>
      <c r="E2616">
        <v>92.35</v>
      </c>
      <c r="F2616" s="16">
        <f t="shared" si="200"/>
        <v>92.35</v>
      </c>
      <c r="G2616" t="s">
        <v>24</v>
      </c>
      <c r="H2616" t="s">
        <v>16</v>
      </c>
      <c r="I2616" s="1">
        <v>45519</v>
      </c>
      <c r="J2616" t="str">
        <f t="shared" si="201"/>
        <v>August</v>
      </c>
      <c r="K2616" t="str">
        <f t="shared" si="202"/>
        <v>Thursday</v>
      </c>
      <c r="L2616" t="str">
        <f t="shared" si="203"/>
        <v>Summer</v>
      </c>
      <c r="M2616">
        <f t="shared" si="204"/>
        <v>62269.19999999999</v>
      </c>
    </row>
    <row r="2617" spans="1:13" x14ac:dyDescent="0.25">
      <c r="A2617" t="s">
        <v>156</v>
      </c>
      <c r="B2617" t="s">
        <v>26</v>
      </c>
      <c r="C2617" t="s">
        <v>53</v>
      </c>
      <c r="D2617">
        <v>2</v>
      </c>
      <c r="E2617">
        <v>462.39</v>
      </c>
      <c r="F2617" s="16">
        <f t="shared" si="200"/>
        <v>924.78</v>
      </c>
      <c r="G2617" t="s">
        <v>11</v>
      </c>
      <c r="H2617" t="s">
        <v>12</v>
      </c>
      <c r="I2617" s="1">
        <v>45481</v>
      </c>
      <c r="J2617" t="str">
        <f t="shared" si="201"/>
        <v>July</v>
      </c>
      <c r="K2617" t="str">
        <f t="shared" si="202"/>
        <v>Monday</v>
      </c>
      <c r="L2617" t="str">
        <f t="shared" si="203"/>
        <v>Summer</v>
      </c>
      <c r="M2617">
        <f t="shared" si="204"/>
        <v>29129.030000000002</v>
      </c>
    </row>
    <row r="2618" spans="1:13" x14ac:dyDescent="0.25">
      <c r="A2618" t="s">
        <v>240</v>
      </c>
      <c r="B2618" t="s">
        <v>14</v>
      </c>
      <c r="C2618" t="s">
        <v>15</v>
      </c>
      <c r="D2618">
        <v>2</v>
      </c>
      <c r="E2618">
        <v>78.150000000000006</v>
      </c>
      <c r="F2618" s="16">
        <f t="shared" si="200"/>
        <v>156.30000000000001</v>
      </c>
      <c r="G2618" t="s">
        <v>24</v>
      </c>
      <c r="H2618" t="s">
        <v>16</v>
      </c>
      <c r="I2618" s="1">
        <v>45062</v>
      </c>
      <c r="J2618" t="str">
        <f t="shared" si="201"/>
        <v>May</v>
      </c>
      <c r="K2618" t="str">
        <f t="shared" si="202"/>
        <v>Tuesday</v>
      </c>
      <c r="L2618" t="str">
        <f t="shared" si="203"/>
        <v>Spring</v>
      </c>
      <c r="M2618">
        <f t="shared" si="204"/>
        <v>59922.2</v>
      </c>
    </row>
    <row r="2619" spans="1:13" x14ac:dyDescent="0.25">
      <c r="A2619" t="s">
        <v>73</v>
      </c>
      <c r="B2619" t="s">
        <v>69</v>
      </c>
      <c r="C2619" t="s">
        <v>70</v>
      </c>
      <c r="D2619">
        <v>2</v>
      </c>
      <c r="E2619">
        <v>6.99</v>
      </c>
      <c r="F2619" s="16">
        <f t="shared" si="200"/>
        <v>13.98</v>
      </c>
      <c r="G2619" t="s">
        <v>24</v>
      </c>
      <c r="H2619" t="s">
        <v>16</v>
      </c>
      <c r="I2619" s="1">
        <v>45201</v>
      </c>
      <c r="J2619" t="str">
        <f t="shared" si="201"/>
        <v>October</v>
      </c>
      <c r="K2619" t="str">
        <f t="shared" si="202"/>
        <v>Monday</v>
      </c>
      <c r="L2619" t="str">
        <f t="shared" si="203"/>
        <v>Autumn</v>
      </c>
      <c r="M2619">
        <f t="shared" si="204"/>
        <v>132852.89000000001</v>
      </c>
    </row>
    <row r="2620" spans="1:13" x14ac:dyDescent="0.25">
      <c r="A2620" t="s">
        <v>13</v>
      </c>
      <c r="B2620" t="s">
        <v>18</v>
      </c>
      <c r="C2620" t="s">
        <v>148</v>
      </c>
      <c r="D2620">
        <v>1</v>
      </c>
      <c r="E2620">
        <v>1461.1</v>
      </c>
      <c r="F2620" s="16">
        <f t="shared" si="200"/>
        <v>1461.1</v>
      </c>
      <c r="G2620" t="s">
        <v>11</v>
      </c>
      <c r="H2620" t="s">
        <v>16</v>
      </c>
      <c r="I2620" s="1">
        <v>45169</v>
      </c>
      <c r="J2620" t="str">
        <f t="shared" si="201"/>
        <v>August</v>
      </c>
      <c r="K2620" t="str">
        <f t="shared" si="202"/>
        <v>Thursday</v>
      </c>
      <c r="L2620" t="str">
        <f t="shared" si="203"/>
        <v>Summer</v>
      </c>
      <c r="M2620">
        <f t="shared" si="204"/>
        <v>11777.710000000001</v>
      </c>
    </row>
    <row r="2621" spans="1:13" x14ac:dyDescent="0.25">
      <c r="A2621" t="s">
        <v>251</v>
      </c>
      <c r="B2621" t="s">
        <v>48</v>
      </c>
      <c r="C2621" t="s">
        <v>111</v>
      </c>
      <c r="D2621">
        <v>3</v>
      </c>
      <c r="E2621">
        <v>19.52</v>
      </c>
      <c r="F2621" s="16">
        <f t="shared" si="200"/>
        <v>58.56</v>
      </c>
      <c r="G2621" t="s">
        <v>37</v>
      </c>
      <c r="H2621" t="s">
        <v>40</v>
      </c>
      <c r="I2621" s="1">
        <v>45623</v>
      </c>
      <c r="J2621" t="str">
        <f t="shared" si="201"/>
        <v>November</v>
      </c>
      <c r="K2621" t="str">
        <f t="shared" si="202"/>
        <v>Wednesday</v>
      </c>
      <c r="L2621" t="str">
        <f t="shared" si="203"/>
        <v>Autumn</v>
      </c>
      <c r="M2621">
        <f t="shared" si="204"/>
        <v>36584</v>
      </c>
    </row>
    <row r="2622" spans="1:13" x14ac:dyDescent="0.25">
      <c r="A2622" t="s">
        <v>21</v>
      </c>
      <c r="B2622" t="s">
        <v>55</v>
      </c>
      <c r="C2622" t="s">
        <v>164</v>
      </c>
      <c r="D2622">
        <v>1</v>
      </c>
      <c r="E2622">
        <v>1371.15</v>
      </c>
      <c r="F2622" s="16">
        <f t="shared" si="200"/>
        <v>1371.15</v>
      </c>
      <c r="G2622" t="s">
        <v>37</v>
      </c>
      <c r="H2622" t="s">
        <v>16</v>
      </c>
      <c r="I2622" s="1">
        <v>45364</v>
      </c>
      <c r="J2622" t="str">
        <f t="shared" si="201"/>
        <v>March</v>
      </c>
      <c r="K2622" t="str">
        <f t="shared" si="202"/>
        <v>Wednesday</v>
      </c>
      <c r="L2622" t="str">
        <f t="shared" si="203"/>
        <v>Spring</v>
      </c>
      <c r="M2622">
        <f t="shared" si="204"/>
        <v>82602.870000000024</v>
      </c>
    </row>
    <row r="2623" spans="1:13" x14ac:dyDescent="0.25">
      <c r="A2623" t="s">
        <v>140</v>
      </c>
      <c r="B2623" t="s">
        <v>26</v>
      </c>
      <c r="C2623" t="s">
        <v>27</v>
      </c>
      <c r="D2623">
        <v>2</v>
      </c>
      <c r="E2623">
        <v>15.62</v>
      </c>
      <c r="F2623" s="16">
        <f t="shared" si="200"/>
        <v>31.24</v>
      </c>
      <c r="G2623" t="s">
        <v>24</v>
      </c>
      <c r="H2623" t="s">
        <v>40</v>
      </c>
      <c r="I2623" s="1">
        <v>45251</v>
      </c>
      <c r="J2623" t="str">
        <f t="shared" si="201"/>
        <v>November</v>
      </c>
      <c r="K2623" t="str">
        <f t="shared" si="202"/>
        <v>Tuesday</v>
      </c>
      <c r="L2623" t="str">
        <f t="shared" si="203"/>
        <v>Autumn</v>
      </c>
      <c r="M2623">
        <f t="shared" si="204"/>
        <v>227365.07000000004</v>
      </c>
    </row>
    <row r="2624" spans="1:13" x14ac:dyDescent="0.25">
      <c r="A2624" t="s">
        <v>163</v>
      </c>
      <c r="B2624" t="s">
        <v>55</v>
      </c>
      <c r="C2624" t="s">
        <v>58</v>
      </c>
      <c r="D2624">
        <v>1</v>
      </c>
      <c r="E2624">
        <v>30.81</v>
      </c>
      <c r="F2624" s="16">
        <f t="shared" si="200"/>
        <v>30.81</v>
      </c>
      <c r="G2624" t="s">
        <v>37</v>
      </c>
      <c r="H2624" t="s">
        <v>12</v>
      </c>
      <c r="I2624" s="1">
        <v>45271</v>
      </c>
      <c r="J2624" t="str">
        <f t="shared" si="201"/>
        <v>December</v>
      </c>
      <c r="K2624" t="str">
        <f t="shared" si="202"/>
        <v>Monday</v>
      </c>
      <c r="L2624" t="str">
        <f t="shared" si="203"/>
        <v>Winter</v>
      </c>
      <c r="M2624">
        <f t="shared" si="204"/>
        <v>47186.370000000032</v>
      </c>
    </row>
    <row r="2625" spans="1:13" x14ac:dyDescent="0.25">
      <c r="A2625" t="s">
        <v>25</v>
      </c>
      <c r="B2625" t="s">
        <v>60</v>
      </c>
      <c r="C2625" t="s">
        <v>61</v>
      </c>
      <c r="D2625">
        <v>1</v>
      </c>
      <c r="E2625">
        <v>289.16000000000003</v>
      </c>
      <c r="F2625" s="16">
        <f t="shared" si="200"/>
        <v>289.16000000000003</v>
      </c>
      <c r="G2625" t="s">
        <v>24</v>
      </c>
      <c r="H2625" t="s">
        <v>40</v>
      </c>
      <c r="I2625" s="1">
        <v>45347</v>
      </c>
      <c r="J2625" t="str">
        <f t="shared" si="201"/>
        <v>February</v>
      </c>
      <c r="K2625" t="str">
        <f t="shared" si="202"/>
        <v>Sunday</v>
      </c>
      <c r="L2625" t="str">
        <f t="shared" si="203"/>
        <v>Winter</v>
      </c>
      <c r="M2625">
        <f t="shared" si="204"/>
        <v>269281.54999999993</v>
      </c>
    </row>
    <row r="2626" spans="1:13" x14ac:dyDescent="0.25">
      <c r="A2626" t="s">
        <v>32</v>
      </c>
      <c r="B2626" t="s">
        <v>14</v>
      </c>
      <c r="C2626" t="s">
        <v>150</v>
      </c>
      <c r="D2626">
        <v>2</v>
      </c>
      <c r="E2626">
        <v>51.87</v>
      </c>
      <c r="F2626" s="16">
        <f t="shared" si="200"/>
        <v>103.74</v>
      </c>
      <c r="G2626" t="s">
        <v>37</v>
      </c>
      <c r="H2626" t="s">
        <v>12</v>
      </c>
      <c r="I2626" s="1">
        <v>45060</v>
      </c>
      <c r="J2626" t="str">
        <f t="shared" si="201"/>
        <v>May</v>
      </c>
      <c r="K2626" t="str">
        <f t="shared" si="202"/>
        <v>Sunday</v>
      </c>
      <c r="L2626" t="str">
        <f t="shared" si="203"/>
        <v>Spring</v>
      </c>
      <c r="M2626">
        <f t="shared" si="204"/>
        <v>76480.13</v>
      </c>
    </row>
    <row r="2627" spans="1:13" x14ac:dyDescent="0.25">
      <c r="A2627" t="s">
        <v>254</v>
      </c>
      <c r="B2627" t="s">
        <v>26</v>
      </c>
      <c r="C2627" t="s">
        <v>152</v>
      </c>
      <c r="D2627">
        <v>1</v>
      </c>
      <c r="E2627">
        <v>96.68</v>
      </c>
      <c r="F2627" s="16">
        <f t="shared" ref="F2627:F2690" si="205">D2627*E2627</f>
        <v>96.68</v>
      </c>
      <c r="G2627" t="s">
        <v>24</v>
      </c>
      <c r="H2627" t="s">
        <v>12</v>
      </c>
      <c r="I2627" s="1">
        <v>45112</v>
      </c>
      <c r="J2627" t="str">
        <f t="shared" ref="J2627:J2690" si="206">TEXT(I2627,"mmmm")</f>
        <v>July</v>
      </c>
      <c r="K2627" t="str">
        <f t="shared" ref="K2627:K2690" si="207">TEXT(I2627,"dddd")</f>
        <v>Wednesday</v>
      </c>
      <c r="L2627" t="str">
        <f t="shared" ref="L2627:L2690" si="208">IF(OR(MONTH(I2627)=3,MONTH(I2627)=4,MONTH(I2627)=5),"Spring",IF(OR(MONTH(I2627)=6,MONTH(I2627)=7,MONTH(I2627)=8),"Summer",IF(OR(MONTH(I2627)=9,MONTH(I2627)=10,MONTH(I2627)=11),"Autumn",IF(OR(MONTH(I2627)=12,MONTH(I2627)=1,MONTH(I2627)=2),"Winter"))))</f>
        <v>Summer</v>
      </c>
      <c r="M2627">
        <f t="shared" ref="M2627:M2690" si="209">SUMIF(A2627:A12626,A2627,F2627:F12626)</f>
        <v>5269.6700000000019</v>
      </c>
    </row>
    <row r="2628" spans="1:13" x14ac:dyDescent="0.25">
      <c r="A2628" t="s">
        <v>199</v>
      </c>
      <c r="B2628" t="s">
        <v>35</v>
      </c>
      <c r="C2628" t="s">
        <v>159</v>
      </c>
      <c r="D2628">
        <v>1</v>
      </c>
      <c r="E2628">
        <v>325.63</v>
      </c>
      <c r="F2628" s="16">
        <f t="shared" si="205"/>
        <v>325.63</v>
      </c>
      <c r="G2628" t="s">
        <v>24</v>
      </c>
      <c r="H2628" t="s">
        <v>16</v>
      </c>
      <c r="I2628" s="1">
        <v>45095</v>
      </c>
      <c r="J2628" t="str">
        <f t="shared" si="206"/>
        <v>June</v>
      </c>
      <c r="K2628" t="str">
        <f t="shared" si="207"/>
        <v>Sunday</v>
      </c>
      <c r="L2628" t="str">
        <f t="shared" si="208"/>
        <v>Summer</v>
      </c>
      <c r="M2628">
        <f t="shared" si="209"/>
        <v>7623.2599999999984</v>
      </c>
    </row>
    <row r="2629" spans="1:13" x14ac:dyDescent="0.25">
      <c r="A2629" t="s">
        <v>208</v>
      </c>
      <c r="B2629" t="s">
        <v>26</v>
      </c>
      <c r="C2629" t="s">
        <v>53</v>
      </c>
      <c r="D2629">
        <v>5</v>
      </c>
      <c r="E2629">
        <v>342.92</v>
      </c>
      <c r="F2629" s="16">
        <f t="shared" si="205"/>
        <v>1714.6000000000001</v>
      </c>
      <c r="G2629" t="s">
        <v>20</v>
      </c>
      <c r="H2629" t="s">
        <v>12</v>
      </c>
      <c r="I2629" s="1">
        <v>45389</v>
      </c>
      <c r="J2629" t="str">
        <f t="shared" si="206"/>
        <v>April</v>
      </c>
      <c r="K2629" t="str">
        <f t="shared" si="207"/>
        <v>Sunday</v>
      </c>
      <c r="L2629" t="str">
        <f t="shared" si="208"/>
        <v>Spring</v>
      </c>
      <c r="M2629">
        <f t="shared" si="209"/>
        <v>9193.6</v>
      </c>
    </row>
    <row r="2630" spans="1:13" x14ac:dyDescent="0.25">
      <c r="A2630" t="s">
        <v>116</v>
      </c>
      <c r="B2630" t="s">
        <v>55</v>
      </c>
      <c r="C2630" t="s">
        <v>56</v>
      </c>
      <c r="D2630">
        <v>3</v>
      </c>
      <c r="E2630">
        <v>6978.17</v>
      </c>
      <c r="F2630" s="16">
        <f t="shared" si="205"/>
        <v>20934.510000000002</v>
      </c>
      <c r="G2630" t="s">
        <v>11</v>
      </c>
      <c r="H2630" t="s">
        <v>16</v>
      </c>
      <c r="I2630" s="1">
        <v>45341</v>
      </c>
      <c r="J2630" t="str">
        <f t="shared" si="206"/>
        <v>February</v>
      </c>
      <c r="K2630" t="str">
        <f t="shared" si="207"/>
        <v>Monday</v>
      </c>
      <c r="L2630" t="str">
        <f t="shared" si="208"/>
        <v>Winter</v>
      </c>
      <c r="M2630">
        <f t="shared" si="209"/>
        <v>37169.269999999997</v>
      </c>
    </row>
    <row r="2631" spans="1:13" x14ac:dyDescent="0.25">
      <c r="A2631" t="s">
        <v>156</v>
      </c>
      <c r="B2631" t="s">
        <v>69</v>
      </c>
      <c r="C2631" t="s">
        <v>70</v>
      </c>
      <c r="D2631">
        <v>1</v>
      </c>
      <c r="E2631">
        <v>10.11</v>
      </c>
      <c r="F2631" s="16">
        <f t="shared" si="205"/>
        <v>10.11</v>
      </c>
      <c r="G2631" t="s">
        <v>11</v>
      </c>
      <c r="H2631" t="s">
        <v>16</v>
      </c>
      <c r="I2631" s="1">
        <v>45362</v>
      </c>
      <c r="J2631" t="str">
        <f t="shared" si="206"/>
        <v>March</v>
      </c>
      <c r="K2631" t="str">
        <f t="shared" si="207"/>
        <v>Monday</v>
      </c>
      <c r="L2631" t="str">
        <f t="shared" si="208"/>
        <v>Spring</v>
      </c>
      <c r="M2631">
        <f t="shared" si="209"/>
        <v>28204.25</v>
      </c>
    </row>
    <row r="2632" spans="1:13" x14ac:dyDescent="0.25">
      <c r="A2632" t="s">
        <v>177</v>
      </c>
      <c r="B2632" t="s">
        <v>9</v>
      </c>
      <c r="C2632" t="s">
        <v>10</v>
      </c>
      <c r="D2632">
        <v>4</v>
      </c>
      <c r="E2632">
        <v>1.93</v>
      </c>
      <c r="F2632" s="16">
        <f t="shared" si="205"/>
        <v>7.72</v>
      </c>
      <c r="G2632" t="s">
        <v>37</v>
      </c>
      <c r="H2632" t="s">
        <v>12</v>
      </c>
      <c r="I2632" s="1">
        <v>45622</v>
      </c>
      <c r="J2632" t="str">
        <f t="shared" si="206"/>
        <v>November</v>
      </c>
      <c r="K2632" t="str">
        <f t="shared" si="207"/>
        <v>Tuesday</v>
      </c>
      <c r="L2632" t="str">
        <f t="shared" si="208"/>
        <v>Autumn</v>
      </c>
      <c r="M2632">
        <f t="shared" si="209"/>
        <v>19189.699999999997</v>
      </c>
    </row>
    <row r="2633" spans="1:13" x14ac:dyDescent="0.25">
      <c r="A2633" t="s">
        <v>229</v>
      </c>
      <c r="B2633" t="s">
        <v>55</v>
      </c>
      <c r="C2633" t="s">
        <v>65</v>
      </c>
      <c r="D2633">
        <v>4</v>
      </c>
      <c r="E2633">
        <v>106.06</v>
      </c>
      <c r="F2633" s="16">
        <f t="shared" si="205"/>
        <v>424.24</v>
      </c>
      <c r="G2633" t="s">
        <v>24</v>
      </c>
      <c r="H2633" t="s">
        <v>12</v>
      </c>
      <c r="I2633" s="1">
        <v>45233</v>
      </c>
      <c r="J2633" t="str">
        <f t="shared" si="206"/>
        <v>November</v>
      </c>
      <c r="K2633" t="str">
        <f t="shared" si="207"/>
        <v>Friday</v>
      </c>
      <c r="L2633" t="str">
        <f t="shared" si="208"/>
        <v>Autumn</v>
      </c>
      <c r="M2633">
        <f t="shared" si="209"/>
        <v>10748.079999999998</v>
      </c>
    </row>
    <row r="2634" spans="1:13" x14ac:dyDescent="0.25">
      <c r="A2634" t="s">
        <v>85</v>
      </c>
      <c r="B2634" t="s">
        <v>22</v>
      </c>
      <c r="C2634" t="s">
        <v>23</v>
      </c>
      <c r="D2634">
        <v>5</v>
      </c>
      <c r="E2634">
        <v>13.77</v>
      </c>
      <c r="F2634" s="16">
        <f t="shared" si="205"/>
        <v>68.849999999999994</v>
      </c>
      <c r="G2634" t="s">
        <v>37</v>
      </c>
      <c r="H2634" t="s">
        <v>40</v>
      </c>
      <c r="I2634" s="1">
        <v>45403</v>
      </c>
      <c r="J2634" t="str">
        <f t="shared" si="206"/>
        <v>April</v>
      </c>
      <c r="K2634" t="str">
        <f t="shared" si="207"/>
        <v>Sunday</v>
      </c>
      <c r="L2634" t="str">
        <f t="shared" si="208"/>
        <v>Spring</v>
      </c>
      <c r="M2634">
        <f t="shared" si="209"/>
        <v>119406.92</v>
      </c>
    </row>
    <row r="2635" spans="1:13" x14ac:dyDescent="0.25">
      <c r="A2635" t="s">
        <v>206</v>
      </c>
      <c r="B2635" t="s">
        <v>22</v>
      </c>
      <c r="C2635" t="s">
        <v>33</v>
      </c>
      <c r="D2635">
        <v>5</v>
      </c>
      <c r="E2635">
        <v>116.02</v>
      </c>
      <c r="F2635" s="16">
        <f t="shared" si="205"/>
        <v>580.1</v>
      </c>
      <c r="G2635" t="s">
        <v>24</v>
      </c>
      <c r="H2635" t="s">
        <v>12</v>
      </c>
      <c r="I2635" s="1">
        <v>45357</v>
      </c>
      <c r="J2635" t="str">
        <f t="shared" si="206"/>
        <v>March</v>
      </c>
      <c r="K2635" t="str">
        <f t="shared" si="207"/>
        <v>Wednesday</v>
      </c>
      <c r="L2635" t="str">
        <f t="shared" si="208"/>
        <v>Spring</v>
      </c>
      <c r="M2635">
        <f t="shared" si="209"/>
        <v>15719.449999999997</v>
      </c>
    </row>
    <row r="2636" spans="1:13" x14ac:dyDescent="0.25">
      <c r="A2636" t="s">
        <v>187</v>
      </c>
      <c r="B2636" t="s">
        <v>69</v>
      </c>
      <c r="C2636" t="s">
        <v>70</v>
      </c>
      <c r="D2636">
        <v>3</v>
      </c>
      <c r="E2636">
        <v>13.36</v>
      </c>
      <c r="F2636" s="16">
        <f t="shared" si="205"/>
        <v>40.08</v>
      </c>
      <c r="G2636" t="s">
        <v>24</v>
      </c>
      <c r="H2636" t="s">
        <v>12</v>
      </c>
      <c r="I2636" s="1">
        <v>45356</v>
      </c>
      <c r="J2636" t="str">
        <f t="shared" si="206"/>
        <v>March</v>
      </c>
      <c r="K2636" t="str">
        <f t="shared" si="207"/>
        <v>Tuesday</v>
      </c>
      <c r="L2636" t="str">
        <f t="shared" si="208"/>
        <v>Spring</v>
      </c>
      <c r="M2636">
        <f t="shared" si="209"/>
        <v>174629.08999999994</v>
      </c>
    </row>
    <row r="2637" spans="1:13" x14ac:dyDescent="0.25">
      <c r="A2637" t="s">
        <v>208</v>
      </c>
      <c r="B2637" t="s">
        <v>99</v>
      </c>
      <c r="C2637" t="s">
        <v>188</v>
      </c>
      <c r="D2637">
        <v>1</v>
      </c>
      <c r="E2637">
        <v>43.54</v>
      </c>
      <c r="F2637" s="16">
        <f t="shared" si="205"/>
        <v>43.54</v>
      </c>
      <c r="G2637" t="s">
        <v>37</v>
      </c>
      <c r="H2637" t="s">
        <v>12</v>
      </c>
      <c r="I2637" s="1">
        <v>45660</v>
      </c>
      <c r="J2637" t="str">
        <f t="shared" si="206"/>
        <v>January</v>
      </c>
      <c r="K2637" t="str">
        <f t="shared" si="207"/>
        <v>Friday</v>
      </c>
      <c r="L2637" t="str">
        <f t="shared" si="208"/>
        <v>Winter</v>
      </c>
      <c r="M2637">
        <f t="shared" si="209"/>
        <v>7478.9999999999991</v>
      </c>
    </row>
    <row r="2638" spans="1:13" x14ac:dyDescent="0.25">
      <c r="A2638" t="s">
        <v>210</v>
      </c>
      <c r="B2638" t="s">
        <v>69</v>
      </c>
      <c r="C2638" t="s">
        <v>72</v>
      </c>
      <c r="D2638">
        <v>1</v>
      </c>
      <c r="E2638">
        <v>58.89</v>
      </c>
      <c r="F2638" s="16">
        <f t="shared" si="205"/>
        <v>58.89</v>
      </c>
      <c r="G2638" t="s">
        <v>20</v>
      </c>
      <c r="H2638" t="s">
        <v>16</v>
      </c>
      <c r="I2638" s="1">
        <v>45562</v>
      </c>
      <c r="J2638" t="str">
        <f t="shared" si="206"/>
        <v>September</v>
      </c>
      <c r="K2638" t="str">
        <f t="shared" si="207"/>
        <v>Friday</v>
      </c>
      <c r="L2638" t="str">
        <f t="shared" si="208"/>
        <v>Autumn</v>
      </c>
      <c r="M2638">
        <f t="shared" si="209"/>
        <v>275252.53000000003</v>
      </c>
    </row>
    <row r="2639" spans="1:13" x14ac:dyDescent="0.25">
      <c r="A2639" t="s">
        <v>121</v>
      </c>
      <c r="B2639" t="s">
        <v>55</v>
      </c>
      <c r="C2639" t="s">
        <v>164</v>
      </c>
      <c r="D2639">
        <v>1</v>
      </c>
      <c r="E2639">
        <v>1111.08</v>
      </c>
      <c r="F2639" s="16">
        <f t="shared" si="205"/>
        <v>1111.08</v>
      </c>
      <c r="G2639" t="s">
        <v>24</v>
      </c>
      <c r="H2639" t="s">
        <v>40</v>
      </c>
      <c r="I2639" s="1">
        <v>45030</v>
      </c>
      <c r="J2639" t="str">
        <f t="shared" si="206"/>
        <v>April</v>
      </c>
      <c r="K2639" t="str">
        <f t="shared" si="207"/>
        <v>Friday</v>
      </c>
      <c r="L2639" t="str">
        <f t="shared" si="208"/>
        <v>Spring</v>
      </c>
      <c r="M2639">
        <f t="shared" si="209"/>
        <v>469175.16</v>
      </c>
    </row>
    <row r="2640" spans="1:13" x14ac:dyDescent="0.25">
      <c r="A2640" t="s">
        <v>91</v>
      </c>
      <c r="B2640" t="s">
        <v>60</v>
      </c>
      <c r="C2640" t="s">
        <v>61</v>
      </c>
      <c r="D2640">
        <v>1</v>
      </c>
      <c r="E2640">
        <v>96.4</v>
      </c>
      <c r="F2640" s="16">
        <f t="shared" si="205"/>
        <v>96.4</v>
      </c>
      <c r="G2640" t="s">
        <v>24</v>
      </c>
      <c r="H2640" t="s">
        <v>40</v>
      </c>
      <c r="I2640" s="1">
        <v>45459</v>
      </c>
      <c r="J2640" t="str">
        <f t="shared" si="206"/>
        <v>June</v>
      </c>
      <c r="K2640" t="str">
        <f t="shared" si="207"/>
        <v>Sunday</v>
      </c>
      <c r="L2640" t="str">
        <f t="shared" si="208"/>
        <v>Summer</v>
      </c>
      <c r="M2640">
        <f t="shared" si="209"/>
        <v>50741.5</v>
      </c>
    </row>
    <row r="2641" spans="1:13" x14ac:dyDescent="0.25">
      <c r="A2641" t="s">
        <v>186</v>
      </c>
      <c r="B2641" t="s">
        <v>48</v>
      </c>
      <c r="C2641" t="s">
        <v>49</v>
      </c>
      <c r="D2641">
        <v>2</v>
      </c>
      <c r="E2641">
        <v>14.52</v>
      </c>
      <c r="F2641" s="16">
        <f t="shared" si="205"/>
        <v>29.04</v>
      </c>
      <c r="G2641" t="s">
        <v>20</v>
      </c>
      <c r="H2641" t="s">
        <v>16</v>
      </c>
      <c r="I2641" s="1">
        <v>45648</v>
      </c>
      <c r="J2641" t="str">
        <f t="shared" si="206"/>
        <v>December</v>
      </c>
      <c r="K2641" t="str">
        <f t="shared" si="207"/>
        <v>Sunday</v>
      </c>
      <c r="L2641" t="str">
        <f t="shared" si="208"/>
        <v>Winter</v>
      </c>
      <c r="M2641">
        <f t="shared" si="209"/>
        <v>32509.900000000009</v>
      </c>
    </row>
    <row r="2642" spans="1:13" x14ac:dyDescent="0.25">
      <c r="A2642" t="s">
        <v>156</v>
      </c>
      <c r="B2642" t="s">
        <v>22</v>
      </c>
      <c r="C2642" t="s">
        <v>23</v>
      </c>
      <c r="D2642">
        <v>5</v>
      </c>
      <c r="E2642">
        <v>10.37</v>
      </c>
      <c r="F2642" s="16">
        <f t="shared" si="205"/>
        <v>51.849999999999994</v>
      </c>
      <c r="G2642" t="s">
        <v>20</v>
      </c>
      <c r="H2642" t="s">
        <v>16</v>
      </c>
      <c r="I2642" s="1">
        <v>45036</v>
      </c>
      <c r="J2642" t="str">
        <f t="shared" si="206"/>
        <v>April</v>
      </c>
      <c r="K2642" t="str">
        <f t="shared" si="207"/>
        <v>Thursday</v>
      </c>
      <c r="L2642" t="str">
        <f t="shared" si="208"/>
        <v>Spring</v>
      </c>
      <c r="M2642">
        <f t="shared" si="209"/>
        <v>28194.14</v>
      </c>
    </row>
    <row r="2643" spans="1:13" x14ac:dyDescent="0.25">
      <c r="A2643" t="s">
        <v>73</v>
      </c>
      <c r="B2643" t="s">
        <v>45</v>
      </c>
      <c r="C2643" t="s">
        <v>161</v>
      </c>
      <c r="D2643">
        <v>5</v>
      </c>
      <c r="E2643">
        <v>7.6</v>
      </c>
      <c r="F2643" s="16">
        <f t="shared" si="205"/>
        <v>38</v>
      </c>
      <c r="G2643" t="s">
        <v>20</v>
      </c>
      <c r="H2643" t="s">
        <v>12</v>
      </c>
      <c r="I2643" s="1">
        <v>45404</v>
      </c>
      <c r="J2643" t="str">
        <f t="shared" si="206"/>
        <v>April</v>
      </c>
      <c r="K2643" t="str">
        <f t="shared" si="207"/>
        <v>Monday</v>
      </c>
      <c r="L2643" t="str">
        <f t="shared" si="208"/>
        <v>Spring</v>
      </c>
      <c r="M2643">
        <f t="shared" si="209"/>
        <v>132838.91</v>
      </c>
    </row>
    <row r="2644" spans="1:13" x14ac:dyDescent="0.25">
      <c r="A2644" t="s">
        <v>25</v>
      </c>
      <c r="B2644" t="s">
        <v>18</v>
      </c>
      <c r="C2644" t="s">
        <v>148</v>
      </c>
      <c r="D2644">
        <v>1</v>
      </c>
      <c r="E2644">
        <v>2520.9699999999998</v>
      </c>
      <c r="F2644" s="16">
        <f t="shared" si="205"/>
        <v>2520.9699999999998</v>
      </c>
      <c r="G2644" t="s">
        <v>37</v>
      </c>
      <c r="H2644" t="s">
        <v>12</v>
      </c>
      <c r="I2644" s="1">
        <v>45276</v>
      </c>
      <c r="J2644" t="str">
        <f t="shared" si="206"/>
        <v>December</v>
      </c>
      <c r="K2644" t="str">
        <f t="shared" si="207"/>
        <v>Saturday</v>
      </c>
      <c r="L2644" t="str">
        <f t="shared" si="208"/>
        <v>Winter</v>
      </c>
      <c r="M2644">
        <f t="shared" si="209"/>
        <v>268992.38999999996</v>
      </c>
    </row>
    <row r="2645" spans="1:13" x14ac:dyDescent="0.25">
      <c r="A2645" t="s">
        <v>191</v>
      </c>
      <c r="B2645" t="s">
        <v>30</v>
      </c>
      <c r="C2645" t="s">
        <v>31</v>
      </c>
      <c r="D2645">
        <v>1</v>
      </c>
      <c r="E2645">
        <v>650.59</v>
      </c>
      <c r="F2645" s="16">
        <f t="shared" si="205"/>
        <v>650.59</v>
      </c>
      <c r="G2645" t="s">
        <v>11</v>
      </c>
      <c r="H2645" t="s">
        <v>16</v>
      </c>
      <c r="I2645" s="1">
        <v>45608</v>
      </c>
      <c r="J2645" t="str">
        <f t="shared" si="206"/>
        <v>November</v>
      </c>
      <c r="K2645" t="str">
        <f t="shared" si="207"/>
        <v>Tuesday</v>
      </c>
      <c r="L2645" t="str">
        <f t="shared" si="208"/>
        <v>Autumn</v>
      </c>
      <c r="M2645">
        <f t="shared" si="209"/>
        <v>15334.949999999999</v>
      </c>
    </row>
    <row r="2646" spans="1:13" x14ac:dyDescent="0.25">
      <c r="A2646" t="s">
        <v>200</v>
      </c>
      <c r="B2646" t="s">
        <v>48</v>
      </c>
      <c r="C2646" t="s">
        <v>111</v>
      </c>
      <c r="D2646">
        <v>5</v>
      </c>
      <c r="E2646">
        <v>24.19</v>
      </c>
      <c r="F2646" s="16">
        <f t="shared" si="205"/>
        <v>120.95</v>
      </c>
      <c r="G2646" t="s">
        <v>37</v>
      </c>
      <c r="H2646" t="s">
        <v>12</v>
      </c>
      <c r="I2646" s="1">
        <v>44928</v>
      </c>
      <c r="J2646" t="str">
        <f t="shared" si="206"/>
        <v>January</v>
      </c>
      <c r="K2646" t="str">
        <f t="shared" si="207"/>
        <v>Monday</v>
      </c>
      <c r="L2646" t="str">
        <f t="shared" si="208"/>
        <v>Winter</v>
      </c>
      <c r="M2646">
        <f t="shared" si="209"/>
        <v>18306.209999999995</v>
      </c>
    </row>
    <row r="2647" spans="1:13" x14ac:dyDescent="0.25">
      <c r="A2647" t="s">
        <v>173</v>
      </c>
      <c r="B2647" t="s">
        <v>69</v>
      </c>
      <c r="C2647" t="s">
        <v>70</v>
      </c>
      <c r="D2647">
        <v>2</v>
      </c>
      <c r="E2647">
        <v>5.36</v>
      </c>
      <c r="F2647" s="16">
        <f t="shared" si="205"/>
        <v>10.72</v>
      </c>
      <c r="G2647" t="s">
        <v>20</v>
      </c>
      <c r="H2647" t="s">
        <v>40</v>
      </c>
      <c r="I2647" s="1">
        <v>45373</v>
      </c>
      <c r="J2647" t="str">
        <f t="shared" si="206"/>
        <v>March</v>
      </c>
      <c r="K2647" t="str">
        <f t="shared" si="207"/>
        <v>Friday</v>
      </c>
      <c r="L2647" t="str">
        <f t="shared" si="208"/>
        <v>Spring</v>
      </c>
      <c r="M2647">
        <f t="shared" si="209"/>
        <v>290410.07</v>
      </c>
    </row>
    <row r="2648" spans="1:13" x14ac:dyDescent="0.25">
      <c r="A2648" t="s">
        <v>211</v>
      </c>
      <c r="B2648" t="s">
        <v>69</v>
      </c>
      <c r="C2648" t="s">
        <v>109</v>
      </c>
      <c r="D2648">
        <v>1</v>
      </c>
      <c r="E2648">
        <v>7.65</v>
      </c>
      <c r="F2648" s="16">
        <f t="shared" si="205"/>
        <v>7.65</v>
      </c>
      <c r="G2648" t="s">
        <v>20</v>
      </c>
      <c r="H2648" t="s">
        <v>40</v>
      </c>
      <c r="I2648" s="1">
        <v>45556</v>
      </c>
      <c r="J2648" t="str">
        <f t="shared" si="206"/>
        <v>September</v>
      </c>
      <c r="K2648" t="str">
        <f t="shared" si="207"/>
        <v>Saturday</v>
      </c>
      <c r="L2648" t="str">
        <f t="shared" si="208"/>
        <v>Autumn</v>
      </c>
      <c r="M2648">
        <f t="shared" si="209"/>
        <v>93740.140000000014</v>
      </c>
    </row>
    <row r="2649" spans="1:13" x14ac:dyDescent="0.25">
      <c r="A2649" t="s">
        <v>160</v>
      </c>
      <c r="B2649" t="s">
        <v>18</v>
      </c>
      <c r="C2649" t="s">
        <v>106</v>
      </c>
      <c r="D2649">
        <v>1</v>
      </c>
      <c r="E2649">
        <v>126.88</v>
      </c>
      <c r="F2649" s="16">
        <f t="shared" si="205"/>
        <v>126.88</v>
      </c>
      <c r="G2649" t="s">
        <v>20</v>
      </c>
      <c r="H2649" t="s">
        <v>12</v>
      </c>
      <c r="I2649" s="1">
        <v>45663</v>
      </c>
      <c r="J2649" t="str">
        <f t="shared" si="206"/>
        <v>January</v>
      </c>
      <c r="K2649" t="str">
        <f t="shared" si="207"/>
        <v>Monday</v>
      </c>
      <c r="L2649" t="str">
        <f t="shared" si="208"/>
        <v>Winter</v>
      </c>
      <c r="M2649">
        <f t="shared" si="209"/>
        <v>19703.87</v>
      </c>
    </row>
    <row r="2650" spans="1:13" x14ac:dyDescent="0.25">
      <c r="A2650" t="s">
        <v>124</v>
      </c>
      <c r="B2650" t="s">
        <v>35</v>
      </c>
      <c r="C2650" t="s">
        <v>36</v>
      </c>
      <c r="D2650">
        <v>1</v>
      </c>
      <c r="E2650">
        <v>1407.24</v>
      </c>
      <c r="F2650" s="16">
        <f t="shared" si="205"/>
        <v>1407.24</v>
      </c>
      <c r="G2650" t="s">
        <v>37</v>
      </c>
      <c r="H2650" t="s">
        <v>12</v>
      </c>
      <c r="I2650" s="1">
        <v>45521</v>
      </c>
      <c r="J2650" t="str">
        <f t="shared" si="206"/>
        <v>August</v>
      </c>
      <c r="K2650" t="str">
        <f t="shared" si="207"/>
        <v>Saturday</v>
      </c>
      <c r="L2650" t="str">
        <f t="shared" si="208"/>
        <v>Summer</v>
      </c>
      <c r="M2650">
        <f t="shared" si="209"/>
        <v>13533.89</v>
      </c>
    </row>
    <row r="2651" spans="1:13" x14ac:dyDescent="0.25">
      <c r="A2651" t="s">
        <v>185</v>
      </c>
      <c r="B2651" t="s">
        <v>99</v>
      </c>
      <c r="C2651" t="s">
        <v>100</v>
      </c>
      <c r="D2651">
        <v>1</v>
      </c>
      <c r="E2651">
        <v>11.27</v>
      </c>
      <c r="F2651" s="16">
        <f t="shared" si="205"/>
        <v>11.27</v>
      </c>
      <c r="G2651" t="s">
        <v>20</v>
      </c>
      <c r="H2651" t="s">
        <v>16</v>
      </c>
      <c r="I2651" s="1">
        <v>44948</v>
      </c>
      <c r="J2651" t="str">
        <f t="shared" si="206"/>
        <v>January</v>
      </c>
      <c r="K2651" t="str">
        <f t="shared" si="207"/>
        <v>Sunday</v>
      </c>
      <c r="L2651" t="str">
        <f t="shared" si="208"/>
        <v>Winter</v>
      </c>
      <c r="M2651">
        <f t="shared" si="209"/>
        <v>19662.720000000005</v>
      </c>
    </row>
    <row r="2652" spans="1:13" x14ac:dyDescent="0.25">
      <c r="A2652" t="s">
        <v>210</v>
      </c>
      <c r="B2652" t="s">
        <v>22</v>
      </c>
      <c r="C2652" t="s">
        <v>23</v>
      </c>
      <c r="D2652">
        <v>4</v>
      </c>
      <c r="E2652">
        <v>11.43</v>
      </c>
      <c r="F2652" s="16">
        <f t="shared" si="205"/>
        <v>45.72</v>
      </c>
      <c r="G2652" t="s">
        <v>20</v>
      </c>
      <c r="H2652" t="s">
        <v>12</v>
      </c>
      <c r="I2652" s="1">
        <v>45236</v>
      </c>
      <c r="J2652" t="str">
        <f t="shared" si="206"/>
        <v>November</v>
      </c>
      <c r="K2652" t="str">
        <f t="shared" si="207"/>
        <v>Monday</v>
      </c>
      <c r="L2652" t="str">
        <f t="shared" si="208"/>
        <v>Autumn</v>
      </c>
      <c r="M2652">
        <f t="shared" si="209"/>
        <v>275193.64</v>
      </c>
    </row>
    <row r="2653" spans="1:13" x14ac:dyDescent="0.25">
      <c r="A2653" t="s">
        <v>136</v>
      </c>
      <c r="B2653" t="s">
        <v>48</v>
      </c>
      <c r="C2653" t="s">
        <v>111</v>
      </c>
      <c r="D2653">
        <v>3</v>
      </c>
      <c r="E2653">
        <v>46.77</v>
      </c>
      <c r="F2653" s="16">
        <f t="shared" si="205"/>
        <v>140.31</v>
      </c>
      <c r="G2653" t="s">
        <v>20</v>
      </c>
      <c r="H2653" t="s">
        <v>40</v>
      </c>
      <c r="I2653" s="1">
        <v>45310</v>
      </c>
      <c r="J2653" t="str">
        <f t="shared" si="206"/>
        <v>January</v>
      </c>
      <c r="K2653" t="str">
        <f t="shared" si="207"/>
        <v>Friday</v>
      </c>
      <c r="L2653" t="str">
        <f t="shared" si="208"/>
        <v>Winter</v>
      </c>
      <c r="M2653">
        <f t="shared" si="209"/>
        <v>8727.86</v>
      </c>
    </row>
    <row r="2654" spans="1:13" x14ac:dyDescent="0.25">
      <c r="A2654" t="s">
        <v>197</v>
      </c>
      <c r="B2654" t="s">
        <v>35</v>
      </c>
      <c r="C2654" t="s">
        <v>159</v>
      </c>
      <c r="D2654">
        <v>1</v>
      </c>
      <c r="E2654">
        <v>561.57000000000005</v>
      </c>
      <c r="F2654" s="16">
        <f t="shared" si="205"/>
        <v>561.57000000000005</v>
      </c>
      <c r="G2654" t="s">
        <v>20</v>
      </c>
      <c r="H2654" t="s">
        <v>40</v>
      </c>
      <c r="I2654" s="1">
        <v>45181</v>
      </c>
      <c r="J2654" t="str">
        <f t="shared" si="206"/>
        <v>September</v>
      </c>
      <c r="K2654" t="str">
        <f t="shared" si="207"/>
        <v>Tuesday</v>
      </c>
      <c r="L2654" t="str">
        <f t="shared" si="208"/>
        <v>Autumn</v>
      </c>
      <c r="M2654">
        <f t="shared" si="209"/>
        <v>22168.050000000003</v>
      </c>
    </row>
    <row r="2655" spans="1:13" x14ac:dyDescent="0.25">
      <c r="A2655" t="s">
        <v>52</v>
      </c>
      <c r="B2655" t="s">
        <v>9</v>
      </c>
      <c r="C2655" t="s">
        <v>143</v>
      </c>
      <c r="D2655">
        <v>5</v>
      </c>
      <c r="E2655">
        <v>22.99</v>
      </c>
      <c r="F2655" s="16">
        <f t="shared" si="205"/>
        <v>114.94999999999999</v>
      </c>
      <c r="G2655" t="s">
        <v>11</v>
      </c>
      <c r="H2655" t="s">
        <v>16</v>
      </c>
      <c r="I2655" s="1">
        <v>45641</v>
      </c>
      <c r="J2655" t="str">
        <f t="shared" si="206"/>
        <v>December</v>
      </c>
      <c r="K2655" t="str">
        <f t="shared" si="207"/>
        <v>Sunday</v>
      </c>
      <c r="L2655" t="str">
        <f t="shared" si="208"/>
        <v>Winter</v>
      </c>
      <c r="M2655">
        <f t="shared" si="209"/>
        <v>126496.25000000001</v>
      </c>
    </row>
    <row r="2656" spans="1:13" x14ac:dyDescent="0.25">
      <c r="A2656" t="s">
        <v>13</v>
      </c>
      <c r="B2656" t="s">
        <v>9</v>
      </c>
      <c r="C2656" t="s">
        <v>180</v>
      </c>
      <c r="D2656">
        <v>2</v>
      </c>
      <c r="E2656">
        <v>2.3199999999999998</v>
      </c>
      <c r="F2656" s="16">
        <f t="shared" si="205"/>
        <v>4.6399999999999997</v>
      </c>
      <c r="G2656" t="s">
        <v>20</v>
      </c>
      <c r="H2656" t="s">
        <v>40</v>
      </c>
      <c r="I2656" s="1">
        <v>45405</v>
      </c>
      <c r="J2656" t="str">
        <f t="shared" si="206"/>
        <v>April</v>
      </c>
      <c r="K2656" t="str">
        <f t="shared" si="207"/>
        <v>Tuesday</v>
      </c>
      <c r="L2656" t="str">
        <f t="shared" si="208"/>
        <v>Spring</v>
      </c>
      <c r="M2656">
        <f t="shared" si="209"/>
        <v>10316.610000000002</v>
      </c>
    </row>
    <row r="2657" spans="1:13" x14ac:dyDescent="0.25">
      <c r="A2657" t="s">
        <v>135</v>
      </c>
      <c r="B2657" t="s">
        <v>30</v>
      </c>
      <c r="C2657" t="s">
        <v>93</v>
      </c>
      <c r="D2657">
        <v>1</v>
      </c>
      <c r="E2657">
        <v>80.92</v>
      </c>
      <c r="F2657" s="16">
        <f t="shared" si="205"/>
        <v>80.92</v>
      </c>
      <c r="G2657" t="s">
        <v>24</v>
      </c>
      <c r="H2657" t="s">
        <v>40</v>
      </c>
      <c r="I2657" s="1">
        <v>45388</v>
      </c>
      <c r="J2657" t="str">
        <f t="shared" si="206"/>
        <v>April</v>
      </c>
      <c r="K2657" t="str">
        <f t="shared" si="207"/>
        <v>Saturday</v>
      </c>
      <c r="L2657" t="str">
        <f t="shared" si="208"/>
        <v>Spring</v>
      </c>
      <c r="M2657">
        <f t="shared" si="209"/>
        <v>16548.169999999998</v>
      </c>
    </row>
    <row r="2658" spans="1:13" x14ac:dyDescent="0.25">
      <c r="A2658" t="s">
        <v>208</v>
      </c>
      <c r="B2658" t="s">
        <v>99</v>
      </c>
      <c r="C2658" t="s">
        <v>129</v>
      </c>
      <c r="D2658">
        <v>1</v>
      </c>
      <c r="E2658">
        <v>10.85</v>
      </c>
      <c r="F2658" s="16">
        <f t="shared" si="205"/>
        <v>10.85</v>
      </c>
      <c r="G2658" t="s">
        <v>11</v>
      </c>
      <c r="H2658" t="s">
        <v>12</v>
      </c>
      <c r="I2658" s="1">
        <v>45664</v>
      </c>
      <c r="J2658" t="str">
        <f t="shared" si="206"/>
        <v>January</v>
      </c>
      <c r="K2658" t="str">
        <f t="shared" si="207"/>
        <v>Tuesday</v>
      </c>
      <c r="L2658" t="str">
        <f t="shared" si="208"/>
        <v>Winter</v>
      </c>
      <c r="M2658">
        <f t="shared" si="209"/>
        <v>7435.46</v>
      </c>
    </row>
    <row r="2659" spans="1:13" x14ac:dyDescent="0.25">
      <c r="A2659" t="s">
        <v>145</v>
      </c>
      <c r="B2659" t="s">
        <v>48</v>
      </c>
      <c r="C2659" t="s">
        <v>162</v>
      </c>
      <c r="D2659">
        <v>4</v>
      </c>
      <c r="E2659">
        <v>45.25</v>
      </c>
      <c r="F2659" s="16">
        <f t="shared" si="205"/>
        <v>181</v>
      </c>
      <c r="G2659" t="s">
        <v>11</v>
      </c>
      <c r="H2659" t="s">
        <v>12</v>
      </c>
      <c r="I2659" s="1">
        <v>45521</v>
      </c>
      <c r="J2659" t="str">
        <f t="shared" si="206"/>
        <v>August</v>
      </c>
      <c r="K2659" t="str">
        <f t="shared" si="207"/>
        <v>Saturday</v>
      </c>
      <c r="L2659" t="str">
        <f t="shared" si="208"/>
        <v>Summer</v>
      </c>
      <c r="M2659">
        <f t="shared" si="209"/>
        <v>211997.2300000001</v>
      </c>
    </row>
    <row r="2660" spans="1:13" x14ac:dyDescent="0.25">
      <c r="A2660" t="s">
        <v>165</v>
      </c>
      <c r="B2660" t="s">
        <v>99</v>
      </c>
      <c r="C2660" t="s">
        <v>100</v>
      </c>
      <c r="D2660">
        <v>1</v>
      </c>
      <c r="E2660">
        <v>8.24</v>
      </c>
      <c r="F2660" s="16">
        <f t="shared" si="205"/>
        <v>8.24</v>
      </c>
      <c r="G2660" t="s">
        <v>37</v>
      </c>
      <c r="H2660" t="s">
        <v>12</v>
      </c>
      <c r="I2660" s="1">
        <v>45539</v>
      </c>
      <c r="J2660" t="str">
        <f t="shared" si="206"/>
        <v>September</v>
      </c>
      <c r="K2660" t="str">
        <f t="shared" si="207"/>
        <v>Wednesday</v>
      </c>
      <c r="L2660" t="str">
        <f t="shared" si="208"/>
        <v>Autumn</v>
      </c>
      <c r="M2660">
        <f t="shared" si="209"/>
        <v>13830.150000000001</v>
      </c>
    </row>
    <row r="2661" spans="1:13" x14ac:dyDescent="0.25">
      <c r="A2661" t="s">
        <v>173</v>
      </c>
      <c r="B2661" t="s">
        <v>30</v>
      </c>
      <c r="C2661" t="s">
        <v>31</v>
      </c>
      <c r="D2661">
        <v>1</v>
      </c>
      <c r="E2661">
        <v>203.51</v>
      </c>
      <c r="F2661" s="16">
        <f t="shared" si="205"/>
        <v>203.51</v>
      </c>
      <c r="G2661" t="s">
        <v>24</v>
      </c>
      <c r="H2661" t="s">
        <v>12</v>
      </c>
      <c r="I2661" s="1">
        <v>45032</v>
      </c>
      <c r="J2661" t="str">
        <f t="shared" si="206"/>
        <v>April</v>
      </c>
      <c r="K2661" t="str">
        <f t="shared" si="207"/>
        <v>Sunday</v>
      </c>
      <c r="L2661" t="str">
        <f t="shared" si="208"/>
        <v>Spring</v>
      </c>
      <c r="M2661">
        <f t="shared" si="209"/>
        <v>290399.35000000003</v>
      </c>
    </row>
    <row r="2662" spans="1:13" x14ac:dyDescent="0.25">
      <c r="A2662" t="s">
        <v>17</v>
      </c>
      <c r="B2662" t="s">
        <v>26</v>
      </c>
      <c r="C2662" t="s">
        <v>39</v>
      </c>
      <c r="D2662">
        <v>2</v>
      </c>
      <c r="E2662">
        <v>38.83</v>
      </c>
      <c r="F2662" s="16">
        <f t="shared" si="205"/>
        <v>77.66</v>
      </c>
      <c r="G2662" t="s">
        <v>24</v>
      </c>
      <c r="H2662" t="s">
        <v>40</v>
      </c>
      <c r="I2662" s="1">
        <v>45246</v>
      </c>
      <c r="J2662" t="str">
        <f t="shared" si="206"/>
        <v>November</v>
      </c>
      <c r="K2662" t="str">
        <f t="shared" si="207"/>
        <v>Thursday</v>
      </c>
      <c r="L2662" t="str">
        <f t="shared" si="208"/>
        <v>Autumn</v>
      </c>
      <c r="M2662">
        <f t="shared" si="209"/>
        <v>18417.899999999994</v>
      </c>
    </row>
    <row r="2663" spans="1:13" x14ac:dyDescent="0.25">
      <c r="A2663" t="s">
        <v>124</v>
      </c>
      <c r="B2663" t="s">
        <v>26</v>
      </c>
      <c r="C2663" t="s">
        <v>39</v>
      </c>
      <c r="D2663">
        <v>4</v>
      </c>
      <c r="E2663">
        <v>44.62</v>
      </c>
      <c r="F2663" s="16">
        <f t="shared" si="205"/>
        <v>178.48</v>
      </c>
      <c r="G2663" t="s">
        <v>11</v>
      </c>
      <c r="H2663" t="s">
        <v>16</v>
      </c>
      <c r="I2663" s="1">
        <v>44927</v>
      </c>
      <c r="J2663" t="str">
        <f t="shared" si="206"/>
        <v>January</v>
      </c>
      <c r="K2663" t="str">
        <f t="shared" si="207"/>
        <v>Sunday</v>
      </c>
      <c r="L2663" t="str">
        <f t="shared" si="208"/>
        <v>Winter</v>
      </c>
      <c r="M2663">
        <f t="shared" si="209"/>
        <v>12126.65</v>
      </c>
    </row>
    <row r="2664" spans="1:13" x14ac:dyDescent="0.25">
      <c r="A2664" t="s">
        <v>208</v>
      </c>
      <c r="B2664" t="s">
        <v>14</v>
      </c>
      <c r="C2664" t="s">
        <v>15</v>
      </c>
      <c r="D2664">
        <v>3</v>
      </c>
      <c r="E2664">
        <v>93.95</v>
      </c>
      <c r="F2664" s="16">
        <f t="shared" si="205"/>
        <v>281.85000000000002</v>
      </c>
      <c r="G2664" t="s">
        <v>20</v>
      </c>
      <c r="H2664" t="s">
        <v>16</v>
      </c>
      <c r="I2664" s="1">
        <v>45396</v>
      </c>
      <c r="J2664" t="str">
        <f t="shared" si="206"/>
        <v>April</v>
      </c>
      <c r="K2664" t="str">
        <f t="shared" si="207"/>
        <v>Sunday</v>
      </c>
      <c r="L2664" t="str">
        <f t="shared" si="208"/>
        <v>Spring</v>
      </c>
      <c r="M2664">
        <f t="shared" si="209"/>
        <v>7424.61</v>
      </c>
    </row>
    <row r="2665" spans="1:13" x14ac:dyDescent="0.25">
      <c r="A2665" t="s">
        <v>247</v>
      </c>
      <c r="B2665" t="s">
        <v>30</v>
      </c>
      <c r="C2665" t="s">
        <v>93</v>
      </c>
      <c r="D2665">
        <v>1</v>
      </c>
      <c r="E2665">
        <v>43.34</v>
      </c>
      <c r="F2665" s="16">
        <f t="shared" si="205"/>
        <v>43.34</v>
      </c>
      <c r="G2665" t="s">
        <v>11</v>
      </c>
      <c r="H2665" t="s">
        <v>40</v>
      </c>
      <c r="I2665" s="1">
        <v>45345</v>
      </c>
      <c r="J2665" t="str">
        <f t="shared" si="206"/>
        <v>February</v>
      </c>
      <c r="K2665" t="str">
        <f t="shared" si="207"/>
        <v>Friday</v>
      </c>
      <c r="L2665" t="str">
        <f t="shared" si="208"/>
        <v>Winter</v>
      </c>
      <c r="M2665">
        <f t="shared" si="209"/>
        <v>70668.76999999999</v>
      </c>
    </row>
    <row r="2666" spans="1:13" x14ac:dyDescent="0.25">
      <c r="A2666" t="s">
        <v>64</v>
      </c>
      <c r="B2666" t="s">
        <v>60</v>
      </c>
      <c r="C2666" t="s">
        <v>61</v>
      </c>
      <c r="D2666">
        <v>1</v>
      </c>
      <c r="E2666">
        <v>307.10000000000002</v>
      </c>
      <c r="F2666" s="16">
        <f t="shared" si="205"/>
        <v>307.10000000000002</v>
      </c>
      <c r="G2666" t="s">
        <v>11</v>
      </c>
      <c r="H2666" t="s">
        <v>16</v>
      </c>
      <c r="I2666" s="1">
        <v>44987</v>
      </c>
      <c r="J2666" t="str">
        <f t="shared" si="206"/>
        <v>March</v>
      </c>
      <c r="K2666" t="str">
        <f t="shared" si="207"/>
        <v>Thursday</v>
      </c>
      <c r="L2666" t="str">
        <f t="shared" si="208"/>
        <v>Spring</v>
      </c>
      <c r="M2666">
        <f t="shared" si="209"/>
        <v>12556.520000000002</v>
      </c>
    </row>
    <row r="2667" spans="1:13" x14ac:dyDescent="0.25">
      <c r="A2667" t="s">
        <v>186</v>
      </c>
      <c r="B2667" t="s">
        <v>9</v>
      </c>
      <c r="C2667" t="s">
        <v>42</v>
      </c>
      <c r="D2667">
        <v>5</v>
      </c>
      <c r="E2667">
        <v>1.57</v>
      </c>
      <c r="F2667" s="16">
        <f t="shared" si="205"/>
        <v>7.8500000000000005</v>
      </c>
      <c r="G2667" t="s">
        <v>37</v>
      </c>
      <c r="H2667" t="s">
        <v>40</v>
      </c>
      <c r="I2667" s="1">
        <v>45606</v>
      </c>
      <c r="J2667" t="str">
        <f t="shared" si="206"/>
        <v>November</v>
      </c>
      <c r="K2667" t="str">
        <f t="shared" si="207"/>
        <v>Sunday</v>
      </c>
      <c r="L2667" t="str">
        <f t="shared" si="208"/>
        <v>Autumn</v>
      </c>
      <c r="M2667">
        <f t="shared" si="209"/>
        <v>32480.860000000008</v>
      </c>
    </row>
    <row r="2668" spans="1:13" x14ac:dyDescent="0.25">
      <c r="A2668" t="s">
        <v>271</v>
      </c>
      <c r="B2668" t="s">
        <v>26</v>
      </c>
      <c r="C2668" t="s">
        <v>53</v>
      </c>
      <c r="D2668">
        <v>3</v>
      </c>
      <c r="E2668">
        <v>491.47</v>
      </c>
      <c r="F2668" s="16">
        <f t="shared" si="205"/>
        <v>1474.41</v>
      </c>
      <c r="G2668" t="s">
        <v>20</v>
      </c>
      <c r="H2668" t="s">
        <v>12</v>
      </c>
      <c r="I2668" s="1">
        <v>45612</v>
      </c>
      <c r="J2668" t="str">
        <f t="shared" si="206"/>
        <v>November</v>
      </c>
      <c r="K2668" t="str">
        <f t="shared" si="207"/>
        <v>Saturday</v>
      </c>
      <c r="L2668" t="str">
        <f t="shared" si="208"/>
        <v>Autumn</v>
      </c>
      <c r="M2668">
        <f t="shared" si="209"/>
        <v>7998.59</v>
      </c>
    </row>
    <row r="2669" spans="1:13" x14ac:dyDescent="0.25">
      <c r="A2669" t="s">
        <v>97</v>
      </c>
      <c r="B2669" t="s">
        <v>26</v>
      </c>
      <c r="C2669" t="s">
        <v>39</v>
      </c>
      <c r="D2669">
        <v>1</v>
      </c>
      <c r="E2669">
        <v>47.52</v>
      </c>
      <c r="F2669" s="16">
        <f t="shared" si="205"/>
        <v>47.52</v>
      </c>
      <c r="G2669" t="s">
        <v>24</v>
      </c>
      <c r="H2669" t="s">
        <v>40</v>
      </c>
      <c r="I2669" s="1">
        <v>44981</v>
      </c>
      <c r="J2669" t="str">
        <f t="shared" si="206"/>
        <v>February</v>
      </c>
      <c r="K2669" t="str">
        <f t="shared" si="207"/>
        <v>Friday</v>
      </c>
      <c r="L2669" t="str">
        <f t="shared" si="208"/>
        <v>Winter</v>
      </c>
      <c r="M2669">
        <f t="shared" si="209"/>
        <v>16101.239999999998</v>
      </c>
    </row>
    <row r="2670" spans="1:13" x14ac:dyDescent="0.25">
      <c r="A2670" t="s">
        <v>132</v>
      </c>
      <c r="B2670" t="s">
        <v>55</v>
      </c>
      <c r="C2670" t="s">
        <v>56</v>
      </c>
      <c r="D2670">
        <v>3</v>
      </c>
      <c r="E2670">
        <v>51825.25</v>
      </c>
      <c r="F2670" s="16">
        <f t="shared" si="205"/>
        <v>155475.75</v>
      </c>
      <c r="G2670" t="s">
        <v>37</v>
      </c>
      <c r="H2670" t="s">
        <v>40</v>
      </c>
      <c r="I2670" s="1">
        <v>45252</v>
      </c>
      <c r="J2670" t="str">
        <f t="shared" si="206"/>
        <v>November</v>
      </c>
      <c r="K2670" t="str">
        <f t="shared" si="207"/>
        <v>Wednesday</v>
      </c>
      <c r="L2670" t="str">
        <f t="shared" si="208"/>
        <v>Autumn</v>
      </c>
      <c r="M2670">
        <f t="shared" si="209"/>
        <v>170662.50999999986</v>
      </c>
    </row>
    <row r="2671" spans="1:13" x14ac:dyDescent="0.25">
      <c r="A2671" t="s">
        <v>13</v>
      </c>
      <c r="B2671" t="s">
        <v>18</v>
      </c>
      <c r="C2671" t="s">
        <v>106</v>
      </c>
      <c r="D2671">
        <v>1</v>
      </c>
      <c r="E2671">
        <v>61.37</v>
      </c>
      <c r="F2671" s="16">
        <f t="shared" si="205"/>
        <v>61.37</v>
      </c>
      <c r="G2671" t="s">
        <v>24</v>
      </c>
      <c r="H2671" t="s">
        <v>12</v>
      </c>
      <c r="I2671" s="1">
        <v>45072</v>
      </c>
      <c r="J2671" t="str">
        <f t="shared" si="206"/>
        <v>May</v>
      </c>
      <c r="K2671" t="str">
        <f t="shared" si="207"/>
        <v>Friday</v>
      </c>
      <c r="L2671" t="str">
        <f t="shared" si="208"/>
        <v>Spring</v>
      </c>
      <c r="M2671">
        <f t="shared" si="209"/>
        <v>10311.970000000003</v>
      </c>
    </row>
    <row r="2672" spans="1:13" x14ac:dyDescent="0.25">
      <c r="A2672" t="s">
        <v>167</v>
      </c>
      <c r="B2672" t="s">
        <v>9</v>
      </c>
      <c r="C2672" t="s">
        <v>42</v>
      </c>
      <c r="D2672">
        <v>4</v>
      </c>
      <c r="E2672">
        <v>2.7</v>
      </c>
      <c r="F2672" s="16">
        <f t="shared" si="205"/>
        <v>10.8</v>
      </c>
      <c r="G2672" t="s">
        <v>11</v>
      </c>
      <c r="H2672" t="s">
        <v>40</v>
      </c>
      <c r="I2672" s="1">
        <v>45134</v>
      </c>
      <c r="J2672" t="str">
        <f t="shared" si="206"/>
        <v>July</v>
      </c>
      <c r="K2672" t="str">
        <f t="shared" si="207"/>
        <v>Thursday</v>
      </c>
      <c r="L2672" t="str">
        <f t="shared" si="208"/>
        <v>Summer</v>
      </c>
      <c r="M2672">
        <f t="shared" si="209"/>
        <v>20199.43</v>
      </c>
    </row>
    <row r="2673" spans="1:13" x14ac:dyDescent="0.25">
      <c r="A2673" t="s">
        <v>96</v>
      </c>
      <c r="B2673" t="s">
        <v>22</v>
      </c>
      <c r="C2673" t="s">
        <v>23</v>
      </c>
      <c r="D2673">
        <v>4</v>
      </c>
      <c r="E2673">
        <v>24.19</v>
      </c>
      <c r="F2673" s="16">
        <f t="shared" si="205"/>
        <v>96.76</v>
      </c>
      <c r="G2673" t="s">
        <v>37</v>
      </c>
      <c r="H2673" t="s">
        <v>12</v>
      </c>
      <c r="I2673" s="1">
        <v>45157</v>
      </c>
      <c r="J2673" t="str">
        <f t="shared" si="206"/>
        <v>August</v>
      </c>
      <c r="K2673" t="str">
        <f t="shared" si="207"/>
        <v>Saturday</v>
      </c>
      <c r="L2673" t="str">
        <f t="shared" si="208"/>
        <v>Summer</v>
      </c>
      <c r="M2673">
        <f t="shared" si="209"/>
        <v>10776.309999999998</v>
      </c>
    </row>
    <row r="2674" spans="1:13" x14ac:dyDescent="0.25">
      <c r="A2674" t="s">
        <v>80</v>
      </c>
      <c r="B2674" t="s">
        <v>48</v>
      </c>
      <c r="C2674" t="s">
        <v>196</v>
      </c>
      <c r="D2674">
        <v>4</v>
      </c>
      <c r="E2674">
        <v>32.51</v>
      </c>
      <c r="F2674" s="16">
        <f t="shared" si="205"/>
        <v>130.04</v>
      </c>
      <c r="G2674" t="s">
        <v>37</v>
      </c>
      <c r="H2674" t="s">
        <v>12</v>
      </c>
      <c r="I2674" s="1">
        <v>45060</v>
      </c>
      <c r="J2674" t="str">
        <f t="shared" si="206"/>
        <v>May</v>
      </c>
      <c r="K2674" t="str">
        <f t="shared" si="207"/>
        <v>Sunday</v>
      </c>
      <c r="L2674" t="str">
        <f t="shared" si="208"/>
        <v>Spring</v>
      </c>
      <c r="M2674">
        <f t="shared" si="209"/>
        <v>344924.12999999995</v>
      </c>
    </row>
    <row r="2675" spans="1:13" x14ac:dyDescent="0.25">
      <c r="A2675" t="s">
        <v>80</v>
      </c>
      <c r="B2675" t="s">
        <v>48</v>
      </c>
      <c r="C2675" t="s">
        <v>49</v>
      </c>
      <c r="D2675">
        <v>5</v>
      </c>
      <c r="E2675">
        <v>59.41</v>
      </c>
      <c r="F2675" s="16">
        <f t="shared" si="205"/>
        <v>297.04999999999995</v>
      </c>
      <c r="G2675" t="s">
        <v>24</v>
      </c>
      <c r="H2675" t="s">
        <v>12</v>
      </c>
      <c r="I2675" s="1">
        <v>45390</v>
      </c>
      <c r="J2675" t="str">
        <f t="shared" si="206"/>
        <v>April</v>
      </c>
      <c r="K2675" t="str">
        <f t="shared" si="207"/>
        <v>Monday</v>
      </c>
      <c r="L2675" t="str">
        <f t="shared" si="208"/>
        <v>Spring</v>
      </c>
      <c r="M2675">
        <f t="shared" si="209"/>
        <v>344794.08999999997</v>
      </c>
    </row>
    <row r="2676" spans="1:13" x14ac:dyDescent="0.25">
      <c r="A2676" t="s">
        <v>254</v>
      </c>
      <c r="B2676" t="s">
        <v>60</v>
      </c>
      <c r="C2676" t="s">
        <v>77</v>
      </c>
      <c r="D2676">
        <v>1</v>
      </c>
      <c r="E2676">
        <v>914.97</v>
      </c>
      <c r="F2676" s="16">
        <f t="shared" si="205"/>
        <v>914.97</v>
      </c>
      <c r="G2676" t="s">
        <v>11</v>
      </c>
      <c r="H2676" t="s">
        <v>12</v>
      </c>
      <c r="I2676" s="1">
        <v>45552</v>
      </c>
      <c r="J2676" t="str">
        <f t="shared" si="206"/>
        <v>September</v>
      </c>
      <c r="K2676" t="str">
        <f t="shared" si="207"/>
        <v>Tuesday</v>
      </c>
      <c r="L2676" t="str">
        <f t="shared" si="208"/>
        <v>Autumn</v>
      </c>
      <c r="M2676">
        <f t="shared" si="209"/>
        <v>5172.9900000000025</v>
      </c>
    </row>
    <row r="2677" spans="1:13" x14ac:dyDescent="0.25">
      <c r="A2677" t="s">
        <v>187</v>
      </c>
      <c r="B2677" t="s">
        <v>9</v>
      </c>
      <c r="C2677" t="s">
        <v>143</v>
      </c>
      <c r="D2677">
        <v>5</v>
      </c>
      <c r="E2677">
        <v>15.08</v>
      </c>
      <c r="F2677" s="16">
        <f t="shared" si="205"/>
        <v>75.400000000000006</v>
      </c>
      <c r="G2677" t="s">
        <v>24</v>
      </c>
      <c r="H2677" t="s">
        <v>40</v>
      </c>
      <c r="I2677" s="1">
        <v>45342</v>
      </c>
      <c r="J2677" t="str">
        <f t="shared" si="206"/>
        <v>February</v>
      </c>
      <c r="K2677" t="str">
        <f t="shared" si="207"/>
        <v>Tuesday</v>
      </c>
      <c r="L2677" t="str">
        <f t="shared" si="208"/>
        <v>Winter</v>
      </c>
      <c r="M2677">
        <f t="shared" si="209"/>
        <v>174589.00999999995</v>
      </c>
    </row>
    <row r="2678" spans="1:13" x14ac:dyDescent="0.25">
      <c r="A2678" t="s">
        <v>168</v>
      </c>
      <c r="B2678" t="s">
        <v>30</v>
      </c>
      <c r="C2678" t="s">
        <v>93</v>
      </c>
      <c r="D2678">
        <v>1</v>
      </c>
      <c r="E2678">
        <v>83.18</v>
      </c>
      <c r="F2678" s="16">
        <f t="shared" si="205"/>
        <v>83.18</v>
      </c>
      <c r="G2678" t="s">
        <v>20</v>
      </c>
      <c r="H2678" t="s">
        <v>12</v>
      </c>
      <c r="I2678" s="1">
        <v>44945</v>
      </c>
      <c r="J2678" t="str">
        <f t="shared" si="206"/>
        <v>January</v>
      </c>
      <c r="K2678" t="str">
        <f t="shared" si="207"/>
        <v>Thursday</v>
      </c>
      <c r="L2678" t="str">
        <f t="shared" si="208"/>
        <v>Winter</v>
      </c>
      <c r="M2678">
        <f t="shared" si="209"/>
        <v>12915.95</v>
      </c>
    </row>
    <row r="2679" spans="1:13" x14ac:dyDescent="0.25">
      <c r="A2679" t="s">
        <v>268</v>
      </c>
      <c r="B2679" t="s">
        <v>18</v>
      </c>
      <c r="C2679" t="s">
        <v>51</v>
      </c>
      <c r="D2679">
        <v>1</v>
      </c>
      <c r="E2679">
        <v>56.22</v>
      </c>
      <c r="F2679" s="16">
        <f t="shared" si="205"/>
        <v>56.22</v>
      </c>
      <c r="G2679" t="s">
        <v>20</v>
      </c>
      <c r="H2679" t="s">
        <v>12</v>
      </c>
      <c r="I2679" s="1">
        <v>45404</v>
      </c>
      <c r="J2679" t="str">
        <f t="shared" si="206"/>
        <v>April</v>
      </c>
      <c r="K2679" t="str">
        <f t="shared" si="207"/>
        <v>Monday</v>
      </c>
      <c r="L2679" t="str">
        <f t="shared" si="208"/>
        <v>Spring</v>
      </c>
      <c r="M2679">
        <f t="shared" si="209"/>
        <v>311559.83</v>
      </c>
    </row>
    <row r="2680" spans="1:13" x14ac:dyDescent="0.25">
      <c r="A2680" t="s">
        <v>227</v>
      </c>
      <c r="B2680" t="s">
        <v>45</v>
      </c>
      <c r="C2680" t="s">
        <v>46</v>
      </c>
      <c r="D2680">
        <v>4</v>
      </c>
      <c r="E2680">
        <v>2.41</v>
      </c>
      <c r="F2680" s="16">
        <f t="shared" si="205"/>
        <v>9.64</v>
      </c>
      <c r="G2680" t="s">
        <v>11</v>
      </c>
      <c r="H2680" t="s">
        <v>16</v>
      </c>
      <c r="I2680" s="1">
        <v>45250</v>
      </c>
      <c r="J2680" t="str">
        <f t="shared" si="206"/>
        <v>November</v>
      </c>
      <c r="K2680" t="str">
        <f t="shared" si="207"/>
        <v>Monday</v>
      </c>
      <c r="L2680" t="str">
        <f t="shared" si="208"/>
        <v>Autumn</v>
      </c>
      <c r="M2680">
        <f t="shared" si="209"/>
        <v>101102.31000000004</v>
      </c>
    </row>
    <row r="2681" spans="1:13" x14ac:dyDescent="0.25">
      <c r="A2681" t="s">
        <v>85</v>
      </c>
      <c r="B2681" t="s">
        <v>45</v>
      </c>
      <c r="C2681" t="s">
        <v>103</v>
      </c>
      <c r="D2681">
        <v>1</v>
      </c>
      <c r="E2681">
        <v>11.74</v>
      </c>
      <c r="F2681" s="16">
        <f t="shared" si="205"/>
        <v>11.74</v>
      </c>
      <c r="G2681" t="s">
        <v>24</v>
      </c>
      <c r="H2681" t="s">
        <v>12</v>
      </c>
      <c r="I2681" s="1">
        <v>45425</v>
      </c>
      <c r="J2681" t="str">
        <f t="shared" si="206"/>
        <v>May</v>
      </c>
      <c r="K2681" t="str">
        <f t="shared" si="207"/>
        <v>Monday</v>
      </c>
      <c r="L2681" t="str">
        <f t="shared" si="208"/>
        <v>Spring</v>
      </c>
      <c r="M2681">
        <f t="shared" si="209"/>
        <v>119338.06999999999</v>
      </c>
    </row>
    <row r="2682" spans="1:13" x14ac:dyDescent="0.25">
      <c r="A2682" t="s">
        <v>271</v>
      </c>
      <c r="B2682" t="s">
        <v>22</v>
      </c>
      <c r="C2682" t="s">
        <v>33</v>
      </c>
      <c r="D2682">
        <v>4</v>
      </c>
      <c r="E2682">
        <v>138.72999999999999</v>
      </c>
      <c r="F2682" s="16">
        <f t="shared" si="205"/>
        <v>554.91999999999996</v>
      </c>
      <c r="G2682" t="s">
        <v>37</v>
      </c>
      <c r="H2682" t="s">
        <v>16</v>
      </c>
      <c r="I2682" s="1">
        <v>45366</v>
      </c>
      <c r="J2682" t="str">
        <f t="shared" si="206"/>
        <v>March</v>
      </c>
      <c r="K2682" t="str">
        <f t="shared" si="207"/>
        <v>Friday</v>
      </c>
      <c r="L2682" t="str">
        <f t="shared" si="208"/>
        <v>Spring</v>
      </c>
      <c r="M2682">
        <f t="shared" si="209"/>
        <v>6524.18</v>
      </c>
    </row>
    <row r="2683" spans="1:13" x14ac:dyDescent="0.25">
      <c r="A2683" t="s">
        <v>71</v>
      </c>
      <c r="B2683" t="s">
        <v>55</v>
      </c>
      <c r="C2683" t="s">
        <v>58</v>
      </c>
      <c r="D2683">
        <v>2</v>
      </c>
      <c r="E2683">
        <v>148.44999999999999</v>
      </c>
      <c r="F2683" s="16">
        <f t="shared" si="205"/>
        <v>296.89999999999998</v>
      </c>
      <c r="G2683" t="s">
        <v>24</v>
      </c>
      <c r="H2683" t="s">
        <v>16</v>
      </c>
      <c r="I2683" s="1">
        <v>45518</v>
      </c>
      <c r="J2683" t="str">
        <f t="shared" si="206"/>
        <v>August</v>
      </c>
      <c r="K2683" t="str">
        <f t="shared" si="207"/>
        <v>Wednesday</v>
      </c>
      <c r="L2683" t="str">
        <f t="shared" si="208"/>
        <v>Summer</v>
      </c>
      <c r="M2683">
        <f t="shared" si="209"/>
        <v>7654.5300000000016</v>
      </c>
    </row>
    <row r="2684" spans="1:13" x14ac:dyDescent="0.25">
      <c r="A2684" t="s">
        <v>125</v>
      </c>
      <c r="B2684" t="s">
        <v>18</v>
      </c>
      <c r="C2684" t="s">
        <v>51</v>
      </c>
      <c r="D2684">
        <v>1</v>
      </c>
      <c r="E2684">
        <v>89.74</v>
      </c>
      <c r="F2684" s="16">
        <f t="shared" si="205"/>
        <v>89.74</v>
      </c>
      <c r="G2684" t="s">
        <v>20</v>
      </c>
      <c r="H2684" t="s">
        <v>12</v>
      </c>
      <c r="I2684" s="1">
        <v>45368</v>
      </c>
      <c r="J2684" t="str">
        <f t="shared" si="206"/>
        <v>March</v>
      </c>
      <c r="K2684" t="str">
        <f t="shared" si="207"/>
        <v>Sunday</v>
      </c>
      <c r="L2684" t="str">
        <f t="shared" si="208"/>
        <v>Spring</v>
      </c>
      <c r="M2684">
        <f t="shared" si="209"/>
        <v>364723.95000000007</v>
      </c>
    </row>
    <row r="2685" spans="1:13" x14ac:dyDescent="0.25">
      <c r="A2685" t="s">
        <v>201</v>
      </c>
      <c r="B2685" t="s">
        <v>45</v>
      </c>
      <c r="C2685" t="s">
        <v>46</v>
      </c>
      <c r="D2685">
        <v>2</v>
      </c>
      <c r="E2685">
        <v>4.3</v>
      </c>
      <c r="F2685" s="16">
        <f t="shared" si="205"/>
        <v>8.6</v>
      </c>
      <c r="G2685" t="s">
        <v>20</v>
      </c>
      <c r="H2685" t="s">
        <v>16</v>
      </c>
      <c r="I2685" s="1">
        <v>45402</v>
      </c>
      <c r="J2685" t="str">
        <f t="shared" si="206"/>
        <v>April</v>
      </c>
      <c r="K2685" t="str">
        <f t="shared" si="207"/>
        <v>Saturday</v>
      </c>
      <c r="L2685" t="str">
        <f t="shared" si="208"/>
        <v>Spring</v>
      </c>
      <c r="M2685">
        <f t="shared" si="209"/>
        <v>56080.29</v>
      </c>
    </row>
    <row r="2686" spans="1:13" x14ac:dyDescent="0.25">
      <c r="A2686" t="s">
        <v>112</v>
      </c>
      <c r="B2686" t="s">
        <v>14</v>
      </c>
      <c r="C2686" t="s">
        <v>134</v>
      </c>
      <c r="D2686">
        <v>5</v>
      </c>
      <c r="E2686">
        <v>13.62</v>
      </c>
      <c r="F2686" s="16">
        <f t="shared" si="205"/>
        <v>68.099999999999994</v>
      </c>
      <c r="G2686" t="s">
        <v>37</v>
      </c>
      <c r="H2686" t="s">
        <v>12</v>
      </c>
      <c r="I2686" s="1">
        <v>45471</v>
      </c>
      <c r="J2686" t="str">
        <f t="shared" si="206"/>
        <v>June</v>
      </c>
      <c r="K2686" t="str">
        <f t="shared" si="207"/>
        <v>Friday</v>
      </c>
      <c r="L2686" t="str">
        <f t="shared" si="208"/>
        <v>Summer</v>
      </c>
      <c r="M2686">
        <f t="shared" si="209"/>
        <v>201313.74000000002</v>
      </c>
    </row>
    <row r="2687" spans="1:13" x14ac:dyDescent="0.25">
      <c r="A2687" t="s">
        <v>223</v>
      </c>
      <c r="B2687" t="s">
        <v>55</v>
      </c>
      <c r="C2687" t="s">
        <v>65</v>
      </c>
      <c r="D2687">
        <v>3</v>
      </c>
      <c r="E2687">
        <v>33.619999999999997</v>
      </c>
      <c r="F2687" s="16">
        <f t="shared" si="205"/>
        <v>100.85999999999999</v>
      </c>
      <c r="G2687" t="s">
        <v>11</v>
      </c>
      <c r="H2687" t="s">
        <v>12</v>
      </c>
      <c r="I2687" s="1">
        <v>45199</v>
      </c>
      <c r="J2687" t="str">
        <f t="shared" si="206"/>
        <v>September</v>
      </c>
      <c r="K2687" t="str">
        <f t="shared" si="207"/>
        <v>Saturday</v>
      </c>
      <c r="L2687" t="str">
        <f t="shared" si="208"/>
        <v>Autumn</v>
      </c>
      <c r="M2687">
        <f t="shared" si="209"/>
        <v>253856.46</v>
      </c>
    </row>
    <row r="2688" spans="1:13" x14ac:dyDescent="0.25">
      <c r="A2688" t="s">
        <v>115</v>
      </c>
      <c r="B2688" t="s">
        <v>69</v>
      </c>
      <c r="C2688" t="s">
        <v>72</v>
      </c>
      <c r="D2688">
        <v>4</v>
      </c>
      <c r="E2688">
        <v>47.57</v>
      </c>
      <c r="F2688" s="16">
        <f t="shared" si="205"/>
        <v>190.28</v>
      </c>
      <c r="G2688" t="s">
        <v>11</v>
      </c>
      <c r="H2688" t="s">
        <v>12</v>
      </c>
      <c r="I2688" s="1">
        <v>45015</v>
      </c>
      <c r="J2688" t="str">
        <f t="shared" si="206"/>
        <v>March</v>
      </c>
      <c r="K2688" t="str">
        <f t="shared" si="207"/>
        <v>Thursday</v>
      </c>
      <c r="L2688" t="str">
        <f t="shared" si="208"/>
        <v>Spring</v>
      </c>
      <c r="M2688">
        <f t="shared" si="209"/>
        <v>8321.11</v>
      </c>
    </row>
    <row r="2689" spans="1:13" x14ac:dyDescent="0.25">
      <c r="A2689" t="s">
        <v>201</v>
      </c>
      <c r="B2689" t="s">
        <v>99</v>
      </c>
      <c r="C2689" t="s">
        <v>129</v>
      </c>
      <c r="D2689">
        <v>1</v>
      </c>
      <c r="E2689">
        <v>14.98</v>
      </c>
      <c r="F2689" s="16">
        <f t="shared" si="205"/>
        <v>14.98</v>
      </c>
      <c r="G2689" t="s">
        <v>37</v>
      </c>
      <c r="H2689" t="s">
        <v>12</v>
      </c>
      <c r="I2689" s="1">
        <v>45540</v>
      </c>
      <c r="J2689" t="str">
        <f t="shared" si="206"/>
        <v>September</v>
      </c>
      <c r="K2689" t="str">
        <f t="shared" si="207"/>
        <v>Thursday</v>
      </c>
      <c r="L2689" t="str">
        <f t="shared" si="208"/>
        <v>Autumn</v>
      </c>
      <c r="M2689">
        <f t="shared" si="209"/>
        <v>56071.69</v>
      </c>
    </row>
    <row r="2690" spans="1:13" x14ac:dyDescent="0.25">
      <c r="A2690" t="s">
        <v>175</v>
      </c>
      <c r="B2690" t="s">
        <v>22</v>
      </c>
      <c r="C2690" t="s">
        <v>23</v>
      </c>
      <c r="D2690">
        <v>1</v>
      </c>
      <c r="E2690">
        <v>20.440000000000001</v>
      </c>
      <c r="F2690" s="16">
        <f t="shared" si="205"/>
        <v>20.440000000000001</v>
      </c>
      <c r="G2690" t="s">
        <v>37</v>
      </c>
      <c r="H2690" t="s">
        <v>16</v>
      </c>
      <c r="I2690" s="1">
        <v>45086</v>
      </c>
      <c r="J2690" t="str">
        <f t="shared" si="206"/>
        <v>June</v>
      </c>
      <c r="K2690" t="str">
        <f t="shared" si="207"/>
        <v>Friday</v>
      </c>
      <c r="L2690" t="str">
        <f t="shared" si="208"/>
        <v>Summer</v>
      </c>
      <c r="M2690">
        <f t="shared" si="209"/>
        <v>54584.490000000005</v>
      </c>
    </row>
    <row r="2691" spans="1:13" x14ac:dyDescent="0.25">
      <c r="A2691" t="s">
        <v>173</v>
      </c>
      <c r="B2691" t="s">
        <v>22</v>
      </c>
      <c r="C2691" t="s">
        <v>33</v>
      </c>
      <c r="D2691">
        <v>5</v>
      </c>
      <c r="E2691">
        <v>110.22</v>
      </c>
      <c r="F2691" s="16">
        <f t="shared" ref="F2691:F2754" si="210">D2691*E2691</f>
        <v>551.1</v>
      </c>
      <c r="G2691" t="s">
        <v>37</v>
      </c>
      <c r="H2691" t="s">
        <v>40</v>
      </c>
      <c r="I2691" s="1">
        <v>45148</v>
      </c>
      <c r="J2691" t="str">
        <f t="shared" ref="J2691:J2754" si="211">TEXT(I2691,"mmmm")</f>
        <v>August</v>
      </c>
      <c r="K2691" t="str">
        <f t="shared" ref="K2691:K2754" si="212">TEXT(I2691,"dddd")</f>
        <v>Thursday</v>
      </c>
      <c r="L2691" t="str">
        <f t="shared" ref="L2691:L2754" si="213">IF(OR(MONTH(I2691)=3,MONTH(I2691)=4,MONTH(I2691)=5),"Spring",IF(OR(MONTH(I2691)=6,MONTH(I2691)=7,MONTH(I2691)=8),"Summer",IF(OR(MONTH(I2691)=9,MONTH(I2691)=10,MONTH(I2691)=11),"Autumn",IF(OR(MONTH(I2691)=12,MONTH(I2691)=1,MONTH(I2691)=2),"Winter"))))</f>
        <v>Summer</v>
      </c>
      <c r="M2691">
        <f t="shared" ref="M2691:M2754" si="214">SUMIF(A2691:A12690,A2691,F2691:F12690)</f>
        <v>290195.84000000003</v>
      </c>
    </row>
    <row r="2692" spans="1:13" x14ac:dyDescent="0.25">
      <c r="A2692" t="s">
        <v>95</v>
      </c>
      <c r="B2692" t="s">
        <v>55</v>
      </c>
      <c r="C2692" t="s">
        <v>164</v>
      </c>
      <c r="D2692">
        <v>3</v>
      </c>
      <c r="E2692">
        <v>515.41</v>
      </c>
      <c r="F2692" s="16">
        <f t="shared" si="210"/>
        <v>1546.23</v>
      </c>
      <c r="G2692" t="s">
        <v>24</v>
      </c>
      <c r="H2692" t="s">
        <v>40</v>
      </c>
      <c r="I2692" s="1">
        <v>45410</v>
      </c>
      <c r="J2692" t="str">
        <f t="shared" si="211"/>
        <v>April</v>
      </c>
      <c r="K2692" t="str">
        <f t="shared" si="212"/>
        <v>Sunday</v>
      </c>
      <c r="L2692" t="str">
        <f t="shared" si="213"/>
        <v>Spring</v>
      </c>
      <c r="M2692">
        <f t="shared" si="214"/>
        <v>54597.149999999994</v>
      </c>
    </row>
    <row r="2693" spans="1:13" x14ac:dyDescent="0.25">
      <c r="A2693" t="s">
        <v>211</v>
      </c>
      <c r="B2693" t="s">
        <v>55</v>
      </c>
      <c r="C2693" t="s">
        <v>164</v>
      </c>
      <c r="D2693">
        <v>3</v>
      </c>
      <c r="E2693">
        <v>412.75</v>
      </c>
      <c r="F2693" s="16">
        <f t="shared" si="210"/>
        <v>1238.25</v>
      </c>
      <c r="G2693" t="s">
        <v>11</v>
      </c>
      <c r="H2693" t="s">
        <v>40</v>
      </c>
      <c r="I2693" s="1">
        <v>45039</v>
      </c>
      <c r="J2693" t="str">
        <f t="shared" si="211"/>
        <v>April</v>
      </c>
      <c r="K2693" t="str">
        <f t="shared" si="212"/>
        <v>Sunday</v>
      </c>
      <c r="L2693" t="str">
        <f t="shared" si="213"/>
        <v>Spring</v>
      </c>
      <c r="M2693">
        <f t="shared" si="214"/>
        <v>93732.49</v>
      </c>
    </row>
    <row r="2694" spans="1:13" x14ac:dyDescent="0.25">
      <c r="A2694" t="s">
        <v>228</v>
      </c>
      <c r="B2694" t="s">
        <v>48</v>
      </c>
      <c r="C2694" t="s">
        <v>111</v>
      </c>
      <c r="D2694">
        <v>4</v>
      </c>
      <c r="E2694">
        <v>90.85</v>
      </c>
      <c r="F2694" s="16">
        <f t="shared" si="210"/>
        <v>363.4</v>
      </c>
      <c r="G2694" t="s">
        <v>24</v>
      </c>
      <c r="H2694" t="s">
        <v>40</v>
      </c>
      <c r="I2694" s="1">
        <v>45166</v>
      </c>
      <c r="J2694" t="str">
        <f t="shared" si="211"/>
        <v>August</v>
      </c>
      <c r="K2694" t="str">
        <f t="shared" si="212"/>
        <v>Monday</v>
      </c>
      <c r="L2694" t="str">
        <f t="shared" si="213"/>
        <v>Summer</v>
      </c>
      <c r="M2694">
        <f t="shared" si="214"/>
        <v>169953.96999999994</v>
      </c>
    </row>
    <row r="2695" spans="1:13" x14ac:dyDescent="0.25">
      <c r="A2695" t="s">
        <v>154</v>
      </c>
      <c r="B2695" t="s">
        <v>26</v>
      </c>
      <c r="C2695" t="s">
        <v>27</v>
      </c>
      <c r="D2695">
        <v>5</v>
      </c>
      <c r="E2695">
        <v>22.08</v>
      </c>
      <c r="F2695" s="16">
        <f t="shared" si="210"/>
        <v>110.39999999999999</v>
      </c>
      <c r="G2695" t="s">
        <v>20</v>
      </c>
      <c r="H2695" t="s">
        <v>40</v>
      </c>
      <c r="I2695" s="1">
        <v>45034</v>
      </c>
      <c r="J2695" t="str">
        <f t="shared" si="211"/>
        <v>April</v>
      </c>
      <c r="K2695" t="str">
        <f t="shared" si="212"/>
        <v>Tuesday</v>
      </c>
      <c r="L2695" t="str">
        <f t="shared" si="213"/>
        <v>Spring</v>
      </c>
      <c r="M2695">
        <f t="shared" si="214"/>
        <v>11500.16</v>
      </c>
    </row>
    <row r="2696" spans="1:13" x14ac:dyDescent="0.25">
      <c r="A2696" t="s">
        <v>202</v>
      </c>
      <c r="B2696" t="s">
        <v>45</v>
      </c>
      <c r="C2696" t="s">
        <v>46</v>
      </c>
      <c r="D2696">
        <v>5</v>
      </c>
      <c r="E2696">
        <v>2.63</v>
      </c>
      <c r="F2696" s="16">
        <f t="shared" si="210"/>
        <v>13.149999999999999</v>
      </c>
      <c r="G2696" t="s">
        <v>11</v>
      </c>
      <c r="H2696" t="s">
        <v>12</v>
      </c>
      <c r="I2696" s="1">
        <v>44929</v>
      </c>
      <c r="J2696" t="str">
        <f t="shared" si="211"/>
        <v>January</v>
      </c>
      <c r="K2696" t="str">
        <f t="shared" si="212"/>
        <v>Tuesday</v>
      </c>
      <c r="L2696" t="str">
        <f t="shared" si="213"/>
        <v>Winter</v>
      </c>
      <c r="M2696">
        <f t="shared" si="214"/>
        <v>76172.030000000028</v>
      </c>
    </row>
    <row r="2697" spans="1:13" x14ac:dyDescent="0.25">
      <c r="A2697" t="s">
        <v>224</v>
      </c>
      <c r="B2697" t="s">
        <v>14</v>
      </c>
      <c r="C2697" t="s">
        <v>150</v>
      </c>
      <c r="D2697">
        <v>2</v>
      </c>
      <c r="E2697">
        <v>50.66</v>
      </c>
      <c r="F2697" s="16">
        <f t="shared" si="210"/>
        <v>101.32</v>
      </c>
      <c r="G2697" t="s">
        <v>24</v>
      </c>
      <c r="H2697" t="s">
        <v>16</v>
      </c>
      <c r="I2697" s="1">
        <v>45443</v>
      </c>
      <c r="J2697" t="str">
        <f t="shared" si="211"/>
        <v>May</v>
      </c>
      <c r="K2697" t="str">
        <f t="shared" si="212"/>
        <v>Friday</v>
      </c>
      <c r="L2697" t="str">
        <f t="shared" si="213"/>
        <v>Spring</v>
      </c>
      <c r="M2697">
        <f t="shared" si="214"/>
        <v>35170.829999999994</v>
      </c>
    </row>
    <row r="2698" spans="1:13" x14ac:dyDescent="0.25">
      <c r="A2698" t="s">
        <v>124</v>
      </c>
      <c r="B2698" t="s">
        <v>9</v>
      </c>
      <c r="C2698" t="s">
        <v>143</v>
      </c>
      <c r="D2698">
        <v>5</v>
      </c>
      <c r="E2698">
        <v>4.08</v>
      </c>
      <c r="F2698" s="16">
        <f t="shared" si="210"/>
        <v>20.399999999999999</v>
      </c>
      <c r="G2698" t="s">
        <v>11</v>
      </c>
      <c r="H2698" t="s">
        <v>40</v>
      </c>
      <c r="I2698" s="1">
        <v>45128</v>
      </c>
      <c r="J2698" t="str">
        <f t="shared" si="211"/>
        <v>July</v>
      </c>
      <c r="K2698" t="str">
        <f t="shared" si="212"/>
        <v>Friday</v>
      </c>
      <c r="L2698" t="str">
        <f t="shared" si="213"/>
        <v>Summer</v>
      </c>
      <c r="M2698">
        <f t="shared" si="214"/>
        <v>11948.17</v>
      </c>
    </row>
    <row r="2699" spans="1:13" x14ac:dyDescent="0.25">
      <c r="A2699" t="s">
        <v>191</v>
      </c>
      <c r="B2699" t="s">
        <v>60</v>
      </c>
      <c r="C2699" t="s">
        <v>77</v>
      </c>
      <c r="D2699">
        <v>1</v>
      </c>
      <c r="E2699">
        <v>97.13</v>
      </c>
      <c r="F2699" s="16">
        <f t="shared" si="210"/>
        <v>97.13</v>
      </c>
      <c r="G2699" t="s">
        <v>20</v>
      </c>
      <c r="H2699" t="s">
        <v>16</v>
      </c>
      <c r="I2699" s="1">
        <v>45278</v>
      </c>
      <c r="J2699" t="str">
        <f t="shared" si="211"/>
        <v>December</v>
      </c>
      <c r="K2699" t="str">
        <f t="shared" si="212"/>
        <v>Monday</v>
      </c>
      <c r="L2699" t="str">
        <f t="shared" si="213"/>
        <v>Winter</v>
      </c>
      <c r="M2699">
        <f t="shared" si="214"/>
        <v>14684.359999999999</v>
      </c>
    </row>
    <row r="2700" spans="1:13" x14ac:dyDescent="0.25">
      <c r="A2700" t="s">
        <v>213</v>
      </c>
      <c r="B2700" t="s">
        <v>60</v>
      </c>
      <c r="C2700" t="s">
        <v>77</v>
      </c>
      <c r="D2700">
        <v>1</v>
      </c>
      <c r="E2700">
        <v>847.92</v>
      </c>
      <c r="F2700" s="16">
        <f t="shared" si="210"/>
        <v>847.92</v>
      </c>
      <c r="G2700" t="s">
        <v>20</v>
      </c>
      <c r="H2700" t="s">
        <v>40</v>
      </c>
      <c r="I2700" s="1">
        <v>45273</v>
      </c>
      <c r="J2700" t="str">
        <f t="shared" si="211"/>
        <v>December</v>
      </c>
      <c r="K2700" t="str">
        <f t="shared" si="212"/>
        <v>Wednesday</v>
      </c>
      <c r="L2700" t="str">
        <f t="shared" si="213"/>
        <v>Winter</v>
      </c>
      <c r="M2700">
        <f t="shared" si="214"/>
        <v>94202.209999999992</v>
      </c>
    </row>
    <row r="2701" spans="1:13" x14ac:dyDescent="0.25">
      <c r="A2701" t="s">
        <v>113</v>
      </c>
      <c r="B2701" t="s">
        <v>18</v>
      </c>
      <c r="C2701" t="s">
        <v>148</v>
      </c>
      <c r="D2701">
        <v>1</v>
      </c>
      <c r="E2701">
        <v>1392.06</v>
      </c>
      <c r="F2701" s="16">
        <f t="shared" si="210"/>
        <v>1392.06</v>
      </c>
      <c r="G2701" t="s">
        <v>11</v>
      </c>
      <c r="H2701" t="s">
        <v>40</v>
      </c>
      <c r="I2701" s="1">
        <v>45340</v>
      </c>
      <c r="J2701" t="str">
        <f t="shared" si="211"/>
        <v>February</v>
      </c>
      <c r="K2701" t="str">
        <f t="shared" si="212"/>
        <v>Sunday</v>
      </c>
      <c r="L2701" t="str">
        <f t="shared" si="213"/>
        <v>Winter</v>
      </c>
      <c r="M2701">
        <f t="shared" si="214"/>
        <v>19572.840000000011</v>
      </c>
    </row>
    <row r="2702" spans="1:13" x14ac:dyDescent="0.25">
      <c r="A2702" t="s">
        <v>43</v>
      </c>
      <c r="B2702" t="s">
        <v>14</v>
      </c>
      <c r="C2702" t="s">
        <v>15</v>
      </c>
      <c r="D2702">
        <v>2</v>
      </c>
      <c r="E2702">
        <v>63.9</v>
      </c>
      <c r="F2702" s="16">
        <f t="shared" si="210"/>
        <v>127.8</v>
      </c>
      <c r="G2702" t="s">
        <v>20</v>
      </c>
      <c r="H2702" t="s">
        <v>40</v>
      </c>
      <c r="I2702" s="1">
        <v>45579</v>
      </c>
      <c r="J2702" t="str">
        <f t="shared" si="211"/>
        <v>October</v>
      </c>
      <c r="K2702" t="str">
        <f t="shared" si="212"/>
        <v>Monday</v>
      </c>
      <c r="L2702" t="str">
        <f t="shared" si="213"/>
        <v>Autumn</v>
      </c>
      <c r="M2702">
        <f t="shared" si="214"/>
        <v>291182.91000000003</v>
      </c>
    </row>
    <row r="2703" spans="1:13" x14ac:dyDescent="0.25">
      <c r="A2703" t="s">
        <v>183</v>
      </c>
      <c r="B2703" t="s">
        <v>26</v>
      </c>
      <c r="C2703" t="s">
        <v>53</v>
      </c>
      <c r="D2703">
        <v>2</v>
      </c>
      <c r="E2703">
        <v>251.81</v>
      </c>
      <c r="F2703" s="16">
        <f t="shared" si="210"/>
        <v>503.62</v>
      </c>
      <c r="G2703" t="s">
        <v>11</v>
      </c>
      <c r="H2703" t="s">
        <v>12</v>
      </c>
      <c r="I2703" s="1">
        <v>45666</v>
      </c>
      <c r="J2703" t="str">
        <f t="shared" si="211"/>
        <v>January</v>
      </c>
      <c r="K2703" t="str">
        <f t="shared" si="212"/>
        <v>Thursday</v>
      </c>
      <c r="L2703" t="str">
        <f t="shared" si="213"/>
        <v>Winter</v>
      </c>
      <c r="M2703">
        <f t="shared" si="214"/>
        <v>9786.869999999999</v>
      </c>
    </row>
    <row r="2704" spans="1:13" x14ac:dyDescent="0.25">
      <c r="A2704" t="s">
        <v>71</v>
      </c>
      <c r="B2704" t="s">
        <v>35</v>
      </c>
      <c r="C2704" t="s">
        <v>36</v>
      </c>
      <c r="D2704">
        <v>1</v>
      </c>
      <c r="E2704">
        <v>139.81</v>
      </c>
      <c r="F2704" s="16">
        <f t="shared" si="210"/>
        <v>139.81</v>
      </c>
      <c r="G2704" t="s">
        <v>24</v>
      </c>
      <c r="H2704" t="s">
        <v>40</v>
      </c>
      <c r="I2704" s="1">
        <v>45248</v>
      </c>
      <c r="J2704" t="str">
        <f t="shared" si="211"/>
        <v>November</v>
      </c>
      <c r="K2704" t="str">
        <f t="shared" si="212"/>
        <v>Saturday</v>
      </c>
      <c r="L2704" t="str">
        <f t="shared" si="213"/>
        <v>Autumn</v>
      </c>
      <c r="M2704">
        <f t="shared" si="214"/>
        <v>7357.6300000000019</v>
      </c>
    </row>
    <row r="2705" spans="1:13" x14ac:dyDescent="0.25">
      <c r="A2705" t="s">
        <v>122</v>
      </c>
      <c r="B2705" t="s">
        <v>9</v>
      </c>
      <c r="C2705" t="s">
        <v>86</v>
      </c>
      <c r="D2705">
        <v>1</v>
      </c>
      <c r="E2705">
        <v>1.82</v>
      </c>
      <c r="F2705" s="16">
        <f t="shared" si="210"/>
        <v>1.82</v>
      </c>
      <c r="G2705" t="s">
        <v>37</v>
      </c>
      <c r="H2705" t="s">
        <v>40</v>
      </c>
      <c r="I2705" s="1">
        <v>45359</v>
      </c>
      <c r="J2705" t="str">
        <f t="shared" si="211"/>
        <v>March</v>
      </c>
      <c r="K2705" t="str">
        <f t="shared" si="212"/>
        <v>Friday</v>
      </c>
      <c r="L2705" t="str">
        <f t="shared" si="213"/>
        <v>Spring</v>
      </c>
      <c r="M2705">
        <f t="shared" si="214"/>
        <v>11498.249999999998</v>
      </c>
    </row>
    <row r="2706" spans="1:13" x14ac:dyDescent="0.25">
      <c r="A2706" t="s">
        <v>187</v>
      </c>
      <c r="B2706" t="s">
        <v>9</v>
      </c>
      <c r="C2706" t="s">
        <v>143</v>
      </c>
      <c r="D2706">
        <v>1</v>
      </c>
      <c r="E2706">
        <v>10.89</v>
      </c>
      <c r="F2706" s="16">
        <f t="shared" si="210"/>
        <v>10.89</v>
      </c>
      <c r="G2706" t="s">
        <v>24</v>
      </c>
      <c r="H2706" t="s">
        <v>16</v>
      </c>
      <c r="I2706" s="1">
        <v>45343</v>
      </c>
      <c r="J2706" t="str">
        <f t="shared" si="211"/>
        <v>February</v>
      </c>
      <c r="K2706" t="str">
        <f t="shared" si="212"/>
        <v>Wednesday</v>
      </c>
      <c r="L2706" t="str">
        <f t="shared" si="213"/>
        <v>Winter</v>
      </c>
      <c r="M2706">
        <f t="shared" si="214"/>
        <v>174513.60999999996</v>
      </c>
    </row>
    <row r="2707" spans="1:13" x14ac:dyDescent="0.25">
      <c r="A2707" t="s">
        <v>237</v>
      </c>
      <c r="B2707" t="s">
        <v>18</v>
      </c>
      <c r="C2707" t="s">
        <v>19</v>
      </c>
      <c r="D2707">
        <v>1</v>
      </c>
      <c r="E2707">
        <v>36.42</v>
      </c>
      <c r="F2707" s="16">
        <f t="shared" si="210"/>
        <v>36.42</v>
      </c>
      <c r="G2707" t="s">
        <v>11</v>
      </c>
      <c r="H2707" t="s">
        <v>40</v>
      </c>
      <c r="I2707" s="1">
        <v>45241</v>
      </c>
      <c r="J2707" t="str">
        <f t="shared" si="211"/>
        <v>November</v>
      </c>
      <c r="K2707" t="str">
        <f t="shared" si="212"/>
        <v>Saturday</v>
      </c>
      <c r="L2707" t="str">
        <f t="shared" si="213"/>
        <v>Autumn</v>
      </c>
      <c r="M2707">
        <f t="shared" si="214"/>
        <v>13079.76</v>
      </c>
    </row>
    <row r="2708" spans="1:13" x14ac:dyDescent="0.25">
      <c r="A2708" t="s">
        <v>218</v>
      </c>
      <c r="B2708" t="s">
        <v>60</v>
      </c>
      <c r="C2708" t="s">
        <v>61</v>
      </c>
      <c r="D2708">
        <v>1</v>
      </c>
      <c r="E2708">
        <v>236.73</v>
      </c>
      <c r="F2708" s="16">
        <f t="shared" si="210"/>
        <v>236.73</v>
      </c>
      <c r="G2708" t="s">
        <v>24</v>
      </c>
      <c r="H2708" t="s">
        <v>12</v>
      </c>
      <c r="I2708" s="1">
        <v>45042</v>
      </c>
      <c r="J2708" t="str">
        <f t="shared" si="211"/>
        <v>April</v>
      </c>
      <c r="K2708" t="str">
        <f t="shared" si="212"/>
        <v>Wednesday</v>
      </c>
      <c r="L2708" t="str">
        <f t="shared" si="213"/>
        <v>Spring</v>
      </c>
      <c r="M2708">
        <f t="shared" si="214"/>
        <v>30535.95</v>
      </c>
    </row>
    <row r="2709" spans="1:13" x14ac:dyDescent="0.25">
      <c r="A2709" t="s">
        <v>167</v>
      </c>
      <c r="B2709" t="s">
        <v>69</v>
      </c>
      <c r="C2709" t="s">
        <v>109</v>
      </c>
      <c r="D2709">
        <v>4</v>
      </c>
      <c r="E2709">
        <v>3.01</v>
      </c>
      <c r="F2709" s="16">
        <f t="shared" si="210"/>
        <v>12.04</v>
      </c>
      <c r="G2709" t="s">
        <v>37</v>
      </c>
      <c r="H2709" t="s">
        <v>12</v>
      </c>
      <c r="I2709" s="1">
        <v>45492</v>
      </c>
      <c r="J2709" t="str">
        <f t="shared" si="211"/>
        <v>July</v>
      </c>
      <c r="K2709" t="str">
        <f t="shared" si="212"/>
        <v>Friday</v>
      </c>
      <c r="L2709" t="str">
        <f t="shared" si="213"/>
        <v>Summer</v>
      </c>
      <c r="M2709">
        <f t="shared" si="214"/>
        <v>20188.63</v>
      </c>
    </row>
    <row r="2710" spans="1:13" x14ac:dyDescent="0.25">
      <c r="A2710" t="s">
        <v>146</v>
      </c>
      <c r="B2710" t="s">
        <v>48</v>
      </c>
      <c r="C2710" t="s">
        <v>162</v>
      </c>
      <c r="D2710">
        <v>5</v>
      </c>
      <c r="E2710">
        <v>40.869999999999997</v>
      </c>
      <c r="F2710" s="16">
        <f t="shared" si="210"/>
        <v>204.35</v>
      </c>
      <c r="G2710" t="s">
        <v>24</v>
      </c>
      <c r="H2710" t="s">
        <v>40</v>
      </c>
      <c r="I2710" s="1">
        <v>45475</v>
      </c>
      <c r="J2710" t="str">
        <f t="shared" si="211"/>
        <v>July</v>
      </c>
      <c r="K2710" t="str">
        <f t="shared" si="212"/>
        <v>Tuesday</v>
      </c>
      <c r="L2710" t="str">
        <f t="shared" si="213"/>
        <v>Summer</v>
      </c>
      <c r="M2710">
        <f t="shared" si="214"/>
        <v>331775.73</v>
      </c>
    </row>
    <row r="2711" spans="1:13" x14ac:dyDescent="0.25">
      <c r="A2711" t="s">
        <v>264</v>
      </c>
      <c r="B2711" t="s">
        <v>99</v>
      </c>
      <c r="C2711" t="s">
        <v>129</v>
      </c>
      <c r="D2711">
        <v>1</v>
      </c>
      <c r="E2711">
        <v>8.01</v>
      </c>
      <c r="F2711" s="16">
        <f t="shared" si="210"/>
        <v>8.01</v>
      </c>
      <c r="G2711" t="s">
        <v>20</v>
      </c>
      <c r="H2711" t="s">
        <v>12</v>
      </c>
      <c r="I2711" s="1">
        <v>45530</v>
      </c>
      <c r="J2711" t="str">
        <f t="shared" si="211"/>
        <v>August</v>
      </c>
      <c r="K2711" t="str">
        <f t="shared" si="212"/>
        <v>Monday</v>
      </c>
      <c r="L2711" t="str">
        <f t="shared" si="213"/>
        <v>Summer</v>
      </c>
      <c r="M2711">
        <f t="shared" si="214"/>
        <v>299917</v>
      </c>
    </row>
    <row r="2712" spans="1:13" x14ac:dyDescent="0.25">
      <c r="A2712" t="s">
        <v>128</v>
      </c>
      <c r="B2712" t="s">
        <v>35</v>
      </c>
      <c r="C2712" t="s">
        <v>159</v>
      </c>
      <c r="D2712">
        <v>1</v>
      </c>
      <c r="E2712">
        <v>329.23</v>
      </c>
      <c r="F2712" s="16">
        <f t="shared" si="210"/>
        <v>329.23</v>
      </c>
      <c r="G2712" t="s">
        <v>37</v>
      </c>
      <c r="H2712" t="s">
        <v>16</v>
      </c>
      <c r="I2712" s="1">
        <v>45210</v>
      </c>
      <c r="J2712" t="str">
        <f t="shared" si="211"/>
        <v>October</v>
      </c>
      <c r="K2712" t="str">
        <f t="shared" si="212"/>
        <v>Wednesday</v>
      </c>
      <c r="L2712" t="str">
        <f t="shared" si="213"/>
        <v>Autumn</v>
      </c>
      <c r="M2712">
        <f t="shared" si="214"/>
        <v>8809.19</v>
      </c>
    </row>
    <row r="2713" spans="1:13" x14ac:dyDescent="0.25">
      <c r="A2713" t="s">
        <v>17</v>
      </c>
      <c r="B2713" t="s">
        <v>35</v>
      </c>
      <c r="C2713" t="s">
        <v>159</v>
      </c>
      <c r="D2713">
        <v>1</v>
      </c>
      <c r="E2713">
        <v>478.11</v>
      </c>
      <c r="F2713" s="16">
        <f t="shared" si="210"/>
        <v>478.11</v>
      </c>
      <c r="G2713" t="s">
        <v>11</v>
      </c>
      <c r="H2713" t="s">
        <v>40</v>
      </c>
      <c r="I2713" s="1">
        <v>45345</v>
      </c>
      <c r="J2713" t="str">
        <f t="shared" si="211"/>
        <v>February</v>
      </c>
      <c r="K2713" t="str">
        <f t="shared" si="212"/>
        <v>Friday</v>
      </c>
      <c r="L2713" t="str">
        <f t="shared" si="213"/>
        <v>Winter</v>
      </c>
      <c r="M2713">
        <f t="shared" si="214"/>
        <v>18340.239999999994</v>
      </c>
    </row>
    <row r="2714" spans="1:13" x14ac:dyDescent="0.25">
      <c r="A2714" t="s">
        <v>247</v>
      </c>
      <c r="B2714" t="s">
        <v>45</v>
      </c>
      <c r="C2714" t="s">
        <v>108</v>
      </c>
      <c r="D2714">
        <v>5</v>
      </c>
      <c r="E2714">
        <v>655.68</v>
      </c>
      <c r="F2714" s="16">
        <f t="shared" si="210"/>
        <v>3278.3999999999996</v>
      </c>
      <c r="G2714" t="s">
        <v>11</v>
      </c>
      <c r="H2714" t="s">
        <v>40</v>
      </c>
      <c r="I2714" s="1">
        <v>45531</v>
      </c>
      <c r="J2714" t="str">
        <f t="shared" si="211"/>
        <v>August</v>
      </c>
      <c r="K2714" t="str">
        <f t="shared" si="212"/>
        <v>Tuesday</v>
      </c>
      <c r="L2714" t="str">
        <f t="shared" si="213"/>
        <v>Summer</v>
      </c>
      <c r="M2714">
        <f t="shared" si="214"/>
        <v>70625.429999999993</v>
      </c>
    </row>
    <row r="2715" spans="1:13" x14ac:dyDescent="0.25">
      <c r="A2715" t="s">
        <v>50</v>
      </c>
      <c r="B2715" t="s">
        <v>26</v>
      </c>
      <c r="C2715" t="s">
        <v>152</v>
      </c>
      <c r="D2715">
        <v>3</v>
      </c>
      <c r="E2715">
        <v>84.77</v>
      </c>
      <c r="F2715" s="16">
        <f t="shared" si="210"/>
        <v>254.31</v>
      </c>
      <c r="G2715" t="s">
        <v>11</v>
      </c>
      <c r="H2715" t="s">
        <v>16</v>
      </c>
      <c r="I2715" s="1">
        <v>45258</v>
      </c>
      <c r="J2715" t="str">
        <f t="shared" si="211"/>
        <v>November</v>
      </c>
      <c r="K2715" t="str">
        <f t="shared" si="212"/>
        <v>Tuesday</v>
      </c>
      <c r="L2715" t="str">
        <f t="shared" si="213"/>
        <v>Autumn</v>
      </c>
      <c r="M2715">
        <f t="shared" si="214"/>
        <v>193074.67000000004</v>
      </c>
    </row>
    <row r="2716" spans="1:13" x14ac:dyDescent="0.25">
      <c r="A2716" t="s">
        <v>146</v>
      </c>
      <c r="B2716" t="s">
        <v>9</v>
      </c>
      <c r="C2716" t="s">
        <v>42</v>
      </c>
      <c r="D2716">
        <v>1</v>
      </c>
      <c r="E2716">
        <v>2.96</v>
      </c>
      <c r="F2716" s="16">
        <f t="shared" si="210"/>
        <v>2.96</v>
      </c>
      <c r="G2716" t="s">
        <v>20</v>
      </c>
      <c r="H2716" t="s">
        <v>40</v>
      </c>
      <c r="I2716" s="1">
        <v>45365</v>
      </c>
      <c r="J2716" t="str">
        <f t="shared" si="211"/>
        <v>March</v>
      </c>
      <c r="K2716" t="str">
        <f t="shared" si="212"/>
        <v>Thursday</v>
      </c>
      <c r="L2716" t="str">
        <f t="shared" si="213"/>
        <v>Spring</v>
      </c>
      <c r="M2716">
        <f t="shared" si="214"/>
        <v>331571.38</v>
      </c>
    </row>
    <row r="2717" spans="1:13" x14ac:dyDescent="0.25">
      <c r="A2717" t="s">
        <v>82</v>
      </c>
      <c r="B2717" t="s">
        <v>26</v>
      </c>
      <c r="C2717" t="s">
        <v>39</v>
      </c>
      <c r="D2717">
        <v>4</v>
      </c>
      <c r="E2717">
        <v>70.3</v>
      </c>
      <c r="F2717" s="16">
        <f t="shared" si="210"/>
        <v>281.2</v>
      </c>
      <c r="G2717" t="s">
        <v>11</v>
      </c>
      <c r="H2717" t="s">
        <v>40</v>
      </c>
      <c r="I2717" s="1">
        <v>45670</v>
      </c>
      <c r="J2717" t="str">
        <f t="shared" si="211"/>
        <v>January</v>
      </c>
      <c r="K2717" t="str">
        <f t="shared" si="212"/>
        <v>Monday</v>
      </c>
      <c r="L2717" t="str">
        <f t="shared" si="213"/>
        <v>Winter</v>
      </c>
      <c r="M2717">
        <f t="shared" si="214"/>
        <v>15836.989999999996</v>
      </c>
    </row>
    <row r="2718" spans="1:13" x14ac:dyDescent="0.25">
      <c r="A2718" t="s">
        <v>141</v>
      </c>
      <c r="B2718" t="s">
        <v>35</v>
      </c>
      <c r="C2718" t="s">
        <v>36</v>
      </c>
      <c r="D2718">
        <v>1</v>
      </c>
      <c r="E2718">
        <v>889.49</v>
      </c>
      <c r="F2718" s="16">
        <f t="shared" si="210"/>
        <v>889.49</v>
      </c>
      <c r="G2718" t="s">
        <v>20</v>
      </c>
      <c r="H2718" t="s">
        <v>40</v>
      </c>
      <c r="I2718" s="1">
        <v>44994</v>
      </c>
      <c r="J2718" t="str">
        <f t="shared" si="211"/>
        <v>March</v>
      </c>
      <c r="K2718" t="str">
        <f t="shared" si="212"/>
        <v>Thursday</v>
      </c>
      <c r="L2718" t="str">
        <f t="shared" si="213"/>
        <v>Spring</v>
      </c>
      <c r="M2718">
        <f t="shared" si="214"/>
        <v>16051.36</v>
      </c>
    </row>
    <row r="2719" spans="1:13" x14ac:dyDescent="0.25">
      <c r="A2719" t="s">
        <v>267</v>
      </c>
      <c r="B2719" t="s">
        <v>69</v>
      </c>
      <c r="C2719" t="s">
        <v>70</v>
      </c>
      <c r="D2719">
        <v>5</v>
      </c>
      <c r="E2719">
        <v>10.83</v>
      </c>
      <c r="F2719" s="16">
        <f t="shared" si="210"/>
        <v>54.15</v>
      </c>
      <c r="G2719" t="s">
        <v>20</v>
      </c>
      <c r="H2719" t="s">
        <v>16</v>
      </c>
      <c r="I2719" s="1">
        <v>45549</v>
      </c>
      <c r="J2719" t="str">
        <f t="shared" si="211"/>
        <v>September</v>
      </c>
      <c r="K2719" t="str">
        <f t="shared" si="212"/>
        <v>Saturday</v>
      </c>
      <c r="L2719" t="str">
        <f t="shared" si="213"/>
        <v>Autumn</v>
      </c>
      <c r="M2719">
        <f t="shared" si="214"/>
        <v>64639.870000000017</v>
      </c>
    </row>
    <row r="2720" spans="1:13" x14ac:dyDescent="0.25">
      <c r="A2720" t="s">
        <v>268</v>
      </c>
      <c r="B2720" t="s">
        <v>45</v>
      </c>
      <c r="C2720" t="s">
        <v>103</v>
      </c>
      <c r="D2720">
        <v>1</v>
      </c>
      <c r="E2720">
        <v>8.74</v>
      </c>
      <c r="F2720" s="16">
        <f t="shared" si="210"/>
        <v>8.74</v>
      </c>
      <c r="G2720" t="s">
        <v>20</v>
      </c>
      <c r="H2720" t="s">
        <v>16</v>
      </c>
      <c r="I2720" s="1">
        <v>45125</v>
      </c>
      <c r="J2720" t="str">
        <f t="shared" si="211"/>
        <v>July</v>
      </c>
      <c r="K2720" t="str">
        <f t="shared" si="212"/>
        <v>Tuesday</v>
      </c>
      <c r="L2720" t="str">
        <f t="shared" si="213"/>
        <v>Summer</v>
      </c>
      <c r="M2720">
        <f t="shared" si="214"/>
        <v>311503.61000000004</v>
      </c>
    </row>
    <row r="2721" spans="1:13" x14ac:dyDescent="0.25">
      <c r="A2721" t="s">
        <v>245</v>
      </c>
      <c r="B2721" t="s">
        <v>60</v>
      </c>
      <c r="C2721" t="s">
        <v>77</v>
      </c>
      <c r="D2721">
        <v>1</v>
      </c>
      <c r="E2721">
        <v>79.89</v>
      </c>
      <c r="F2721" s="16">
        <f t="shared" si="210"/>
        <v>79.89</v>
      </c>
      <c r="G2721" t="s">
        <v>24</v>
      </c>
      <c r="H2721" t="s">
        <v>16</v>
      </c>
      <c r="I2721" s="1">
        <v>45398</v>
      </c>
      <c r="J2721" t="str">
        <f t="shared" si="211"/>
        <v>April</v>
      </c>
      <c r="K2721" t="str">
        <f t="shared" si="212"/>
        <v>Tuesday</v>
      </c>
      <c r="L2721" t="str">
        <f t="shared" si="213"/>
        <v>Spring</v>
      </c>
      <c r="M2721">
        <f t="shared" si="214"/>
        <v>21102.430000000004</v>
      </c>
    </row>
    <row r="2722" spans="1:13" x14ac:dyDescent="0.25">
      <c r="A2722" t="s">
        <v>97</v>
      </c>
      <c r="B2722" t="s">
        <v>48</v>
      </c>
      <c r="C2722" t="s">
        <v>162</v>
      </c>
      <c r="D2722">
        <v>4</v>
      </c>
      <c r="E2722">
        <v>5.46</v>
      </c>
      <c r="F2722" s="16">
        <f t="shared" si="210"/>
        <v>21.84</v>
      </c>
      <c r="G2722" t="s">
        <v>37</v>
      </c>
      <c r="H2722" t="s">
        <v>40</v>
      </c>
      <c r="I2722" s="1">
        <v>45616</v>
      </c>
      <c r="J2722" t="str">
        <f t="shared" si="211"/>
        <v>November</v>
      </c>
      <c r="K2722" t="str">
        <f t="shared" si="212"/>
        <v>Wednesday</v>
      </c>
      <c r="L2722" t="str">
        <f t="shared" si="213"/>
        <v>Autumn</v>
      </c>
      <c r="M2722">
        <f t="shared" si="214"/>
        <v>16053.719999999998</v>
      </c>
    </row>
    <row r="2723" spans="1:13" x14ac:dyDescent="0.25">
      <c r="A2723" t="s">
        <v>202</v>
      </c>
      <c r="B2723" t="s">
        <v>99</v>
      </c>
      <c r="C2723" t="s">
        <v>188</v>
      </c>
      <c r="D2723">
        <v>1</v>
      </c>
      <c r="E2723">
        <v>61.8</v>
      </c>
      <c r="F2723" s="16">
        <f t="shared" si="210"/>
        <v>61.8</v>
      </c>
      <c r="G2723" t="s">
        <v>24</v>
      </c>
      <c r="H2723" t="s">
        <v>16</v>
      </c>
      <c r="I2723" s="1">
        <v>45444</v>
      </c>
      <c r="J2723" t="str">
        <f t="shared" si="211"/>
        <v>June</v>
      </c>
      <c r="K2723" t="str">
        <f t="shared" si="212"/>
        <v>Saturday</v>
      </c>
      <c r="L2723" t="str">
        <f t="shared" si="213"/>
        <v>Summer</v>
      </c>
      <c r="M2723">
        <f t="shared" si="214"/>
        <v>76158.880000000034</v>
      </c>
    </row>
    <row r="2724" spans="1:13" x14ac:dyDescent="0.25">
      <c r="A2724" t="s">
        <v>163</v>
      </c>
      <c r="B2724" t="s">
        <v>99</v>
      </c>
      <c r="C2724" t="s">
        <v>100</v>
      </c>
      <c r="D2724">
        <v>1</v>
      </c>
      <c r="E2724">
        <v>18.23</v>
      </c>
      <c r="F2724" s="16">
        <f t="shared" si="210"/>
        <v>18.23</v>
      </c>
      <c r="G2724" t="s">
        <v>11</v>
      </c>
      <c r="H2724" t="s">
        <v>40</v>
      </c>
      <c r="I2724" s="1">
        <v>45578</v>
      </c>
      <c r="J2724" t="str">
        <f t="shared" si="211"/>
        <v>October</v>
      </c>
      <c r="K2724" t="str">
        <f t="shared" si="212"/>
        <v>Sunday</v>
      </c>
      <c r="L2724" t="str">
        <f t="shared" si="213"/>
        <v>Autumn</v>
      </c>
      <c r="M2724">
        <f t="shared" si="214"/>
        <v>47155.560000000034</v>
      </c>
    </row>
    <row r="2725" spans="1:13" x14ac:dyDescent="0.25">
      <c r="A2725" t="s">
        <v>120</v>
      </c>
      <c r="B2725" t="s">
        <v>99</v>
      </c>
      <c r="C2725" t="s">
        <v>188</v>
      </c>
      <c r="D2725">
        <v>1</v>
      </c>
      <c r="E2725">
        <v>50.12</v>
      </c>
      <c r="F2725" s="16">
        <f t="shared" si="210"/>
        <v>50.12</v>
      </c>
      <c r="G2725" t="s">
        <v>24</v>
      </c>
      <c r="H2725" t="s">
        <v>16</v>
      </c>
      <c r="I2725" s="1">
        <v>45430</v>
      </c>
      <c r="J2725" t="str">
        <f t="shared" si="211"/>
        <v>May</v>
      </c>
      <c r="K2725" t="str">
        <f t="shared" si="212"/>
        <v>Saturday</v>
      </c>
      <c r="L2725" t="str">
        <f t="shared" si="213"/>
        <v>Spring</v>
      </c>
      <c r="M2725">
        <f t="shared" si="214"/>
        <v>13507.26</v>
      </c>
    </row>
    <row r="2726" spans="1:13" x14ac:dyDescent="0.25">
      <c r="A2726" t="s">
        <v>121</v>
      </c>
      <c r="B2726" t="s">
        <v>30</v>
      </c>
      <c r="C2726" t="s">
        <v>93</v>
      </c>
      <c r="D2726">
        <v>1</v>
      </c>
      <c r="E2726">
        <v>55.3</v>
      </c>
      <c r="F2726" s="16">
        <f t="shared" si="210"/>
        <v>55.3</v>
      </c>
      <c r="G2726" t="s">
        <v>20</v>
      </c>
      <c r="H2726" t="s">
        <v>16</v>
      </c>
      <c r="I2726" s="1">
        <v>45643</v>
      </c>
      <c r="J2726" t="str">
        <f t="shared" si="211"/>
        <v>December</v>
      </c>
      <c r="K2726" t="str">
        <f t="shared" si="212"/>
        <v>Tuesday</v>
      </c>
      <c r="L2726" t="str">
        <f t="shared" si="213"/>
        <v>Winter</v>
      </c>
      <c r="M2726">
        <f t="shared" si="214"/>
        <v>468064.07999999996</v>
      </c>
    </row>
    <row r="2727" spans="1:13" x14ac:dyDescent="0.25">
      <c r="A2727" t="s">
        <v>192</v>
      </c>
      <c r="B2727" t="s">
        <v>55</v>
      </c>
      <c r="C2727" t="s">
        <v>65</v>
      </c>
      <c r="D2727">
        <v>4</v>
      </c>
      <c r="E2727">
        <v>132.69</v>
      </c>
      <c r="F2727" s="16">
        <f t="shared" si="210"/>
        <v>530.76</v>
      </c>
      <c r="G2727" t="s">
        <v>24</v>
      </c>
      <c r="H2727" t="s">
        <v>12</v>
      </c>
      <c r="I2727" s="1">
        <v>44977</v>
      </c>
      <c r="J2727" t="str">
        <f t="shared" si="211"/>
        <v>February</v>
      </c>
      <c r="K2727" t="str">
        <f t="shared" si="212"/>
        <v>Monday</v>
      </c>
      <c r="L2727" t="str">
        <f t="shared" si="213"/>
        <v>Winter</v>
      </c>
      <c r="M2727">
        <f t="shared" si="214"/>
        <v>52769.030000000006</v>
      </c>
    </row>
    <row r="2728" spans="1:13" x14ac:dyDescent="0.25">
      <c r="A2728" t="s">
        <v>41</v>
      </c>
      <c r="B2728" t="s">
        <v>26</v>
      </c>
      <c r="C2728" t="s">
        <v>152</v>
      </c>
      <c r="D2728">
        <v>5</v>
      </c>
      <c r="E2728">
        <v>37.630000000000003</v>
      </c>
      <c r="F2728" s="16">
        <f t="shared" si="210"/>
        <v>188.15</v>
      </c>
      <c r="G2728" t="s">
        <v>24</v>
      </c>
      <c r="H2728" t="s">
        <v>40</v>
      </c>
      <c r="I2728" s="1">
        <v>45119</v>
      </c>
      <c r="J2728" t="str">
        <f t="shared" si="211"/>
        <v>July</v>
      </c>
      <c r="K2728" t="str">
        <f t="shared" si="212"/>
        <v>Wednesday</v>
      </c>
      <c r="L2728" t="str">
        <f t="shared" si="213"/>
        <v>Summer</v>
      </c>
      <c r="M2728">
        <f t="shared" si="214"/>
        <v>84142.019999999975</v>
      </c>
    </row>
    <row r="2729" spans="1:13" x14ac:dyDescent="0.25">
      <c r="A2729" t="s">
        <v>115</v>
      </c>
      <c r="B2729" t="s">
        <v>30</v>
      </c>
      <c r="C2729" t="s">
        <v>93</v>
      </c>
      <c r="D2729">
        <v>1</v>
      </c>
      <c r="E2729">
        <v>69.819999999999993</v>
      </c>
      <c r="F2729" s="16">
        <f t="shared" si="210"/>
        <v>69.819999999999993</v>
      </c>
      <c r="G2729" t="s">
        <v>24</v>
      </c>
      <c r="H2729" t="s">
        <v>16</v>
      </c>
      <c r="I2729" s="1">
        <v>45522</v>
      </c>
      <c r="J2729" t="str">
        <f t="shared" si="211"/>
        <v>August</v>
      </c>
      <c r="K2729" t="str">
        <f t="shared" si="212"/>
        <v>Sunday</v>
      </c>
      <c r="L2729" t="str">
        <f t="shared" si="213"/>
        <v>Summer</v>
      </c>
      <c r="M2729">
        <f t="shared" si="214"/>
        <v>8130.83</v>
      </c>
    </row>
    <row r="2730" spans="1:13" x14ac:dyDescent="0.25">
      <c r="A2730" t="s">
        <v>237</v>
      </c>
      <c r="B2730" t="s">
        <v>22</v>
      </c>
      <c r="C2730" t="s">
        <v>142</v>
      </c>
      <c r="D2730">
        <v>2</v>
      </c>
      <c r="E2730">
        <v>32.950000000000003</v>
      </c>
      <c r="F2730" s="16">
        <f t="shared" si="210"/>
        <v>65.900000000000006</v>
      </c>
      <c r="G2730" t="s">
        <v>20</v>
      </c>
      <c r="H2730" t="s">
        <v>40</v>
      </c>
      <c r="I2730" s="1">
        <v>45227</v>
      </c>
      <c r="J2730" t="str">
        <f t="shared" si="211"/>
        <v>October</v>
      </c>
      <c r="K2730" t="str">
        <f t="shared" si="212"/>
        <v>Saturday</v>
      </c>
      <c r="L2730" t="str">
        <f t="shared" si="213"/>
        <v>Autumn</v>
      </c>
      <c r="M2730">
        <f t="shared" si="214"/>
        <v>13043.34</v>
      </c>
    </row>
    <row r="2731" spans="1:13" x14ac:dyDescent="0.25">
      <c r="A2731" t="s">
        <v>139</v>
      </c>
      <c r="B2731" t="s">
        <v>18</v>
      </c>
      <c r="C2731" t="s">
        <v>148</v>
      </c>
      <c r="D2731">
        <v>1</v>
      </c>
      <c r="E2731">
        <v>1725.99</v>
      </c>
      <c r="F2731" s="16">
        <f t="shared" si="210"/>
        <v>1725.99</v>
      </c>
      <c r="G2731" t="s">
        <v>24</v>
      </c>
      <c r="H2731" t="s">
        <v>40</v>
      </c>
      <c r="I2731" s="1">
        <v>44949</v>
      </c>
      <c r="J2731" t="str">
        <f t="shared" si="211"/>
        <v>January</v>
      </c>
      <c r="K2731" t="str">
        <f t="shared" si="212"/>
        <v>Monday</v>
      </c>
      <c r="L2731" t="str">
        <f t="shared" si="213"/>
        <v>Winter</v>
      </c>
      <c r="M2731">
        <f t="shared" si="214"/>
        <v>13819.26</v>
      </c>
    </row>
    <row r="2732" spans="1:13" x14ac:dyDescent="0.25">
      <c r="A2732" t="s">
        <v>91</v>
      </c>
      <c r="B2732" t="s">
        <v>99</v>
      </c>
      <c r="C2732" t="s">
        <v>188</v>
      </c>
      <c r="D2732">
        <v>1</v>
      </c>
      <c r="E2732">
        <v>56.39</v>
      </c>
      <c r="F2732" s="16">
        <f t="shared" si="210"/>
        <v>56.39</v>
      </c>
      <c r="G2732" t="s">
        <v>11</v>
      </c>
      <c r="H2732" t="s">
        <v>16</v>
      </c>
      <c r="I2732" s="1">
        <v>45352</v>
      </c>
      <c r="J2732" t="str">
        <f t="shared" si="211"/>
        <v>March</v>
      </c>
      <c r="K2732" t="str">
        <f t="shared" si="212"/>
        <v>Friday</v>
      </c>
      <c r="L2732" t="str">
        <f t="shared" si="213"/>
        <v>Spring</v>
      </c>
      <c r="M2732">
        <f t="shared" si="214"/>
        <v>50645.100000000006</v>
      </c>
    </row>
    <row r="2733" spans="1:13" x14ac:dyDescent="0.25">
      <c r="A2733" t="s">
        <v>68</v>
      </c>
      <c r="B2733" t="s">
        <v>14</v>
      </c>
      <c r="C2733" t="s">
        <v>134</v>
      </c>
      <c r="D2733">
        <v>4</v>
      </c>
      <c r="E2733">
        <v>10.34</v>
      </c>
      <c r="F2733" s="16">
        <f t="shared" si="210"/>
        <v>41.36</v>
      </c>
      <c r="G2733" t="s">
        <v>24</v>
      </c>
      <c r="H2733" t="s">
        <v>40</v>
      </c>
      <c r="I2733" s="1">
        <v>45649</v>
      </c>
      <c r="J2733" t="str">
        <f t="shared" si="211"/>
        <v>December</v>
      </c>
      <c r="K2733" t="str">
        <f t="shared" si="212"/>
        <v>Monday</v>
      </c>
      <c r="L2733" t="str">
        <f t="shared" si="213"/>
        <v>Winter</v>
      </c>
      <c r="M2733">
        <f t="shared" si="214"/>
        <v>453075.20999999985</v>
      </c>
    </row>
    <row r="2734" spans="1:13" x14ac:dyDescent="0.25">
      <c r="A2734" t="s">
        <v>126</v>
      </c>
      <c r="B2734" t="s">
        <v>14</v>
      </c>
      <c r="C2734" t="s">
        <v>15</v>
      </c>
      <c r="D2734">
        <v>3</v>
      </c>
      <c r="E2734">
        <v>26.47</v>
      </c>
      <c r="F2734" s="16">
        <f t="shared" si="210"/>
        <v>79.41</v>
      </c>
      <c r="G2734" t="s">
        <v>37</v>
      </c>
      <c r="H2734" t="s">
        <v>40</v>
      </c>
      <c r="I2734" s="1">
        <v>45386</v>
      </c>
      <c r="J2734" t="str">
        <f t="shared" si="211"/>
        <v>April</v>
      </c>
      <c r="K2734" t="str">
        <f t="shared" si="212"/>
        <v>Thursday</v>
      </c>
      <c r="L2734" t="str">
        <f t="shared" si="213"/>
        <v>Spring</v>
      </c>
      <c r="M2734">
        <f t="shared" si="214"/>
        <v>457122.47000000009</v>
      </c>
    </row>
    <row r="2735" spans="1:13" x14ac:dyDescent="0.25">
      <c r="A2735" t="s">
        <v>255</v>
      </c>
      <c r="B2735" t="s">
        <v>22</v>
      </c>
      <c r="C2735" t="s">
        <v>142</v>
      </c>
      <c r="D2735">
        <v>5</v>
      </c>
      <c r="E2735">
        <v>256.83999999999997</v>
      </c>
      <c r="F2735" s="16">
        <f t="shared" si="210"/>
        <v>1284.1999999999998</v>
      </c>
      <c r="G2735" t="s">
        <v>11</v>
      </c>
      <c r="H2735" t="s">
        <v>12</v>
      </c>
      <c r="I2735" s="1">
        <v>45074</v>
      </c>
      <c r="J2735" t="str">
        <f t="shared" si="211"/>
        <v>May</v>
      </c>
      <c r="K2735" t="str">
        <f t="shared" si="212"/>
        <v>Sunday</v>
      </c>
      <c r="L2735" t="str">
        <f t="shared" si="213"/>
        <v>Spring</v>
      </c>
      <c r="M2735">
        <f t="shared" si="214"/>
        <v>327098.45999999985</v>
      </c>
    </row>
    <row r="2736" spans="1:13" x14ac:dyDescent="0.25">
      <c r="A2736" t="s">
        <v>168</v>
      </c>
      <c r="B2736" t="s">
        <v>9</v>
      </c>
      <c r="C2736" t="s">
        <v>180</v>
      </c>
      <c r="D2736">
        <v>5</v>
      </c>
      <c r="E2736">
        <v>2.88</v>
      </c>
      <c r="F2736" s="16">
        <f t="shared" si="210"/>
        <v>14.399999999999999</v>
      </c>
      <c r="G2736" t="s">
        <v>11</v>
      </c>
      <c r="H2736" t="s">
        <v>16</v>
      </c>
      <c r="I2736" s="1">
        <v>45475</v>
      </c>
      <c r="J2736" t="str">
        <f t="shared" si="211"/>
        <v>July</v>
      </c>
      <c r="K2736" t="str">
        <f t="shared" si="212"/>
        <v>Tuesday</v>
      </c>
      <c r="L2736" t="str">
        <f t="shared" si="213"/>
        <v>Summer</v>
      </c>
      <c r="M2736">
        <f t="shared" si="214"/>
        <v>12832.77</v>
      </c>
    </row>
    <row r="2737" spans="1:13" x14ac:dyDescent="0.25">
      <c r="A2737" t="s">
        <v>121</v>
      </c>
      <c r="B2737" t="s">
        <v>55</v>
      </c>
      <c r="C2737" t="s">
        <v>58</v>
      </c>
      <c r="D2737">
        <v>3</v>
      </c>
      <c r="E2737">
        <v>186.46</v>
      </c>
      <c r="F2737" s="16">
        <f t="shared" si="210"/>
        <v>559.38</v>
      </c>
      <c r="G2737" t="s">
        <v>24</v>
      </c>
      <c r="H2737" t="s">
        <v>40</v>
      </c>
      <c r="I2737" s="1">
        <v>45571</v>
      </c>
      <c r="J2737" t="str">
        <f t="shared" si="211"/>
        <v>October</v>
      </c>
      <c r="K2737" t="str">
        <f t="shared" si="212"/>
        <v>Sunday</v>
      </c>
      <c r="L2737" t="str">
        <f t="shared" si="213"/>
        <v>Autumn</v>
      </c>
      <c r="M2737">
        <f t="shared" si="214"/>
        <v>468008.77999999997</v>
      </c>
    </row>
    <row r="2738" spans="1:13" x14ac:dyDescent="0.25">
      <c r="A2738" t="s">
        <v>186</v>
      </c>
      <c r="B2738" t="s">
        <v>48</v>
      </c>
      <c r="C2738" t="s">
        <v>162</v>
      </c>
      <c r="D2738">
        <v>4</v>
      </c>
      <c r="E2738">
        <v>14.25</v>
      </c>
      <c r="F2738" s="16">
        <f t="shared" si="210"/>
        <v>57</v>
      </c>
      <c r="G2738" t="s">
        <v>20</v>
      </c>
      <c r="H2738" t="s">
        <v>12</v>
      </c>
      <c r="I2738" s="1">
        <v>45332</v>
      </c>
      <c r="J2738" t="str">
        <f t="shared" si="211"/>
        <v>February</v>
      </c>
      <c r="K2738" t="str">
        <f t="shared" si="212"/>
        <v>Saturday</v>
      </c>
      <c r="L2738" t="str">
        <f t="shared" si="213"/>
        <v>Winter</v>
      </c>
      <c r="M2738">
        <f t="shared" si="214"/>
        <v>32473.010000000002</v>
      </c>
    </row>
    <row r="2739" spans="1:13" x14ac:dyDescent="0.25">
      <c r="A2739" t="s">
        <v>242</v>
      </c>
      <c r="B2739" t="s">
        <v>99</v>
      </c>
      <c r="C2739" t="s">
        <v>188</v>
      </c>
      <c r="D2739">
        <v>1</v>
      </c>
      <c r="E2739">
        <v>39.200000000000003</v>
      </c>
      <c r="F2739" s="16">
        <f t="shared" si="210"/>
        <v>39.200000000000003</v>
      </c>
      <c r="G2739" t="s">
        <v>11</v>
      </c>
      <c r="H2739" t="s">
        <v>40</v>
      </c>
      <c r="I2739" s="1">
        <v>45237</v>
      </c>
      <c r="J2739" t="str">
        <f t="shared" si="211"/>
        <v>November</v>
      </c>
      <c r="K2739" t="str">
        <f t="shared" si="212"/>
        <v>Tuesday</v>
      </c>
      <c r="L2739" t="str">
        <f t="shared" si="213"/>
        <v>Autumn</v>
      </c>
      <c r="M2739">
        <f t="shared" si="214"/>
        <v>364211.72000000009</v>
      </c>
    </row>
    <row r="2740" spans="1:13" x14ac:dyDescent="0.25">
      <c r="A2740" t="s">
        <v>248</v>
      </c>
      <c r="B2740" t="s">
        <v>35</v>
      </c>
      <c r="C2740" t="s">
        <v>36</v>
      </c>
      <c r="D2740">
        <v>1</v>
      </c>
      <c r="E2740">
        <v>635.83000000000004</v>
      </c>
      <c r="F2740" s="16">
        <f t="shared" si="210"/>
        <v>635.83000000000004</v>
      </c>
      <c r="G2740" t="s">
        <v>24</v>
      </c>
      <c r="H2740" t="s">
        <v>12</v>
      </c>
      <c r="I2740" s="1">
        <v>44935</v>
      </c>
      <c r="J2740" t="str">
        <f t="shared" si="211"/>
        <v>January</v>
      </c>
      <c r="K2740" t="str">
        <f t="shared" si="212"/>
        <v>Monday</v>
      </c>
      <c r="L2740" t="str">
        <f t="shared" si="213"/>
        <v>Winter</v>
      </c>
      <c r="M2740">
        <f t="shared" si="214"/>
        <v>95113.450000000012</v>
      </c>
    </row>
    <row r="2741" spans="1:13" x14ac:dyDescent="0.25">
      <c r="A2741" t="s">
        <v>260</v>
      </c>
      <c r="B2741" t="s">
        <v>26</v>
      </c>
      <c r="C2741" t="s">
        <v>39</v>
      </c>
      <c r="D2741">
        <v>2</v>
      </c>
      <c r="E2741">
        <v>46.65</v>
      </c>
      <c r="F2741" s="16">
        <f t="shared" si="210"/>
        <v>93.3</v>
      </c>
      <c r="G2741" t="s">
        <v>11</v>
      </c>
      <c r="H2741" t="s">
        <v>40</v>
      </c>
      <c r="I2741" s="1">
        <v>45654</v>
      </c>
      <c r="J2741" t="str">
        <f t="shared" si="211"/>
        <v>December</v>
      </c>
      <c r="K2741" t="str">
        <f t="shared" si="212"/>
        <v>Saturday</v>
      </c>
      <c r="L2741" t="str">
        <f t="shared" si="213"/>
        <v>Winter</v>
      </c>
      <c r="M2741">
        <f t="shared" si="214"/>
        <v>153722.63999999996</v>
      </c>
    </row>
    <row r="2742" spans="1:13" x14ac:dyDescent="0.25">
      <c r="A2742" t="s">
        <v>73</v>
      </c>
      <c r="B2742" t="s">
        <v>45</v>
      </c>
      <c r="C2742" t="s">
        <v>161</v>
      </c>
      <c r="D2742">
        <v>2</v>
      </c>
      <c r="E2742">
        <v>2.83</v>
      </c>
      <c r="F2742" s="16">
        <f t="shared" si="210"/>
        <v>5.66</v>
      </c>
      <c r="G2742" t="s">
        <v>20</v>
      </c>
      <c r="H2742" t="s">
        <v>40</v>
      </c>
      <c r="I2742" s="1">
        <v>45094</v>
      </c>
      <c r="J2742" t="str">
        <f t="shared" si="211"/>
        <v>June</v>
      </c>
      <c r="K2742" t="str">
        <f t="shared" si="212"/>
        <v>Saturday</v>
      </c>
      <c r="L2742" t="str">
        <f t="shared" si="213"/>
        <v>Summer</v>
      </c>
      <c r="M2742">
        <f t="shared" si="214"/>
        <v>132800.91</v>
      </c>
    </row>
    <row r="2743" spans="1:13" x14ac:dyDescent="0.25">
      <c r="A2743" t="s">
        <v>59</v>
      </c>
      <c r="B2743" t="s">
        <v>9</v>
      </c>
      <c r="C2743" t="s">
        <v>86</v>
      </c>
      <c r="D2743">
        <v>1</v>
      </c>
      <c r="E2743">
        <v>3.83</v>
      </c>
      <c r="F2743" s="16">
        <f t="shared" si="210"/>
        <v>3.83</v>
      </c>
      <c r="G2743" t="s">
        <v>20</v>
      </c>
      <c r="H2743" t="s">
        <v>16</v>
      </c>
      <c r="I2743" s="1">
        <v>45406</v>
      </c>
      <c r="J2743" t="str">
        <f t="shared" si="211"/>
        <v>April</v>
      </c>
      <c r="K2743" t="str">
        <f t="shared" si="212"/>
        <v>Wednesday</v>
      </c>
      <c r="L2743" t="str">
        <f t="shared" si="213"/>
        <v>Spring</v>
      </c>
      <c r="M2743">
        <f t="shared" si="214"/>
        <v>13743.410000000003</v>
      </c>
    </row>
    <row r="2744" spans="1:13" x14ac:dyDescent="0.25">
      <c r="A2744" t="s">
        <v>115</v>
      </c>
      <c r="B2744" t="s">
        <v>45</v>
      </c>
      <c r="C2744" t="s">
        <v>46</v>
      </c>
      <c r="D2744">
        <v>2</v>
      </c>
      <c r="E2744">
        <v>4.46</v>
      </c>
      <c r="F2744" s="16">
        <f t="shared" si="210"/>
        <v>8.92</v>
      </c>
      <c r="G2744" t="s">
        <v>37</v>
      </c>
      <c r="H2744" t="s">
        <v>16</v>
      </c>
      <c r="I2744" s="1">
        <v>45113</v>
      </c>
      <c r="J2744" t="str">
        <f t="shared" si="211"/>
        <v>July</v>
      </c>
      <c r="K2744" t="str">
        <f t="shared" si="212"/>
        <v>Thursday</v>
      </c>
      <c r="L2744" t="str">
        <f t="shared" si="213"/>
        <v>Summer</v>
      </c>
      <c r="M2744">
        <f t="shared" si="214"/>
        <v>8061.0099999999993</v>
      </c>
    </row>
    <row r="2745" spans="1:13" x14ac:dyDescent="0.25">
      <c r="A2745" t="s">
        <v>267</v>
      </c>
      <c r="B2745" t="s">
        <v>26</v>
      </c>
      <c r="C2745" t="s">
        <v>53</v>
      </c>
      <c r="D2745">
        <v>2</v>
      </c>
      <c r="E2745">
        <v>63.45</v>
      </c>
      <c r="F2745" s="16">
        <f t="shared" si="210"/>
        <v>126.9</v>
      </c>
      <c r="G2745" t="s">
        <v>24</v>
      </c>
      <c r="H2745" t="s">
        <v>40</v>
      </c>
      <c r="I2745" s="1">
        <v>45313</v>
      </c>
      <c r="J2745" t="str">
        <f t="shared" si="211"/>
        <v>January</v>
      </c>
      <c r="K2745" t="str">
        <f t="shared" si="212"/>
        <v>Monday</v>
      </c>
      <c r="L2745" t="str">
        <f t="shared" si="213"/>
        <v>Winter</v>
      </c>
      <c r="M2745">
        <f t="shared" si="214"/>
        <v>64585.720000000016</v>
      </c>
    </row>
    <row r="2746" spans="1:13" x14ac:dyDescent="0.25">
      <c r="A2746" t="s">
        <v>167</v>
      </c>
      <c r="B2746" t="s">
        <v>45</v>
      </c>
      <c r="C2746" t="s">
        <v>103</v>
      </c>
      <c r="D2746">
        <v>3</v>
      </c>
      <c r="E2746">
        <v>13.99</v>
      </c>
      <c r="F2746" s="16">
        <f t="shared" si="210"/>
        <v>41.97</v>
      </c>
      <c r="G2746" t="s">
        <v>37</v>
      </c>
      <c r="H2746" t="s">
        <v>40</v>
      </c>
      <c r="I2746" s="1">
        <v>44946</v>
      </c>
      <c r="J2746" t="str">
        <f t="shared" si="211"/>
        <v>January</v>
      </c>
      <c r="K2746" t="str">
        <f t="shared" si="212"/>
        <v>Friday</v>
      </c>
      <c r="L2746" t="str">
        <f t="shared" si="213"/>
        <v>Winter</v>
      </c>
      <c r="M2746">
        <f t="shared" si="214"/>
        <v>20176.59</v>
      </c>
    </row>
    <row r="2747" spans="1:13" x14ac:dyDescent="0.25">
      <c r="A2747" t="s">
        <v>206</v>
      </c>
      <c r="B2747" t="s">
        <v>30</v>
      </c>
      <c r="C2747" t="s">
        <v>93</v>
      </c>
      <c r="D2747">
        <v>1</v>
      </c>
      <c r="E2747">
        <v>34.479999999999997</v>
      </c>
      <c r="F2747" s="16">
        <f t="shared" si="210"/>
        <v>34.479999999999997</v>
      </c>
      <c r="G2747" t="s">
        <v>20</v>
      </c>
      <c r="H2747" t="s">
        <v>40</v>
      </c>
      <c r="I2747" s="1">
        <v>45307</v>
      </c>
      <c r="J2747" t="str">
        <f t="shared" si="211"/>
        <v>January</v>
      </c>
      <c r="K2747" t="str">
        <f t="shared" si="212"/>
        <v>Tuesday</v>
      </c>
      <c r="L2747" t="str">
        <f t="shared" si="213"/>
        <v>Winter</v>
      </c>
      <c r="M2747">
        <f t="shared" si="214"/>
        <v>15139.349999999997</v>
      </c>
    </row>
    <row r="2748" spans="1:13" x14ac:dyDescent="0.25">
      <c r="A2748" t="s">
        <v>157</v>
      </c>
      <c r="B2748" t="s">
        <v>35</v>
      </c>
      <c r="C2748" t="s">
        <v>36</v>
      </c>
      <c r="D2748">
        <v>1</v>
      </c>
      <c r="E2748">
        <v>1039.8900000000001</v>
      </c>
      <c r="F2748" s="16">
        <f t="shared" si="210"/>
        <v>1039.8900000000001</v>
      </c>
      <c r="G2748" t="s">
        <v>20</v>
      </c>
      <c r="H2748" t="s">
        <v>12</v>
      </c>
      <c r="I2748" s="1">
        <v>45637</v>
      </c>
      <c r="J2748" t="str">
        <f t="shared" si="211"/>
        <v>December</v>
      </c>
      <c r="K2748" t="str">
        <f t="shared" si="212"/>
        <v>Wednesday</v>
      </c>
      <c r="L2748" t="str">
        <f t="shared" si="213"/>
        <v>Winter</v>
      </c>
      <c r="M2748">
        <f t="shared" si="214"/>
        <v>96570.470000000016</v>
      </c>
    </row>
    <row r="2749" spans="1:13" x14ac:dyDescent="0.25">
      <c r="A2749" t="s">
        <v>199</v>
      </c>
      <c r="B2749" t="s">
        <v>26</v>
      </c>
      <c r="C2749" t="s">
        <v>27</v>
      </c>
      <c r="D2749">
        <v>2</v>
      </c>
      <c r="E2749">
        <v>37.229999999999997</v>
      </c>
      <c r="F2749" s="16">
        <f t="shared" si="210"/>
        <v>74.459999999999994</v>
      </c>
      <c r="G2749" t="s">
        <v>24</v>
      </c>
      <c r="H2749" t="s">
        <v>16</v>
      </c>
      <c r="I2749" s="1">
        <v>45387</v>
      </c>
      <c r="J2749" t="str">
        <f t="shared" si="211"/>
        <v>April</v>
      </c>
      <c r="K2749" t="str">
        <f t="shared" si="212"/>
        <v>Friday</v>
      </c>
      <c r="L2749" t="str">
        <f t="shared" si="213"/>
        <v>Spring</v>
      </c>
      <c r="M2749">
        <f t="shared" si="214"/>
        <v>7297.6299999999974</v>
      </c>
    </row>
    <row r="2750" spans="1:13" x14ac:dyDescent="0.25">
      <c r="A2750" t="s">
        <v>199</v>
      </c>
      <c r="B2750" t="s">
        <v>9</v>
      </c>
      <c r="C2750" t="s">
        <v>67</v>
      </c>
      <c r="D2750">
        <v>1</v>
      </c>
      <c r="E2750">
        <v>8.92</v>
      </c>
      <c r="F2750" s="16">
        <f t="shared" si="210"/>
        <v>8.92</v>
      </c>
      <c r="G2750" t="s">
        <v>24</v>
      </c>
      <c r="H2750" t="s">
        <v>40</v>
      </c>
      <c r="I2750" s="1">
        <v>45471</v>
      </c>
      <c r="J2750" t="str">
        <f t="shared" si="211"/>
        <v>June</v>
      </c>
      <c r="K2750" t="str">
        <f t="shared" si="212"/>
        <v>Friday</v>
      </c>
      <c r="L2750" t="str">
        <f t="shared" si="213"/>
        <v>Summer</v>
      </c>
      <c r="M2750">
        <f t="shared" si="214"/>
        <v>7223.1699999999983</v>
      </c>
    </row>
    <row r="2751" spans="1:13" x14ac:dyDescent="0.25">
      <c r="A2751" t="s">
        <v>118</v>
      </c>
      <c r="B2751" t="s">
        <v>99</v>
      </c>
      <c r="C2751" t="s">
        <v>188</v>
      </c>
      <c r="D2751">
        <v>1</v>
      </c>
      <c r="E2751">
        <v>66.73</v>
      </c>
      <c r="F2751" s="16">
        <f t="shared" si="210"/>
        <v>66.73</v>
      </c>
      <c r="G2751" t="s">
        <v>11</v>
      </c>
      <c r="H2751" t="s">
        <v>16</v>
      </c>
      <c r="I2751" s="1">
        <v>45525</v>
      </c>
      <c r="J2751" t="str">
        <f t="shared" si="211"/>
        <v>August</v>
      </c>
      <c r="K2751" t="str">
        <f t="shared" si="212"/>
        <v>Wednesday</v>
      </c>
      <c r="L2751" t="str">
        <f t="shared" si="213"/>
        <v>Summer</v>
      </c>
      <c r="M2751">
        <f t="shared" si="214"/>
        <v>7297.2400000000007</v>
      </c>
    </row>
    <row r="2752" spans="1:13" x14ac:dyDescent="0.25">
      <c r="A2752" t="s">
        <v>130</v>
      </c>
      <c r="B2752" t="s">
        <v>69</v>
      </c>
      <c r="C2752" t="s">
        <v>70</v>
      </c>
      <c r="D2752">
        <v>2</v>
      </c>
      <c r="E2752">
        <v>18</v>
      </c>
      <c r="F2752" s="16">
        <f t="shared" si="210"/>
        <v>36</v>
      </c>
      <c r="G2752" t="s">
        <v>37</v>
      </c>
      <c r="H2752" t="s">
        <v>16</v>
      </c>
      <c r="I2752" s="1">
        <v>45165</v>
      </c>
      <c r="J2752" t="str">
        <f t="shared" si="211"/>
        <v>August</v>
      </c>
      <c r="K2752" t="str">
        <f t="shared" si="212"/>
        <v>Sunday</v>
      </c>
      <c r="L2752" t="str">
        <f t="shared" si="213"/>
        <v>Summer</v>
      </c>
      <c r="M2752">
        <f t="shared" si="214"/>
        <v>19745.539999999997</v>
      </c>
    </row>
    <row r="2753" spans="1:13" x14ac:dyDescent="0.25">
      <c r="A2753" t="s">
        <v>228</v>
      </c>
      <c r="B2753" t="s">
        <v>48</v>
      </c>
      <c r="C2753" t="s">
        <v>196</v>
      </c>
      <c r="D2753">
        <v>5</v>
      </c>
      <c r="E2753">
        <v>38.44</v>
      </c>
      <c r="F2753" s="16">
        <f t="shared" si="210"/>
        <v>192.2</v>
      </c>
      <c r="G2753" t="s">
        <v>11</v>
      </c>
      <c r="H2753" t="s">
        <v>40</v>
      </c>
      <c r="I2753" s="1">
        <v>45443</v>
      </c>
      <c r="J2753" t="str">
        <f t="shared" si="211"/>
        <v>May</v>
      </c>
      <c r="K2753" t="str">
        <f t="shared" si="212"/>
        <v>Friday</v>
      </c>
      <c r="L2753" t="str">
        <f t="shared" si="213"/>
        <v>Spring</v>
      </c>
      <c r="M2753">
        <f t="shared" si="214"/>
        <v>169590.56999999998</v>
      </c>
    </row>
    <row r="2754" spans="1:13" x14ac:dyDescent="0.25">
      <c r="A2754" t="s">
        <v>211</v>
      </c>
      <c r="B2754" t="s">
        <v>14</v>
      </c>
      <c r="C2754" t="s">
        <v>15</v>
      </c>
      <c r="D2754">
        <v>3</v>
      </c>
      <c r="E2754">
        <v>34.69</v>
      </c>
      <c r="F2754" s="16">
        <f t="shared" si="210"/>
        <v>104.07</v>
      </c>
      <c r="G2754" t="s">
        <v>37</v>
      </c>
      <c r="H2754" t="s">
        <v>16</v>
      </c>
      <c r="I2754" s="1">
        <v>45427</v>
      </c>
      <c r="J2754" t="str">
        <f t="shared" si="211"/>
        <v>May</v>
      </c>
      <c r="K2754" t="str">
        <f t="shared" si="212"/>
        <v>Wednesday</v>
      </c>
      <c r="L2754" t="str">
        <f t="shared" si="213"/>
        <v>Spring</v>
      </c>
      <c r="M2754">
        <f t="shared" si="214"/>
        <v>92494.24</v>
      </c>
    </row>
    <row r="2755" spans="1:13" x14ac:dyDescent="0.25">
      <c r="A2755" t="s">
        <v>57</v>
      </c>
      <c r="B2755" t="s">
        <v>22</v>
      </c>
      <c r="C2755" t="s">
        <v>142</v>
      </c>
      <c r="D2755">
        <v>2</v>
      </c>
      <c r="E2755">
        <v>226.46</v>
      </c>
      <c r="F2755" s="16">
        <f t="shared" ref="F2755:F2818" si="215">D2755*E2755</f>
        <v>452.92</v>
      </c>
      <c r="G2755" t="s">
        <v>20</v>
      </c>
      <c r="H2755" t="s">
        <v>12</v>
      </c>
      <c r="I2755" s="1">
        <v>45563</v>
      </c>
      <c r="J2755" t="str">
        <f t="shared" ref="J2755:J2818" si="216">TEXT(I2755,"mmmm")</f>
        <v>September</v>
      </c>
      <c r="K2755" t="str">
        <f t="shared" ref="K2755:K2818" si="217">TEXT(I2755,"dddd")</f>
        <v>Saturday</v>
      </c>
      <c r="L2755" t="str">
        <f t="shared" ref="L2755:L2818" si="218">IF(OR(MONTH(I2755)=3,MONTH(I2755)=4,MONTH(I2755)=5),"Spring",IF(OR(MONTH(I2755)=6,MONTH(I2755)=7,MONTH(I2755)=8),"Summer",IF(OR(MONTH(I2755)=9,MONTH(I2755)=10,MONTH(I2755)=11),"Autumn",IF(OR(MONTH(I2755)=12,MONTH(I2755)=1,MONTH(I2755)=2),"Winter"))))</f>
        <v>Autumn</v>
      </c>
      <c r="M2755">
        <f t="shared" ref="M2755:M2818" si="219">SUMIF(A2755:A12754,A2755,F2755:F12754)</f>
        <v>191731.24</v>
      </c>
    </row>
    <row r="2756" spans="1:13" x14ac:dyDescent="0.25">
      <c r="A2756" t="s">
        <v>71</v>
      </c>
      <c r="B2756" t="s">
        <v>26</v>
      </c>
      <c r="C2756" t="s">
        <v>53</v>
      </c>
      <c r="D2756">
        <v>5</v>
      </c>
      <c r="E2756">
        <v>108.49</v>
      </c>
      <c r="F2756" s="16">
        <f t="shared" si="215"/>
        <v>542.44999999999993</v>
      </c>
      <c r="G2756" t="s">
        <v>11</v>
      </c>
      <c r="H2756" t="s">
        <v>40</v>
      </c>
      <c r="I2756" s="1">
        <v>45349</v>
      </c>
      <c r="J2756" t="str">
        <f t="shared" si="216"/>
        <v>February</v>
      </c>
      <c r="K2756" t="str">
        <f t="shared" si="217"/>
        <v>Tuesday</v>
      </c>
      <c r="L2756" t="str">
        <f t="shared" si="218"/>
        <v>Winter</v>
      </c>
      <c r="M2756">
        <f t="shared" si="219"/>
        <v>7217.8200000000024</v>
      </c>
    </row>
    <row r="2757" spans="1:13" x14ac:dyDescent="0.25">
      <c r="A2757" t="s">
        <v>131</v>
      </c>
      <c r="B2757" t="s">
        <v>69</v>
      </c>
      <c r="C2757" t="s">
        <v>72</v>
      </c>
      <c r="D2757">
        <v>5</v>
      </c>
      <c r="E2757">
        <v>79.31</v>
      </c>
      <c r="F2757" s="16">
        <f t="shared" si="215"/>
        <v>396.55</v>
      </c>
      <c r="G2757" t="s">
        <v>37</v>
      </c>
      <c r="H2757" t="s">
        <v>40</v>
      </c>
      <c r="I2757" s="1">
        <v>45617</v>
      </c>
      <c r="J2757" t="str">
        <f t="shared" si="216"/>
        <v>November</v>
      </c>
      <c r="K2757" t="str">
        <f t="shared" si="217"/>
        <v>Thursday</v>
      </c>
      <c r="L2757" t="str">
        <f t="shared" si="218"/>
        <v>Autumn</v>
      </c>
      <c r="M2757">
        <f t="shared" si="219"/>
        <v>9341.44</v>
      </c>
    </row>
    <row r="2758" spans="1:13" x14ac:dyDescent="0.25">
      <c r="A2758" t="s">
        <v>198</v>
      </c>
      <c r="B2758" t="s">
        <v>45</v>
      </c>
      <c r="C2758" t="s">
        <v>161</v>
      </c>
      <c r="D2758">
        <v>1</v>
      </c>
      <c r="E2758">
        <v>7.99</v>
      </c>
      <c r="F2758" s="16">
        <f t="shared" si="215"/>
        <v>7.99</v>
      </c>
      <c r="G2758" t="s">
        <v>20</v>
      </c>
      <c r="H2758" t="s">
        <v>12</v>
      </c>
      <c r="I2758" s="1">
        <v>45266</v>
      </c>
      <c r="J2758" t="str">
        <f t="shared" si="216"/>
        <v>December</v>
      </c>
      <c r="K2758" t="str">
        <f t="shared" si="217"/>
        <v>Wednesday</v>
      </c>
      <c r="L2758" t="str">
        <f t="shared" si="218"/>
        <v>Winter</v>
      </c>
      <c r="M2758">
        <f t="shared" si="219"/>
        <v>6193.9899999999989</v>
      </c>
    </row>
    <row r="2759" spans="1:13" x14ac:dyDescent="0.25">
      <c r="A2759" t="s">
        <v>153</v>
      </c>
      <c r="B2759" t="s">
        <v>30</v>
      </c>
      <c r="C2759" t="s">
        <v>79</v>
      </c>
      <c r="D2759">
        <v>1</v>
      </c>
      <c r="E2759">
        <v>2.54</v>
      </c>
      <c r="F2759" s="16">
        <f t="shared" si="215"/>
        <v>2.54</v>
      </c>
      <c r="G2759" t="s">
        <v>37</v>
      </c>
      <c r="H2759" t="s">
        <v>12</v>
      </c>
      <c r="I2759" s="1">
        <v>45343</v>
      </c>
      <c r="J2759" t="str">
        <f t="shared" si="216"/>
        <v>February</v>
      </c>
      <c r="K2759" t="str">
        <f t="shared" si="217"/>
        <v>Wednesday</v>
      </c>
      <c r="L2759" t="str">
        <f t="shared" si="218"/>
        <v>Winter</v>
      </c>
      <c r="M2759">
        <f t="shared" si="219"/>
        <v>10660.750000000002</v>
      </c>
    </row>
    <row r="2760" spans="1:13" x14ac:dyDescent="0.25">
      <c r="A2760" t="s">
        <v>231</v>
      </c>
      <c r="B2760" t="s">
        <v>18</v>
      </c>
      <c r="C2760" t="s">
        <v>148</v>
      </c>
      <c r="D2760">
        <v>1</v>
      </c>
      <c r="E2760">
        <v>1962.13</v>
      </c>
      <c r="F2760" s="16">
        <f t="shared" si="215"/>
        <v>1962.13</v>
      </c>
      <c r="G2760" t="s">
        <v>24</v>
      </c>
      <c r="H2760" t="s">
        <v>12</v>
      </c>
      <c r="I2760" s="1">
        <v>45670</v>
      </c>
      <c r="J2760" t="str">
        <f t="shared" si="216"/>
        <v>January</v>
      </c>
      <c r="K2760" t="str">
        <f t="shared" si="217"/>
        <v>Monday</v>
      </c>
      <c r="L2760" t="str">
        <f t="shared" si="218"/>
        <v>Winter</v>
      </c>
      <c r="M2760">
        <f t="shared" si="219"/>
        <v>94557.37000000001</v>
      </c>
    </row>
    <row r="2761" spans="1:13" x14ac:dyDescent="0.25">
      <c r="A2761" t="s">
        <v>274</v>
      </c>
      <c r="B2761" t="s">
        <v>35</v>
      </c>
      <c r="C2761" t="s">
        <v>36</v>
      </c>
      <c r="D2761">
        <v>1</v>
      </c>
      <c r="E2761">
        <v>107.67</v>
      </c>
      <c r="F2761" s="16">
        <f t="shared" si="215"/>
        <v>107.67</v>
      </c>
      <c r="G2761" t="s">
        <v>37</v>
      </c>
      <c r="H2761" t="s">
        <v>16</v>
      </c>
      <c r="I2761" s="1">
        <v>45497</v>
      </c>
      <c r="J2761" t="str">
        <f t="shared" si="216"/>
        <v>July</v>
      </c>
      <c r="K2761" t="str">
        <f t="shared" si="217"/>
        <v>Wednesday</v>
      </c>
      <c r="L2761" t="str">
        <f t="shared" si="218"/>
        <v>Summer</v>
      </c>
      <c r="M2761">
        <f t="shared" si="219"/>
        <v>184669.02999999997</v>
      </c>
    </row>
    <row r="2762" spans="1:13" x14ac:dyDescent="0.25">
      <c r="A2762" t="s">
        <v>181</v>
      </c>
      <c r="B2762" t="s">
        <v>18</v>
      </c>
      <c r="C2762" t="s">
        <v>106</v>
      </c>
      <c r="D2762">
        <v>1</v>
      </c>
      <c r="E2762">
        <v>82.91</v>
      </c>
      <c r="F2762" s="16">
        <f t="shared" si="215"/>
        <v>82.91</v>
      </c>
      <c r="G2762" t="s">
        <v>20</v>
      </c>
      <c r="H2762" t="s">
        <v>40</v>
      </c>
      <c r="I2762" s="1">
        <v>45626</v>
      </c>
      <c r="J2762" t="str">
        <f t="shared" si="216"/>
        <v>November</v>
      </c>
      <c r="K2762" t="str">
        <f t="shared" si="217"/>
        <v>Saturday</v>
      </c>
      <c r="L2762" t="str">
        <f t="shared" si="218"/>
        <v>Autumn</v>
      </c>
      <c r="M2762">
        <f t="shared" si="219"/>
        <v>144255.87</v>
      </c>
    </row>
    <row r="2763" spans="1:13" x14ac:dyDescent="0.25">
      <c r="A2763" t="s">
        <v>135</v>
      </c>
      <c r="B2763" t="s">
        <v>14</v>
      </c>
      <c r="C2763" t="s">
        <v>134</v>
      </c>
      <c r="D2763">
        <v>4</v>
      </c>
      <c r="E2763">
        <v>15.48</v>
      </c>
      <c r="F2763" s="16">
        <f t="shared" si="215"/>
        <v>61.92</v>
      </c>
      <c r="G2763" t="s">
        <v>37</v>
      </c>
      <c r="H2763" t="s">
        <v>12</v>
      </c>
      <c r="I2763" s="1">
        <v>45435</v>
      </c>
      <c r="J2763" t="str">
        <f t="shared" si="216"/>
        <v>May</v>
      </c>
      <c r="K2763" t="str">
        <f t="shared" si="217"/>
        <v>Thursday</v>
      </c>
      <c r="L2763" t="str">
        <f t="shared" si="218"/>
        <v>Spring</v>
      </c>
      <c r="M2763">
        <f t="shared" si="219"/>
        <v>16467.25</v>
      </c>
    </row>
    <row r="2764" spans="1:13" x14ac:dyDescent="0.25">
      <c r="A2764" t="s">
        <v>131</v>
      </c>
      <c r="B2764" t="s">
        <v>45</v>
      </c>
      <c r="C2764" t="s">
        <v>161</v>
      </c>
      <c r="D2764">
        <v>4</v>
      </c>
      <c r="E2764">
        <v>3.38</v>
      </c>
      <c r="F2764" s="16">
        <f t="shared" si="215"/>
        <v>13.52</v>
      </c>
      <c r="G2764" t="s">
        <v>37</v>
      </c>
      <c r="H2764" t="s">
        <v>40</v>
      </c>
      <c r="I2764" s="1">
        <v>45020</v>
      </c>
      <c r="J2764" t="str">
        <f t="shared" si="216"/>
        <v>April</v>
      </c>
      <c r="K2764" t="str">
        <f t="shared" si="217"/>
        <v>Tuesday</v>
      </c>
      <c r="L2764" t="str">
        <f t="shared" si="218"/>
        <v>Spring</v>
      </c>
      <c r="M2764">
        <f t="shared" si="219"/>
        <v>8944.89</v>
      </c>
    </row>
    <row r="2765" spans="1:13" x14ac:dyDescent="0.25">
      <c r="A2765" t="s">
        <v>87</v>
      </c>
      <c r="B2765" t="s">
        <v>14</v>
      </c>
      <c r="C2765" t="s">
        <v>15</v>
      </c>
      <c r="D2765">
        <v>4</v>
      </c>
      <c r="E2765">
        <v>22.68</v>
      </c>
      <c r="F2765" s="16">
        <f t="shared" si="215"/>
        <v>90.72</v>
      </c>
      <c r="G2765" t="s">
        <v>24</v>
      </c>
      <c r="H2765" t="s">
        <v>40</v>
      </c>
      <c r="I2765" s="1">
        <v>45288</v>
      </c>
      <c r="J2765" t="str">
        <f t="shared" si="216"/>
        <v>December</v>
      </c>
      <c r="K2765" t="str">
        <f t="shared" si="217"/>
        <v>Thursday</v>
      </c>
      <c r="L2765" t="str">
        <f t="shared" si="218"/>
        <v>Winter</v>
      </c>
      <c r="M2765">
        <f t="shared" si="219"/>
        <v>340001.91999999993</v>
      </c>
    </row>
    <row r="2766" spans="1:13" x14ac:dyDescent="0.25">
      <c r="A2766" t="s">
        <v>201</v>
      </c>
      <c r="B2766" t="s">
        <v>14</v>
      </c>
      <c r="C2766" t="s">
        <v>150</v>
      </c>
      <c r="D2766">
        <v>5</v>
      </c>
      <c r="E2766">
        <v>143.82</v>
      </c>
      <c r="F2766" s="16">
        <f t="shared" si="215"/>
        <v>719.09999999999991</v>
      </c>
      <c r="G2766" t="s">
        <v>24</v>
      </c>
      <c r="H2766" t="s">
        <v>16</v>
      </c>
      <c r="I2766" s="1">
        <v>45570</v>
      </c>
      <c r="J2766" t="str">
        <f t="shared" si="216"/>
        <v>October</v>
      </c>
      <c r="K2766" t="str">
        <f t="shared" si="217"/>
        <v>Saturday</v>
      </c>
      <c r="L2766" t="str">
        <f t="shared" si="218"/>
        <v>Autumn</v>
      </c>
      <c r="M2766">
        <f t="shared" si="219"/>
        <v>56056.71</v>
      </c>
    </row>
    <row r="2767" spans="1:13" x14ac:dyDescent="0.25">
      <c r="A2767" t="s">
        <v>140</v>
      </c>
      <c r="B2767" t="s">
        <v>35</v>
      </c>
      <c r="C2767" t="s">
        <v>75</v>
      </c>
      <c r="D2767">
        <v>1</v>
      </c>
      <c r="E2767">
        <v>43.14</v>
      </c>
      <c r="F2767" s="16">
        <f t="shared" si="215"/>
        <v>43.14</v>
      </c>
      <c r="G2767" t="s">
        <v>37</v>
      </c>
      <c r="H2767" t="s">
        <v>40</v>
      </c>
      <c r="I2767" s="1">
        <v>45492</v>
      </c>
      <c r="J2767" t="str">
        <f t="shared" si="216"/>
        <v>July</v>
      </c>
      <c r="K2767" t="str">
        <f t="shared" si="217"/>
        <v>Friday</v>
      </c>
      <c r="L2767" t="str">
        <f t="shared" si="218"/>
        <v>Summer</v>
      </c>
      <c r="M2767">
        <f t="shared" si="219"/>
        <v>227333.83000000002</v>
      </c>
    </row>
    <row r="2768" spans="1:13" x14ac:dyDescent="0.25">
      <c r="A2768" t="s">
        <v>25</v>
      </c>
      <c r="B2768" t="s">
        <v>55</v>
      </c>
      <c r="C2768" t="s">
        <v>164</v>
      </c>
      <c r="D2768">
        <v>5</v>
      </c>
      <c r="E2768">
        <v>878.91</v>
      </c>
      <c r="F2768" s="16">
        <f t="shared" si="215"/>
        <v>4394.55</v>
      </c>
      <c r="G2768" t="s">
        <v>37</v>
      </c>
      <c r="H2768" t="s">
        <v>16</v>
      </c>
      <c r="I2768" s="1">
        <v>45028</v>
      </c>
      <c r="J2768" t="str">
        <f t="shared" si="216"/>
        <v>April</v>
      </c>
      <c r="K2768" t="str">
        <f t="shared" si="217"/>
        <v>Wednesday</v>
      </c>
      <c r="L2768" t="str">
        <f t="shared" si="218"/>
        <v>Spring</v>
      </c>
      <c r="M2768">
        <f t="shared" si="219"/>
        <v>266471.42</v>
      </c>
    </row>
    <row r="2769" spans="1:13" x14ac:dyDescent="0.25">
      <c r="A2769" t="s">
        <v>270</v>
      </c>
      <c r="B2769" t="s">
        <v>55</v>
      </c>
      <c r="C2769" t="s">
        <v>65</v>
      </c>
      <c r="D2769">
        <v>5</v>
      </c>
      <c r="E2769">
        <v>99.43</v>
      </c>
      <c r="F2769" s="16">
        <f t="shared" si="215"/>
        <v>497.15000000000003</v>
      </c>
      <c r="G2769" t="s">
        <v>20</v>
      </c>
      <c r="H2769" t="s">
        <v>40</v>
      </c>
      <c r="I2769" s="1">
        <v>45100</v>
      </c>
      <c r="J2769" t="str">
        <f t="shared" si="216"/>
        <v>June</v>
      </c>
      <c r="K2769" t="str">
        <f t="shared" si="217"/>
        <v>Friday</v>
      </c>
      <c r="L2769" t="str">
        <f t="shared" si="218"/>
        <v>Summer</v>
      </c>
      <c r="M2769">
        <f t="shared" si="219"/>
        <v>212530.25</v>
      </c>
    </row>
    <row r="2770" spans="1:13" x14ac:dyDescent="0.25">
      <c r="A2770" t="s">
        <v>83</v>
      </c>
      <c r="B2770" t="s">
        <v>26</v>
      </c>
      <c r="C2770" t="s">
        <v>53</v>
      </c>
      <c r="D2770">
        <v>3</v>
      </c>
      <c r="E2770">
        <v>325.60000000000002</v>
      </c>
      <c r="F2770" s="16">
        <f t="shared" si="215"/>
        <v>976.80000000000007</v>
      </c>
      <c r="G2770" t="s">
        <v>37</v>
      </c>
      <c r="H2770" t="s">
        <v>12</v>
      </c>
      <c r="I2770" s="1">
        <v>45226</v>
      </c>
      <c r="J2770" t="str">
        <f t="shared" si="216"/>
        <v>October</v>
      </c>
      <c r="K2770" t="str">
        <f t="shared" si="217"/>
        <v>Friday</v>
      </c>
      <c r="L2770" t="str">
        <f t="shared" si="218"/>
        <v>Autumn</v>
      </c>
      <c r="M2770">
        <f t="shared" si="219"/>
        <v>8006.7499999999991</v>
      </c>
    </row>
    <row r="2771" spans="1:13" x14ac:dyDescent="0.25">
      <c r="A2771" t="s">
        <v>193</v>
      </c>
      <c r="B2771" t="s">
        <v>30</v>
      </c>
      <c r="C2771" t="s">
        <v>31</v>
      </c>
      <c r="D2771">
        <v>1</v>
      </c>
      <c r="E2771">
        <v>734.83</v>
      </c>
      <c r="F2771" s="16">
        <f t="shared" si="215"/>
        <v>734.83</v>
      </c>
      <c r="G2771" t="s">
        <v>24</v>
      </c>
      <c r="H2771" t="s">
        <v>16</v>
      </c>
      <c r="I2771" s="1">
        <v>45545</v>
      </c>
      <c r="J2771" t="str">
        <f t="shared" si="216"/>
        <v>September</v>
      </c>
      <c r="K2771" t="str">
        <f t="shared" si="217"/>
        <v>Tuesday</v>
      </c>
      <c r="L2771" t="str">
        <f t="shared" si="218"/>
        <v>Autumn</v>
      </c>
      <c r="M2771">
        <f t="shared" si="219"/>
        <v>14800.369999999999</v>
      </c>
    </row>
    <row r="2772" spans="1:13" x14ac:dyDescent="0.25">
      <c r="A2772" t="s">
        <v>217</v>
      </c>
      <c r="B2772" t="s">
        <v>99</v>
      </c>
      <c r="C2772" t="s">
        <v>100</v>
      </c>
      <c r="D2772">
        <v>1</v>
      </c>
      <c r="E2772">
        <v>19.45</v>
      </c>
      <c r="F2772" s="16">
        <f t="shared" si="215"/>
        <v>19.45</v>
      </c>
      <c r="G2772" t="s">
        <v>11</v>
      </c>
      <c r="H2772" t="s">
        <v>40</v>
      </c>
      <c r="I2772" s="1">
        <v>45570</v>
      </c>
      <c r="J2772" t="str">
        <f t="shared" si="216"/>
        <v>October</v>
      </c>
      <c r="K2772" t="str">
        <f t="shared" si="217"/>
        <v>Saturday</v>
      </c>
      <c r="L2772" t="str">
        <f t="shared" si="218"/>
        <v>Autumn</v>
      </c>
      <c r="M2772">
        <f t="shared" si="219"/>
        <v>11560.77</v>
      </c>
    </row>
    <row r="2773" spans="1:13" x14ac:dyDescent="0.25">
      <c r="A2773" t="s">
        <v>170</v>
      </c>
      <c r="B2773" t="s">
        <v>26</v>
      </c>
      <c r="C2773" t="s">
        <v>39</v>
      </c>
      <c r="D2773">
        <v>2</v>
      </c>
      <c r="E2773">
        <v>66.75</v>
      </c>
      <c r="F2773" s="16">
        <f t="shared" si="215"/>
        <v>133.5</v>
      </c>
      <c r="G2773" t="s">
        <v>37</v>
      </c>
      <c r="H2773" t="s">
        <v>40</v>
      </c>
      <c r="I2773" s="1">
        <v>45105</v>
      </c>
      <c r="J2773" t="str">
        <f t="shared" si="216"/>
        <v>June</v>
      </c>
      <c r="K2773" t="str">
        <f t="shared" si="217"/>
        <v>Wednesday</v>
      </c>
      <c r="L2773" t="str">
        <f t="shared" si="218"/>
        <v>Summer</v>
      </c>
      <c r="M2773">
        <f t="shared" si="219"/>
        <v>93991.439999999988</v>
      </c>
    </row>
    <row r="2774" spans="1:13" x14ac:dyDescent="0.25">
      <c r="A2774" t="s">
        <v>95</v>
      </c>
      <c r="B2774" t="s">
        <v>14</v>
      </c>
      <c r="C2774" t="s">
        <v>134</v>
      </c>
      <c r="D2774">
        <v>5</v>
      </c>
      <c r="E2774">
        <v>9.4600000000000009</v>
      </c>
      <c r="F2774" s="16">
        <f t="shared" si="215"/>
        <v>47.300000000000004</v>
      </c>
      <c r="G2774" t="s">
        <v>11</v>
      </c>
      <c r="H2774" t="s">
        <v>40</v>
      </c>
      <c r="I2774" s="1">
        <v>45460</v>
      </c>
      <c r="J2774" t="str">
        <f t="shared" si="216"/>
        <v>June</v>
      </c>
      <c r="K2774" t="str">
        <f t="shared" si="217"/>
        <v>Monday</v>
      </c>
      <c r="L2774" t="str">
        <f t="shared" si="218"/>
        <v>Summer</v>
      </c>
      <c r="M2774">
        <f t="shared" si="219"/>
        <v>53050.919999999991</v>
      </c>
    </row>
    <row r="2775" spans="1:13" x14ac:dyDescent="0.25">
      <c r="A2775" t="s">
        <v>252</v>
      </c>
      <c r="B2775" t="s">
        <v>45</v>
      </c>
      <c r="C2775" t="s">
        <v>46</v>
      </c>
      <c r="D2775">
        <v>2</v>
      </c>
      <c r="E2775">
        <v>2.35</v>
      </c>
      <c r="F2775" s="16">
        <f t="shared" si="215"/>
        <v>4.7</v>
      </c>
      <c r="G2775" t="s">
        <v>20</v>
      </c>
      <c r="H2775" t="s">
        <v>40</v>
      </c>
      <c r="I2775" s="1">
        <v>45294</v>
      </c>
      <c r="J2775" t="str">
        <f t="shared" si="216"/>
        <v>January</v>
      </c>
      <c r="K2775" t="str">
        <f t="shared" si="217"/>
        <v>Wednesday</v>
      </c>
      <c r="L2775" t="str">
        <f t="shared" si="218"/>
        <v>Winter</v>
      </c>
      <c r="M2775">
        <f t="shared" si="219"/>
        <v>8699.11</v>
      </c>
    </row>
    <row r="2776" spans="1:13" x14ac:dyDescent="0.25">
      <c r="A2776" t="s">
        <v>233</v>
      </c>
      <c r="B2776" t="s">
        <v>55</v>
      </c>
      <c r="C2776" t="s">
        <v>65</v>
      </c>
      <c r="D2776">
        <v>3</v>
      </c>
      <c r="E2776">
        <v>28.08</v>
      </c>
      <c r="F2776" s="16">
        <f t="shared" si="215"/>
        <v>84.24</v>
      </c>
      <c r="G2776" t="s">
        <v>20</v>
      </c>
      <c r="H2776" t="s">
        <v>12</v>
      </c>
      <c r="I2776" s="1">
        <v>45573</v>
      </c>
      <c r="J2776" t="str">
        <f t="shared" si="216"/>
        <v>October</v>
      </c>
      <c r="K2776" t="str">
        <f t="shared" si="217"/>
        <v>Tuesday</v>
      </c>
      <c r="L2776" t="str">
        <f t="shared" si="218"/>
        <v>Autumn</v>
      </c>
      <c r="M2776">
        <f t="shared" si="219"/>
        <v>12714.450000000003</v>
      </c>
    </row>
    <row r="2777" spans="1:13" x14ac:dyDescent="0.25">
      <c r="A2777" t="s">
        <v>190</v>
      </c>
      <c r="B2777" t="s">
        <v>35</v>
      </c>
      <c r="C2777" t="s">
        <v>36</v>
      </c>
      <c r="D2777">
        <v>1</v>
      </c>
      <c r="E2777">
        <v>1323.89</v>
      </c>
      <c r="F2777" s="16">
        <f t="shared" si="215"/>
        <v>1323.89</v>
      </c>
      <c r="G2777" t="s">
        <v>20</v>
      </c>
      <c r="H2777" t="s">
        <v>40</v>
      </c>
      <c r="I2777" s="1">
        <v>45535</v>
      </c>
      <c r="J2777" t="str">
        <f t="shared" si="216"/>
        <v>August</v>
      </c>
      <c r="K2777" t="str">
        <f t="shared" si="217"/>
        <v>Saturday</v>
      </c>
      <c r="L2777" t="str">
        <f t="shared" si="218"/>
        <v>Summer</v>
      </c>
      <c r="M2777">
        <f t="shared" si="219"/>
        <v>13364.93</v>
      </c>
    </row>
    <row r="2778" spans="1:13" x14ac:dyDescent="0.25">
      <c r="A2778" t="s">
        <v>94</v>
      </c>
      <c r="B2778" t="s">
        <v>9</v>
      </c>
      <c r="C2778" t="s">
        <v>10</v>
      </c>
      <c r="D2778">
        <v>4</v>
      </c>
      <c r="E2778">
        <v>3.71</v>
      </c>
      <c r="F2778" s="16">
        <f t="shared" si="215"/>
        <v>14.84</v>
      </c>
      <c r="G2778" t="s">
        <v>24</v>
      </c>
      <c r="H2778" t="s">
        <v>12</v>
      </c>
      <c r="I2778" s="1">
        <v>45120</v>
      </c>
      <c r="J2778" t="str">
        <f t="shared" si="216"/>
        <v>July</v>
      </c>
      <c r="K2778" t="str">
        <f t="shared" si="217"/>
        <v>Thursday</v>
      </c>
      <c r="L2778" t="str">
        <f t="shared" si="218"/>
        <v>Summer</v>
      </c>
      <c r="M2778">
        <f t="shared" si="219"/>
        <v>248415.32999999996</v>
      </c>
    </row>
    <row r="2779" spans="1:13" x14ac:dyDescent="0.25">
      <c r="A2779" t="s">
        <v>246</v>
      </c>
      <c r="B2779" t="s">
        <v>30</v>
      </c>
      <c r="C2779" t="s">
        <v>93</v>
      </c>
      <c r="D2779">
        <v>1</v>
      </c>
      <c r="E2779">
        <v>37.090000000000003</v>
      </c>
      <c r="F2779" s="16">
        <f t="shared" si="215"/>
        <v>37.090000000000003</v>
      </c>
      <c r="G2779" t="s">
        <v>20</v>
      </c>
      <c r="H2779" t="s">
        <v>16</v>
      </c>
      <c r="I2779" s="1">
        <v>45446</v>
      </c>
      <c r="J2779" t="str">
        <f t="shared" si="216"/>
        <v>June</v>
      </c>
      <c r="K2779" t="str">
        <f t="shared" si="217"/>
        <v>Monday</v>
      </c>
      <c r="L2779" t="str">
        <f t="shared" si="218"/>
        <v>Summer</v>
      </c>
      <c r="M2779">
        <f t="shared" si="219"/>
        <v>304626.24</v>
      </c>
    </row>
    <row r="2780" spans="1:13" x14ac:dyDescent="0.25">
      <c r="A2780" t="s">
        <v>248</v>
      </c>
      <c r="B2780" t="s">
        <v>69</v>
      </c>
      <c r="C2780" t="s">
        <v>70</v>
      </c>
      <c r="D2780">
        <v>2</v>
      </c>
      <c r="E2780">
        <v>12.77</v>
      </c>
      <c r="F2780" s="16">
        <f t="shared" si="215"/>
        <v>25.54</v>
      </c>
      <c r="G2780" t="s">
        <v>11</v>
      </c>
      <c r="H2780" t="s">
        <v>40</v>
      </c>
      <c r="I2780" s="1">
        <v>45641</v>
      </c>
      <c r="J2780" t="str">
        <f t="shared" si="216"/>
        <v>December</v>
      </c>
      <c r="K2780" t="str">
        <f t="shared" si="217"/>
        <v>Sunday</v>
      </c>
      <c r="L2780" t="str">
        <f t="shared" si="218"/>
        <v>Winter</v>
      </c>
      <c r="M2780">
        <f t="shared" si="219"/>
        <v>94477.62000000001</v>
      </c>
    </row>
    <row r="2781" spans="1:13" x14ac:dyDescent="0.25">
      <c r="A2781" t="s">
        <v>237</v>
      </c>
      <c r="B2781" t="s">
        <v>99</v>
      </c>
      <c r="C2781" t="s">
        <v>100</v>
      </c>
      <c r="D2781">
        <v>1</v>
      </c>
      <c r="E2781">
        <v>17.8</v>
      </c>
      <c r="F2781" s="16">
        <f t="shared" si="215"/>
        <v>17.8</v>
      </c>
      <c r="G2781" t="s">
        <v>20</v>
      </c>
      <c r="H2781" t="s">
        <v>40</v>
      </c>
      <c r="I2781" s="1">
        <v>45227</v>
      </c>
      <c r="J2781" t="str">
        <f t="shared" si="216"/>
        <v>October</v>
      </c>
      <c r="K2781" t="str">
        <f t="shared" si="217"/>
        <v>Saturday</v>
      </c>
      <c r="L2781" t="str">
        <f t="shared" si="218"/>
        <v>Autumn</v>
      </c>
      <c r="M2781">
        <f t="shared" si="219"/>
        <v>12977.439999999999</v>
      </c>
    </row>
    <row r="2782" spans="1:13" x14ac:dyDescent="0.25">
      <c r="A2782" t="s">
        <v>172</v>
      </c>
      <c r="B2782" t="s">
        <v>45</v>
      </c>
      <c r="C2782" t="s">
        <v>108</v>
      </c>
      <c r="D2782">
        <v>1</v>
      </c>
      <c r="E2782">
        <v>606.84</v>
      </c>
      <c r="F2782" s="16">
        <f t="shared" si="215"/>
        <v>606.84</v>
      </c>
      <c r="G2782" t="s">
        <v>37</v>
      </c>
      <c r="H2782" t="s">
        <v>40</v>
      </c>
      <c r="I2782" s="1">
        <v>45437</v>
      </c>
      <c r="J2782" t="str">
        <f t="shared" si="216"/>
        <v>May</v>
      </c>
      <c r="K2782" t="str">
        <f t="shared" si="217"/>
        <v>Saturday</v>
      </c>
      <c r="L2782" t="str">
        <f t="shared" si="218"/>
        <v>Spring</v>
      </c>
      <c r="M2782">
        <f t="shared" si="219"/>
        <v>4355.2100000000009</v>
      </c>
    </row>
    <row r="2783" spans="1:13" x14ac:dyDescent="0.25">
      <c r="A2783" t="s">
        <v>102</v>
      </c>
      <c r="B2783" t="s">
        <v>35</v>
      </c>
      <c r="C2783" t="s">
        <v>75</v>
      </c>
      <c r="D2783">
        <v>1</v>
      </c>
      <c r="E2783">
        <v>24</v>
      </c>
      <c r="F2783" s="16">
        <f t="shared" si="215"/>
        <v>24</v>
      </c>
      <c r="G2783" t="s">
        <v>37</v>
      </c>
      <c r="H2783" t="s">
        <v>16</v>
      </c>
      <c r="I2783" s="1">
        <v>45177</v>
      </c>
      <c r="J2783" t="str">
        <f t="shared" si="216"/>
        <v>September</v>
      </c>
      <c r="K2783" t="str">
        <f t="shared" si="217"/>
        <v>Friday</v>
      </c>
      <c r="L2783" t="str">
        <f t="shared" si="218"/>
        <v>Autumn</v>
      </c>
      <c r="M2783">
        <f t="shared" si="219"/>
        <v>11610.06</v>
      </c>
    </row>
    <row r="2784" spans="1:13" x14ac:dyDescent="0.25">
      <c r="A2784" t="s">
        <v>57</v>
      </c>
      <c r="B2784" t="s">
        <v>35</v>
      </c>
      <c r="C2784" t="s">
        <v>159</v>
      </c>
      <c r="D2784">
        <v>1</v>
      </c>
      <c r="E2784">
        <v>393.21</v>
      </c>
      <c r="F2784" s="16">
        <f t="shared" si="215"/>
        <v>393.21</v>
      </c>
      <c r="G2784" t="s">
        <v>37</v>
      </c>
      <c r="H2784" t="s">
        <v>40</v>
      </c>
      <c r="I2784" s="1">
        <v>45520</v>
      </c>
      <c r="J2784" t="str">
        <f t="shared" si="216"/>
        <v>August</v>
      </c>
      <c r="K2784" t="str">
        <f t="shared" si="217"/>
        <v>Friday</v>
      </c>
      <c r="L2784" t="str">
        <f t="shared" si="218"/>
        <v>Summer</v>
      </c>
      <c r="M2784">
        <f t="shared" si="219"/>
        <v>191278.31999999998</v>
      </c>
    </row>
    <row r="2785" spans="1:13" x14ac:dyDescent="0.25">
      <c r="A2785" t="s">
        <v>98</v>
      </c>
      <c r="B2785" t="s">
        <v>14</v>
      </c>
      <c r="C2785" t="s">
        <v>150</v>
      </c>
      <c r="D2785">
        <v>4</v>
      </c>
      <c r="E2785">
        <v>78.3</v>
      </c>
      <c r="F2785" s="16">
        <f t="shared" si="215"/>
        <v>313.2</v>
      </c>
      <c r="G2785" t="s">
        <v>37</v>
      </c>
      <c r="H2785" t="s">
        <v>16</v>
      </c>
      <c r="I2785" s="1">
        <v>45408</v>
      </c>
      <c r="J2785" t="str">
        <f t="shared" si="216"/>
        <v>April</v>
      </c>
      <c r="K2785" t="str">
        <f t="shared" si="217"/>
        <v>Friday</v>
      </c>
      <c r="L2785" t="str">
        <f t="shared" si="218"/>
        <v>Spring</v>
      </c>
      <c r="M2785">
        <f t="shared" si="219"/>
        <v>30713.140000000007</v>
      </c>
    </row>
    <row r="2786" spans="1:13" x14ac:dyDescent="0.25">
      <c r="A2786" t="s">
        <v>243</v>
      </c>
      <c r="B2786" t="s">
        <v>35</v>
      </c>
      <c r="C2786" t="s">
        <v>36</v>
      </c>
      <c r="D2786">
        <v>1</v>
      </c>
      <c r="E2786">
        <v>1049.7</v>
      </c>
      <c r="F2786" s="16">
        <f t="shared" si="215"/>
        <v>1049.7</v>
      </c>
      <c r="G2786" t="s">
        <v>37</v>
      </c>
      <c r="H2786" t="s">
        <v>16</v>
      </c>
      <c r="I2786" s="1">
        <v>45234</v>
      </c>
      <c r="J2786" t="str">
        <f t="shared" si="216"/>
        <v>November</v>
      </c>
      <c r="K2786" t="str">
        <f t="shared" si="217"/>
        <v>Saturday</v>
      </c>
      <c r="L2786" t="str">
        <f t="shared" si="218"/>
        <v>Autumn</v>
      </c>
      <c r="M2786">
        <f t="shared" si="219"/>
        <v>423778.28</v>
      </c>
    </row>
    <row r="2787" spans="1:13" x14ac:dyDescent="0.25">
      <c r="A2787" t="s">
        <v>83</v>
      </c>
      <c r="B2787" t="s">
        <v>99</v>
      </c>
      <c r="C2787" t="s">
        <v>100</v>
      </c>
      <c r="D2787">
        <v>1</v>
      </c>
      <c r="E2787">
        <v>14.44</v>
      </c>
      <c r="F2787" s="16">
        <f t="shared" si="215"/>
        <v>14.44</v>
      </c>
      <c r="G2787" t="s">
        <v>11</v>
      </c>
      <c r="H2787" t="s">
        <v>12</v>
      </c>
      <c r="I2787" s="1">
        <v>45644</v>
      </c>
      <c r="J2787" t="str">
        <f t="shared" si="216"/>
        <v>December</v>
      </c>
      <c r="K2787" t="str">
        <f t="shared" si="217"/>
        <v>Wednesday</v>
      </c>
      <c r="L2787" t="str">
        <f t="shared" si="218"/>
        <v>Winter</v>
      </c>
      <c r="M2787">
        <f t="shared" si="219"/>
        <v>7029.9500000000007</v>
      </c>
    </row>
    <row r="2788" spans="1:13" x14ac:dyDescent="0.25">
      <c r="A2788" t="s">
        <v>137</v>
      </c>
      <c r="B2788" t="s">
        <v>30</v>
      </c>
      <c r="C2788" t="s">
        <v>79</v>
      </c>
      <c r="D2788">
        <v>1</v>
      </c>
      <c r="E2788">
        <v>7.72</v>
      </c>
      <c r="F2788" s="16">
        <f t="shared" si="215"/>
        <v>7.72</v>
      </c>
      <c r="G2788" t="s">
        <v>20</v>
      </c>
      <c r="H2788" t="s">
        <v>40</v>
      </c>
      <c r="I2788" s="1">
        <v>44968</v>
      </c>
      <c r="J2788" t="str">
        <f t="shared" si="216"/>
        <v>February</v>
      </c>
      <c r="K2788" t="str">
        <f t="shared" si="217"/>
        <v>Saturday</v>
      </c>
      <c r="L2788" t="str">
        <f t="shared" si="218"/>
        <v>Winter</v>
      </c>
      <c r="M2788">
        <f t="shared" si="219"/>
        <v>20645.729999999996</v>
      </c>
    </row>
    <row r="2789" spans="1:13" x14ac:dyDescent="0.25">
      <c r="A2789" t="s">
        <v>144</v>
      </c>
      <c r="B2789" t="s">
        <v>60</v>
      </c>
      <c r="C2789" t="s">
        <v>81</v>
      </c>
      <c r="D2789">
        <v>1</v>
      </c>
      <c r="E2789">
        <v>307.36</v>
      </c>
      <c r="F2789" s="16">
        <f t="shared" si="215"/>
        <v>307.36</v>
      </c>
      <c r="G2789" t="s">
        <v>11</v>
      </c>
      <c r="H2789" t="s">
        <v>12</v>
      </c>
      <c r="I2789" s="1">
        <v>45095</v>
      </c>
      <c r="J2789" t="str">
        <f t="shared" si="216"/>
        <v>June</v>
      </c>
      <c r="K2789" t="str">
        <f t="shared" si="217"/>
        <v>Sunday</v>
      </c>
      <c r="L2789" t="str">
        <f t="shared" si="218"/>
        <v>Summer</v>
      </c>
      <c r="M2789">
        <f t="shared" si="219"/>
        <v>12140.849999999999</v>
      </c>
    </row>
    <row r="2790" spans="1:13" x14ac:dyDescent="0.25">
      <c r="A2790" t="s">
        <v>243</v>
      </c>
      <c r="B2790" t="s">
        <v>69</v>
      </c>
      <c r="C2790" t="s">
        <v>70</v>
      </c>
      <c r="D2790">
        <v>5</v>
      </c>
      <c r="E2790">
        <v>10.28</v>
      </c>
      <c r="F2790" s="16">
        <f t="shared" si="215"/>
        <v>51.4</v>
      </c>
      <c r="G2790" t="s">
        <v>24</v>
      </c>
      <c r="H2790" t="s">
        <v>16</v>
      </c>
      <c r="I2790" s="1">
        <v>44965</v>
      </c>
      <c r="J2790" t="str">
        <f t="shared" si="216"/>
        <v>February</v>
      </c>
      <c r="K2790" t="str">
        <f t="shared" si="217"/>
        <v>Wednesday</v>
      </c>
      <c r="L2790" t="str">
        <f t="shared" si="218"/>
        <v>Winter</v>
      </c>
      <c r="M2790">
        <f t="shared" si="219"/>
        <v>422728.58</v>
      </c>
    </row>
    <row r="2791" spans="1:13" x14ac:dyDescent="0.25">
      <c r="A2791" t="s">
        <v>96</v>
      </c>
      <c r="B2791" t="s">
        <v>45</v>
      </c>
      <c r="C2791" t="s">
        <v>161</v>
      </c>
      <c r="D2791">
        <v>3</v>
      </c>
      <c r="E2791">
        <v>2.91</v>
      </c>
      <c r="F2791" s="16">
        <f t="shared" si="215"/>
        <v>8.73</v>
      </c>
      <c r="G2791" t="s">
        <v>11</v>
      </c>
      <c r="H2791" t="s">
        <v>12</v>
      </c>
      <c r="I2791" s="1">
        <v>45547</v>
      </c>
      <c r="J2791" t="str">
        <f t="shared" si="216"/>
        <v>September</v>
      </c>
      <c r="K2791" t="str">
        <f t="shared" si="217"/>
        <v>Thursday</v>
      </c>
      <c r="L2791" t="str">
        <f t="shared" si="218"/>
        <v>Autumn</v>
      </c>
      <c r="M2791">
        <f t="shared" si="219"/>
        <v>10679.55</v>
      </c>
    </row>
    <row r="2792" spans="1:13" x14ac:dyDescent="0.25">
      <c r="A2792" t="s">
        <v>120</v>
      </c>
      <c r="B2792" t="s">
        <v>99</v>
      </c>
      <c r="C2792" t="s">
        <v>188</v>
      </c>
      <c r="D2792">
        <v>1</v>
      </c>
      <c r="E2792">
        <v>40.630000000000003</v>
      </c>
      <c r="F2792" s="16">
        <f t="shared" si="215"/>
        <v>40.630000000000003</v>
      </c>
      <c r="G2792" t="s">
        <v>20</v>
      </c>
      <c r="H2792" t="s">
        <v>16</v>
      </c>
      <c r="I2792" s="1">
        <v>45276</v>
      </c>
      <c r="J2792" t="str">
        <f t="shared" si="216"/>
        <v>December</v>
      </c>
      <c r="K2792" t="str">
        <f t="shared" si="217"/>
        <v>Saturday</v>
      </c>
      <c r="L2792" t="str">
        <f t="shared" si="218"/>
        <v>Winter</v>
      </c>
      <c r="M2792">
        <f t="shared" si="219"/>
        <v>13457.14</v>
      </c>
    </row>
    <row r="2793" spans="1:13" x14ac:dyDescent="0.25">
      <c r="A2793" t="s">
        <v>256</v>
      </c>
      <c r="B2793" t="s">
        <v>48</v>
      </c>
      <c r="C2793" t="s">
        <v>111</v>
      </c>
      <c r="D2793">
        <v>2</v>
      </c>
      <c r="E2793">
        <v>60.69</v>
      </c>
      <c r="F2793" s="16">
        <f t="shared" si="215"/>
        <v>121.38</v>
      </c>
      <c r="G2793" t="s">
        <v>11</v>
      </c>
      <c r="H2793" t="s">
        <v>12</v>
      </c>
      <c r="I2793" s="1">
        <v>45112</v>
      </c>
      <c r="J2793" t="str">
        <f t="shared" si="216"/>
        <v>July</v>
      </c>
      <c r="K2793" t="str">
        <f t="shared" si="217"/>
        <v>Wednesday</v>
      </c>
      <c r="L2793" t="str">
        <f t="shared" si="218"/>
        <v>Summer</v>
      </c>
      <c r="M2793">
        <f t="shared" si="219"/>
        <v>19386.64</v>
      </c>
    </row>
    <row r="2794" spans="1:13" x14ac:dyDescent="0.25">
      <c r="A2794" t="s">
        <v>184</v>
      </c>
      <c r="B2794" t="s">
        <v>26</v>
      </c>
      <c r="C2794" t="s">
        <v>27</v>
      </c>
      <c r="D2794">
        <v>2</v>
      </c>
      <c r="E2794">
        <v>37.479999999999997</v>
      </c>
      <c r="F2794" s="16">
        <f t="shared" si="215"/>
        <v>74.959999999999994</v>
      </c>
      <c r="G2794" t="s">
        <v>37</v>
      </c>
      <c r="H2794" t="s">
        <v>12</v>
      </c>
      <c r="I2794" s="1">
        <v>45051</v>
      </c>
      <c r="J2794" t="str">
        <f t="shared" si="216"/>
        <v>May</v>
      </c>
      <c r="K2794" t="str">
        <f t="shared" si="217"/>
        <v>Friday</v>
      </c>
      <c r="L2794" t="str">
        <f t="shared" si="218"/>
        <v>Spring</v>
      </c>
      <c r="M2794">
        <f t="shared" si="219"/>
        <v>13521.539999999995</v>
      </c>
    </row>
    <row r="2795" spans="1:13" x14ac:dyDescent="0.25">
      <c r="A2795" t="s">
        <v>160</v>
      </c>
      <c r="B2795" t="s">
        <v>22</v>
      </c>
      <c r="C2795" t="s">
        <v>23</v>
      </c>
      <c r="D2795">
        <v>1</v>
      </c>
      <c r="E2795">
        <v>23.17</v>
      </c>
      <c r="F2795" s="16">
        <f t="shared" si="215"/>
        <v>23.17</v>
      </c>
      <c r="G2795" t="s">
        <v>20</v>
      </c>
      <c r="H2795" t="s">
        <v>40</v>
      </c>
      <c r="I2795" s="1">
        <v>45633</v>
      </c>
      <c r="J2795" t="str">
        <f t="shared" si="216"/>
        <v>December</v>
      </c>
      <c r="K2795" t="str">
        <f t="shared" si="217"/>
        <v>Saturday</v>
      </c>
      <c r="L2795" t="str">
        <f t="shared" si="218"/>
        <v>Winter</v>
      </c>
      <c r="M2795">
        <f t="shared" si="219"/>
        <v>19576.989999999998</v>
      </c>
    </row>
    <row r="2796" spans="1:13" x14ac:dyDescent="0.25">
      <c r="A2796" t="s">
        <v>218</v>
      </c>
      <c r="B2796" t="s">
        <v>60</v>
      </c>
      <c r="C2796" t="s">
        <v>61</v>
      </c>
      <c r="D2796">
        <v>1</v>
      </c>
      <c r="E2796">
        <v>415.39</v>
      </c>
      <c r="F2796" s="16">
        <f t="shared" si="215"/>
        <v>415.39</v>
      </c>
      <c r="G2796" t="s">
        <v>24</v>
      </c>
      <c r="H2796" t="s">
        <v>16</v>
      </c>
      <c r="I2796" s="1">
        <v>45168</v>
      </c>
      <c r="J2796" t="str">
        <f t="shared" si="216"/>
        <v>August</v>
      </c>
      <c r="K2796" t="str">
        <f t="shared" si="217"/>
        <v>Wednesday</v>
      </c>
      <c r="L2796" t="str">
        <f t="shared" si="218"/>
        <v>Summer</v>
      </c>
      <c r="M2796">
        <f t="shared" si="219"/>
        <v>30299.22</v>
      </c>
    </row>
    <row r="2797" spans="1:13" x14ac:dyDescent="0.25">
      <c r="A2797" t="s">
        <v>197</v>
      </c>
      <c r="B2797" t="s">
        <v>30</v>
      </c>
      <c r="C2797" t="s">
        <v>31</v>
      </c>
      <c r="D2797">
        <v>1</v>
      </c>
      <c r="E2797">
        <v>242.22</v>
      </c>
      <c r="F2797" s="16">
        <f t="shared" si="215"/>
        <v>242.22</v>
      </c>
      <c r="G2797" t="s">
        <v>11</v>
      </c>
      <c r="H2797" t="s">
        <v>16</v>
      </c>
      <c r="I2797" s="1">
        <v>45178</v>
      </c>
      <c r="J2797" t="str">
        <f t="shared" si="216"/>
        <v>September</v>
      </c>
      <c r="K2797" t="str">
        <f t="shared" si="217"/>
        <v>Saturday</v>
      </c>
      <c r="L2797" t="str">
        <f t="shared" si="218"/>
        <v>Autumn</v>
      </c>
      <c r="M2797">
        <f t="shared" si="219"/>
        <v>21606.48</v>
      </c>
    </row>
    <row r="2798" spans="1:13" x14ac:dyDescent="0.25">
      <c r="A2798" t="s">
        <v>96</v>
      </c>
      <c r="B2798" t="s">
        <v>69</v>
      </c>
      <c r="C2798" t="s">
        <v>72</v>
      </c>
      <c r="D2798">
        <v>5</v>
      </c>
      <c r="E2798">
        <v>74.099999999999994</v>
      </c>
      <c r="F2798" s="16">
        <f t="shared" si="215"/>
        <v>370.5</v>
      </c>
      <c r="G2798" t="s">
        <v>24</v>
      </c>
      <c r="H2798" t="s">
        <v>12</v>
      </c>
      <c r="I2798" s="1">
        <v>45089</v>
      </c>
      <c r="J2798" t="str">
        <f t="shared" si="216"/>
        <v>June</v>
      </c>
      <c r="K2798" t="str">
        <f t="shared" si="217"/>
        <v>Monday</v>
      </c>
      <c r="L2798" t="str">
        <f t="shared" si="218"/>
        <v>Summer</v>
      </c>
      <c r="M2798">
        <f t="shared" si="219"/>
        <v>10670.819999999998</v>
      </c>
    </row>
    <row r="2799" spans="1:13" x14ac:dyDescent="0.25">
      <c r="A2799" t="s">
        <v>211</v>
      </c>
      <c r="B2799" t="s">
        <v>30</v>
      </c>
      <c r="C2799" t="s">
        <v>31</v>
      </c>
      <c r="D2799">
        <v>1</v>
      </c>
      <c r="E2799">
        <v>550.95000000000005</v>
      </c>
      <c r="F2799" s="16">
        <f t="shared" si="215"/>
        <v>550.95000000000005</v>
      </c>
      <c r="G2799" t="s">
        <v>11</v>
      </c>
      <c r="H2799" t="s">
        <v>16</v>
      </c>
      <c r="I2799" s="1">
        <v>45296</v>
      </c>
      <c r="J2799" t="str">
        <f t="shared" si="216"/>
        <v>January</v>
      </c>
      <c r="K2799" t="str">
        <f t="shared" si="217"/>
        <v>Friday</v>
      </c>
      <c r="L2799" t="str">
        <f t="shared" si="218"/>
        <v>Winter</v>
      </c>
      <c r="M2799">
        <f t="shared" si="219"/>
        <v>92390.170000000013</v>
      </c>
    </row>
    <row r="2800" spans="1:13" x14ac:dyDescent="0.25">
      <c r="A2800" t="s">
        <v>66</v>
      </c>
      <c r="B2800" t="s">
        <v>45</v>
      </c>
      <c r="C2800" t="s">
        <v>103</v>
      </c>
      <c r="D2800">
        <v>4</v>
      </c>
      <c r="E2800">
        <v>9.18</v>
      </c>
      <c r="F2800" s="16">
        <f t="shared" si="215"/>
        <v>36.72</v>
      </c>
      <c r="G2800" t="s">
        <v>11</v>
      </c>
      <c r="H2800" t="s">
        <v>16</v>
      </c>
      <c r="I2800" s="1">
        <v>45459</v>
      </c>
      <c r="J2800" t="str">
        <f t="shared" si="216"/>
        <v>June</v>
      </c>
      <c r="K2800" t="str">
        <f t="shared" si="217"/>
        <v>Sunday</v>
      </c>
      <c r="L2800" t="str">
        <f t="shared" si="218"/>
        <v>Summer</v>
      </c>
      <c r="M2800">
        <f t="shared" si="219"/>
        <v>369966.66999999993</v>
      </c>
    </row>
    <row r="2801" spans="1:13" x14ac:dyDescent="0.25">
      <c r="A2801" t="s">
        <v>202</v>
      </c>
      <c r="B2801" t="s">
        <v>99</v>
      </c>
      <c r="C2801" t="s">
        <v>100</v>
      </c>
      <c r="D2801">
        <v>1</v>
      </c>
      <c r="E2801">
        <v>17.59</v>
      </c>
      <c r="F2801" s="16">
        <f t="shared" si="215"/>
        <v>17.59</v>
      </c>
      <c r="G2801" t="s">
        <v>20</v>
      </c>
      <c r="H2801" t="s">
        <v>16</v>
      </c>
      <c r="I2801" s="1">
        <v>44989</v>
      </c>
      <c r="J2801" t="str">
        <f t="shared" si="216"/>
        <v>March</v>
      </c>
      <c r="K2801" t="str">
        <f t="shared" si="217"/>
        <v>Saturday</v>
      </c>
      <c r="L2801" t="str">
        <f t="shared" si="218"/>
        <v>Spring</v>
      </c>
      <c r="M2801">
        <f t="shared" si="219"/>
        <v>76097.080000000031</v>
      </c>
    </row>
    <row r="2802" spans="1:13" x14ac:dyDescent="0.25">
      <c r="A2802" t="s">
        <v>197</v>
      </c>
      <c r="B2802" t="s">
        <v>30</v>
      </c>
      <c r="C2802" t="s">
        <v>31</v>
      </c>
      <c r="D2802">
        <v>1</v>
      </c>
      <c r="E2802">
        <v>214.8</v>
      </c>
      <c r="F2802" s="16">
        <f t="shared" si="215"/>
        <v>214.8</v>
      </c>
      <c r="G2802" t="s">
        <v>20</v>
      </c>
      <c r="H2802" t="s">
        <v>12</v>
      </c>
      <c r="I2802" s="1">
        <v>45298</v>
      </c>
      <c r="J2802" t="str">
        <f t="shared" si="216"/>
        <v>January</v>
      </c>
      <c r="K2802" t="str">
        <f t="shared" si="217"/>
        <v>Sunday</v>
      </c>
      <c r="L2802" t="str">
        <f t="shared" si="218"/>
        <v>Winter</v>
      </c>
      <c r="M2802">
        <f t="shared" si="219"/>
        <v>21364.260000000002</v>
      </c>
    </row>
    <row r="2803" spans="1:13" x14ac:dyDescent="0.25">
      <c r="A2803" t="s">
        <v>144</v>
      </c>
      <c r="B2803" t="s">
        <v>48</v>
      </c>
      <c r="C2803" t="s">
        <v>111</v>
      </c>
      <c r="D2803">
        <v>5</v>
      </c>
      <c r="E2803">
        <v>90.65</v>
      </c>
      <c r="F2803" s="16">
        <f t="shared" si="215"/>
        <v>453.25</v>
      </c>
      <c r="G2803" t="s">
        <v>37</v>
      </c>
      <c r="H2803" t="s">
        <v>12</v>
      </c>
      <c r="I2803" s="1">
        <v>45535</v>
      </c>
      <c r="J2803" t="str">
        <f t="shared" si="216"/>
        <v>August</v>
      </c>
      <c r="K2803" t="str">
        <f t="shared" si="217"/>
        <v>Saturday</v>
      </c>
      <c r="L2803" t="str">
        <f t="shared" si="218"/>
        <v>Summer</v>
      </c>
      <c r="M2803">
        <f t="shared" si="219"/>
        <v>11833.489999999998</v>
      </c>
    </row>
    <row r="2804" spans="1:13" x14ac:dyDescent="0.25">
      <c r="A2804" t="s">
        <v>145</v>
      </c>
      <c r="B2804" t="s">
        <v>48</v>
      </c>
      <c r="C2804" t="s">
        <v>162</v>
      </c>
      <c r="D2804">
        <v>5</v>
      </c>
      <c r="E2804">
        <v>41.6</v>
      </c>
      <c r="F2804" s="16">
        <f t="shared" si="215"/>
        <v>208</v>
      </c>
      <c r="G2804" t="s">
        <v>11</v>
      </c>
      <c r="H2804" t="s">
        <v>16</v>
      </c>
      <c r="I2804" s="1">
        <v>45248</v>
      </c>
      <c r="J2804" t="str">
        <f t="shared" si="216"/>
        <v>November</v>
      </c>
      <c r="K2804" t="str">
        <f t="shared" si="217"/>
        <v>Saturday</v>
      </c>
      <c r="L2804" t="str">
        <f t="shared" si="218"/>
        <v>Autumn</v>
      </c>
      <c r="M2804">
        <f t="shared" si="219"/>
        <v>211816.2300000001</v>
      </c>
    </row>
    <row r="2805" spans="1:13" x14ac:dyDescent="0.25">
      <c r="A2805" t="s">
        <v>273</v>
      </c>
      <c r="B2805" t="s">
        <v>22</v>
      </c>
      <c r="C2805" t="s">
        <v>142</v>
      </c>
      <c r="D2805">
        <v>1</v>
      </c>
      <c r="E2805">
        <v>166.93</v>
      </c>
      <c r="F2805" s="16">
        <f t="shared" si="215"/>
        <v>166.93</v>
      </c>
      <c r="G2805" t="s">
        <v>24</v>
      </c>
      <c r="H2805" t="s">
        <v>16</v>
      </c>
      <c r="I2805" s="1">
        <v>45500</v>
      </c>
      <c r="J2805" t="str">
        <f t="shared" si="216"/>
        <v>July</v>
      </c>
      <c r="K2805" t="str">
        <f t="shared" si="217"/>
        <v>Saturday</v>
      </c>
      <c r="L2805" t="str">
        <f t="shared" si="218"/>
        <v>Summer</v>
      </c>
      <c r="M2805">
        <f t="shared" si="219"/>
        <v>338948.11</v>
      </c>
    </row>
    <row r="2806" spans="1:13" x14ac:dyDescent="0.25">
      <c r="A2806" t="s">
        <v>225</v>
      </c>
      <c r="B2806" t="s">
        <v>48</v>
      </c>
      <c r="C2806" t="s">
        <v>111</v>
      </c>
      <c r="D2806">
        <v>5</v>
      </c>
      <c r="E2806">
        <v>96.18</v>
      </c>
      <c r="F2806" s="16">
        <f t="shared" si="215"/>
        <v>480.90000000000003</v>
      </c>
      <c r="G2806" t="s">
        <v>20</v>
      </c>
      <c r="H2806" t="s">
        <v>16</v>
      </c>
      <c r="I2806" s="1">
        <v>45431</v>
      </c>
      <c r="J2806" t="str">
        <f t="shared" si="216"/>
        <v>May</v>
      </c>
      <c r="K2806" t="str">
        <f t="shared" si="217"/>
        <v>Sunday</v>
      </c>
      <c r="L2806" t="str">
        <f t="shared" si="218"/>
        <v>Spring</v>
      </c>
      <c r="M2806">
        <f t="shared" si="219"/>
        <v>7586.8300000000008</v>
      </c>
    </row>
    <row r="2807" spans="1:13" x14ac:dyDescent="0.25">
      <c r="A2807" t="s">
        <v>229</v>
      </c>
      <c r="B2807" t="s">
        <v>26</v>
      </c>
      <c r="C2807" t="s">
        <v>53</v>
      </c>
      <c r="D2807">
        <v>2</v>
      </c>
      <c r="E2807">
        <v>451.6</v>
      </c>
      <c r="F2807" s="16">
        <f t="shared" si="215"/>
        <v>903.2</v>
      </c>
      <c r="G2807" t="s">
        <v>11</v>
      </c>
      <c r="H2807" t="s">
        <v>12</v>
      </c>
      <c r="I2807" s="1">
        <v>44973</v>
      </c>
      <c r="J2807" t="str">
        <f t="shared" si="216"/>
        <v>February</v>
      </c>
      <c r="K2807" t="str">
        <f t="shared" si="217"/>
        <v>Thursday</v>
      </c>
      <c r="L2807" t="str">
        <f t="shared" si="218"/>
        <v>Winter</v>
      </c>
      <c r="M2807">
        <f t="shared" si="219"/>
        <v>10323.839999999998</v>
      </c>
    </row>
    <row r="2808" spans="1:13" x14ac:dyDescent="0.25">
      <c r="A2808" t="s">
        <v>254</v>
      </c>
      <c r="B2808" t="s">
        <v>14</v>
      </c>
      <c r="C2808" t="s">
        <v>150</v>
      </c>
      <c r="D2808">
        <v>4</v>
      </c>
      <c r="E2808">
        <v>128.36000000000001</v>
      </c>
      <c r="F2808" s="16">
        <f t="shared" si="215"/>
        <v>513.44000000000005</v>
      </c>
      <c r="G2808" t="s">
        <v>24</v>
      </c>
      <c r="H2808" t="s">
        <v>12</v>
      </c>
      <c r="I2808" s="1">
        <v>45275</v>
      </c>
      <c r="J2808" t="str">
        <f t="shared" si="216"/>
        <v>December</v>
      </c>
      <c r="K2808" t="str">
        <f t="shared" si="217"/>
        <v>Friday</v>
      </c>
      <c r="L2808" t="str">
        <f t="shared" si="218"/>
        <v>Winter</v>
      </c>
      <c r="M2808">
        <f t="shared" si="219"/>
        <v>4258.0200000000013</v>
      </c>
    </row>
    <row r="2809" spans="1:13" x14ac:dyDescent="0.25">
      <c r="A2809" t="s">
        <v>76</v>
      </c>
      <c r="B2809" t="s">
        <v>55</v>
      </c>
      <c r="C2809" t="s">
        <v>164</v>
      </c>
      <c r="D2809">
        <v>2</v>
      </c>
      <c r="E2809">
        <v>747.11</v>
      </c>
      <c r="F2809" s="16">
        <f t="shared" si="215"/>
        <v>1494.22</v>
      </c>
      <c r="G2809" t="s">
        <v>37</v>
      </c>
      <c r="H2809" t="s">
        <v>40</v>
      </c>
      <c r="I2809" s="1">
        <v>45215</v>
      </c>
      <c r="J2809" t="str">
        <f t="shared" si="216"/>
        <v>October</v>
      </c>
      <c r="K2809" t="str">
        <f t="shared" si="217"/>
        <v>Monday</v>
      </c>
      <c r="L2809" t="str">
        <f t="shared" si="218"/>
        <v>Autumn</v>
      </c>
      <c r="M2809">
        <f t="shared" si="219"/>
        <v>16323.83</v>
      </c>
    </row>
    <row r="2810" spans="1:13" x14ac:dyDescent="0.25">
      <c r="A2810" t="s">
        <v>127</v>
      </c>
      <c r="B2810" t="s">
        <v>9</v>
      </c>
      <c r="C2810" t="s">
        <v>42</v>
      </c>
      <c r="D2810">
        <v>3</v>
      </c>
      <c r="E2810">
        <v>2.4900000000000002</v>
      </c>
      <c r="F2810" s="16">
        <f t="shared" si="215"/>
        <v>7.4700000000000006</v>
      </c>
      <c r="G2810" t="s">
        <v>20</v>
      </c>
      <c r="H2810" t="s">
        <v>16</v>
      </c>
      <c r="I2810" s="1">
        <v>45450</v>
      </c>
      <c r="J2810" t="str">
        <f t="shared" si="216"/>
        <v>June</v>
      </c>
      <c r="K2810" t="str">
        <f t="shared" si="217"/>
        <v>Friday</v>
      </c>
      <c r="L2810" t="str">
        <f t="shared" si="218"/>
        <v>Summer</v>
      </c>
      <c r="M2810">
        <f t="shared" si="219"/>
        <v>184992.19999999998</v>
      </c>
    </row>
    <row r="2811" spans="1:13" x14ac:dyDescent="0.25">
      <c r="A2811" t="s">
        <v>132</v>
      </c>
      <c r="B2811" t="s">
        <v>60</v>
      </c>
      <c r="C2811" t="s">
        <v>61</v>
      </c>
      <c r="D2811">
        <v>1</v>
      </c>
      <c r="E2811">
        <v>494.75</v>
      </c>
      <c r="F2811" s="16">
        <f t="shared" si="215"/>
        <v>494.75</v>
      </c>
      <c r="G2811" t="s">
        <v>20</v>
      </c>
      <c r="H2811" t="s">
        <v>40</v>
      </c>
      <c r="I2811" s="1">
        <v>44998</v>
      </c>
      <c r="J2811" t="str">
        <f t="shared" si="216"/>
        <v>March</v>
      </c>
      <c r="K2811" t="str">
        <f t="shared" si="217"/>
        <v>Monday</v>
      </c>
      <c r="L2811" t="str">
        <f t="shared" si="218"/>
        <v>Spring</v>
      </c>
      <c r="M2811">
        <f t="shared" si="219"/>
        <v>15186.76</v>
      </c>
    </row>
    <row r="2812" spans="1:13" x14ac:dyDescent="0.25">
      <c r="A2812" t="s">
        <v>32</v>
      </c>
      <c r="B2812" t="s">
        <v>99</v>
      </c>
      <c r="C2812" t="s">
        <v>100</v>
      </c>
      <c r="D2812">
        <v>1</v>
      </c>
      <c r="E2812">
        <v>13.28</v>
      </c>
      <c r="F2812" s="16">
        <f t="shared" si="215"/>
        <v>13.28</v>
      </c>
      <c r="G2812" t="s">
        <v>20</v>
      </c>
      <c r="H2812" t="s">
        <v>16</v>
      </c>
      <c r="I2812" s="1">
        <v>45427</v>
      </c>
      <c r="J2812" t="str">
        <f t="shared" si="216"/>
        <v>May</v>
      </c>
      <c r="K2812" t="str">
        <f t="shared" si="217"/>
        <v>Wednesday</v>
      </c>
      <c r="L2812" t="str">
        <f t="shared" si="218"/>
        <v>Spring</v>
      </c>
      <c r="M2812">
        <f t="shared" si="219"/>
        <v>76376.39</v>
      </c>
    </row>
    <row r="2813" spans="1:13" x14ac:dyDescent="0.25">
      <c r="A2813" t="s">
        <v>102</v>
      </c>
      <c r="B2813" t="s">
        <v>22</v>
      </c>
      <c r="C2813" t="s">
        <v>33</v>
      </c>
      <c r="D2813">
        <v>1</v>
      </c>
      <c r="E2813">
        <v>93.71</v>
      </c>
      <c r="F2813" s="16">
        <f t="shared" si="215"/>
        <v>93.71</v>
      </c>
      <c r="G2813" t="s">
        <v>24</v>
      </c>
      <c r="H2813" t="s">
        <v>40</v>
      </c>
      <c r="I2813" s="1">
        <v>45555</v>
      </c>
      <c r="J2813" t="str">
        <f t="shared" si="216"/>
        <v>September</v>
      </c>
      <c r="K2813" t="str">
        <f t="shared" si="217"/>
        <v>Friday</v>
      </c>
      <c r="L2813" t="str">
        <f t="shared" si="218"/>
        <v>Autumn</v>
      </c>
      <c r="M2813">
        <f t="shared" si="219"/>
        <v>11586.06</v>
      </c>
    </row>
    <row r="2814" spans="1:13" x14ac:dyDescent="0.25">
      <c r="A2814" t="s">
        <v>66</v>
      </c>
      <c r="B2814" t="s">
        <v>55</v>
      </c>
      <c r="C2814" t="s">
        <v>164</v>
      </c>
      <c r="D2814">
        <v>4</v>
      </c>
      <c r="E2814">
        <v>1295.25</v>
      </c>
      <c r="F2814" s="16">
        <f t="shared" si="215"/>
        <v>5181</v>
      </c>
      <c r="G2814" t="s">
        <v>20</v>
      </c>
      <c r="H2814" t="s">
        <v>40</v>
      </c>
      <c r="I2814" s="1">
        <v>45620</v>
      </c>
      <c r="J2814" t="str">
        <f t="shared" si="216"/>
        <v>November</v>
      </c>
      <c r="K2814" t="str">
        <f t="shared" si="217"/>
        <v>Sunday</v>
      </c>
      <c r="L2814" t="str">
        <f t="shared" si="218"/>
        <v>Autumn</v>
      </c>
      <c r="M2814">
        <f t="shared" si="219"/>
        <v>369929.9499999999</v>
      </c>
    </row>
    <row r="2815" spans="1:13" x14ac:dyDescent="0.25">
      <c r="A2815" t="s">
        <v>181</v>
      </c>
      <c r="B2815" t="s">
        <v>22</v>
      </c>
      <c r="C2815" t="s">
        <v>33</v>
      </c>
      <c r="D2815">
        <v>5</v>
      </c>
      <c r="E2815">
        <v>59.94</v>
      </c>
      <c r="F2815" s="16">
        <f t="shared" si="215"/>
        <v>299.7</v>
      </c>
      <c r="G2815" t="s">
        <v>37</v>
      </c>
      <c r="H2815" t="s">
        <v>16</v>
      </c>
      <c r="I2815" s="1">
        <v>45242</v>
      </c>
      <c r="J2815" t="str">
        <f t="shared" si="216"/>
        <v>November</v>
      </c>
      <c r="K2815" t="str">
        <f t="shared" si="217"/>
        <v>Sunday</v>
      </c>
      <c r="L2815" t="str">
        <f t="shared" si="218"/>
        <v>Autumn</v>
      </c>
      <c r="M2815">
        <f t="shared" si="219"/>
        <v>144172.96</v>
      </c>
    </row>
    <row r="2816" spans="1:13" x14ac:dyDescent="0.25">
      <c r="A2816" t="s">
        <v>238</v>
      </c>
      <c r="B2816" t="s">
        <v>55</v>
      </c>
      <c r="C2816" t="s">
        <v>65</v>
      </c>
      <c r="D2816">
        <v>5</v>
      </c>
      <c r="E2816">
        <v>88.94</v>
      </c>
      <c r="F2816" s="16">
        <f t="shared" si="215"/>
        <v>444.7</v>
      </c>
      <c r="G2816" t="s">
        <v>11</v>
      </c>
      <c r="H2816" t="s">
        <v>40</v>
      </c>
      <c r="I2816" s="1">
        <v>45307</v>
      </c>
      <c r="J2816" t="str">
        <f t="shared" si="216"/>
        <v>January</v>
      </c>
      <c r="K2816" t="str">
        <f t="shared" si="217"/>
        <v>Tuesday</v>
      </c>
      <c r="L2816" t="str">
        <f t="shared" si="218"/>
        <v>Winter</v>
      </c>
      <c r="M2816">
        <f t="shared" si="219"/>
        <v>458420.52999999991</v>
      </c>
    </row>
    <row r="2817" spans="1:13" x14ac:dyDescent="0.25">
      <c r="A2817" t="s">
        <v>192</v>
      </c>
      <c r="B2817" t="s">
        <v>48</v>
      </c>
      <c r="C2817" t="s">
        <v>111</v>
      </c>
      <c r="D2817">
        <v>5</v>
      </c>
      <c r="E2817">
        <v>53.82</v>
      </c>
      <c r="F2817" s="16">
        <f t="shared" si="215"/>
        <v>269.10000000000002</v>
      </c>
      <c r="G2817" t="s">
        <v>20</v>
      </c>
      <c r="H2817" t="s">
        <v>12</v>
      </c>
      <c r="I2817" s="1">
        <v>45436</v>
      </c>
      <c r="J2817" t="str">
        <f t="shared" si="216"/>
        <v>May</v>
      </c>
      <c r="K2817" t="str">
        <f t="shared" si="217"/>
        <v>Friday</v>
      </c>
      <c r="L2817" t="str">
        <f t="shared" si="218"/>
        <v>Spring</v>
      </c>
      <c r="M2817">
        <f t="shared" si="219"/>
        <v>52238.270000000004</v>
      </c>
    </row>
    <row r="2818" spans="1:13" x14ac:dyDescent="0.25">
      <c r="A2818" t="s">
        <v>156</v>
      </c>
      <c r="B2818" t="s">
        <v>9</v>
      </c>
      <c r="C2818" t="s">
        <v>143</v>
      </c>
      <c r="D2818">
        <v>1</v>
      </c>
      <c r="E2818">
        <v>17.16</v>
      </c>
      <c r="F2818" s="16">
        <f t="shared" si="215"/>
        <v>17.16</v>
      </c>
      <c r="G2818" t="s">
        <v>11</v>
      </c>
      <c r="H2818" t="s">
        <v>12</v>
      </c>
      <c r="I2818" s="1">
        <v>45512</v>
      </c>
      <c r="J2818" t="str">
        <f t="shared" si="216"/>
        <v>August</v>
      </c>
      <c r="K2818" t="str">
        <f t="shared" si="217"/>
        <v>Thursday</v>
      </c>
      <c r="L2818" t="str">
        <f t="shared" si="218"/>
        <v>Summer</v>
      </c>
      <c r="M2818">
        <f t="shared" si="219"/>
        <v>28142.29</v>
      </c>
    </row>
    <row r="2819" spans="1:13" x14ac:dyDescent="0.25">
      <c r="A2819" t="s">
        <v>204</v>
      </c>
      <c r="B2819" t="s">
        <v>69</v>
      </c>
      <c r="C2819" t="s">
        <v>72</v>
      </c>
      <c r="D2819">
        <v>2</v>
      </c>
      <c r="E2819">
        <v>60.23</v>
      </c>
      <c r="F2819" s="16">
        <f t="shared" ref="F2819:F2882" si="220">D2819*E2819</f>
        <v>120.46</v>
      </c>
      <c r="G2819" t="s">
        <v>24</v>
      </c>
      <c r="H2819" t="s">
        <v>40</v>
      </c>
      <c r="I2819" s="1">
        <v>44997</v>
      </c>
      <c r="J2819" t="str">
        <f t="shared" ref="J2819:J2882" si="221">TEXT(I2819,"mmmm")</f>
        <v>March</v>
      </c>
      <c r="K2819" t="str">
        <f t="shared" ref="K2819:K2882" si="222">TEXT(I2819,"dddd")</f>
        <v>Sunday</v>
      </c>
      <c r="L2819" t="str">
        <f t="shared" ref="L2819:L2882" si="223">IF(OR(MONTH(I2819)=3,MONTH(I2819)=4,MONTH(I2819)=5),"Spring",IF(OR(MONTH(I2819)=6,MONTH(I2819)=7,MONTH(I2819)=8),"Summer",IF(OR(MONTH(I2819)=9,MONTH(I2819)=10,MONTH(I2819)=11),"Autumn",IF(OR(MONTH(I2819)=12,MONTH(I2819)=1,MONTH(I2819)=2),"Winter"))))</f>
        <v>Spring</v>
      </c>
      <c r="M2819">
        <f t="shared" ref="M2819:M2882" si="224">SUMIF(A2819:A12818,A2819,F2819:F12818)</f>
        <v>53884.81</v>
      </c>
    </row>
    <row r="2820" spans="1:13" x14ac:dyDescent="0.25">
      <c r="A2820" t="s">
        <v>175</v>
      </c>
      <c r="B2820" t="s">
        <v>35</v>
      </c>
      <c r="C2820" t="s">
        <v>75</v>
      </c>
      <c r="D2820">
        <v>1</v>
      </c>
      <c r="E2820">
        <v>37.49</v>
      </c>
      <c r="F2820" s="16">
        <f t="shared" si="220"/>
        <v>37.49</v>
      </c>
      <c r="G2820" t="s">
        <v>37</v>
      </c>
      <c r="H2820" t="s">
        <v>40</v>
      </c>
      <c r="I2820" s="1">
        <v>45122</v>
      </c>
      <c r="J2820" t="str">
        <f t="shared" si="221"/>
        <v>July</v>
      </c>
      <c r="K2820" t="str">
        <f t="shared" si="222"/>
        <v>Saturday</v>
      </c>
      <c r="L2820" t="str">
        <f t="shared" si="223"/>
        <v>Summer</v>
      </c>
      <c r="M2820">
        <f t="shared" si="224"/>
        <v>54564.05</v>
      </c>
    </row>
    <row r="2821" spans="1:13" x14ac:dyDescent="0.25">
      <c r="A2821" t="s">
        <v>90</v>
      </c>
      <c r="B2821" t="s">
        <v>55</v>
      </c>
      <c r="C2821" t="s">
        <v>56</v>
      </c>
      <c r="D2821">
        <v>2</v>
      </c>
      <c r="E2821">
        <v>73627.13</v>
      </c>
      <c r="F2821" s="16">
        <f t="shared" si="220"/>
        <v>147254.26</v>
      </c>
      <c r="G2821" t="s">
        <v>37</v>
      </c>
      <c r="H2821" t="s">
        <v>12</v>
      </c>
      <c r="I2821" s="1">
        <v>45231</v>
      </c>
      <c r="J2821" t="str">
        <f t="shared" si="221"/>
        <v>November</v>
      </c>
      <c r="K2821" t="str">
        <f t="shared" si="222"/>
        <v>Wednesday</v>
      </c>
      <c r="L2821" t="str">
        <f t="shared" si="223"/>
        <v>Autumn</v>
      </c>
      <c r="M2821">
        <f t="shared" si="224"/>
        <v>158272.88999999993</v>
      </c>
    </row>
    <row r="2822" spans="1:13" x14ac:dyDescent="0.25">
      <c r="A2822" t="s">
        <v>121</v>
      </c>
      <c r="B2822" t="s">
        <v>55</v>
      </c>
      <c r="C2822" t="s">
        <v>56</v>
      </c>
      <c r="D2822">
        <v>3</v>
      </c>
      <c r="E2822">
        <v>49009.08</v>
      </c>
      <c r="F2822" s="16">
        <f t="shared" si="220"/>
        <v>147027.24</v>
      </c>
      <c r="G2822" t="s">
        <v>11</v>
      </c>
      <c r="H2822" t="s">
        <v>40</v>
      </c>
      <c r="I2822" s="1">
        <v>45628</v>
      </c>
      <c r="J2822" t="str">
        <f t="shared" si="221"/>
        <v>December</v>
      </c>
      <c r="K2822" t="str">
        <f t="shared" si="222"/>
        <v>Monday</v>
      </c>
      <c r="L2822" t="str">
        <f t="shared" si="223"/>
        <v>Winter</v>
      </c>
      <c r="M2822">
        <f t="shared" si="224"/>
        <v>467449.39999999997</v>
      </c>
    </row>
    <row r="2823" spans="1:13" x14ac:dyDescent="0.25">
      <c r="A2823" t="s">
        <v>21</v>
      </c>
      <c r="B2823" t="s">
        <v>45</v>
      </c>
      <c r="C2823" t="s">
        <v>161</v>
      </c>
      <c r="D2823">
        <v>2</v>
      </c>
      <c r="E2823">
        <v>5.45</v>
      </c>
      <c r="F2823" s="16">
        <f t="shared" si="220"/>
        <v>10.9</v>
      </c>
      <c r="G2823" t="s">
        <v>11</v>
      </c>
      <c r="H2823" t="s">
        <v>12</v>
      </c>
      <c r="I2823" s="1">
        <v>45284</v>
      </c>
      <c r="J2823" t="str">
        <f t="shared" si="221"/>
        <v>December</v>
      </c>
      <c r="K2823" t="str">
        <f t="shared" si="222"/>
        <v>Sunday</v>
      </c>
      <c r="L2823" t="str">
        <f t="shared" si="223"/>
        <v>Winter</v>
      </c>
      <c r="M2823">
        <f t="shared" si="224"/>
        <v>81231.720000000016</v>
      </c>
    </row>
    <row r="2824" spans="1:13" x14ac:dyDescent="0.25">
      <c r="A2824" t="s">
        <v>165</v>
      </c>
      <c r="B2824" t="s">
        <v>69</v>
      </c>
      <c r="C2824" t="s">
        <v>109</v>
      </c>
      <c r="D2824">
        <v>3</v>
      </c>
      <c r="E2824">
        <v>2.66</v>
      </c>
      <c r="F2824" s="16">
        <f t="shared" si="220"/>
        <v>7.98</v>
      </c>
      <c r="G2824" t="s">
        <v>20</v>
      </c>
      <c r="H2824" t="s">
        <v>12</v>
      </c>
      <c r="I2824" s="1">
        <v>44962</v>
      </c>
      <c r="J2824" t="str">
        <f t="shared" si="221"/>
        <v>February</v>
      </c>
      <c r="K2824" t="str">
        <f t="shared" si="222"/>
        <v>Sunday</v>
      </c>
      <c r="L2824" t="str">
        <f t="shared" si="223"/>
        <v>Winter</v>
      </c>
      <c r="M2824">
        <f t="shared" si="224"/>
        <v>13821.910000000002</v>
      </c>
    </row>
    <row r="2825" spans="1:13" x14ac:dyDescent="0.25">
      <c r="A2825" t="s">
        <v>226</v>
      </c>
      <c r="B2825" t="s">
        <v>55</v>
      </c>
      <c r="C2825" t="s">
        <v>65</v>
      </c>
      <c r="D2825">
        <v>3</v>
      </c>
      <c r="E2825">
        <v>59.44</v>
      </c>
      <c r="F2825" s="16">
        <f t="shared" si="220"/>
        <v>178.32</v>
      </c>
      <c r="G2825" t="s">
        <v>20</v>
      </c>
      <c r="H2825" t="s">
        <v>12</v>
      </c>
      <c r="I2825" s="1">
        <v>45340</v>
      </c>
      <c r="J2825" t="str">
        <f t="shared" si="221"/>
        <v>February</v>
      </c>
      <c r="K2825" t="str">
        <f t="shared" si="222"/>
        <v>Sunday</v>
      </c>
      <c r="L2825" t="str">
        <f t="shared" si="223"/>
        <v>Winter</v>
      </c>
      <c r="M2825">
        <f t="shared" si="224"/>
        <v>99537.499999999985</v>
      </c>
    </row>
    <row r="2826" spans="1:13" x14ac:dyDescent="0.25">
      <c r="A2826" t="s">
        <v>182</v>
      </c>
      <c r="B2826" t="s">
        <v>35</v>
      </c>
      <c r="C2826" t="s">
        <v>159</v>
      </c>
      <c r="D2826">
        <v>1</v>
      </c>
      <c r="E2826">
        <v>380.47</v>
      </c>
      <c r="F2826" s="16">
        <f t="shared" si="220"/>
        <v>380.47</v>
      </c>
      <c r="G2826" t="s">
        <v>37</v>
      </c>
      <c r="H2826" t="s">
        <v>12</v>
      </c>
      <c r="I2826" s="1">
        <v>45613</v>
      </c>
      <c r="J2826" t="str">
        <f t="shared" si="221"/>
        <v>November</v>
      </c>
      <c r="K2826" t="str">
        <f t="shared" si="222"/>
        <v>Sunday</v>
      </c>
      <c r="L2826" t="str">
        <f t="shared" si="223"/>
        <v>Autumn</v>
      </c>
      <c r="M2826">
        <f t="shared" si="224"/>
        <v>4146.5199999999995</v>
      </c>
    </row>
    <row r="2827" spans="1:13" x14ac:dyDescent="0.25">
      <c r="A2827" t="s">
        <v>125</v>
      </c>
      <c r="B2827" t="s">
        <v>18</v>
      </c>
      <c r="C2827" t="s">
        <v>148</v>
      </c>
      <c r="D2827">
        <v>1</v>
      </c>
      <c r="E2827">
        <v>2676.71</v>
      </c>
      <c r="F2827" s="16">
        <f t="shared" si="220"/>
        <v>2676.71</v>
      </c>
      <c r="G2827" t="s">
        <v>11</v>
      </c>
      <c r="H2827" t="s">
        <v>16</v>
      </c>
      <c r="I2827" s="1">
        <v>45080</v>
      </c>
      <c r="J2827" t="str">
        <f t="shared" si="221"/>
        <v>June</v>
      </c>
      <c r="K2827" t="str">
        <f t="shared" si="222"/>
        <v>Saturday</v>
      </c>
      <c r="L2827" t="str">
        <f t="shared" si="223"/>
        <v>Summer</v>
      </c>
      <c r="M2827">
        <f t="shared" si="224"/>
        <v>364634.21000000008</v>
      </c>
    </row>
    <row r="2828" spans="1:13" x14ac:dyDescent="0.25">
      <c r="A2828" t="s">
        <v>244</v>
      </c>
      <c r="B2828" t="s">
        <v>22</v>
      </c>
      <c r="C2828" t="s">
        <v>23</v>
      </c>
      <c r="D2828">
        <v>2</v>
      </c>
      <c r="E2828">
        <v>11.09</v>
      </c>
      <c r="F2828" s="16">
        <f t="shared" si="220"/>
        <v>22.18</v>
      </c>
      <c r="G2828" t="s">
        <v>37</v>
      </c>
      <c r="H2828" t="s">
        <v>40</v>
      </c>
      <c r="I2828" s="1">
        <v>44954</v>
      </c>
      <c r="J2828" t="str">
        <f t="shared" si="221"/>
        <v>January</v>
      </c>
      <c r="K2828" t="str">
        <f t="shared" si="222"/>
        <v>Saturday</v>
      </c>
      <c r="L2828" t="str">
        <f t="shared" si="223"/>
        <v>Winter</v>
      </c>
      <c r="M2828">
        <f t="shared" si="224"/>
        <v>12151.57</v>
      </c>
    </row>
    <row r="2829" spans="1:13" x14ac:dyDescent="0.25">
      <c r="A2829" t="s">
        <v>245</v>
      </c>
      <c r="B2829" t="s">
        <v>60</v>
      </c>
      <c r="C2829" t="s">
        <v>77</v>
      </c>
      <c r="D2829">
        <v>1</v>
      </c>
      <c r="E2829">
        <v>656.26</v>
      </c>
      <c r="F2829" s="16">
        <f t="shared" si="220"/>
        <v>656.26</v>
      </c>
      <c r="G2829" t="s">
        <v>11</v>
      </c>
      <c r="H2829" t="s">
        <v>16</v>
      </c>
      <c r="I2829" s="1">
        <v>45416</v>
      </c>
      <c r="J2829" t="str">
        <f t="shared" si="221"/>
        <v>May</v>
      </c>
      <c r="K2829" t="str">
        <f t="shared" si="222"/>
        <v>Saturday</v>
      </c>
      <c r="L2829" t="str">
        <f t="shared" si="223"/>
        <v>Spring</v>
      </c>
      <c r="M2829">
        <f t="shared" si="224"/>
        <v>21022.540000000005</v>
      </c>
    </row>
    <row r="2830" spans="1:13" x14ac:dyDescent="0.25">
      <c r="A2830" t="s">
        <v>211</v>
      </c>
      <c r="B2830" t="s">
        <v>35</v>
      </c>
      <c r="C2830" t="s">
        <v>36</v>
      </c>
      <c r="D2830">
        <v>1</v>
      </c>
      <c r="E2830">
        <v>850.29</v>
      </c>
      <c r="F2830" s="16">
        <f t="shared" si="220"/>
        <v>850.29</v>
      </c>
      <c r="G2830" t="s">
        <v>24</v>
      </c>
      <c r="H2830" t="s">
        <v>40</v>
      </c>
      <c r="I2830" s="1">
        <v>45384</v>
      </c>
      <c r="J2830" t="str">
        <f t="shared" si="221"/>
        <v>April</v>
      </c>
      <c r="K2830" t="str">
        <f t="shared" si="222"/>
        <v>Tuesday</v>
      </c>
      <c r="L2830" t="str">
        <f t="shared" si="223"/>
        <v>Spring</v>
      </c>
      <c r="M2830">
        <f t="shared" si="224"/>
        <v>91839.220000000016</v>
      </c>
    </row>
    <row r="2831" spans="1:13" x14ac:dyDescent="0.25">
      <c r="A2831" t="s">
        <v>168</v>
      </c>
      <c r="B2831" t="s">
        <v>22</v>
      </c>
      <c r="C2831" t="s">
        <v>33</v>
      </c>
      <c r="D2831">
        <v>5</v>
      </c>
      <c r="E2831">
        <v>165.32</v>
      </c>
      <c r="F2831" s="16">
        <f t="shared" si="220"/>
        <v>826.59999999999991</v>
      </c>
      <c r="G2831" t="s">
        <v>37</v>
      </c>
      <c r="H2831" t="s">
        <v>40</v>
      </c>
      <c r="I2831" s="1">
        <v>45278</v>
      </c>
      <c r="J2831" t="str">
        <f t="shared" si="221"/>
        <v>December</v>
      </c>
      <c r="K2831" t="str">
        <f t="shared" si="222"/>
        <v>Monday</v>
      </c>
      <c r="L2831" t="str">
        <f t="shared" si="223"/>
        <v>Winter</v>
      </c>
      <c r="M2831">
        <f t="shared" si="224"/>
        <v>12818.37</v>
      </c>
    </row>
    <row r="2832" spans="1:13" x14ac:dyDescent="0.25">
      <c r="A2832" t="s">
        <v>98</v>
      </c>
      <c r="B2832" t="s">
        <v>45</v>
      </c>
      <c r="C2832" t="s">
        <v>108</v>
      </c>
      <c r="D2832">
        <v>4</v>
      </c>
      <c r="E2832">
        <v>543.97</v>
      </c>
      <c r="F2832" s="16">
        <f t="shared" si="220"/>
        <v>2175.88</v>
      </c>
      <c r="G2832" t="s">
        <v>11</v>
      </c>
      <c r="H2832" t="s">
        <v>16</v>
      </c>
      <c r="I2832" s="1">
        <v>44947</v>
      </c>
      <c r="J2832" t="str">
        <f t="shared" si="221"/>
        <v>January</v>
      </c>
      <c r="K2832" t="str">
        <f t="shared" si="222"/>
        <v>Saturday</v>
      </c>
      <c r="L2832" t="str">
        <f t="shared" si="223"/>
        <v>Winter</v>
      </c>
      <c r="M2832">
        <f t="shared" si="224"/>
        <v>30399.940000000002</v>
      </c>
    </row>
    <row r="2833" spans="1:13" x14ac:dyDescent="0.25">
      <c r="A2833" t="s">
        <v>104</v>
      </c>
      <c r="B2833" t="s">
        <v>60</v>
      </c>
      <c r="C2833" t="s">
        <v>61</v>
      </c>
      <c r="D2833">
        <v>1</v>
      </c>
      <c r="E2833">
        <v>87.22</v>
      </c>
      <c r="F2833" s="16">
        <f t="shared" si="220"/>
        <v>87.22</v>
      </c>
      <c r="G2833" t="s">
        <v>20</v>
      </c>
      <c r="H2833" t="s">
        <v>12</v>
      </c>
      <c r="I2833" s="1">
        <v>45101</v>
      </c>
      <c r="J2833" t="str">
        <f t="shared" si="221"/>
        <v>June</v>
      </c>
      <c r="K2833" t="str">
        <f t="shared" si="222"/>
        <v>Saturday</v>
      </c>
      <c r="L2833" t="str">
        <f t="shared" si="223"/>
        <v>Summer</v>
      </c>
      <c r="M2833">
        <f t="shared" si="224"/>
        <v>90259.840000000011</v>
      </c>
    </row>
    <row r="2834" spans="1:13" x14ac:dyDescent="0.25">
      <c r="A2834" t="s">
        <v>21</v>
      </c>
      <c r="B2834" t="s">
        <v>48</v>
      </c>
      <c r="C2834" t="s">
        <v>196</v>
      </c>
      <c r="D2834">
        <v>5</v>
      </c>
      <c r="E2834">
        <v>28.53</v>
      </c>
      <c r="F2834" s="16">
        <f t="shared" si="220"/>
        <v>142.65</v>
      </c>
      <c r="G2834" t="s">
        <v>11</v>
      </c>
      <c r="H2834" t="s">
        <v>16</v>
      </c>
      <c r="I2834" s="1">
        <v>45515</v>
      </c>
      <c r="J2834" t="str">
        <f t="shared" si="221"/>
        <v>August</v>
      </c>
      <c r="K2834" t="str">
        <f t="shared" si="222"/>
        <v>Sunday</v>
      </c>
      <c r="L2834" t="str">
        <f t="shared" si="223"/>
        <v>Summer</v>
      </c>
      <c r="M2834">
        <f t="shared" si="224"/>
        <v>81220.820000000022</v>
      </c>
    </row>
    <row r="2835" spans="1:13" x14ac:dyDescent="0.25">
      <c r="A2835" t="s">
        <v>220</v>
      </c>
      <c r="B2835" t="s">
        <v>35</v>
      </c>
      <c r="C2835" t="s">
        <v>36</v>
      </c>
      <c r="D2835">
        <v>1</v>
      </c>
      <c r="E2835">
        <v>548.53</v>
      </c>
      <c r="F2835" s="16">
        <f t="shared" si="220"/>
        <v>548.53</v>
      </c>
      <c r="G2835" t="s">
        <v>20</v>
      </c>
      <c r="H2835" t="s">
        <v>16</v>
      </c>
      <c r="I2835" s="1">
        <v>45125</v>
      </c>
      <c r="J2835" t="str">
        <f t="shared" si="221"/>
        <v>July</v>
      </c>
      <c r="K2835" t="str">
        <f t="shared" si="222"/>
        <v>Tuesday</v>
      </c>
      <c r="L2835" t="str">
        <f t="shared" si="223"/>
        <v>Summer</v>
      </c>
      <c r="M2835">
        <f t="shared" si="224"/>
        <v>15240.220000000001</v>
      </c>
    </row>
    <row r="2836" spans="1:13" x14ac:dyDescent="0.25">
      <c r="A2836" t="s">
        <v>156</v>
      </c>
      <c r="B2836" t="s">
        <v>55</v>
      </c>
      <c r="C2836" t="s">
        <v>56</v>
      </c>
      <c r="D2836">
        <v>1</v>
      </c>
      <c r="E2836">
        <v>21481.8</v>
      </c>
      <c r="F2836" s="16">
        <f t="shared" si="220"/>
        <v>21481.8</v>
      </c>
      <c r="G2836" t="s">
        <v>20</v>
      </c>
      <c r="H2836" t="s">
        <v>12</v>
      </c>
      <c r="I2836" s="1">
        <v>44986</v>
      </c>
      <c r="J2836" t="str">
        <f t="shared" si="221"/>
        <v>March</v>
      </c>
      <c r="K2836" t="str">
        <f t="shared" si="222"/>
        <v>Wednesday</v>
      </c>
      <c r="L2836" t="str">
        <f t="shared" si="223"/>
        <v>Spring</v>
      </c>
      <c r="M2836">
        <f t="shared" si="224"/>
        <v>28125.13</v>
      </c>
    </row>
    <row r="2837" spans="1:13" x14ac:dyDescent="0.25">
      <c r="A2837" t="s">
        <v>78</v>
      </c>
      <c r="B2837" t="s">
        <v>35</v>
      </c>
      <c r="C2837" t="s">
        <v>159</v>
      </c>
      <c r="D2837">
        <v>1</v>
      </c>
      <c r="E2837">
        <v>147.74</v>
      </c>
      <c r="F2837" s="16">
        <f t="shared" si="220"/>
        <v>147.74</v>
      </c>
      <c r="G2837" t="s">
        <v>11</v>
      </c>
      <c r="H2837" t="s">
        <v>12</v>
      </c>
      <c r="I2837" s="1">
        <v>45047</v>
      </c>
      <c r="J2837" t="str">
        <f t="shared" si="221"/>
        <v>May</v>
      </c>
      <c r="K2837" t="str">
        <f t="shared" si="222"/>
        <v>Monday</v>
      </c>
      <c r="L2837" t="str">
        <f t="shared" si="223"/>
        <v>Spring</v>
      </c>
      <c r="M2837">
        <f t="shared" si="224"/>
        <v>11939.640000000005</v>
      </c>
    </row>
    <row r="2838" spans="1:13" x14ac:dyDescent="0.25">
      <c r="A2838" t="s">
        <v>167</v>
      </c>
      <c r="B2838" t="s">
        <v>55</v>
      </c>
      <c r="C2838" t="s">
        <v>58</v>
      </c>
      <c r="D2838">
        <v>4</v>
      </c>
      <c r="E2838">
        <v>111.95</v>
      </c>
      <c r="F2838" s="16">
        <f t="shared" si="220"/>
        <v>447.8</v>
      </c>
      <c r="G2838" t="s">
        <v>11</v>
      </c>
      <c r="H2838" t="s">
        <v>16</v>
      </c>
      <c r="I2838" s="1">
        <v>44985</v>
      </c>
      <c r="J2838" t="str">
        <f t="shared" si="221"/>
        <v>February</v>
      </c>
      <c r="K2838" t="str">
        <f t="shared" si="222"/>
        <v>Tuesday</v>
      </c>
      <c r="L2838" t="str">
        <f t="shared" si="223"/>
        <v>Winter</v>
      </c>
      <c r="M2838">
        <f t="shared" si="224"/>
        <v>20134.62</v>
      </c>
    </row>
    <row r="2839" spans="1:13" x14ac:dyDescent="0.25">
      <c r="A2839" t="s">
        <v>260</v>
      </c>
      <c r="B2839" t="s">
        <v>55</v>
      </c>
      <c r="C2839" t="s">
        <v>58</v>
      </c>
      <c r="D2839">
        <v>5</v>
      </c>
      <c r="E2839">
        <v>165.12</v>
      </c>
      <c r="F2839" s="16">
        <f t="shared" si="220"/>
        <v>825.6</v>
      </c>
      <c r="G2839" t="s">
        <v>20</v>
      </c>
      <c r="H2839" t="s">
        <v>12</v>
      </c>
      <c r="I2839" s="1">
        <v>45075</v>
      </c>
      <c r="J2839" t="str">
        <f t="shared" si="221"/>
        <v>May</v>
      </c>
      <c r="K2839" t="str">
        <f t="shared" si="222"/>
        <v>Monday</v>
      </c>
      <c r="L2839" t="str">
        <f t="shared" si="223"/>
        <v>Spring</v>
      </c>
      <c r="M2839">
        <f t="shared" si="224"/>
        <v>153629.33999999994</v>
      </c>
    </row>
    <row r="2840" spans="1:13" x14ac:dyDescent="0.25">
      <c r="A2840" t="s">
        <v>21</v>
      </c>
      <c r="B2840" t="s">
        <v>26</v>
      </c>
      <c r="C2840" t="s">
        <v>27</v>
      </c>
      <c r="D2840">
        <v>2</v>
      </c>
      <c r="E2840">
        <v>37.020000000000003</v>
      </c>
      <c r="F2840" s="16">
        <f t="shared" si="220"/>
        <v>74.040000000000006</v>
      </c>
      <c r="G2840" t="s">
        <v>37</v>
      </c>
      <c r="H2840" t="s">
        <v>12</v>
      </c>
      <c r="I2840" s="1">
        <v>44959</v>
      </c>
      <c r="J2840" t="str">
        <f t="shared" si="221"/>
        <v>February</v>
      </c>
      <c r="K2840" t="str">
        <f t="shared" si="222"/>
        <v>Thursday</v>
      </c>
      <c r="L2840" t="str">
        <f t="shared" si="223"/>
        <v>Winter</v>
      </c>
      <c r="M2840">
        <f t="shared" si="224"/>
        <v>81078.170000000027</v>
      </c>
    </row>
    <row r="2841" spans="1:13" x14ac:dyDescent="0.25">
      <c r="A2841" t="s">
        <v>146</v>
      </c>
      <c r="B2841" t="s">
        <v>26</v>
      </c>
      <c r="C2841" t="s">
        <v>39</v>
      </c>
      <c r="D2841">
        <v>2</v>
      </c>
      <c r="E2841">
        <v>36.61</v>
      </c>
      <c r="F2841" s="16">
        <f t="shared" si="220"/>
        <v>73.22</v>
      </c>
      <c r="G2841" t="s">
        <v>11</v>
      </c>
      <c r="H2841" t="s">
        <v>40</v>
      </c>
      <c r="I2841" s="1">
        <v>45292</v>
      </c>
      <c r="J2841" t="str">
        <f t="shared" si="221"/>
        <v>January</v>
      </c>
      <c r="K2841" t="str">
        <f t="shared" si="222"/>
        <v>Monday</v>
      </c>
      <c r="L2841" t="str">
        <f t="shared" si="223"/>
        <v>Winter</v>
      </c>
      <c r="M2841">
        <f t="shared" si="224"/>
        <v>331568.42</v>
      </c>
    </row>
    <row r="2842" spans="1:13" x14ac:dyDescent="0.25">
      <c r="A2842" t="s">
        <v>258</v>
      </c>
      <c r="B2842" t="s">
        <v>30</v>
      </c>
      <c r="C2842" t="s">
        <v>79</v>
      </c>
      <c r="D2842">
        <v>1</v>
      </c>
      <c r="E2842">
        <v>9.6999999999999993</v>
      </c>
      <c r="F2842" s="16">
        <f t="shared" si="220"/>
        <v>9.6999999999999993</v>
      </c>
      <c r="G2842" t="s">
        <v>37</v>
      </c>
      <c r="H2842" t="s">
        <v>16</v>
      </c>
      <c r="I2842" s="1">
        <v>45080</v>
      </c>
      <c r="J2842" t="str">
        <f t="shared" si="221"/>
        <v>June</v>
      </c>
      <c r="K2842" t="str">
        <f t="shared" si="222"/>
        <v>Saturday</v>
      </c>
      <c r="L2842" t="str">
        <f t="shared" si="223"/>
        <v>Summer</v>
      </c>
      <c r="M2842">
        <f t="shared" si="224"/>
        <v>15788.72</v>
      </c>
    </row>
    <row r="2843" spans="1:13" x14ac:dyDescent="0.25">
      <c r="A2843" t="s">
        <v>250</v>
      </c>
      <c r="B2843" t="s">
        <v>26</v>
      </c>
      <c r="C2843" t="s">
        <v>152</v>
      </c>
      <c r="D2843">
        <v>4</v>
      </c>
      <c r="E2843">
        <v>50.63</v>
      </c>
      <c r="F2843" s="16">
        <f t="shared" si="220"/>
        <v>202.52</v>
      </c>
      <c r="G2843" t="s">
        <v>37</v>
      </c>
      <c r="H2843" t="s">
        <v>12</v>
      </c>
      <c r="I2843" s="1">
        <v>45069</v>
      </c>
      <c r="J2843" t="str">
        <f t="shared" si="221"/>
        <v>May</v>
      </c>
      <c r="K2843" t="str">
        <f t="shared" si="222"/>
        <v>Tuesday</v>
      </c>
      <c r="L2843" t="str">
        <f t="shared" si="223"/>
        <v>Spring</v>
      </c>
      <c r="M2843">
        <f t="shared" si="224"/>
        <v>281488.65000000002</v>
      </c>
    </row>
    <row r="2844" spans="1:13" x14ac:dyDescent="0.25">
      <c r="A2844" t="s">
        <v>239</v>
      </c>
      <c r="B2844" t="s">
        <v>69</v>
      </c>
      <c r="C2844" t="s">
        <v>72</v>
      </c>
      <c r="D2844">
        <v>4</v>
      </c>
      <c r="E2844">
        <v>59.07</v>
      </c>
      <c r="F2844" s="16">
        <f t="shared" si="220"/>
        <v>236.28</v>
      </c>
      <c r="G2844" t="s">
        <v>11</v>
      </c>
      <c r="H2844" t="s">
        <v>40</v>
      </c>
      <c r="I2844" s="1">
        <v>45626</v>
      </c>
      <c r="J2844" t="str">
        <f t="shared" si="221"/>
        <v>November</v>
      </c>
      <c r="K2844" t="str">
        <f t="shared" si="222"/>
        <v>Saturday</v>
      </c>
      <c r="L2844" t="str">
        <f t="shared" si="223"/>
        <v>Autumn</v>
      </c>
      <c r="M2844">
        <f t="shared" si="224"/>
        <v>6343.0699999999988</v>
      </c>
    </row>
    <row r="2845" spans="1:13" x14ac:dyDescent="0.25">
      <c r="A2845" t="s">
        <v>105</v>
      </c>
      <c r="B2845" t="s">
        <v>9</v>
      </c>
      <c r="C2845" t="s">
        <v>180</v>
      </c>
      <c r="D2845">
        <v>5</v>
      </c>
      <c r="E2845">
        <v>3.54</v>
      </c>
      <c r="F2845" s="16">
        <f t="shared" si="220"/>
        <v>17.7</v>
      </c>
      <c r="G2845" t="s">
        <v>37</v>
      </c>
      <c r="H2845" t="s">
        <v>40</v>
      </c>
      <c r="I2845" s="1">
        <v>45046</v>
      </c>
      <c r="J2845" t="str">
        <f t="shared" si="221"/>
        <v>April</v>
      </c>
      <c r="K2845" t="str">
        <f t="shared" si="222"/>
        <v>Sunday</v>
      </c>
      <c r="L2845" t="str">
        <f t="shared" si="223"/>
        <v>Spring</v>
      </c>
      <c r="M2845">
        <f t="shared" si="224"/>
        <v>59669.399999999994</v>
      </c>
    </row>
    <row r="2846" spans="1:13" x14ac:dyDescent="0.25">
      <c r="A2846" t="s">
        <v>260</v>
      </c>
      <c r="B2846" t="s">
        <v>69</v>
      </c>
      <c r="C2846" t="s">
        <v>72</v>
      </c>
      <c r="D2846">
        <v>5</v>
      </c>
      <c r="E2846">
        <v>34.340000000000003</v>
      </c>
      <c r="F2846" s="16">
        <f t="shared" si="220"/>
        <v>171.70000000000002</v>
      </c>
      <c r="G2846" t="s">
        <v>24</v>
      </c>
      <c r="H2846" t="s">
        <v>40</v>
      </c>
      <c r="I2846" s="1">
        <v>45119</v>
      </c>
      <c r="J2846" t="str">
        <f t="shared" si="221"/>
        <v>July</v>
      </c>
      <c r="K2846" t="str">
        <f t="shared" si="222"/>
        <v>Wednesday</v>
      </c>
      <c r="L2846" t="str">
        <f t="shared" si="223"/>
        <v>Summer</v>
      </c>
      <c r="M2846">
        <f t="shared" si="224"/>
        <v>152803.73999999993</v>
      </c>
    </row>
    <row r="2847" spans="1:13" x14ac:dyDescent="0.25">
      <c r="A2847" t="s">
        <v>32</v>
      </c>
      <c r="B2847" t="s">
        <v>55</v>
      </c>
      <c r="C2847" t="s">
        <v>58</v>
      </c>
      <c r="D2847">
        <v>4</v>
      </c>
      <c r="E2847">
        <v>131.61000000000001</v>
      </c>
      <c r="F2847" s="16">
        <f t="shared" si="220"/>
        <v>526.44000000000005</v>
      </c>
      <c r="G2847" t="s">
        <v>24</v>
      </c>
      <c r="H2847" t="s">
        <v>16</v>
      </c>
      <c r="I2847" s="1">
        <v>45221</v>
      </c>
      <c r="J2847" t="str">
        <f t="shared" si="221"/>
        <v>October</v>
      </c>
      <c r="K2847" t="str">
        <f t="shared" si="222"/>
        <v>Sunday</v>
      </c>
      <c r="L2847" t="str">
        <f t="shared" si="223"/>
        <v>Autumn</v>
      </c>
      <c r="M2847">
        <f t="shared" si="224"/>
        <v>76363.11</v>
      </c>
    </row>
    <row r="2848" spans="1:13" x14ac:dyDescent="0.25">
      <c r="A2848" t="s">
        <v>131</v>
      </c>
      <c r="B2848" t="s">
        <v>22</v>
      </c>
      <c r="C2848" t="s">
        <v>33</v>
      </c>
      <c r="D2848">
        <v>5</v>
      </c>
      <c r="E2848">
        <v>173.67</v>
      </c>
      <c r="F2848" s="16">
        <f t="shared" si="220"/>
        <v>868.34999999999991</v>
      </c>
      <c r="G2848" t="s">
        <v>37</v>
      </c>
      <c r="H2848" t="s">
        <v>40</v>
      </c>
      <c r="I2848" s="1">
        <v>45465</v>
      </c>
      <c r="J2848" t="str">
        <f t="shared" si="221"/>
        <v>June</v>
      </c>
      <c r="K2848" t="str">
        <f t="shared" si="222"/>
        <v>Saturday</v>
      </c>
      <c r="L2848" t="str">
        <f t="shared" si="223"/>
        <v>Summer</v>
      </c>
      <c r="M2848">
        <f t="shared" si="224"/>
        <v>8931.3700000000008</v>
      </c>
    </row>
    <row r="2849" spans="1:13" x14ac:dyDescent="0.25">
      <c r="A2849" t="s">
        <v>110</v>
      </c>
      <c r="B2849" t="s">
        <v>26</v>
      </c>
      <c r="C2849" t="s">
        <v>27</v>
      </c>
      <c r="D2849">
        <v>5</v>
      </c>
      <c r="E2849">
        <v>34.53</v>
      </c>
      <c r="F2849" s="16">
        <f t="shared" si="220"/>
        <v>172.65</v>
      </c>
      <c r="G2849" t="s">
        <v>20</v>
      </c>
      <c r="H2849" t="s">
        <v>12</v>
      </c>
      <c r="I2849" s="1">
        <v>45321</v>
      </c>
      <c r="J2849" t="str">
        <f t="shared" si="221"/>
        <v>January</v>
      </c>
      <c r="K2849" t="str">
        <f t="shared" si="222"/>
        <v>Tuesday</v>
      </c>
      <c r="L2849" t="str">
        <f t="shared" si="223"/>
        <v>Winter</v>
      </c>
      <c r="M2849">
        <f t="shared" si="224"/>
        <v>57463.81</v>
      </c>
    </row>
    <row r="2850" spans="1:13" x14ac:dyDescent="0.25">
      <c r="A2850" t="s">
        <v>226</v>
      </c>
      <c r="B2850" t="s">
        <v>55</v>
      </c>
      <c r="C2850" t="s">
        <v>56</v>
      </c>
      <c r="D2850">
        <v>3</v>
      </c>
      <c r="E2850">
        <v>29756.880000000001</v>
      </c>
      <c r="F2850" s="16">
        <f t="shared" si="220"/>
        <v>89270.64</v>
      </c>
      <c r="G2850" t="s">
        <v>20</v>
      </c>
      <c r="H2850" t="s">
        <v>16</v>
      </c>
      <c r="I2850" s="1">
        <v>45088</v>
      </c>
      <c r="J2850" t="str">
        <f t="shared" si="221"/>
        <v>June</v>
      </c>
      <c r="K2850" t="str">
        <f t="shared" si="222"/>
        <v>Sunday</v>
      </c>
      <c r="L2850" t="str">
        <f t="shared" si="223"/>
        <v>Summer</v>
      </c>
      <c r="M2850">
        <f t="shared" si="224"/>
        <v>99359.179999999978</v>
      </c>
    </row>
    <row r="2851" spans="1:13" x14ac:dyDescent="0.25">
      <c r="A2851" t="s">
        <v>250</v>
      </c>
      <c r="B2851" t="s">
        <v>69</v>
      </c>
      <c r="C2851" t="s">
        <v>72</v>
      </c>
      <c r="D2851">
        <v>5</v>
      </c>
      <c r="E2851">
        <v>95.91</v>
      </c>
      <c r="F2851" s="16">
        <f t="shared" si="220"/>
        <v>479.54999999999995</v>
      </c>
      <c r="G2851" t="s">
        <v>20</v>
      </c>
      <c r="H2851" t="s">
        <v>40</v>
      </c>
      <c r="I2851" s="1">
        <v>45361</v>
      </c>
      <c r="J2851" t="str">
        <f t="shared" si="221"/>
        <v>March</v>
      </c>
      <c r="K2851" t="str">
        <f t="shared" si="222"/>
        <v>Sunday</v>
      </c>
      <c r="L2851" t="str">
        <f t="shared" si="223"/>
        <v>Spring</v>
      </c>
      <c r="M2851">
        <f t="shared" si="224"/>
        <v>281286.13000000006</v>
      </c>
    </row>
    <row r="2852" spans="1:13" x14ac:dyDescent="0.25">
      <c r="A2852" t="s">
        <v>204</v>
      </c>
      <c r="B2852" t="s">
        <v>9</v>
      </c>
      <c r="C2852" t="s">
        <v>67</v>
      </c>
      <c r="D2852">
        <v>5</v>
      </c>
      <c r="E2852">
        <v>3.59</v>
      </c>
      <c r="F2852" s="16">
        <f t="shared" si="220"/>
        <v>17.95</v>
      </c>
      <c r="G2852" t="s">
        <v>24</v>
      </c>
      <c r="H2852" t="s">
        <v>40</v>
      </c>
      <c r="I2852" s="1">
        <v>45320</v>
      </c>
      <c r="J2852" t="str">
        <f t="shared" si="221"/>
        <v>January</v>
      </c>
      <c r="K2852" t="str">
        <f t="shared" si="222"/>
        <v>Monday</v>
      </c>
      <c r="L2852" t="str">
        <f t="shared" si="223"/>
        <v>Winter</v>
      </c>
      <c r="M2852">
        <f t="shared" si="224"/>
        <v>53764.35</v>
      </c>
    </row>
    <row r="2853" spans="1:13" x14ac:dyDescent="0.25">
      <c r="A2853" t="s">
        <v>88</v>
      </c>
      <c r="B2853" t="s">
        <v>9</v>
      </c>
      <c r="C2853" t="s">
        <v>63</v>
      </c>
      <c r="D2853">
        <v>3</v>
      </c>
      <c r="E2853">
        <v>17.649999999999999</v>
      </c>
      <c r="F2853" s="16">
        <f t="shared" si="220"/>
        <v>52.949999999999996</v>
      </c>
      <c r="G2853" t="s">
        <v>11</v>
      </c>
      <c r="H2853" t="s">
        <v>12</v>
      </c>
      <c r="I2853" s="1">
        <v>45298</v>
      </c>
      <c r="J2853" t="str">
        <f t="shared" si="221"/>
        <v>January</v>
      </c>
      <c r="K2853" t="str">
        <f t="shared" si="222"/>
        <v>Sunday</v>
      </c>
      <c r="L2853" t="str">
        <f t="shared" si="223"/>
        <v>Winter</v>
      </c>
      <c r="M2853">
        <f t="shared" si="224"/>
        <v>382985.32</v>
      </c>
    </row>
    <row r="2854" spans="1:13" x14ac:dyDescent="0.25">
      <c r="A2854" t="s">
        <v>125</v>
      </c>
      <c r="B2854" t="s">
        <v>22</v>
      </c>
      <c r="C2854" t="s">
        <v>23</v>
      </c>
      <c r="D2854">
        <v>3</v>
      </c>
      <c r="E2854">
        <v>26.49</v>
      </c>
      <c r="F2854" s="16">
        <f t="shared" si="220"/>
        <v>79.47</v>
      </c>
      <c r="G2854" t="s">
        <v>37</v>
      </c>
      <c r="H2854" t="s">
        <v>12</v>
      </c>
      <c r="I2854" s="1">
        <v>45071</v>
      </c>
      <c r="J2854" t="str">
        <f t="shared" si="221"/>
        <v>May</v>
      </c>
      <c r="K2854" t="str">
        <f t="shared" si="222"/>
        <v>Thursday</v>
      </c>
      <c r="L2854" t="str">
        <f t="shared" si="223"/>
        <v>Spring</v>
      </c>
      <c r="M2854">
        <f t="shared" si="224"/>
        <v>361957.50000000006</v>
      </c>
    </row>
    <row r="2855" spans="1:13" x14ac:dyDescent="0.25">
      <c r="A2855" t="s">
        <v>220</v>
      </c>
      <c r="B2855" t="s">
        <v>9</v>
      </c>
      <c r="C2855" t="s">
        <v>86</v>
      </c>
      <c r="D2855">
        <v>3</v>
      </c>
      <c r="E2855">
        <v>2.87</v>
      </c>
      <c r="F2855" s="16">
        <f t="shared" si="220"/>
        <v>8.61</v>
      </c>
      <c r="G2855" t="s">
        <v>24</v>
      </c>
      <c r="H2855" t="s">
        <v>40</v>
      </c>
      <c r="I2855" s="1">
        <v>45393</v>
      </c>
      <c r="J2855" t="str">
        <f t="shared" si="221"/>
        <v>April</v>
      </c>
      <c r="K2855" t="str">
        <f t="shared" si="222"/>
        <v>Thursday</v>
      </c>
      <c r="L2855" t="str">
        <f t="shared" si="223"/>
        <v>Spring</v>
      </c>
      <c r="M2855">
        <f t="shared" si="224"/>
        <v>14691.690000000002</v>
      </c>
    </row>
    <row r="2856" spans="1:13" x14ac:dyDescent="0.25">
      <c r="A2856" t="s">
        <v>207</v>
      </c>
      <c r="B2856" t="s">
        <v>55</v>
      </c>
      <c r="C2856" t="s">
        <v>164</v>
      </c>
      <c r="D2856">
        <v>4</v>
      </c>
      <c r="E2856">
        <v>1360.89</v>
      </c>
      <c r="F2856" s="16">
        <f t="shared" si="220"/>
        <v>5443.56</v>
      </c>
      <c r="G2856" t="s">
        <v>20</v>
      </c>
      <c r="H2856" t="s">
        <v>16</v>
      </c>
      <c r="I2856" s="1">
        <v>45126</v>
      </c>
      <c r="J2856" t="str">
        <f t="shared" si="221"/>
        <v>July</v>
      </c>
      <c r="K2856" t="str">
        <f t="shared" si="222"/>
        <v>Wednesday</v>
      </c>
      <c r="L2856" t="str">
        <f t="shared" si="223"/>
        <v>Summer</v>
      </c>
      <c r="M2856">
        <f t="shared" si="224"/>
        <v>161116.05999999994</v>
      </c>
    </row>
    <row r="2857" spans="1:13" x14ac:dyDescent="0.25">
      <c r="A2857" t="s">
        <v>219</v>
      </c>
      <c r="B2857" t="s">
        <v>30</v>
      </c>
      <c r="C2857" t="s">
        <v>93</v>
      </c>
      <c r="D2857">
        <v>1</v>
      </c>
      <c r="E2857">
        <v>57.3</v>
      </c>
      <c r="F2857" s="16">
        <f t="shared" si="220"/>
        <v>57.3</v>
      </c>
      <c r="G2857" t="s">
        <v>37</v>
      </c>
      <c r="H2857" t="s">
        <v>12</v>
      </c>
      <c r="I2857" s="1">
        <v>45324</v>
      </c>
      <c r="J2857" t="str">
        <f t="shared" si="221"/>
        <v>February</v>
      </c>
      <c r="K2857" t="str">
        <f t="shared" si="222"/>
        <v>Friday</v>
      </c>
      <c r="L2857" t="str">
        <f t="shared" si="223"/>
        <v>Winter</v>
      </c>
      <c r="M2857">
        <f t="shared" si="224"/>
        <v>63202.44</v>
      </c>
    </row>
    <row r="2858" spans="1:13" x14ac:dyDescent="0.25">
      <c r="A2858" t="s">
        <v>141</v>
      </c>
      <c r="B2858" t="s">
        <v>9</v>
      </c>
      <c r="C2858" t="s">
        <v>10</v>
      </c>
      <c r="D2858">
        <v>4</v>
      </c>
      <c r="E2858">
        <v>1.02</v>
      </c>
      <c r="F2858" s="16">
        <f t="shared" si="220"/>
        <v>4.08</v>
      </c>
      <c r="G2858" t="s">
        <v>20</v>
      </c>
      <c r="H2858" t="s">
        <v>40</v>
      </c>
      <c r="I2858" s="1">
        <v>45492</v>
      </c>
      <c r="J2858" t="str">
        <f t="shared" si="221"/>
        <v>July</v>
      </c>
      <c r="K2858" t="str">
        <f t="shared" si="222"/>
        <v>Friday</v>
      </c>
      <c r="L2858" t="str">
        <f t="shared" si="223"/>
        <v>Summer</v>
      </c>
      <c r="M2858">
        <f t="shared" si="224"/>
        <v>15161.870000000003</v>
      </c>
    </row>
    <row r="2859" spans="1:13" x14ac:dyDescent="0.25">
      <c r="A2859" t="s">
        <v>128</v>
      </c>
      <c r="B2859" t="s">
        <v>35</v>
      </c>
      <c r="C2859" t="s">
        <v>75</v>
      </c>
      <c r="D2859">
        <v>1</v>
      </c>
      <c r="E2859">
        <v>46.51</v>
      </c>
      <c r="F2859" s="16">
        <f t="shared" si="220"/>
        <v>46.51</v>
      </c>
      <c r="G2859" t="s">
        <v>37</v>
      </c>
      <c r="H2859" t="s">
        <v>40</v>
      </c>
      <c r="I2859" s="1">
        <v>45232</v>
      </c>
      <c r="J2859" t="str">
        <f t="shared" si="221"/>
        <v>November</v>
      </c>
      <c r="K2859" t="str">
        <f t="shared" si="222"/>
        <v>Thursday</v>
      </c>
      <c r="L2859" t="str">
        <f t="shared" si="223"/>
        <v>Autumn</v>
      </c>
      <c r="M2859">
        <f t="shared" si="224"/>
        <v>8479.9599999999991</v>
      </c>
    </row>
    <row r="2860" spans="1:13" x14ac:dyDescent="0.25">
      <c r="A2860" t="s">
        <v>260</v>
      </c>
      <c r="B2860" t="s">
        <v>69</v>
      </c>
      <c r="C2860" t="s">
        <v>109</v>
      </c>
      <c r="D2860">
        <v>2</v>
      </c>
      <c r="E2860">
        <v>4.5</v>
      </c>
      <c r="F2860" s="16">
        <f t="shared" si="220"/>
        <v>9</v>
      </c>
      <c r="G2860" t="s">
        <v>37</v>
      </c>
      <c r="H2860" t="s">
        <v>16</v>
      </c>
      <c r="I2860" s="1">
        <v>45375</v>
      </c>
      <c r="J2860" t="str">
        <f t="shared" si="221"/>
        <v>March</v>
      </c>
      <c r="K2860" t="str">
        <f t="shared" si="222"/>
        <v>Sunday</v>
      </c>
      <c r="L2860" t="str">
        <f t="shared" si="223"/>
        <v>Spring</v>
      </c>
      <c r="M2860">
        <f t="shared" si="224"/>
        <v>152632.03999999995</v>
      </c>
    </row>
    <row r="2861" spans="1:13" x14ac:dyDescent="0.25">
      <c r="A2861" t="s">
        <v>8</v>
      </c>
      <c r="B2861" t="s">
        <v>9</v>
      </c>
      <c r="C2861" t="s">
        <v>143</v>
      </c>
      <c r="D2861">
        <v>2</v>
      </c>
      <c r="E2861">
        <v>16.73</v>
      </c>
      <c r="F2861" s="16">
        <f t="shared" si="220"/>
        <v>33.46</v>
      </c>
      <c r="G2861" t="s">
        <v>20</v>
      </c>
      <c r="H2861" t="s">
        <v>16</v>
      </c>
      <c r="I2861" s="1">
        <v>45486</v>
      </c>
      <c r="J2861" t="str">
        <f t="shared" si="221"/>
        <v>July</v>
      </c>
      <c r="K2861" t="str">
        <f t="shared" si="222"/>
        <v>Saturday</v>
      </c>
      <c r="L2861" t="str">
        <f t="shared" si="223"/>
        <v>Summer</v>
      </c>
      <c r="M2861">
        <f t="shared" si="224"/>
        <v>92306.87000000001</v>
      </c>
    </row>
    <row r="2862" spans="1:13" x14ac:dyDescent="0.25">
      <c r="A2862" t="s">
        <v>228</v>
      </c>
      <c r="B2862" t="s">
        <v>9</v>
      </c>
      <c r="C2862" t="s">
        <v>63</v>
      </c>
      <c r="D2862">
        <v>2</v>
      </c>
      <c r="E2862">
        <v>12.2</v>
      </c>
      <c r="F2862" s="16">
        <f t="shared" si="220"/>
        <v>24.4</v>
      </c>
      <c r="G2862" t="s">
        <v>24</v>
      </c>
      <c r="H2862" t="s">
        <v>16</v>
      </c>
      <c r="I2862" s="1">
        <v>44999</v>
      </c>
      <c r="J2862" t="str">
        <f t="shared" si="221"/>
        <v>March</v>
      </c>
      <c r="K2862" t="str">
        <f t="shared" si="222"/>
        <v>Tuesday</v>
      </c>
      <c r="L2862" t="str">
        <f t="shared" si="223"/>
        <v>Spring</v>
      </c>
      <c r="M2862">
        <f t="shared" si="224"/>
        <v>169398.36999999997</v>
      </c>
    </row>
    <row r="2863" spans="1:13" x14ac:dyDescent="0.25">
      <c r="A2863" t="s">
        <v>137</v>
      </c>
      <c r="B2863" t="s">
        <v>48</v>
      </c>
      <c r="C2863" t="s">
        <v>111</v>
      </c>
      <c r="D2863">
        <v>1</v>
      </c>
      <c r="E2863">
        <v>25.51</v>
      </c>
      <c r="F2863" s="16">
        <f t="shared" si="220"/>
        <v>25.51</v>
      </c>
      <c r="G2863" t="s">
        <v>20</v>
      </c>
      <c r="H2863" t="s">
        <v>40</v>
      </c>
      <c r="I2863" s="1">
        <v>44966</v>
      </c>
      <c r="J2863" t="str">
        <f t="shared" si="221"/>
        <v>February</v>
      </c>
      <c r="K2863" t="str">
        <f t="shared" si="222"/>
        <v>Thursday</v>
      </c>
      <c r="L2863" t="str">
        <f t="shared" si="223"/>
        <v>Winter</v>
      </c>
      <c r="M2863">
        <f t="shared" si="224"/>
        <v>20638.009999999995</v>
      </c>
    </row>
    <row r="2864" spans="1:13" x14ac:dyDescent="0.25">
      <c r="A2864" t="s">
        <v>220</v>
      </c>
      <c r="B2864" t="s">
        <v>60</v>
      </c>
      <c r="C2864" t="s">
        <v>61</v>
      </c>
      <c r="D2864">
        <v>1</v>
      </c>
      <c r="E2864">
        <v>104.08</v>
      </c>
      <c r="F2864" s="16">
        <f t="shared" si="220"/>
        <v>104.08</v>
      </c>
      <c r="G2864" t="s">
        <v>37</v>
      </c>
      <c r="H2864" t="s">
        <v>40</v>
      </c>
      <c r="I2864" s="1">
        <v>45409</v>
      </c>
      <c r="J2864" t="str">
        <f t="shared" si="221"/>
        <v>April</v>
      </c>
      <c r="K2864" t="str">
        <f t="shared" si="222"/>
        <v>Saturday</v>
      </c>
      <c r="L2864" t="str">
        <f t="shared" si="223"/>
        <v>Spring</v>
      </c>
      <c r="M2864">
        <f t="shared" si="224"/>
        <v>14683.080000000002</v>
      </c>
    </row>
    <row r="2865" spans="1:13" x14ac:dyDescent="0.25">
      <c r="A2865" t="s">
        <v>8</v>
      </c>
      <c r="B2865" t="s">
        <v>48</v>
      </c>
      <c r="C2865" t="s">
        <v>196</v>
      </c>
      <c r="D2865">
        <v>5</v>
      </c>
      <c r="E2865">
        <v>64.67</v>
      </c>
      <c r="F2865" s="16">
        <f t="shared" si="220"/>
        <v>323.35000000000002</v>
      </c>
      <c r="G2865" t="s">
        <v>37</v>
      </c>
      <c r="H2865" t="s">
        <v>40</v>
      </c>
      <c r="I2865" s="1">
        <v>44959</v>
      </c>
      <c r="J2865" t="str">
        <f t="shared" si="221"/>
        <v>February</v>
      </c>
      <c r="K2865" t="str">
        <f t="shared" si="222"/>
        <v>Thursday</v>
      </c>
      <c r="L2865" t="str">
        <f t="shared" si="223"/>
        <v>Winter</v>
      </c>
      <c r="M2865">
        <f t="shared" si="224"/>
        <v>92273.41</v>
      </c>
    </row>
    <row r="2866" spans="1:13" x14ac:dyDescent="0.25">
      <c r="A2866" t="s">
        <v>153</v>
      </c>
      <c r="B2866" t="s">
        <v>26</v>
      </c>
      <c r="C2866" t="s">
        <v>39</v>
      </c>
      <c r="D2866">
        <v>1</v>
      </c>
      <c r="E2866">
        <v>45.32</v>
      </c>
      <c r="F2866" s="16">
        <f t="shared" si="220"/>
        <v>45.32</v>
      </c>
      <c r="G2866" t="s">
        <v>24</v>
      </c>
      <c r="H2866" t="s">
        <v>16</v>
      </c>
      <c r="I2866" s="1">
        <v>45378</v>
      </c>
      <c r="J2866" t="str">
        <f t="shared" si="221"/>
        <v>March</v>
      </c>
      <c r="K2866" t="str">
        <f t="shared" si="222"/>
        <v>Wednesday</v>
      </c>
      <c r="L2866" t="str">
        <f t="shared" si="223"/>
        <v>Spring</v>
      </c>
      <c r="M2866">
        <f t="shared" si="224"/>
        <v>10658.210000000001</v>
      </c>
    </row>
    <row r="2867" spans="1:13" x14ac:dyDescent="0.25">
      <c r="A2867" t="s">
        <v>247</v>
      </c>
      <c r="B2867" t="s">
        <v>48</v>
      </c>
      <c r="C2867" t="s">
        <v>49</v>
      </c>
      <c r="D2867">
        <v>4</v>
      </c>
      <c r="E2867">
        <v>36.729999999999997</v>
      </c>
      <c r="F2867" s="16">
        <f t="shared" si="220"/>
        <v>146.91999999999999</v>
      </c>
      <c r="G2867" t="s">
        <v>11</v>
      </c>
      <c r="H2867" t="s">
        <v>16</v>
      </c>
      <c r="I2867" s="1">
        <v>45559</v>
      </c>
      <c r="J2867" t="str">
        <f t="shared" si="221"/>
        <v>September</v>
      </c>
      <c r="K2867" t="str">
        <f t="shared" si="222"/>
        <v>Tuesday</v>
      </c>
      <c r="L2867" t="str">
        <f t="shared" si="223"/>
        <v>Autumn</v>
      </c>
      <c r="M2867">
        <f t="shared" si="224"/>
        <v>67347.029999999984</v>
      </c>
    </row>
    <row r="2868" spans="1:13" x14ac:dyDescent="0.25">
      <c r="A2868" t="s">
        <v>185</v>
      </c>
      <c r="B2868" t="s">
        <v>14</v>
      </c>
      <c r="C2868" t="s">
        <v>15</v>
      </c>
      <c r="D2868">
        <v>1</v>
      </c>
      <c r="E2868">
        <v>36.21</v>
      </c>
      <c r="F2868" s="16">
        <f t="shared" si="220"/>
        <v>36.21</v>
      </c>
      <c r="G2868" t="s">
        <v>24</v>
      </c>
      <c r="H2868" t="s">
        <v>40</v>
      </c>
      <c r="I2868" s="1">
        <v>45540</v>
      </c>
      <c r="J2868" t="str">
        <f t="shared" si="221"/>
        <v>September</v>
      </c>
      <c r="K2868" t="str">
        <f t="shared" si="222"/>
        <v>Thursday</v>
      </c>
      <c r="L2868" t="str">
        <f t="shared" si="223"/>
        <v>Autumn</v>
      </c>
      <c r="M2868">
        <f t="shared" si="224"/>
        <v>19651.450000000004</v>
      </c>
    </row>
    <row r="2869" spans="1:13" x14ac:dyDescent="0.25">
      <c r="A2869" t="s">
        <v>121</v>
      </c>
      <c r="B2869" t="s">
        <v>55</v>
      </c>
      <c r="C2869" t="s">
        <v>58</v>
      </c>
      <c r="D2869">
        <v>2</v>
      </c>
      <c r="E2869">
        <v>192.1</v>
      </c>
      <c r="F2869" s="16">
        <f t="shared" si="220"/>
        <v>384.2</v>
      </c>
      <c r="G2869" t="s">
        <v>37</v>
      </c>
      <c r="H2869" t="s">
        <v>16</v>
      </c>
      <c r="I2869" s="1">
        <v>45375</v>
      </c>
      <c r="J2869" t="str">
        <f t="shared" si="221"/>
        <v>March</v>
      </c>
      <c r="K2869" t="str">
        <f t="shared" si="222"/>
        <v>Sunday</v>
      </c>
      <c r="L2869" t="str">
        <f t="shared" si="223"/>
        <v>Spring</v>
      </c>
      <c r="M2869">
        <f t="shared" si="224"/>
        <v>320422.16000000003</v>
      </c>
    </row>
    <row r="2870" spans="1:13" x14ac:dyDescent="0.25">
      <c r="A2870" t="s">
        <v>57</v>
      </c>
      <c r="B2870" t="s">
        <v>60</v>
      </c>
      <c r="C2870" t="s">
        <v>77</v>
      </c>
      <c r="D2870">
        <v>1</v>
      </c>
      <c r="E2870">
        <v>621.53</v>
      </c>
      <c r="F2870" s="16">
        <f t="shared" si="220"/>
        <v>621.53</v>
      </c>
      <c r="G2870" t="s">
        <v>11</v>
      </c>
      <c r="H2870" t="s">
        <v>40</v>
      </c>
      <c r="I2870" s="1">
        <v>45347</v>
      </c>
      <c r="J2870" t="str">
        <f t="shared" si="221"/>
        <v>February</v>
      </c>
      <c r="K2870" t="str">
        <f t="shared" si="222"/>
        <v>Sunday</v>
      </c>
      <c r="L2870" t="str">
        <f t="shared" si="223"/>
        <v>Winter</v>
      </c>
      <c r="M2870">
        <f t="shared" si="224"/>
        <v>190885.11</v>
      </c>
    </row>
    <row r="2871" spans="1:13" x14ac:dyDescent="0.25">
      <c r="A2871" t="s">
        <v>130</v>
      </c>
      <c r="B2871" t="s">
        <v>69</v>
      </c>
      <c r="C2871" t="s">
        <v>70</v>
      </c>
      <c r="D2871">
        <v>3</v>
      </c>
      <c r="E2871">
        <v>8.85</v>
      </c>
      <c r="F2871" s="16">
        <f t="shared" si="220"/>
        <v>26.549999999999997</v>
      </c>
      <c r="G2871" t="s">
        <v>11</v>
      </c>
      <c r="H2871" t="s">
        <v>12</v>
      </c>
      <c r="I2871" s="1">
        <v>45194</v>
      </c>
      <c r="J2871" t="str">
        <f t="shared" si="221"/>
        <v>September</v>
      </c>
      <c r="K2871" t="str">
        <f t="shared" si="222"/>
        <v>Monday</v>
      </c>
      <c r="L2871" t="str">
        <f t="shared" si="223"/>
        <v>Autumn</v>
      </c>
      <c r="M2871">
        <f t="shared" si="224"/>
        <v>19709.539999999997</v>
      </c>
    </row>
    <row r="2872" spans="1:13" x14ac:dyDescent="0.25">
      <c r="A2872" t="s">
        <v>218</v>
      </c>
      <c r="B2872" t="s">
        <v>26</v>
      </c>
      <c r="C2872" t="s">
        <v>152</v>
      </c>
      <c r="D2872">
        <v>1</v>
      </c>
      <c r="E2872">
        <v>36.82</v>
      </c>
      <c r="F2872" s="16">
        <f t="shared" si="220"/>
        <v>36.82</v>
      </c>
      <c r="G2872" t="s">
        <v>37</v>
      </c>
      <c r="H2872" t="s">
        <v>40</v>
      </c>
      <c r="I2872" s="1">
        <v>45418</v>
      </c>
      <c r="J2872" t="str">
        <f t="shared" si="221"/>
        <v>May</v>
      </c>
      <c r="K2872" t="str">
        <f t="shared" si="222"/>
        <v>Monday</v>
      </c>
      <c r="L2872" t="str">
        <f t="shared" si="223"/>
        <v>Spring</v>
      </c>
      <c r="M2872">
        <f t="shared" si="224"/>
        <v>29883.829999999998</v>
      </c>
    </row>
    <row r="2873" spans="1:13" x14ac:dyDescent="0.25">
      <c r="A2873" t="s">
        <v>59</v>
      </c>
      <c r="B2873" t="s">
        <v>35</v>
      </c>
      <c r="C2873" t="s">
        <v>75</v>
      </c>
      <c r="D2873">
        <v>1</v>
      </c>
      <c r="E2873">
        <v>28.77</v>
      </c>
      <c r="F2873" s="16">
        <f t="shared" si="220"/>
        <v>28.77</v>
      </c>
      <c r="G2873" t="s">
        <v>20</v>
      </c>
      <c r="H2873" t="s">
        <v>16</v>
      </c>
      <c r="I2873" s="1">
        <v>45012</v>
      </c>
      <c r="J2873" t="str">
        <f t="shared" si="221"/>
        <v>March</v>
      </c>
      <c r="K2873" t="str">
        <f t="shared" si="222"/>
        <v>Monday</v>
      </c>
      <c r="L2873" t="str">
        <f t="shared" si="223"/>
        <v>Spring</v>
      </c>
      <c r="M2873">
        <f t="shared" si="224"/>
        <v>13739.580000000004</v>
      </c>
    </row>
    <row r="2874" spans="1:13" x14ac:dyDescent="0.25">
      <c r="A2874" t="s">
        <v>257</v>
      </c>
      <c r="B2874" t="s">
        <v>55</v>
      </c>
      <c r="C2874" t="s">
        <v>164</v>
      </c>
      <c r="D2874">
        <v>3</v>
      </c>
      <c r="E2874">
        <v>754.01</v>
      </c>
      <c r="F2874" s="16">
        <f t="shared" si="220"/>
        <v>2262.0299999999997</v>
      </c>
      <c r="G2874" t="s">
        <v>11</v>
      </c>
      <c r="H2874" t="s">
        <v>40</v>
      </c>
      <c r="I2874" s="1">
        <v>44970</v>
      </c>
      <c r="J2874" t="str">
        <f t="shared" si="221"/>
        <v>February</v>
      </c>
      <c r="K2874" t="str">
        <f t="shared" si="222"/>
        <v>Monday</v>
      </c>
      <c r="L2874" t="str">
        <f t="shared" si="223"/>
        <v>Winter</v>
      </c>
      <c r="M2874">
        <f t="shared" si="224"/>
        <v>56505.73</v>
      </c>
    </row>
    <row r="2875" spans="1:13" x14ac:dyDescent="0.25">
      <c r="A2875" t="s">
        <v>126</v>
      </c>
      <c r="B2875" t="s">
        <v>26</v>
      </c>
      <c r="C2875" t="s">
        <v>27</v>
      </c>
      <c r="D2875">
        <v>1</v>
      </c>
      <c r="E2875">
        <v>38.6</v>
      </c>
      <c r="F2875" s="16">
        <f t="shared" si="220"/>
        <v>38.6</v>
      </c>
      <c r="G2875" t="s">
        <v>37</v>
      </c>
      <c r="H2875" t="s">
        <v>16</v>
      </c>
      <c r="I2875" s="1">
        <v>45472</v>
      </c>
      <c r="J2875" t="str">
        <f t="shared" si="221"/>
        <v>June</v>
      </c>
      <c r="K2875" t="str">
        <f t="shared" si="222"/>
        <v>Saturday</v>
      </c>
      <c r="L2875" t="str">
        <f t="shared" si="223"/>
        <v>Summer</v>
      </c>
      <c r="M2875">
        <f t="shared" si="224"/>
        <v>457043.06000000011</v>
      </c>
    </row>
    <row r="2876" spans="1:13" x14ac:dyDescent="0.25">
      <c r="A2876" t="s">
        <v>203</v>
      </c>
      <c r="B2876" t="s">
        <v>60</v>
      </c>
      <c r="C2876" t="s">
        <v>61</v>
      </c>
      <c r="D2876">
        <v>1</v>
      </c>
      <c r="E2876">
        <v>494.22</v>
      </c>
      <c r="F2876" s="16">
        <f t="shared" si="220"/>
        <v>494.22</v>
      </c>
      <c r="G2876" t="s">
        <v>37</v>
      </c>
      <c r="H2876" t="s">
        <v>16</v>
      </c>
      <c r="I2876" s="1">
        <v>45390</v>
      </c>
      <c r="J2876" t="str">
        <f t="shared" si="221"/>
        <v>April</v>
      </c>
      <c r="K2876" t="str">
        <f t="shared" si="222"/>
        <v>Monday</v>
      </c>
      <c r="L2876" t="str">
        <f t="shared" si="223"/>
        <v>Spring</v>
      </c>
      <c r="M2876">
        <f t="shared" si="224"/>
        <v>51555.93</v>
      </c>
    </row>
    <row r="2877" spans="1:13" x14ac:dyDescent="0.25">
      <c r="A2877" t="s">
        <v>132</v>
      </c>
      <c r="B2877" t="s">
        <v>14</v>
      </c>
      <c r="C2877" t="s">
        <v>15</v>
      </c>
      <c r="D2877">
        <v>5</v>
      </c>
      <c r="E2877">
        <v>85.96</v>
      </c>
      <c r="F2877" s="16">
        <f t="shared" si="220"/>
        <v>429.79999999999995</v>
      </c>
      <c r="G2877" t="s">
        <v>11</v>
      </c>
      <c r="H2877" t="s">
        <v>16</v>
      </c>
      <c r="I2877" s="1">
        <v>45137</v>
      </c>
      <c r="J2877" t="str">
        <f t="shared" si="221"/>
        <v>July</v>
      </c>
      <c r="K2877" t="str">
        <f t="shared" si="222"/>
        <v>Sunday</v>
      </c>
      <c r="L2877" t="str">
        <f t="shared" si="223"/>
        <v>Summer</v>
      </c>
      <c r="M2877">
        <f t="shared" si="224"/>
        <v>14692.01</v>
      </c>
    </row>
    <row r="2878" spans="1:13" x14ac:dyDescent="0.25">
      <c r="A2878" t="s">
        <v>123</v>
      </c>
      <c r="B2878" t="s">
        <v>48</v>
      </c>
      <c r="C2878" t="s">
        <v>162</v>
      </c>
      <c r="D2878">
        <v>2</v>
      </c>
      <c r="E2878">
        <v>30.42</v>
      </c>
      <c r="F2878" s="16">
        <f t="shared" si="220"/>
        <v>60.84</v>
      </c>
      <c r="G2878" t="s">
        <v>37</v>
      </c>
      <c r="H2878" t="s">
        <v>16</v>
      </c>
      <c r="I2878" s="1">
        <v>45444</v>
      </c>
      <c r="J2878" t="str">
        <f t="shared" si="221"/>
        <v>June</v>
      </c>
      <c r="K2878" t="str">
        <f t="shared" si="222"/>
        <v>Saturday</v>
      </c>
      <c r="L2878" t="str">
        <f t="shared" si="223"/>
        <v>Summer</v>
      </c>
      <c r="M2878">
        <f t="shared" si="224"/>
        <v>20187.36</v>
      </c>
    </row>
    <row r="2879" spans="1:13" x14ac:dyDescent="0.25">
      <c r="A2879" t="s">
        <v>133</v>
      </c>
      <c r="B2879" t="s">
        <v>9</v>
      </c>
      <c r="C2879" t="s">
        <v>67</v>
      </c>
      <c r="D2879">
        <v>3</v>
      </c>
      <c r="E2879">
        <v>8.94</v>
      </c>
      <c r="F2879" s="16">
        <f t="shared" si="220"/>
        <v>26.82</v>
      </c>
      <c r="G2879" t="s">
        <v>37</v>
      </c>
      <c r="H2879" t="s">
        <v>16</v>
      </c>
      <c r="I2879" s="1">
        <v>44936</v>
      </c>
      <c r="J2879" t="str">
        <f t="shared" si="221"/>
        <v>January</v>
      </c>
      <c r="K2879" t="str">
        <f t="shared" si="222"/>
        <v>Tuesday</v>
      </c>
      <c r="L2879" t="str">
        <f t="shared" si="223"/>
        <v>Winter</v>
      </c>
      <c r="M2879">
        <f t="shared" si="224"/>
        <v>68310.700000000041</v>
      </c>
    </row>
    <row r="2880" spans="1:13" x14ac:dyDescent="0.25">
      <c r="A2880" t="s">
        <v>250</v>
      </c>
      <c r="B2880" t="s">
        <v>35</v>
      </c>
      <c r="C2880" t="s">
        <v>36</v>
      </c>
      <c r="D2880">
        <v>1</v>
      </c>
      <c r="E2880">
        <v>1101.03</v>
      </c>
      <c r="F2880" s="16">
        <f t="shared" si="220"/>
        <v>1101.03</v>
      </c>
      <c r="G2880" t="s">
        <v>11</v>
      </c>
      <c r="H2880" t="s">
        <v>40</v>
      </c>
      <c r="I2880" s="1">
        <v>45648</v>
      </c>
      <c r="J2880" t="str">
        <f t="shared" si="221"/>
        <v>December</v>
      </c>
      <c r="K2880" t="str">
        <f t="shared" si="222"/>
        <v>Sunday</v>
      </c>
      <c r="L2880" t="str">
        <f t="shared" si="223"/>
        <v>Winter</v>
      </c>
      <c r="M2880">
        <f t="shared" si="224"/>
        <v>280806.58</v>
      </c>
    </row>
    <row r="2881" spans="1:13" x14ac:dyDescent="0.25">
      <c r="A2881" t="s">
        <v>214</v>
      </c>
      <c r="B2881" t="s">
        <v>18</v>
      </c>
      <c r="C2881" t="s">
        <v>51</v>
      </c>
      <c r="D2881">
        <v>1</v>
      </c>
      <c r="E2881">
        <v>52.94</v>
      </c>
      <c r="F2881" s="16">
        <f t="shared" si="220"/>
        <v>52.94</v>
      </c>
      <c r="G2881" t="s">
        <v>20</v>
      </c>
      <c r="H2881" t="s">
        <v>40</v>
      </c>
      <c r="I2881" s="1">
        <v>44992</v>
      </c>
      <c r="J2881" t="str">
        <f t="shared" si="221"/>
        <v>March</v>
      </c>
      <c r="K2881" t="str">
        <f t="shared" si="222"/>
        <v>Tuesday</v>
      </c>
      <c r="L2881" t="str">
        <f t="shared" si="223"/>
        <v>Spring</v>
      </c>
      <c r="M2881">
        <f t="shared" si="224"/>
        <v>101940.26000000004</v>
      </c>
    </row>
    <row r="2882" spans="1:13" x14ac:dyDescent="0.25">
      <c r="A2882" t="s">
        <v>82</v>
      </c>
      <c r="B2882" t="s">
        <v>30</v>
      </c>
      <c r="C2882" t="s">
        <v>31</v>
      </c>
      <c r="D2882">
        <v>1</v>
      </c>
      <c r="E2882">
        <v>442.42</v>
      </c>
      <c r="F2882" s="16">
        <f t="shared" si="220"/>
        <v>442.42</v>
      </c>
      <c r="G2882" t="s">
        <v>20</v>
      </c>
      <c r="H2882" t="s">
        <v>16</v>
      </c>
      <c r="I2882" s="1">
        <v>45623</v>
      </c>
      <c r="J2882" t="str">
        <f t="shared" si="221"/>
        <v>November</v>
      </c>
      <c r="K2882" t="str">
        <f t="shared" si="222"/>
        <v>Wednesday</v>
      </c>
      <c r="L2882" t="str">
        <f t="shared" si="223"/>
        <v>Autumn</v>
      </c>
      <c r="M2882">
        <f t="shared" si="224"/>
        <v>15555.789999999995</v>
      </c>
    </row>
    <row r="2883" spans="1:13" x14ac:dyDescent="0.25">
      <c r="A2883" t="s">
        <v>155</v>
      </c>
      <c r="B2883" t="s">
        <v>26</v>
      </c>
      <c r="C2883" t="s">
        <v>39</v>
      </c>
      <c r="D2883">
        <v>3</v>
      </c>
      <c r="E2883">
        <v>54.44</v>
      </c>
      <c r="F2883" s="16">
        <f t="shared" ref="F2883:F2946" si="225">D2883*E2883</f>
        <v>163.32</v>
      </c>
      <c r="G2883" t="s">
        <v>20</v>
      </c>
      <c r="H2883" t="s">
        <v>16</v>
      </c>
      <c r="I2883" s="1">
        <v>45605</v>
      </c>
      <c r="J2883" t="str">
        <f t="shared" ref="J2883:J2946" si="226">TEXT(I2883,"mmmm")</f>
        <v>November</v>
      </c>
      <c r="K2883" t="str">
        <f t="shared" ref="K2883:K2946" si="227">TEXT(I2883,"dddd")</f>
        <v>Saturday</v>
      </c>
      <c r="L2883" t="str">
        <f t="shared" ref="L2883:L2946" si="228">IF(OR(MONTH(I2883)=3,MONTH(I2883)=4,MONTH(I2883)=5),"Spring",IF(OR(MONTH(I2883)=6,MONTH(I2883)=7,MONTH(I2883)=8),"Summer",IF(OR(MONTH(I2883)=9,MONTH(I2883)=10,MONTH(I2883)=11),"Autumn",IF(OR(MONTH(I2883)=12,MONTH(I2883)=1,MONTH(I2883)=2),"Winter"))))</f>
        <v>Autumn</v>
      </c>
      <c r="M2883">
        <f t="shared" ref="M2883:M2946" si="229">SUMIF(A2883:A12882,A2883,F2883:F12882)</f>
        <v>102762.14000000001</v>
      </c>
    </row>
    <row r="2884" spans="1:13" x14ac:dyDescent="0.25">
      <c r="A2884" t="s">
        <v>121</v>
      </c>
      <c r="B2884" t="s">
        <v>60</v>
      </c>
      <c r="C2884" t="s">
        <v>77</v>
      </c>
      <c r="D2884">
        <v>1</v>
      </c>
      <c r="E2884">
        <v>104.85</v>
      </c>
      <c r="F2884" s="16">
        <f t="shared" si="225"/>
        <v>104.85</v>
      </c>
      <c r="G2884" t="s">
        <v>37</v>
      </c>
      <c r="H2884" t="s">
        <v>12</v>
      </c>
      <c r="I2884" s="1">
        <v>44973</v>
      </c>
      <c r="J2884" t="str">
        <f t="shared" si="226"/>
        <v>February</v>
      </c>
      <c r="K2884" t="str">
        <f t="shared" si="227"/>
        <v>Thursday</v>
      </c>
      <c r="L2884" t="str">
        <f t="shared" si="228"/>
        <v>Winter</v>
      </c>
      <c r="M2884">
        <f t="shared" si="229"/>
        <v>320037.96000000008</v>
      </c>
    </row>
    <row r="2885" spans="1:13" x14ac:dyDescent="0.25">
      <c r="A2885" t="s">
        <v>201</v>
      </c>
      <c r="B2885" t="s">
        <v>35</v>
      </c>
      <c r="C2885" t="s">
        <v>75</v>
      </c>
      <c r="D2885">
        <v>1</v>
      </c>
      <c r="E2885">
        <v>14.33</v>
      </c>
      <c r="F2885" s="16">
        <f t="shared" si="225"/>
        <v>14.33</v>
      </c>
      <c r="G2885" t="s">
        <v>24</v>
      </c>
      <c r="H2885" t="s">
        <v>16</v>
      </c>
      <c r="I2885" s="1">
        <v>45473</v>
      </c>
      <c r="J2885" t="str">
        <f t="shared" si="226"/>
        <v>June</v>
      </c>
      <c r="K2885" t="str">
        <f t="shared" si="227"/>
        <v>Sunday</v>
      </c>
      <c r="L2885" t="str">
        <f t="shared" si="228"/>
        <v>Summer</v>
      </c>
      <c r="M2885">
        <f t="shared" si="229"/>
        <v>55337.61</v>
      </c>
    </row>
    <row r="2886" spans="1:13" x14ac:dyDescent="0.25">
      <c r="A2886" t="s">
        <v>168</v>
      </c>
      <c r="B2886" t="s">
        <v>48</v>
      </c>
      <c r="C2886" t="s">
        <v>111</v>
      </c>
      <c r="D2886">
        <v>1</v>
      </c>
      <c r="E2886">
        <v>26.35</v>
      </c>
      <c r="F2886" s="16">
        <f t="shared" si="225"/>
        <v>26.35</v>
      </c>
      <c r="G2886" t="s">
        <v>20</v>
      </c>
      <c r="H2886" t="s">
        <v>40</v>
      </c>
      <c r="I2886" s="1">
        <v>44944</v>
      </c>
      <c r="J2886" t="str">
        <f t="shared" si="226"/>
        <v>January</v>
      </c>
      <c r="K2886" t="str">
        <f t="shared" si="227"/>
        <v>Wednesday</v>
      </c>
      <c r="L2886" t="str">
        <f t="shared" si="228"/>
        <v>Winter</v>
      </c>
      <c r="M2886">
        <f t="shared" si="229"/>
        <v>11991.770000000002</v>
      </c>
    </row>
    <row r="2887" spans="1:13" x14ac:dyDescent="0.25">
      <c r="A2887" t="s">
        <v>177</v>
      </c>
      <c r="B2887" t="s">
        <v>99</v>
      </c>
      <c r="C2887" t="s">
        <v>129</v>
      </c>
      <c r="D2887">
        <v>1</v>
      </c>
      <c r="E2887">
        <v>9.3699999999999992</v>
      </c>
      <c r="F2887" s="16">
        <f t="shared" si="225"/>
        <v>9.3699999999999992</v>
      </c>
      <c r="G2887" t="s">
        <v>24</v>
      </c>
      <c r="H2887" t="s">
        <v>16</v>
      </c>
      <c r="I2887" s="1">
        <v>45648</v>
      </c>
      <c r="J2887" t="str">
        <f t="shared" si="226"/>
        <v>December</v>
      </c>
      <c r="K2887" t="str">
        <f t="shared" si="227"/>
        <v>Sunday</v>
      </c>
      <c r="L2887" t="str">
        <f t="shared" si="228"/>
        <v>Winter</v>
      </c>
      <c r="M2887">
        <f t="shared" si="229"/>
        <v>19181.979999999996</v>
      </c>
    </row>
    <row r="2888" spans="1:13" x14ac:dyDescent="0.25">
      <c r="A2888" t="s">
        <v>195</v>
      </c>
      <c r="B2888" t="s">
        <v>22</v>
      </c>
      <c r="C2888" t="s">
        <v>142</v>
      </c>
      <c r="D2888">
        <v>5</v>
      </c>
      <c r="E2888">
        <v>417.42</v>
      </c>
      <c r="F2888" s="16">
        <f t="shared" si="225"/>
        <v>2087.1</v>
      </c>
      <c r="G2888" t="s">
        <v>37</v>
      </c>
      <c r="H2888" t="s">
        <v>16</v>
      </c>
      <c r="I2888" s="1">
        <v>44994</v>
      </c>
      <c r="J2888" t="str">
        <f t="shared" si="226"/>
        <v>March</v>
      </c>
      <c r="K2888" t="str">
        <f t="shared" si="227"/>
        <v>Thursday</v>
      </c>
      <c r="L2888" t="str">
        <f t="shared" si="228"/>
        <v>Spring</v>
      </c>
      <c r="M2888">
        <f t="shared" si="229"/>
        <v>219519.91</v>
      </c>
    </row>
    <row r="2889" spans="1:13" x14ac:dyDescent="0.25">
      <c r="A2889" t="s">
        <v>251</v>
      </c>
      <c r="B2889" t="s">
        <v>35</v>
      </c>
      <c r="C2889" t="s">
        <v>75</v>
      </c>
      <c r="D2889">
        <v>1</v>
      </c>
      <c r="E2889">
        <v>30.76</v>
      </c>
      <c r="F2889" s="16">
        <f t="shared" si="225"/>
        <v>30.76</v>
      </c>
      <c r="G2889" t="s">
        <v>20</v>
      </c>
      <c r="H2889" t="s">
        <v>12</v>
      </c>
      <c r="I2889" s="1">
        <v>45158</v>
      </c>
      <c r="J2889" t="str">
        <f t="shared" si="226"/>
        <v>August</v>
      </c>
      <c r="K2889" t="str">
        <f t="shared" si="227"/>
        <v>Sunday</v>
      </c>
      <c r="L2889" t="str">
        <f t="shared" si="228"/>
        <v>Summer</v>
      </c>
      <c r="M2889">
        <f t="shared" si="229"/>
        <v>36525.440000000002</v>
      </c>
    </row>
    <row r="2890" spans="1:13" x14ac:dyDescent="0.25">
      <c r="A2890" t="s">
        <v>246</v>
      </c>
      <c r="B2890" t="s">
        <v>60</v>
      </c>
      <c r="C2890" t="s">
        <v>61</v>
      </c>
      <c r="D2890">
        <v>1</v>
      </c>
      <c r="E2890">
        <v>243.7</v>
      </c>
      <c r="F2890" s="16">
        <f t="shared" si="225"/>
        <v>243.7</v>
      </c>
      <c r="G2890" t="s">
        <v>20</v>
      </c>
      <c r="H2890" t="s">
        <v>40</v>
      </c>
      <c r="I2890" s="1">
        <v>45089</v>
      </c>
      <c r="J2890" t="str">
        <f t="shared" si="226"/>
        <v>June</v>
      </c>
      <c r="K2890" t="str">
        <f t="shared" si="227"/>
        <v>Monday</v>
      </c>
      <c r="L2890" t="str">
        <f t="shared" si="228"/>
        <v>Summer</v>
      </c>
      <c r="M2890">
        <f t="shared" si="229"/>
        <v>304589.14999999997</v>
      </c>
    </row>
    <row r="2891" spans="1:13" x14ac:dyDescent="0.25">
      <c r="A2891" t="s">
        <v>184</v>
      </c>
      <c r="B2891" t="s">
        <v>18</v>
      </c>
      <c r="C2891" t="s">
        <v>51</v>
      </c>
      <c r="D2891">
        <v>1</v>
      </c>
      <c r="E2891">
        <v>148.59</v>
      </c>
      <c r="F2891" s="16">
        <f t="shared" si="225"/>
        <v>148.59</v>
      </c>
      <c r="G2891" t="s">
        <v>20</v>
      </c>
      <c r="H2891" t="s">
        <v>16</v>
      </c>
      <c r="I2891" s="1">
        <v>45417</v>
      </c>
      <c r="J2891" t="str">
        <f t="shared" si="226"/>
        <v>May</v>
      </c>
      <c r="K2891" t="str">
        <f t="shared" si="227"/>
        <v>Sunday</v>
      </c>
      <c r="L2891" t="str">
        <f t="shared" si="228"/>
        <v>Spring</v>
      </c>
      <c r="M2891">
        <f t="shared" si="229"/>
        <v>13446.579999999994</v>
      </c>
    </row>
    <row r="2892" spans="1:13" x14ac:dyDescent="0.25">
      <c r="A2892" t="s">
        <v>214</v>
      </c>
      <c r="B2892" t="s">
        <v>30</v>
      </c>
      <c r="C2892" t="s">
        <v>93</v>
      </c>
      <c r="D2892">
        <v>1</v>
      </c>
      <c r="E2892">
        <v>61.45</v>
      </c>
      <c r="F2892" s="16">
        <f t="shared" si="225"/>
        <v>61.45</v>
      </c>
      <c r="G2892" t="s">
        <v>20</v>
      </c>
      <c r="H2892" t="s">
        <v>16</v>
      </c>
      <c r="I2892" s="1">
        <v>44984</v>
      </c>
      <c r="J2892" t="str">
        <f t="shared" si="226"/>
        <v>February</v>
      </c>
      <c r="K2892" t="str">
        <f t="shared" si="227"/>
        <v>Monday</v>
      </c>
      <c r="L2892" t="str">
        <f t="shared" si="228"/>
        <v>Winter</v>
      </c>
      <c r="M2892">
        <f t="shared" si="229"/>
        <v>101887.32000000005</v>
      </c>
    </row>
    <row r="2893" spans="1:13" x14ac:dyDescent="0.25">
      <c r="A2893" t="s">
        <v>165</v>
      </c>
      <c r="B2893" t="s">
        <v>26</v>
      </c>
      <c r="C2893" t="s">
        <v>27</v>
      </c>
      <c r="D2893">
        <v>5</v>
      </c>
      <c r="E2893">
        <v>10.25</v>
      </c>
      <c r="F2893" s="16">
        <f t="shared" si="225"/>
        <v>51.25</v>
      </c>
      <c r="G2893" t="s">
        <v>24</v>
      </c>
      <c r="H2893" t="s">
        <v>40</v>
      </c>
      <c r="I2893" s="1">
        <v>45287</v>
      </c>
      <c r="J2893" t="str">
        <f t="shared" si="226"/>
        <v>December</v>
      </c>
      <c r="K2893" t="str">
        <f t="shared" si="227"/>
        <v>Wednesday</v>
      </c>
      <c r="L2893" t="str">
        <f t="shared" si="228"/>
        <v>Winter</v>
      </c>
      <c r="M2893">
        <f t="shared" si="229"/>
        <v>13813.93</v>
      </c>
    </row>
    <row r="2894" spans="1:13" x14ac:dyDescent="0.25">
      <c r="A2894" t="s">
        <v>128</v>
      </c>
      <c r="B2894" t="s">
        <v>30</v>
      </c>
      <c r="C2894" t="s">
        <v>79</v>
      </c>
      <c r="D2894">
        <v>1</v>
      </c>
      <c r="E2894">
        <v>9.5500000000000007</v>
      </c>
      <c r="F2894" s="16">
        <f t="shared" si="225"/>
        <v>9.5500000000000007</v>
      </c>
      <c r="G2894" t="s">
        <v>20</v>
      </c>
      <c r="H2894" t="s">
        <v>12</v>
      </c>
      <c r="I2894" s="1">
        <v>45208</v>
      </c>
      <c r="J2894" t="str">
        <f t="shared" si="226"/>
        <v>October</v>
      </c>
      <c r="K2894" t="str">
        <f t="shared" si="227"/>
        <v>Monday</v>
      </c>
      <c r="L2894" t="str">
        <f t="shared" si="228"/>
        <v>Autumn</v>
      </c>
      <c r="M2894">
        <f t="shared" si="229"/>
        <v>8433.4500000000007</v>
      </c>
    </row>
    <row r="2895" spans="1:13" x14ac:dyDescent="0.25">
      <c r="A2895" t="s">
        <v>96</v>
      </c>
      <c r="B2895" t="s">
        <v>55</v>
      </c>
      <c r="C2895" t="s">
        <v>65</v>
      </c>
      <c r="D2895">
        <v>3</v>
      </c>
      <c r="E2895">
        <v>115.61</v>
      </c>
      <c r="F2895" s="16">
        <f t="shared" si="225"/>
        <v>346.83</v>
      </c>
      <c r="G2895" t="s">
        <v>24</v>
      </c>
      <c r="H2895" t="s">
        <v>12</v>
      </c>
      <c r="I2895" s="1">
        <v>45340</v>
      </c>
      <c r="J2895" t="str">
        <f t="shared" si="226"/>
        <v>February</v>
      </c>
      <c r="K2895" t="str">
        <f t="shared" si="227"/>
        <v>Sunday</v>
      </c>
      <c r="L2895" t="str">
        <f t="shared" si="228"/>
        <v>Winter</v>
      </c>
      <c r="M2895">
        <f t="shared" si="229"/>
        <v>10300.319999999998</v>
      </c>
    </row>
    <row r="2896" spans="1:13" x14ac:dyDescent="0.25">
      <c r="A2896" t="s">
        <v>73</v>
      </c>
      <c r="B2896" t="s">
        <v>26</v>
      </c>
      <c r="C2896" t="s">
        <v>39</v>
      </c>
      <c r="D2896">
        <v>4</v>
      </c>
      <c r="E2896">
        <v>59.71</v>
      </c>
      <c r="F2896" s="16">
        <f t="shared" si="225"/>
        <v>238.84</v>
      </c>
      <c r="G2896" t="s">
        <v>20</v>
      </c>
      <c r="H2896" t="s">
        <v>16</v>
      </c>
      <c r="I2896" s="1">
        <v>44941</v>
      </c>
      <c r="J2896" t="str">
        <f t="shared" si="226"/>
        <v>January</v>
      </c>
      <c r="K2896" t="str">
        <f t="shared" si="227"/>
        <v>Sunday</v>
      </c>
      <c r="L2896" t="str">
        <f t="shared" si="228"/>
        <v>Winter</v>
      </c>
      <c r="M2896">
        <f t="shared" si="229"/>
        <v>132795.25</v>
      </c>
    </row>
    <row r="2897" spans="1:13" x14ac:dyDescent="0.25">
      <c r="A2897" t="s">
        <v>170</v>
      </c>
      <c r="B2897" t="s">
        <v>69</v>
      </c>
      <c r="C2897" t="s">
        <v>109</v>
      </c>
      <c r="D2897">
        <v>1</v>
      </c>
      <c r="E2897">
        <v>2.21</v>
      </c>
      <c r="F2897" s="16">
        <f t="shared" si="225"/>
        <v>2.21</v>
      </c>
      <c r="G2897" t="s">
        <v>20</v>
      </c>
      <c r="H2897" t="s">
        <v>12</v>
      </c>
      <c r="I2897" s="1">
        <v>44992</v>
      </c>
      <c r="J2897" t="str">
        <f t="shared" si="226"/>
        <v>March</v>
      </c>
      <c r="K2897" t="str">
        <f t="shared" si="227"/>
        <v>Tuesday</v>
      </c>
      <c r="L2897" t="str">
        <f t="shared" si="228"/>
        <v>Spring</v>
      </c>
      <c r="M2897">
        <f t="shared" si="229"/>
        <v>93857.939999999988</v>
      </c>
    </row>
    <row r="2898" spans="1:13" x14ac:dyDescent="0.25">
      <c r="A2898" t="s">
        <v>254</v>
      </c>
      <c r="B2898" t="s">
        <v>45</v>
      </c>
      <c r="C2898" t="s">
        <v>103</v>
      </c>
      <c r="D2898">
        <v>5</v>
      </c>
      <c r="E2898">
        <v>11.21</v>
      </c>
      <c r="F2898" s="16">
        <f t="shared" si="225"/>
        <v>56.050000000000004</v>
      </c>
      <c r="G2898" t="s">
        <v>37</v>
      </c>
      <c r="H2898" t="s">
        <v>40</v>
      </c>
      <c r="I2898" s="1">
        <v>45076</v>
      </c>
      <c r="J2898" t="str">
        <f t="shared" si="226"/>
        <v>May</v>
      </c>
      <c r="K2898" t="str">
        <f t="shared" si="227"/>
        <v>Tuesday</v>
      </c>
      <c r="L2898" t="str">
        <f t="shared" si="228"/>
        <v>Spring</v>
      </c>
      <c r="M2898">
        <f t="shared" si="229"/>
        <v>3744.58</v>
      </c>
    </row>
    <row r="2899" spans="1:13" x14ac:dyDescent="0.25">
      <c r="A2899" t="s">
        <v>149</v>
      </c>
      <c r="B2899" t="s">
        <v>30</v>
      </c>
      <c r="C2899" t="s">
        <v>93</v>
      </c>
      <c r="D2899">
        <v>1</v>
      </c>
      <c r="E2899">
        <v>49.49</v>
      </c>
      <c r="F2899" s="16">
        <f t="shared" si="225"/>
        <v>49.49</v>
      </c>
      <c r="G2899" t="s">
        <v>24</v>
      </c>
      <c r="H2899" t="s">
        <v>16</v>
      </c>
      <c r="I2899" s="1">
        <v>45392</v>
      </c>
      <c r="J2899" t="str">
        <f t="shared" si="226"/>
        <v>April</v>
      </c>
      <c r="K2899" t="str">
        <f t="shared" si="227"/>
        <v>Wednesday</v>
      </c>
      <c r="L2899" t="str">
        <f t="shared" si="228"/>
        <v>Spring</v>
      </c>
      <c r="M2899">
        <f t="shared" si="229"/>
        <v>18678.799999999996</v>
      </c>
    </row>
    <row r="2900" spans="1:13" x14ac:dyDescent="0.25">
      <c r="A2900" t="s">
        <v>175</v>
      </c>
      <c r="B2900" t="s">
        <v>48</v>
      </c>
      <c r="C2900" t="s">
        <v>111</v>
      </c>
      <c r="D2900">
        <v>3</v>
      </c>
      <c r="E2900">
        <v>74.930000000000007</v>
      </c>
      <c r="F2900" s="16">
        <f t="shared" si="225"/>
        <v>224.79000000000002</v>
      </c>
      <c r="G2900" t="s">
        <v>11</v>
      </c>
      <c r="H2900" t="s">
        <v>16</v>
      </c>
      <c r="I2900" s="1">
        <v>45201</v>
      </c>
      <c r="J2900" t="str">
        <f t="shared" si="226"/>
        <v>October</v>
      </c>
      <c r="K2900" t="str">
        <f t="shared" si="227"/>
        <v>Monday</v>
      </c>
      <c r="L2900" t="str">
        <f t="shared" si="228"/>
        <v>Autumn</v>
      </c>
      <c r="M2900">
        <f t="shared" si="229"/>
        <v>54526.560000000005</v>
      </c>
    </row>
    <row r="2901" spans="1:13" x14ac:dyDescent="0.25">
      <c r="A2901" t="s">
        <v>163</v>
      </c>
      <c r="B2901" t="s">
        <v>69</v>
      </c>
      <c r="C2901" t="s">
        <v>70</v>
      </c>
      <c r="D2901">
        <v>1</v>
      </c>
      <c r="E2901">
        <v>6.35</v>
      </c>
      <c r="F2901" s="16">
        <f t="shared" si="225"/>
        <v>6.35</v>
      </c>
      <c r="G2901" t="s">
        <v>20</v>
      </c>
      <c r="H2901" t="s">
        <v>16</v>
      </c>
      <c r="I2901" s="1">
        <v>45521</v>
      </c>
      <c r="J2901" t="str">
        <f t="shared" si="226"/>
        <v>August</v>
      </c>
      <c r="K2901" t="str">
        <f t="shared" si="227"/>
        <v>Saturday</v>
      </c>
      <c r="L2901" t="str">
        <f t="shared" si="228"/>
        <v>Summer</v>
      </c>
      <c r="M2901">
        <f t="shared" si="229"/>
        <v>47137.330000000031</v>
      </c>
    </row>
    <row r="2902" spans="1:13" x14ac:dyDescent="0.25">
      <c r="A2902" t="s">
        <v>54</v>
      </c>
      <c r="B2902" t="s">
        <v>18</v>
      </c>
      <c r="C2902" t="s">
        <v>19</v>
      </c>
      <c r="D2902">
        <v>1</v>
      </c>
      <c r="E2902">
        <v>75.709999999999994</v>
      </c>
      <c r="F2902" s="16">
        <f t="shared" si="225"/>
        <v>75.709999999999994</v>
      </c>
      <c r="G2902" t="s">
        <v>24</v>
      </c>
      <c r="H2902" t="s">
        <v>40</v>
      </c>
      <c r="I2902" s="1">
        <v>45064</v>
      </c>
      <c r="J2902" t="str">
        <f t="shared" si="226"/>
        <v>May</v>
      </c>
      <c r="K2902" t="str">
        <f t="shared" si="227"/>
        <v>Thursday</v>
      </c>
      <c r="L2902" t="str">
        <f t="shared" si="228"/>
        <v>Spring</v>
      </c>
      <c r="M2902">
        <f t="shared" si="229"/>
        <v>82618.000000000015</v>
      </c>
    </row>
    <row r="2903" spans="1:13" x14ac:dyDescent="0.25">
      <c r="A2903" t="s">
        <v>220</v>
      </c>
      <c r="B2903" t="s">
        <v>18</v>
      </c>
      <c r="C2903" t="s">
        <v>51</v>
      </c>
      <c r="D2903">
        <v>1</v>
      </c>
      <c r="E2903">
        <v>80.84</v>
      </c>
      <c r="F2903" s="16">
        <f t="shared" si="225"/>
        <v>80.84</v>
      </c>
      <c r="G2903" t="s">
        <v>20</v>
      </c>
      <c r="H2903" t="s">
        <v>12</v>
      </c>
      <c r="I2903" s="1">
        <v>45554</v>
      </c>
      <c r="J2903" t="str">
        <f t="shared" si="226"/>
        <v>September</v>
      </c>
      <c r="K2903" t="str">
        <f t="shared" si="227"/>
        <v>Thursday</v>
      </c>
      <c r="L2903" t="str">
        <f t="shared" si="228"/>
        <v>Autumn</v>
      </c>
      <c r="M2903">
        <f t="shared" si="229"/>
        <v>14579.000000000002</v>
      </c>
    </row>
    <row r="2904" spans="1:13" x14ac:dyDescent="0.25">
      <c r="A2904" t="s">
        <v>192</v>
      </c>
      <c r="B2904" t="s">
        <v>26</v>
      </c>
      <c r="C2904" t="s">
        <v>27</v>
      </c>
      <c r="D2904">
        <v>2</v>
      </c>
      <c r="E2904">
        <v>36.99</v>
      </c>
      <c r="F2904" s="16">
        <f t="shared" si="225"/>
        <v>73.98</v>
      </c>
      <c r="G2904" t="s">
        <v>37</v>
      </c>
      <c r="H2904" t="s">
        <v>12</v>
      </c>
      <c r="I2904" s="1">
        <v>45232</v>
      </c>
      <c r="J2904" t="str">
        <f t="shared" si="226"/>
        <v>November</v>
      </c>
      <c r="K2904" t="str">
        <f t="shared" si="227"/>
        <v>Thursday</v>
      </c>
      <c r="L2904" t="str">
        <f t="shared" si="228"/>
        <v>Autumn</v>
      </c>
      <c r="M2904">
        <f t="shared" si="229"/>
        <v>51969.170000000006</v>
      </c>
    </row>
    <row r="2905" spans="1:13" x14ac:dyDescent="0.25">
      <c r="A2905" t="s">
        <v>198</v>
      </c>
      <c r="B2905" t="s">
        <v>9</v>
      </c>
      <c r="C2905" t="s">
        <v>143</v>
      </c>
      <c r="D2905">
        <v>3</v>
      </c>
      <c r="E2905">
        <v>19.75</v>
      </c>
      <c r="F2905" s="16">
        <f t="shared" si="225"/>
        <v>59.25</v>
      </c>
      <c r="G2905" t="s">
        <v>11</v>
      </c>
      <c r="H2905" t="s">
        <v>16</v>
      </c>
      <c r="I2905" s="1">
        <v>45612</v>
      </c>
      <c r="J2905" t="str">
        <f t="shared" si="226"/>
        <v>November</v>
      </c>
      <c r="K2905" t="str">
        <f t="shared" si="227"/>
        <v>Saturday</v>
      </c>
      <c r="L2905" t="str">
        <f t="shared" si="228"/>
        <v>Autumn</v>
      </c>
      <c r="M2905">
        <f t="shared" si="229"/>
        <v>6185.9999999999991</v>
      </c>
    </row>
    <row r="2906" spans="1:13" x14ac:dyDescent="0.25">
      <c r="A2906" t="s">
        <v>120</v>
      </c>
      <c r="B2906" t="s">
        <v>22</v>
      </c>
      <c r="C2906" t="s">
        <v>33</v>
      </c>
      <c r="D2906">
        <v>3</v>
      </c>
      <c r="E2906">
        <v>95.38</v>
      </c>
      <c r="F2906" s="16">
        <f t="shared" si="225"/>
        <v>286.14</v>
      </c>
      <c r="G2906" t="s">
        <v>11</v>
      </c>
      <c r="H2906" t="s">
        <v>40</v>
      </c>
      <c r="I2906" s="1">
        <v>44970</v>
      </c>
      <c r="J2906" t="str">
        <f t="shared" si="226"/>
        <v>February</v>
      </c>
      <c r="K2906" t="str">
        <f t="shared" si="227"/>
        <v>Monday</v>
      </c>
      <c r="L2906" t="str">
        <f t="shared" si="228"/>
        <v>Winter</v>
      </c>
      <c r="M2906">
        <f t="shared" si="229"/>
        <v>13416.51</v>
      </c>
    </row>
    <row r="2907" spans="1:13" x14ac:dyDescent="0.25">
      <c r="A2907" t="s">
        <v>245</v>
      </c>
      <c r="B2907" t="s">
        <v>26</v>
      </c>
      <c r="C2907" t="s">
        <v>53</v>
      </c>
      <c r="D2907">
        <v>1</v>
      </c>
      <c r="E2907">
        <v>304.24</v>
      </c>
      <c r="F2907" s="16">
        <f t="shared" si="225"/>
        <v>304.24</v>
      </c>
      <c r="G2907" t="s">
        <v>20</v>
      </c>
      <c r="H2907" t="s">
        <v>12</v>
      </c>
      <c r="I2907" s="1">
        <v>45064</v>
      </c>
      <c r="J2907" t="str">
        <f t="shared" si="226"/>
        <v>May</v>
      </c>
      <c r="K2907" t="str">
        <f t="shared" si="227"/>
        <v>Thursday</v>
      </c>
      <c r="L2907" t="str">
        <f t="shared" si="228"/>
        <v>Spring</v>
      </c>
      <c r="M2907">
        <f t="shared" si="229"/>
        <v>20366.280000000002</v>
      </c>
    </row>
    <row r="2908" spans="1:13" x14ac:dyDescent="0.25">
      <c r="A2908" t="s">
        <v>239</v>
      </c>
      <c r="B2908" t="s">
        <v>99</v>
      </c>
      <c r="C2908" t="s">
        <v>100</v>
      </c>
      <c r="D2908">
        <v>1</v>
      </c>
      <c r="E2908">
        <v>8.52</v>
      </c>
      <c r="F2908" s="16">
        <f t="shared" si="225"/>
        <v>8.52</v>
      </c>
      <c r="G2908" t="s">
        <v>24</v>
      </c>
      <c r="H2908" t="s">
        <v>12</v>
      </c>
      <c r="I2908" s="1">
        <v>45062</v>
      </c>
      <c r="J2908" t="str">
        <f t="shared" si="226"/>
        <v>May</v>
      </c>
      <c r="K2908" t="str">
        <f t="shared" si="227"/>
        <v>Tuesday</v>
      </c>
      <c r="L2908" t="str">
        <f t="shared" si="228"/>
        <v>Spring</v>
      </c>
      <c r="M2908">
        <f t="shared" si="229"/>
        <v>6106.7899999999981</v>
      </c>
    </row>
    <row r="2909" spans="1:13" x14ac:dyDescent="0.25">
      <c r="A2909" t="s">
        <v>264</v>
      </c>
      <c r="B2909" t="s">
        <v>99</v>
      </c>
      <c r="C2909" t="s">
        <v>129</v>
      </c>
      <c r="D2909">
        <v>1</v>
      </c>
      <c r="E2909">
        <v>7.8</v>
      </c>
      <c r="F2909" s="16">
        <f t="shared" si="225"/>
        <v>7.8</v>
      </c>
      <c r="G2909" t="s">
        <v>24</v>
      </c>
      <c r="H2909" t="s">
        <v>40</v>
      </c>
      <c r="I2909" s="1">
        <v>45176</v>
      </c>
      <c r="J2909" t="str">
        <f t="shared" si="226"/>
        <v>September</v>
      </c>
      <c r="K2909" t="str">
        <f t="shared" si="227"/>
        <v>Thursday</v>
      </c>
      <c r="L2909" t="str">
        <f t="shared" si="228"/>
        <v>Autumn</v>
      </c>
      <c r="M2909">
        <f t="shared" si="229"/>
        <v>299908.99</v>
      </c>
    </row>
    <row r="2910" spans="1:13" x14ac:dyDescent="0.25">
      <c r="A2910" t="s">
        <v>131</v>
      </c>
      <c r="B2910" t="s">
        <v>26</v>
      </c>
      <c r="C2910" t="s">
        <v>27</v>
      </c>
      <c r="D2910">
        <v>5</v>
      </c>
      <c r="E2910">
        <v>13.99</v>
      </c>
      <c r="F2910" s="16">
        <f t="shared" si="225"/>
        <v>69.95</v>
      </c>
      <c r="G2910" t="s">
        <v>24</v>
      </c>
      <c r="H2910" t="s">
        <v>40</v>
      </c>
      <c r="I2910" s="1">
        <v>45219</v>
      </c>
      <c r="J2910" t="str">
        <f t="shared" si="226"/>
        <v>October</v>
      </c>
      <c r="K2910" t="str">
        <f t="shared" si="227"/>
        <v>Friday</v>
      </c>
      <c r="L2910" t="str">
        <f t="shared" si="228"/>
        <v>Autumn</v>
      </c>
      <c r="M2910">
        <f t="shared" si="229"/>
        <v>8063.02</v>
      </c>
    </row>
    <row r="2911" spans="1:13" x14ac:dyDescent="0.25">
      <c r="A2911" t="s">
        <v>259</v>
      </c>
      <c r="B2911" t="s">
        <v>55</v>
      </c>
      <c r="C2911" t="s">
        <v>65</v>
      </c>
      <c r="D2911">
        <v>2</v>
      </c>
      <c r="E2911">
        <v>62.54</v>
      </c>
      <c r="F2911" s="16">
        <f t="shared" si="225"/>
        <v>125.08</v>
      </c>
      <c r="G2911" t="s">
        <v>24</v>
      </c>
      <c r="H2911" t="s">
        <v>16</v>
      </c>
      <c r="I2911" s="1">
        <v>45488</v>
      </c>
      <c r="J2911" t="str">
        <f t="shared" si="226"/>
        <v>July</v>
      </c>
      <c r="K2911" t="str">
        <f t="shared" si="227"/>
        <v>Monday</v>
      </c>
      <c r="L2911" t="str">
        <f t="shared" si="228"/>
        <v>Summer</v>
      </c>
      <c r="M2911">
        <f t="shared" si="229"/>
        <v>139931.71000000002</v>
      </c>
    </row>
    <row r="2912" spans="1:13" x14ac:dyDescent="0.25">
      <c r="A2912" t="s">
        <v>104</v>
      </c>
      <c r="B2912" t="s">
        <v>9</v>
      </c>
      <c r="C2912" t="s">
        <v>143</v>
      </c>
      <c r="D2912">
        <v>3</v>
      </c>
      <c r="E2912">
        <v>23.18</v>
      </c>
      <c r="F2912" s="16">
        <f t="shared" si="225"/>
        <v>69.539999999999992</v>
      </c>
      <c r="G2912" t="s">
        <v>24</v>
      </c>
      <c r="H2912" t="s">
        <v>12</v>
      </c>
      <c r="I2912" s="1">
        <v>45464</v>
      </c>
      <c r="J2912" t="str">
        <f t="shared" si="226"/>
        <v>June</v>
      </c>
      <c r="K2912" t="str">
        <f t="shared" si="227"/>
        <v>Friday</v>
      </c>
      <c r="L2912" t="str">
        <f t="shared" si="228"/>
        <v>Summer</v>
      </c>
      <c r="M2912">
        <f t="shared" si="229"/>
        <v>90172.62000000001</v>
      </c>
    </row>
    <row r="2913" spans="1:13" x14ac:dyDescent="0.25">
      <c r="A2913" t="s">
        <v>183</v>
      </c>
      <c r="B2913" t="s">
        <v>48</v>
      </c>
      <c r="C2913" t="s">
        <v>196</v>
      </c>
      <c r="D2913">
        <v>1</v>
      </c>
      <c r="E2913">
        <v>42.03</v>
      </c>
      <c r="F2913" s="16">
        <f t="shared" si="225"/>
        <v>42.03</v>
      </c>
      <c r="G2913" t="s">
        <v>11</v>
      </c>
      <c r="H2913" t="s">
        <v>12</v>
      </c>
      <c r="I2913" s="1">
        <v>45271</v>
      </c>
      <c r="J2913" t="str">
        <f t="shared" si="226"/>
        <v>December</v>
      </c>
      <c r="K2913" t="str">
        <f t="shared" si="227"/>
        <v>Monday</v>
      </c>
      <c r="L2913" t="str">
        <f t="shared" si="228"/>
        <v>Winter</v>
      </c>
      <c r="M2913">
        <f t="shared" si="229"/>
        <v>9283.2499999999982</v>
      </c>
    </row>
    <row r="2914" spans="1:13" x14ac:dyDescent="0.25">
      <c r="A2914" t="s">
        <v>197</v>
      </c>
      <c r="B2914" t="s">
        <v>14</v>
      </c>
      <c r="C2914" t="s">
        <v>15</v>
      </c>
      <c r="D2914">
        <v>3</v>
      </c>
      <c r="E2914">
        <v>49.46</v>
      </c>
      <c r="F2914" s="16">
        <f t="shared" si="225"/>
        <v>148.38</v>
      </c>
      <c r="G2914" t="s">
        <v>11</v>
      </c>
      <c r="H2914" t="s">
        <v>12</v>
      </c>
      <c r="I2914" s="1">
        <v>45293</v>
      </c>
      <c r="J2914" t="str">
        <f t="shared" si="226"/>
        <v>January</v>
      </c>
      <c r="K2914" t="str">
        <f t="shared" si="227"/>
        <v>Tuesday</v>
      </c>
      <c r="L2914" t="str">
        <f t="shared" si="228"/>
        <v>Winter</v>
      </c>
      <c r="M2914">
        <f t="shared" si="229"/>
        <v>21149.46</v>
      </c>
    </row>
    <row r="2915" spans="1:13" x14ac:dyDescent="0.25">
      <c r="A2915" t="s">
        <v>135</v>
      </c>
      <c r="B2915" t="s">
        <v>14</v>
      </c>
      <c r="C2915" t="s">
        <v>15</v>
      </c>
      <c r="D2915">
        <v>2</v>
      </c>
      <c r="E2915">
        <v>73.400000000000006</v>
      </c>
      <c r="F2915" s="16">
        <f t="shared" si="225"/>
        <v>146.80000000000001</v>
      </c>
      <c r="G2915" t="s">
        <v>20</v>
      </c>
      <c r="H2915" t="s">
        <v>40</v>
      </c>
      <c r="I2915" s="1">
        <v>45661</v>
      </c>
      <c r="J2915" t="str">
        <f t="shared" si="226"/>
        <v>January</v>
      </c>
      <c r="K2915" t="str">
        <f t="shared" si="227"/>
        <v>Saturday</v>
      </c>
      <c r="L2915" t="str">
        <f t="shared" si="228"/>
        <v>Winter</v>
      </c>
      <c r="M2915">
        <f t="shared" si="229"/>
        <v>16405.330000000002</v>
      </c>
    </row>
    <row r="2916" spans="1:13" x14ac:dyDescent="0.25">
      <c r="A2916" t="s">
        <v>219</v>
      </c>
      <c r="B2916" t="s">
        <v>48</v>
      </c>
      <c r="C2916" t="s">
        <v>111</v>
      </c>
      <c r="D2916">
        <v>4</v>
      </c>
      <c r="E2916">
        <v>28.3</v>
      </c>
      <c r="F2916" s="16">
        <f t="shared" si="225"/>
        <v>113.2</v>
      </c>
      <c r="G2916" t="s">
        <v>24</v>
      </c>
      <c r="H2916" t="s">
        <v>16</v>
      </c>
      <c r="I2916" s="1">
        <v>45487</v>
      </c>
      <c r="J2916" t="str">
        <f t="shared" si="226"/>
        <v>July</v>
      </c>
      <c r="K2916" t="str">
        <f t="shared" si="227"/>
        <v>Sunday</v>
      </c>
      <c r="L2916" t="str">
        <f t="shared" si="228"/>
        <v>Summer</v>
      </c>
      <c r="M2916">
        <f t="shared" si="229"/>
        <v>63145.140000000007</v>
      </c>
    </row>
    <row r="2917" spans="1:13" x14ac:dyDescent="0.25">
      <c r="A2917" t="s">
        <v>179</v>
      </c>
      <c r="B2917" t="s">
        <v>99</v>
      </c>
      <c r="C2917" t="s">
        <v>100</v>
      </c>
      <c r="D2917">
        <v>1</v>
      </c>
      <c r="E2917">
        <v>10.25</v>
      </c>
      <c r="F2917" s="16">
        <f t="shared" si="225"/>
        <v>10.25</v>
      </c>
      <c r="G2917" t="s">
        <v>24</v>
      </c>
      <c r="H2917" t="s">
        <v>12</v>
      </c>
      <c r="I2917" s="1">
        <v>44959</v>
      </c>
      <c r="J2917" t="str">
        <f t="shared" si="226"/>
        <v>February</v>
      </c>
      <c r="K2917" t="str">
        <f t="shared" si="227"/>
        <v>Thursday</v>
      </c>
      <c r="L2917" t="str">
        <f t="shared" si="228"/>
        <v>Winter</v>
      </c>
      <c r="M2917">
        <f t="shared" si="229"/>
        <v>9177.9399999999969</v>
      </c>
    </row>
    <row r="2918" spans="1:13" x14ac:dyDescent="0.25">
      <c r="A2918" t="s">
        <v>52</v>
      </c>
      <c r="B2918" t="s">
        <v>18</v>
      </c>
      <c r="C2918" t="s">
        <v>19</v>
      </c>
      <c r="D2918">
        <v>1</v>
      </c>
      <c r="E2918">
        <v>31.28</v>
      </c>
      <c r="F2918" s="16">
        <f t="shared" si="225"/>
        <v>31.28</v>
      </c>
      <c r="G2918" t="s">
        <v>24</v>
      </c>
      <c r="H2918" t="s">
        <v>12</v>
      </c>
      <c r="I2918" s="1">
        <v>45284</v>
      </c>
      <c r="J2918" t="str">
        <f t="shared" si="226"/>
        <v>December</v>
      </c>
      <c r="K2918" t="str">
        <f t="shared" si="227"/>
        <v>Sunday</v>
      </c>
      <c r="L2918" t="str">
        <f t="shared" si="228"/>
        <v>Winter</v>
      </c>
      <c r="M2918">
        <f t="shared" si="229"/>
        <v>126381.3</v>
      </c>
    </row>
    <row r="2919" spans="1:13" x14ac:dyDescent="0.25">
      <c r="A2919" t="s">
        <v>187</v>
      </c>
      <c r="B2919" t="s">
        <v>55</v>
      </c>
      <c r="C2919" t="s">
        <v>164</v>
      </c>
      <c r="D2919">
        <v>1</v>
      </c>
      <c r="E2919">
        <v>183.72</v>
      </c>
      <c r="F2919" s="16">
        <f t="shared" si="225"/>
        <v>183.72</v>
      </c>
      <c r="G2919" t="s">
        <v>37</v>
      </c>
      <c r="H2919" t="s">
        <v>12</v>
      </c>
      <c r="I2919" s="1">
        <v>45575</v>
      </c>
      <c r="J2919" t="str">
        <f t="shared" si="226"/>
        <v>October</v>
      </c>
      <c r="K2919" t="str">
        <f t="shared" si="227"/>
        <v>Thursday</v>
      </c>
      <c r="L2919" t="str">
        <f t="shared" si="228"/>
        <v>Autumn</v>
      </c>
      <c r="M2919">
        <f t="shared" si="229"/>
        <v>174502.71999999994</v>
      </c>
    </row>
    <row r="2920" spans="1:13" x14ac:dyDescent="0.25">
      <c r="A2920" t="s">
        <v>29</v>
      </c>
      <c r="B2920" t="s">
        <v>69</v>
      </c>
      <c r="C2920" t="s">
        <v>109</v>
      </c>
      <c r="D2920">
        <v>4</v>
      </c>
      <c r="E2920">
        <v>6.35</v>
      </c>
      <c r="F2920" s="16">
        <f t="shared" si="225"/>
        <v>25.4</v>
      </c>
      <c r="G2920" t="s">
        <v>20</v>
      </c>
      <c r="H2920" t="s">
        <v>12</v>
      </c>
      <c r="I2920" s="1">
        <v>45217</v>
      </c>
      <c r="J2920" t="str">
        <f t="shared" si="226"/>
        <v>October</v>
      </c>
      <c r="K2920" t="str">
        <f t="shared" si="227"/>
        <v>Wednesday</v>
      </c>
      <c r="L2920" t="str">
        <f t="shared" si="228"/>
        <v>Autumn</v>
      </c>
      <c r="M2920">
        <f t="shared" si="229"/>
        <v>16579.990000000002</v>
      </c>
    </row>
    <row r="2921" spans="1:13" x14ac:dyDescent="0.25">
      <c r="A2921" t="s">
        <v>117</v>
      </c>
      <c r="B2921" t="s">
        <v>22</v>
      </c>
      <c r="C2921" t="s">
        <v>23</v>
      </c>
      <c r="D2921">
        <v>2</v>
      </c>
      <c r="E2921">
        <v>12.69</v>
      </c>
      <c r="F2921" s="16">
        <f t="shared" si="225"/>
        <v>25.38</v>
      </c>
      <c r="G2921" t="s">
        <v>24</v>
      </c>
      <c r="H2921" t="s">
        <v>12</v>
      </c>
      <c r="I2921" s="1">
        <v>45140</v>
      </c>
      <c r="J2921" t="str">
        <f t="shared" si="226"/>
        <v>August</v>
      </c>
      <c r="K2921" t="str">
        <f t="shared" si="227"/>
        <v>Wednesday</v>
      </c>
      <c r="L2921" t="str">
        <f t="shared" si="228"/>
        <v>Summer</v>
      </c>
      <c r="M2921">
        <f t="shared" si="229"/>
        <v>11007.160000000005</v>
      </c>
    </row>
    <row r="2922" spans="1:13" x14ac:dyDescent="0.25">
      <c r="A2922" t="s">
        <v>104</v>
      </c>
      <c r="B2922" t="s">
        <v>35</v>
      </c>
      <c r="C2922" t="s">
        <v>75</v>
      </c>
      <c r="D2922">
        <v>1</v>
      </c>
      <c r="E2922">
        <v>27.27</v>
      </c>
      <c r="F2922" s="16">
        <f t="shared" si="225"/>
        <v>27.27</v>
      </c>
      <c r="G2922" t="s">
        <v>20</v>
      </c>
      <c r="H2922" t="s">
        <v>40</v>
      </c>
      <c r="I2922" s="1">
        <v>45374</v>
      </c>
      <c r="J2922" t="str">
        <f t="shared" si="226"/>
        <v>March</v>
      </c>
      <c r="K2922" t="str">
        <f t="shared" si="227"/>
        <v>Saturday</v>
      </c>
      <c r="L2922" t="str">
        <f t="shared" si="228"/>
        <v>Spring</v>
      </c>
      <c r="M2922">
        <f t="shared" si="229"/>
        <v>90103.08</v>
      </c>
    </row>
    <row r="2923" spans="1:13" x14ac:dyDescent="0.25">
      <c r="A2923" t="s">
        <v>264</v>
      </c>
      <c r="B2923" t="s">
        <v>69</v>
      </c>
      <c r="C2923" t="s">
        <v>70</v>
      </c>
      <c r="D2923">
        <v>4</v>
      </c>
      <c r="E2923">
        <v>8.0399999999999991</v>
      </c>
      <c r="F2923" s="16">
        <f t="shared" si="225"/>
        <v>32.159999999999997</v>
      </c>
      <c r="G2923" t="s">
        <v>20</v>
      </c>
      <c r="H2923" t="s">
        <v>16</v>
      </c>
      <c r="I2923" s="1">
        <v>45606</v>
      </c>
      <c r="J2923" t="str">
        <f t="shared" si="226"/>
        <v>November</v>
      </c>
      <c r="K2923" t="str">
        <f t="shared" si="227"/>
        <v>Sunday</v>
      </c>
      <c r="L2923" t="str">
        <f t="shared" si="228"/>
        <v>Autumn</v>
      </c>
      <c r="M2923">
        <f t="shared" si="229"/>
        <v>299901.19</v>
      </c>
    </row>
    <row r="2924" spans="1:13" x14ac:dyDescent="0.25">
      <c r="A2924" t="s">
        <v>88</v>
      </c>
      <c r="B2924" t="s">
        <v>35</v>
      </c>
      <c r="C2924" t="s">
        <v>75</v>
      </c>
      <c r="D2924">
        <v>1</v>
      </c>
      <c r="E2924">
        <v>26.62</v>
      </c>
      <c r="F2924" s="16">
        <f t="shared" si="225"/>
        <v>26.62</v>
      </c>
      <c r="G2924" t="s">
        <v>20</v>
      </c>
      <c r="H2924" t="s">
        <v>40</v>
      </c>
      <c r="I2924" s="1">
        <v>45445</v>
      </c>
      <c r="J2924" t="str">
        <f t="shared" si="226"/>
        <v>June</v>
      </c>
      <c r="K2924" t="str">
        <f t="shared" si="227"/>
        <v>Sunday</v>
      </c>
      <c r="L2924" t="str">
        <f t="shared" si="228"/>
        <v>Summer</v>
      </c>
      <c r="M2924">
        <f t="shared" si="229"/>
        <v>382932.36999999994</v>
      </c>
    </row>
    <row r="2925" spans="1:13" x14ac:dyDescent="0.25">
      <c r="A2925" t="s">
        <v>255</v>
      </c>
      <c r="B2925" t="s">
        <v>30</v>
      </c>
      <c r="C2925" t="s">
        <v>79</v>
      </c>
      <c r="D2925">
        <v>1</v>
      </c>
      <c r="E2925">
        <v>4.47</v>
      </c>
      <c r="F2925" s="16">
        <f t="shared" si="225"/>
        <v>4.47</v>
      </c>
      <c r="G2925" t="s">
        <v>20</v>
      </c>
      <c r="H2925" t="s">
        <v>12</v>
      </c>
      <c r="I2925" s="1">
        <v>45546</v>
      </c>
      <c r="J2925" t="str">
        <f t="shared" si="226"/>
        <v>September</v>
      </c>
      <c r="K2925" t="str">
        <f t="shared" si="227"/>
        <v>Wednesday</v>
      </c>
      <c r="L2925" t="str">
        <f t="shared" si="228"/>
        <v>Autumn</v>
      </c>
      <c r="M2925">
        <f t="shared" si="229"/>
        <v>325814.25999999989</v>
      </c>
    </row>
    <row r="2926" spans="1:13" x14ac:dyDescent="0.25">
      <c r="A2926" t="s">
        <v>28</v>
      </c>
      <c r="B2926" t="s">
        <v>35</v>
      </c>
      <c r="C2926" t="s">
        <v>36</v>
      </c>
      <c r="D2926">
        <v>1</v>
      </c>
      <c r="E2926">
        <v>1412.65</v>
      </c>
      <c r="F2926" s="16">
        <f t="shared" si="225"/>
        <v>1412.65</v>
      </c>
      <c r="G2926" t="s">
        <v>24</v>
      </c>
      <c r="H2926" t="s">
        <v>16</v>
      </c>
      <c r="I2926" s="1">
        <v>45592</v>
      </c>
      <c r="J2926" t="str">
        <f t="shared" si="226"/>
        <v>October</v>
      </c>
      <c r="K2926" t="str">
        <f t="shared" si="227"/>
        <v>Sunday</v>
      </c>
      <c r="L2926" t="str">
        <f t="shared" si="228"/>
        <v>Autumn</v>
      </c>
      <c r="M2926">
        <f t="shared" si="229"/>
        <v>58036.150000000009</v>
      </c>
    </row>
    <row r="2927" spans="1:13" x14ac:dyDescent="0.25">
      <c r="A2927" t="s">
        <v>259</v>
      </c>
      <c r="B2927" t="s">
        <v>99</v>
      </c>
      <c r="C2927" t="s">
        <v>129</v>
      </c>
      <c r="D2927">
        <v>1</v>
      </c>
      <c r="E2927">
        <v>10.48</v>
      </c>
      <c r="F2927" s="16">
        <f t="shared" si="225"/>
        <v>10.48</v>
      </c>
      <c r="G2927" t="s">
        <v>37</v>
      </c>
      <c r="H2927" t="s">
        <v>40</v>
      </c>
      <c r="I2927" s="1">
        <v>45644</v>
      </c>
      <c r="J2927" t="str">
        <f t="shared" si="226"/>
        <v>December</v>
      </c>
      <c r="K2927" t="str">
        <f t="shared" si="227"/>
        <v>Wednesday</v>
      </c>
      <c r="L2927" t="str">
        <f t="shared" si="228"/>
        <v>Winter</v>
      </c>
      <c r="M2927">
        <f t="shared" si="229"/>
        <v>139806.63</v>
      </c>
    </row>
    <row r="2928" spans="1:13" x14ac:dyDescent="0.25">
      <c r="A2928" t="s">
        <v>104</v>
      </c>
      <c r="B2928" t="s">
        <v>18</v>
      </c>
      <c r="C2928" t="s">
        <v>106</v>
      </c>
      <c r="D2928">
        <v>1</v>
      </c>
      <c r="E2928">
        <v>142.61000000000001</v>
      </c>
      <c r="F2928" s="16">
        <f t="shared" si="225"/>
        <v>142.61000000000001</v>
      </c>
      <c r="G2928" t="s">
        <v>11</v>
      </c>
      <c r="H2928" t="s">
        <v>16</v>
      </c>
      <c r="I2928" s="1">
        <v>44964</v>
      </c>
      <c r="J2928" t="str">
        <f t="shared" si="226"/>
        <v>February</v>
      </c>
      <c r="K2928" t="str">
        <f t="shared" si="227"/>
        <v>Tuesday</v>
      </c>
      <c r="L2928" t="str">
        <f t="shared" si="228"/>
        <v>Winter</v>
      </c>
      <c r="M2928">
        <f t="shared" si="229"/>
        <v>90075.810000000012</v>
      </c>
    </row>
    <row r="2929" spans="1:13" x14ac:dyDescent="0.25">
      <c r="A2929" t="s">
        <v>110</v>
      </c>
      <c r="B2929" t="s">
        <v>55</v>
      </c>
      <c r="C2929" t="s">
        <v>164</v>
      </c>
      <c r="D2929">
        <v>2</v>
      </c>
      <c r="E2929">
        <v>190.37</v>
      </c>
      <c r="F2929" s="16">
        <f t="shared" si="225"/>
        <v>380.74</v>
      </c>
      <c r="G2929" t="s">
        <v>37</v>
      </c>
      <c r="H2929" t="s">
        <v>12</v>
      </c>
      <c r="I2929" s="1">
        <v>45285</v>
      </c>
      <c r="J2929" t="str">
        <f t="shared" si="226"/>
        <v>December</v>
      </c>
      <c r="K2929" t="str">
        <f t="shared" si="227"/>
        <v>Monday</v>
      </c>
      <c r="L2929" t="str">
        <f t="shared" si="228"/>
        <v>Winter</v>
      </c>
      <c r="M2929">
        <f t="shared" si="229"/>
        <v>57291.159999999996</v>
      </c>
    </row>
    <row r="2930" spans="1:13" x14ac:dyDescent="0.25">
      <c r="A2930" t="s">
        <v>250</v>
      </c>
      <c r="B2930" t="s">
        <v>18</v>
      </c>
      <c r="C2930" t="s">
        <v>51</v>
      </c>
      <c r="D2930">
        <v>1</v>
      </c>
      <c r="E2930">
        <v>109.42</v>
      </c>
      <c r="F2930" s="16">
        <f t="shared" si="225"/>
        <v>109.42</v>
      </c>
      <c r="G2930" t="s">
        <v>37</v>
      </c>
      <c r="H2930" t="s">
        <v>40</v>
      </c>
      <c r="I2930" s="1">
        <v>45237</v>
      </c>
      <c r="J2930" t="str">
        <f t="shared" si="226"/>
        <v>November</v>
      </c>
      <c r="K2930" t="str">
        <f t="shared" si="227"/>
        <v>Tuesday</v>
      </c>
      <c r="L2930" t="str">
        <f t="shared" si="228"/>
        <v>Autumn</v>
      </c>
      <c r="M2930">
        <f t="shared" si="229"/>
        <v>279705.55000000005</v>
      </c>
    </row>
    <row r="2931" spans="1:13" x14ac:dyDescent="0.25">
      <c r="A2931" t="s">
        <v>43</v>
      </c>
      <c r="B2931" t="s">
        <v>9</v>
      </c>
      <c r="C2931" t="s">
        <v>143</v>
      </c>
      <c r="D2931">
        <v>4</v>
      </c>
      <c r="E2931">
        <v>11.02</v>
      </c>
      <c r="F2931" s="16">
        <f t="shared" si="225"/>
        <v>44.08</v>
      </c>
      <c r="G2931" t="s">
        <v>20</v>
      </c>
      <c r="H2931" t="s">
        <v>40</v>
      </c>
      <c r="I2931" s="1">
        <v>45545</v>
      </c>
      <c r="J2931" t="str">
        <f t="shared" si="226"/>
        <v>September</v>
      </c>
      <c r="K2931" t="str">
        <f t="shared" si="227"/>
        <v>Tuesday</v>
      </c>
      <c r="L2931" t="str">
        <f t="shared" si="228"/>
        <v>Autumn</v>
      </c>
      <c r="M2931">
        <f t="shared" si="229"/>
        <v>291055.11000000004</v>
      </c>
    </row>
    <row r="2932" spans="1:13" x14ac:dyDescent="0.25">
      <c r="A2932" t="s">
        <v>185</v>
      </c>
      <c r="B2932" t="s">
        <v>30</v>
      </c>
      <c r="C2932" t="s">
        <v>93</v>
      </c>
      <c r="D2932">
        <v>1</v>
      </c>
      <c r="E2932">
        <v>56.6</v>
      </c>
      <c r="F2932" s="16">
        <f t="shared" si="225"/>
        <v>56.6</v>
      </c>
      <c r="G2932" t="s">
        <v>11</v>
      </c>
      <c r="H2932" t="s">
        <v>40</v>
      </c>
      <c r="I2932" s="1">
        <v>45147</v>
      </c>
      <c r="J2932" t="str">
        <f t="shared" si="226"/>
        <v>August</v>
      </c>
      <c r="K2932" t="str">
        <f t="shared" si="227"/>
        <v>Wednesday</v>
      </c>
      <c r="L2932" t="str">
        <f t="shared" si="228"/>
        <v>Summer</v>
      </c>
      <c r="M2932">
        <f t="shared" si="229"/>
        <v>19615.240000000005</v>
      </c>
    </row>
    <row r="2933" spans="1:13" x14ac:dyDescent="0.25">
      <c r="A2933" t="s">
        <v>169</v>
      </c>
      <c r="B2933" t="s">
        <v>26</v>
      </c>
      <c r="C2933" t="s">
        <v>152</v>
      </c>
      <c r="D2933">
        <v>4</v>
      </c>
      <c r="E2933">
        <v>95.8</v>
      </c>
      <c r="F2933" s="16">
        <f t="shared" si="225"/>
        <v>383.2</v>
      </c>
      <c r="G2933" t="s">
        <v>11</v>
      </c>
      <c r="H2933" t="s">
        <v>12</v>
      </c>
      <c r="I2933" s="1">
        <v>45040</v>
      </c>
      <c r="J2933" t="str">
        <f t="shared" si="226"/>
        <v>April</v>
      </c>
      <c r="K2933" t="str">
        <f t="shared" si="227"/>
        <v>Monday</v>
      </c>
      <c r="L2933" t="str">
        <f t="shared" si="228"/>
        <v>Spring</v>
      </c>
      <c r="M2933">
        <f t="shared" si="229"/>
        <v>8475.35</v>
      </c>
    </row>
    <row r="2934" spans="1:13" x14ac:dyDescent="0.25">
      <c r="A2934" t="s">
        <v>43</v>
      </c>
      <c r="B2934" t="s">
        <v>22</v>
      </c>
      <c r="C2934" t="s">
        <v>142</v>
      </c>
      <c r="D2934">
        <v>5</v>
      </c>
      <c r="E2934">
        <v>242.15</v>
      </c>
      <c r="F2934" s="16">
        <f t="shared" si="225"/>
        <v>1210.75</v>
      </c>
      <c r="G2934" t="s">
        <v>20</v>
      </c>
      <c r="H2934" t="s">
        <v>40</v>
      </c>
      <c r="I2934" s="1">
        <v>44989</v>
      </c>
      <c r="J2934" t="str">
        <f t="shared" si="226"/>
        <v>March</v>
      </c>
      <c r="K2934" t="str">
        <f t="shared" si="227"/>
        <v>Saturday</v>
      </c>
      <c r="L2934" t="str">
        <f t="shared" si="228"/>
        <v>Spring</v>
      </c>
      <c r="M2934">
        <f t="shared" si="229"/>
        <v>291011.03000000003</v>
      </c>
    </row>
    <row r="2935" spans="1:13" x14ac:dyDescent="0.25">
      <c r="A2935" t="s">
        <v>262</v>
      </c>
      <c r="B2935" t="s">
        <v>14</v>
      </c>
      <c r="C2935" t="s">
        <v>150</v>
      </c>
      <c r="D2935">
        <v>1</v>
      </c>
      <c r="E2935">
        <v>193</v>
      </c>
      <c r="F2935" s="16">
        <f t="shared" si="225"/>
        <v>193</v>
      </c>
      <c r="G2935" t="s">
        <v>20</v>
      </c>
      <c r="H2935" t="s">
        <v>40</v>
      </c>
      <c r="I2935" s="1">
        <v>45158</v>
      </c>
      <c r="J2935" t="str">
        <f t="shared" si="226"/>
        <v>August</v>
      </c>
      <c r="K2935" t="str">
        <f t="shared" si="227"/>
        <v>Sunday</v>
      </c>
      <c r="L2935" t="str">
        <f t="shared" si="228"/>
        <v>Summer</v>
      </c>
      <c r="M2935">
        <f t="shared" si="229"/>
        <v>7739.2099999999982</v>
      </c>
    </row>
    <row r="2936" spans="1:13" x14ac:dyDescent="0.25">
      <c r="A2936" t="s">
        <v>76</v>
      </c>
      <c r="B2936" t="s">
        <v>48</v>
      </c>
      <c r="C2936" t="s">
        <v>162</v>
      </c>
      <c r="D2936">
        <v>2</v>
      </c>
      <c r="E2936">
        <v>30.11</v>
      </c>
      <c r="F2936" s="16">
        <f t="shared" si="225"/>
        <v>60.22</v>
      </c>
      <c r="G2936" t="s">
        <v>20</v>
      </c>
      <c r="H2936" t="s">
        <v>12</v>
      </c>
      <c r="I2936" s="1">
        <v>45571</v>
      </c>
      <c r="J2936" t="str">
        <f t="shared" si="226"/>
        <v>October</v>
      </c>
      <c r="K2936" t="str">
        <f t="shared" si="227"/>
        <v>Sunday</v>
      </c>
      <c r="L2936" t="str">
        <f t="shared" si="228"/>
        <v>Autumn</v>
      </c>
      <c r="M2936">
        <f t="shared" si="229"/>
        <v>14829.61</v>
      </c>
    </row>
    <row r="2937" spans="1:13" x14ac:dyDescent="0.25">
      <c r="A2937" t="s">
        <v>263</v>
      </c>
      <c r="B2937" t="s">
        <v>9</v>
      </c>
      <c r="C2937" t="s">
        <v>63</v>
      </c>
      <c r="D2937">
        <v>3</v>
      </c>
      <c r="E2937">
        <v>16.309999999999999</v>
      </c>
      <c r="F2937" s="16">
        <f t="shared" si="225"/>
        <v>48.929999999999993</v>
      </c>
      <c r="G2937" t="s">
        <v>20</v>
      </c>
      <c r="H2937" t="s">
        <v>16</v>
      </c>
      <c r="I2937" s="1">
        <v>45484</v>
      </c>
      <c r="J2937" t="str">
        <f t="shared" si="226"/>
        <v>July</v>
      </c>
      <c r="K2937" t="str">
        <f t="shared" si="227"/>
        <v>Thursday</v>
      </c>
      <c r="L2937" t="str">
        <f t="shared" si="228"/>
        <v>Summer</v>
      </c>
      <c r="M2937">
        <f t="shared" si="229"/>
        <v>324642.08000000013</v>
      </c>
    </row>
    <row r="2938" spans="1:13" x14ac:dyDescent="0.25">
      <c r="A2938" t="s">
        <v>139</v>
      </c>
      <c r="B2938" t="s">
        <v>22</v>
      </c>
      <c r="C2938" t="s">
        <v>142</v>
      </c>
      <c r="D2938">
        <v>2</v>
      </c>
      <c r="E2938">
        <v>309.04000000000002</v>
      </c>
      <c r="F2938" s="16">
        <f t="shared" si="225"/>
        <v>618.08000000000004</v>
      </c>
      <c r="G2938" t="s">
        <v>20</v>
      </c>
      <c r="H2938" t="s">
        <v>12</v>
      </c>
      <c r="I2938" s="1">
        <v>45092</v>
      </c>
      <c r="J2938" t="str">
        <f t="shared" si="226"/>
        <v>June</v>
      </c>
      <c r="K2938" t="str">
        <f t="shared" si="227"/>
        <v>Thursday</v>
      </c>
      <c r="L2938" t="str">
        <f t="shared" si="228"/>
        <v>Summer</v>
      </c>
      <c r="M2938">
        <f t="shared" si="229"/>
        <v>12093.27</v>
      </c>
    </row>
    <row r="2939" spans="1:13" x14ac:dyDescent="0.25">
      <c r="A2939" t="s">
        <v>186</v>
      </c>
      <c r="B2939" t="s">
        <v>69</v>
      </c>
      <c r="C2939" t="s">
        <v>70</v>
      </c>
      <c r="D2939">
        <v>5</v>
      </c>
      <c r="E2939">
        <v>18.38</v>
      </c>
      <c r="F2939" s="16">
        <f t="shared" si="225"/>
        <v>91.899999999999991</v>
      </c>
      <c r="G2939" t="s">
        <v>24</v>
      </c>
      <c r="H2939" t="s">
        <v>12</v>
      </c>
      <c r="I2939" s="1">
        <v>45610</v>
      </c>
      <c r="J2939" t="str">
        <f t="shared" si="226"/>
        <v>November</v>
      </c>
      <c r="K2939" t="str">
        <f t="shared" si="227"/>
        <v>Thursday</v>
      </c>
      <c r="L2939" t="str">
        <f t="shared" si="228"/>
        <v>Autumn</v>
      </c>
      <c r="M2939">
        <f t="shared" si="229"/>
        <v>32416.010000000002</v>
      </c>
    </row>
    <row r="2940" spans="1:13" x14ac:dyDescent="0.25">
      <c r="A2940" t="s">
        <v>183</v>
      </c>
      <c r="B2940" t="s">
        <v>18</v>
      </c>
      <c r="C2940" t="s">
        <v>51</v>
      </c>
      <c r="D2940">
        <v>1</v>
      </c>
      <c r="E2940">
        <v>110.39</v>
      </c>
      <c r="F2940" s="16">
        <f t="shared" si="225"/>
        <v>110.39</v>
      </c>
      <c r="G2940" t="s">
        <v>24</v>
      </c>
      <c r="H2940" t="s">
        <v>40</v>
      </c>
      <c r="I2940" s="1">
        <v>45555</v>
      </c>
      <c r="J2940" t="str">
        <f t="shared" si="226"/>
        <v>September</v>
      </c>
      <c r="K2940" t="str">
        <f t="shared" si="227"/>
        <v>Friday</v>
      </c>
      <c r="L2940" t="str">
        <f t="shared" si="228"/>
        <v>Autumn</v>
      </c>
      <c r="M2940">
        <f t="shared" si="229"/>
        <v>9241.2199999999975</v>
      </c>
    </row>
    <row r="2941" spans="1:13" x14ac:dyDescent="0.25">
      <c r="A2941" t="s">
        <v>43</v>
      </c>
      <c r="B2941" t="s">
        <v>69</v>
      </c>
      <c r="C2941" t="s">
        <v>72</v>
      </c>
      <c r="D2941">
        <v>2</v>
      </c>
      <c r="E2941">
        <v>54.05</v>
      </c>
      <c r="F2941" s="16">
        <f t="shared" si="225"/>
        <v>108.1</v>
      </c>
      <c r="G2941" t="s">
        <v>11</v>
      </c>
      <c r="H2941" t="s">
        <v>12</v>
      </c>
      <c r="I2941" s="1">
        <v>45593</v>
      </c>
      <c r="J2941" t="str">
        <f t="shared" si="226"/>
        <v>October</v>
      </c>
      <c r="K2941" t="str">
        <f t="shared" si="227"/>
        <v>Monday</v>
      </c>
      <c r="L2941" t="str">
        <f t="shared" si="228"/>
        <v>Autumn</v>
      </c>
      <c r="M2941">
        <f t="shared" si="229"/>
        <v>289800.28000000003</v>
      </c>
    </row>
    <row r="2942" spans="1:13" x14ac:dyDescent="0.25">
      <c r="A2942" t="s">
        <v>238</v>
      </c>
      <c r="B2942" t="s">
        <v>48</v>
      </c>
      <c r="C2942" t="s">
        <v>49</v>
      </c>
      <c r="D2942">
        <v>2</v>
      </c>
      <c r="E2942">
        <v>23.59</v>
      </c>
      <c r="F2942" s="16">
        <f t="shared" si="225"/>
        <v>47.18</v>
      </c>
      <c r="G2942" t="s">
        <v>20</v>
      </c>
      <c r="H2942" t="s">
        <v>40</v>
      </c>
      <c r="I2942" s="1">
        <v>45658</v>
      </c>
      <c r="J2942" t="str">
        <f t="shared" si="226"/>
        <v>January</v>
      </c>
      <c r="K2942" t="str">
        <f t="shared" si="227"/>
        <v>Wednesday</v>
      </c>
      <c r="L2942" t="str">
        <f t="shared" si="228"/>
        <v>Winter</v>
      </c>
      <c r="M2942">
        <f t="shared" si="229"/>
        <v>457975.82999999996</v>
      </c>
    </row>
    <row r="2943" spans="1:13" x14ac:dyDescent="0.25">
      <c r="A2943" t="s">
        <v>133</v>
      </c>
      <c r="B2943" t="s">
        <v>99</v>
      </c>
      <c r="C2943" t="s">
        <v>188</v>
      </c>
      <c r="D2943">
        <v>1</v>
      </c>
      <c r="E2943">
        <v>51.69</v>
      </c>
      <c r="F2943" s="16">
        <f t="shared" si="225"/>
        <v>51.69</v>
      </c>
      <c r="G2943" t="s">
        <v>20</v>
      </c>
      <c r="H2943" t="s">
        <v>16</v>
      </c>
      <c r="I2943" s="1">
        <v>45024</v>
      </c>
      <c r="J2943" t="str">
        <f t="shared" si="226"/>
        <v>April</v>
      </c>
      <c r="K2943" t="str">
        <f t="shared" si="227"/>
        <v>Saturday</v>
      </c>
      <c r="L2943" t="str">
        <f t="shared" si="228"/>
        <v>Spring</v>
      </c>
      <c r="M2943">
        <f t="shared" si="229"/>
        <v>68283.880000000034</v>
      </c>
    </row>
    <row r="2944" spans="1:13" x14ac:dyDescent="0.25">
      <c r="A2944" t="s">
        <v>8</v>
      </c>
      <c r="B2944" t="s">
        <v>14</v>
      </c>
      <c r="C2944" t="s">
        <v>15</v>
      </c>
      <c r="D2944">
        <v>2</v>
      </c>
      <c r="E2944">
        <v>97.82</v>
      </c>
      <c r="F2944" s="16">
        <f t="shared" si="225"/>
        <v>195.64</v>
      </c>
      <c r="G2944" t="s">
        <v>11</v>
      </c>
      <c r="H2944" t="s">
        <v>12</v>
      </c>
      <c r="I2944" s="1">
        <v>45190</v>
      </c>
      <c r="J2944" t="str">
        <f t="shared" si="226"/>
        <v>September</v>
      </c>
      <c r="K2944" t="str">
        <f t="shared" si="227"/>
        <v>Thursday</v>
      </c>
      <c r="L2944" t="str">
        <f t="shared" si="228"/>
        <v>Autumn</v>
      </c>
      <c r="M2944">
        <f t="shared" si="229"/>
        <v>91950.06</v>
      </c>
    </row>
    <row r="2945" spans="1:13" x14ac:dyDescent="0.25">
      <c r="A2945" t="s">
        <v>169</v>
      </c>
      <c r="B2945" t="s">
        <v>69</v>
      </c>
      <c r="C2945" t="s">
        <v>72</v>
      </c>
      <c r="D2945">
        <v>2</v>
      </c>
      <c r="E2945">
        <v>28.78</v>
      </c>
      <c r="F2945" s="16">
        <f t="shared" si="225"/>
        <v>57.56</v>
      </c>
      <c r="G2945" t="s">
        <v>20</v>
      </c>
      <c r="H2945" t="s">
        <v>16</v>
      </c>
      <c r="I2945" s="1">
        <v>45620</v>
      </c>
      <c r="J2945" t="str">
        <f t="shared" si="226"/>
        <v>November</v>
      </c>
      <c r="K2945" t="str">
        <f t="shared" si="227"/>
        <v>Sunday</v>
      </c>
      <c r="L2945" t="str">
        <f t="shared" si="228"/>
        <v>Autumn</v>
      </c>
      <c r="M2945">
        <f t="shared" si="229"/>
        <v>8092.15</v>
      </c>
    </row>
    <row r="2946" spans="1:13" x14ac:dyDescent="0.25">
      <c r="A2946" t="s">
        <v>230</v>
      </c>
      <c r="B2946" t="s">
        <v>99</v>
      </c>
      <c r="C2946" t="s">
        <v>129</v>
      </c>
      <c r="D2946">
        <v>1</v>
      </c>
      <c r="E2946">
        <v>7.15</v>
      </c>
      <c r="F2946" s="16">
        <f t="shared" si="225"/>
        <v>7.15</v>
      </c>
      <c r="G2946" t="s">
        <v>24</v>
      </c>
      <c r="H2946" t="s">
        <v>40</v>
      </c>
      <c r="I2946" s="1">
        <v>45020</v>
      </c>
      <c r="J2946" t="str">
        <f t="shared" si="226"/>
        <v>April</v>
      </c>
      <c r="K2946" t="str">
        <f t="shared" si="227"/>
        <v>Tuesday</v>
      </c>
      <c r="L2946" t="str">
        <f t="shared" si="228"/>
        <v>Spring</v>
      </c>
      <c r="M2946">
        <f t="shared" si="229"/>
        <v>5737.71</v>
      </c>
    </row>
    <row r="2947" spans="1:13" x14ac:dyDescent="0.25">
      <c r="A2947" t="s">
        <v>267</v>
      </c>
      <c r="B2947" t="s">
        <v>48</v>
      </c>
      <c r="C2947" t="s">
        <v>196</v>
      </c>
      <c r="D2947">
        <v>3</v>
      </c>
      <c r="E2947">
        <v>26.15</v>
      </c>
      <c r="F2947" s="16">
        <f t="shared" ref="F2947:F3010" si="230">D2947*E2947</f>
        <v>78.449999999999989</v>
      </c>
      <c r="G2947" t="s">
        <v>11</v>
      </c>
      <c r="H2947" t="s">
        <v>40</v>
      </c>
      <c r="I2947" s="1">
        <v>45499</v>
      </c>
      <c r="J2947" t="str">
        <f t="shared" ref="J2947:J3010" si="231">TEXT(I2947,"mmmm")</f>
        <v>July</v>
      </c>
      <c r="K2947" t="str">
        <f t="shared" ref="K2947:K3010" si="232">TEXT(I2947,"dddd")</f>
        <v>Friday</v>
      </c>
      <c r="L2947" t="str">
        <f t="shared" ref="L2947:L3010" si="233">IF(OR(MONTH(I2947)=3,MONTH(I2947)=4,MONTH(I2947)=5),"Spring",IF(OR(MONTH(I2947)=6,MONTH(I2947)=7,MONTH(I2947)=8),"Summer",IF(OR(MONTH(I2947)=9,MONTH(I2947)=10,MONTH(I2947)=11),"Autumn",IF(OR(MONTH(I2947)=12,MONTH(I2947)=1,MONTH(I2947)=2),"Winter"))))</f>
        <v>Summer</v>
      </c>
      <c r="M2947">
        <f t="shared" ref="M2947:M3010" si="234">SUMIF(A2947:A12946,A2947,F2947:F12946)</f>
        <v>64458.820000000014</v>
      </c>
    </row>
    <row r="2948" spans="1:13" x14ac:dyDescent="0.25">
      <c r="A2948" t="s">
        <v>107</v>
      </c>
      <c r="B2948" t="s">
        <v>22</v>
      </c>
      <c r="C2948" t="s">
        <v>33</v>
      </c>
      <c r="D2948">
        <v>4</v>
      </c>
      <c r="E2948">
        <v>172.9</v>
      </c>
      <c r="F2948" s="16">
        <f t="shared" si="230"/>
        <v>691.6</v>
      </c>
      <c r="G2948" t="s">
        <v>37</v>
      </c>
      <c r="H2948" t="s">
        <v>12</v>
      </c>
      <c r="I2948" s="1">
        <v>45480</v>
      </c>
      <c r="J2948" t="str">
        <f t="shared" si="231"/>
        <v>July</v>
      </c>
      <c r="K2948" t="str">
        <f t="shared" si="232"/>
        <v>Sunday</v>
      </c>
      <c r="L2948" t="str">
        <f t="shared" si="233"/>
        <v>Summer</v>
      </c>
      <c r="M2948">
        <f t="shared" si="234"/>
        <v>10721.099999999999</v>
      </c>
    </row>
    <row r="2949" spans="1:13" x14ac:dyDescent="0.25">
      <c r="A2949" t="s">
        <v>66</v>
      </c>
      <c r="B2949" t="s">
        <v>26</v>
      </c>
      <c r="C2949" t="s">
        <v>39</v>
      </c>
      <c r="D2949">
        <v>2</v>
      </c>
      <c r="E2949">
        <v>53.27</v>
      </c>
      <c r="F2949" s="16">
        <f t="shared" si="230"/>
        <v>106.54</v>
      </c>
      <c r="G2949" t="s">
        <v>20</v>
      </c>
      <c r="H2949" t="s">
        <v>16</v>
      </c>
      <c r="I2949" s="1">
        <v>45058</v>
      </c>
      <c r="J2949" t="str">
        <f t="shared" si="231"/>
        <v>May</v>
      </c>
      <c r="K2949" t="str">
        <f t="shared" si="232"/>
        <v>Friday</v>
      </c>
      <c r="L2949" t="str">
        <f t="shared" si="233"/>
        <v>Spring</v>
      </c>
      <c r="M2949">
        <f t="shared" si="234"/>
        <v>364748.9499999999</v>
      </c>
    </row>
    <row r="2950" spans="1:13" x14ac:dyDescent="0.25">
      <c r="A2950" t="s">
        <v>52</v>
      </c>
      <c r="B2950" t="s">
        <v>60</v>
      </c>
      <c r="C2950" t="s">
        <v>77</v>
      </c>
      <c r="D2950">
        <v>1</v>
      </c>
      <c r="E2950">
        <v>55</v>
      </c>
      <c r="F2950" s="16">
        <f t="shared" si="230"/>
        <v>55</v>
      </c>
      <c r="G2950" t="s">
        <v>20</v>
      </c>
      <c r="H2950" t="s">
        <v>12</v>
      </c>
      <c r="I2950" s="1">
        <v>45568</v>
      </c>
      <c r="J2950" t="str">
        <f t="shared" si="231"/>
        <v>October</v>
      </c>
      <c r="K2950" t="str">
        <f t="shared" si="232"/>
        <v>Thursday</v>
      </c>
      <c r="L2950" t="str">
        <f t="shared" si="233"/>
        <v>Autumn</v>
      </c>
      <c r="M2950">
        <f t="shared" si="234"/>
        <v>126350.02</v>
      </c>
    </row>
    <row r="2951" spans="1:13" x14ac:dyDescent="0.25">
      <c r="A2951" t="s">
        <v>136</v>
      </c>
      <c r="B2951" t="s">
        <v>60</v>
      </c>
      <c r="C2951" t="s">
        <v>81</v>
      </c>
      <c r="D2951">
        <v>1</v>
      </c>
      <c r="E2951">
        <v>64.59</v>
      </c>
      <c r="F2951" s="16">
        <f t="shared" si="230"/>
        <v>64.59</v>
      </c>
      <c r="G2951" t="s">
        <v>20</v>
      </c>
      <c r="H2951" t="s">
        <v>40</v>
      </c>
      <c r="I2951" s="1">
        <v>45244</v>
      </c>
      <c r="J2951" t="str">
        <f t="shared" si="231"/>
        <v>November</v>
      </c>
      <c r="K2951" t="str">
        <f t="shared" si="232"/>
        <v>Tuesday</v>
      </c>
      <c r="L2951" t="str">
        <f t="shared" si="233"/>
        <v>Autumn</v>
      </c>
      <c r="M2951">
        <f t="shared" si="234"/>
        <v>8587.5499999999993</v>
      </c>
    </row>
    <row r="2952" spans="1:13" x14ac:dyDescent="0.25">
      <c r="A2952" t="s">
        <v>262</v>
      </c>
      <c r="B2952" t="s">
        <v>35</v>
      </c>
      <c r="C2952" t="s">
        <v>159</v>
      </c>
      <c r="D2952">
        <v>1</v>
      </c>
      <c r="E2952">
        <v>528.74</v>
      </c>
      <c r="F2952" s="16">
        <f t="shared" si="230"/>
        <v>528.74</v>
      </c>
      <c r="G2952" t="s">
        <v>11</v>
      </c>
      <c r="H2952" t="s">
        <v>40</v>
      </c>
      <c r="I2952" s="1">
        <v>45511</v>
      </c>
      <c r="J2952" t="str">
        <f t="shared" si="231"/>
        <v>August</v>
      </c>
      <c r="K2952" t="str">
        <f t="shared" si="232"/>
        <v>Wednesday</v>
      </c>
      <c r="L2952" t="str">
        <f t="shared" si="233"/>
        <v>Summer</v>
      </c>
      <c r="M2952">
        <f t="shared" si="234"/>
        <v>7546.2099999999982</v>
      </c>
    </row>
    <row r="2953" spans="1:13" x14ac:dyDescent="0.25">
      <c r="A2953" t="s">
        <v>217</v>
      </c>
      <c r="B2953" t="s">
        <v>69</v>
      </c>
      <c r="C2953" t="s">
        <v>109</v>
      </c>
      <c r="D2953">
        <v>2</v>
      </c>
      <c r="E2953">
        <v>5.68</v>
      </c>
      <c r="F2953" s="16">
        <f t="shared" si="230"/>
        <v>11.36</v>
      </c>
      <c r="G2953" t="s">
        <v>20</v>
      </c>
      <c r="H2953" t="s">
        <v>16</v>
      </c>
      <c r="I2953" s="1">
        <v>45021</v>
      </c>
      <c r="J2953" t="str">
        <f t="shared" si="231"/>
        <v>April</v>
      </c>
      <c r="K2953" t="str">
        <f t="shared" si="232"/>
        <v>Wednesday</v>
      </c>
      <c r="L2953" t="str">
        <f t="shared" si="233"/>
        <v>Spring</v>
      </c>
      <c r="M2953">
        <f t="shared" si="234"/>
        <v>11541.320000000002</v>
      </c>
    </row>
    <row r="2954" spans="1:13" x14ac:dyDescent="0.25">
      <c r="A2954" t="s">
        <v>197</v>
      </c>
      <c r="B2954" t="s">
        <v>30</v>
      </c>
      <c r="C2954" t="s">
        <v>79</v>
      </c>
      <c r="D2954">
        <v>1</v>
      </c>
      <c r="E2954">
        <v>6.6</v>
      </c>
      <c r="F2954" s="16">
        <f t="shared" si="230"/>
        <v>6.6</v>
      </c>
      <c r="G2954" t="s">
        <v>24</v>
      </c>
      <c r="H2954" t="s">
        <v>40</v>
      </c>
      <c r="I2954" s="1">
        <v>45431</v>
      </c>
      <c r="J2954" t="str">
        <f t="shared" si="231"/>
        <v>May</v>
      </c>
      <c r="K2954" t="str">
        <f t="shared" si="232"/>
        <v>Sunday</v>
      </c>
      <c r="L2954" t="str">
        <f t="shared" si="233"/>
        <v>Spring</v>
      </c>
      <c r="M2954">
        <f t="shared" si="234"/>
        <v>21001.08</v>
      </c>
    </row>
    <row r="2955" spans="1:13" x14ac:dyDescent="0.25">
      <c r="A2955" t="s">
        <v>97</v>
      </c>
      <c r="B2955" t="s">
        <v>9</v>
      </c>
      <c r="C2955" t="s">
        <v>180</v>
      </c>
      <c r="D2955">
        <v>1</v>
      </c>
      <c r="E2955">
        <v>4.01</v>
      </c>
      <c r="F2955" s="16">
        <f t="shared" si="230"/>
        <v>4.01</v>
      </c>
      <c r="G2955" t="s">
        <v>24</v>
      </c>
      <c r="H2955" t="s">
        <v>12</v>
      </c>
      <c r="I2955" s="1">
        <v>45146</v>
      </c>
      <c r="J2955" t="str">
        <f t="shared" si="231"/>
        <v>August</v>
      </c>
      <c r="K2955" t="str">
        <f t="shared" si="232"/>
        <v>Tuesday</v>
      </c>
      <c r="L2955" t="str">
        <f t="shared" si="233"/>
        <v>Summer</v>
      </c>
      <c r="M2955">
        <f t="shared" si="234"/>
        <v>16031.879999999997</v>
      </c>
    </row>
    <row r="2956" spans="1:13" x14ac:dyDescent="0.25">
      <c r="A2956" t="s">
        <v>254</v>
      </c>
      <c r="B2956" t="s">
        <v>18</v>
      </c>
      <c r="C2956" t="s">
        <v>106</v>
      </c>
      <c r="D2956">
        <v>1</v>
      </c>
      <c r="E2956">
        <v>94.61</v>
      </c>
      <c r="F2956" s="16">
        <f t="shared" si="230"/>
        <v>94.61</v>
      </c>
      <c r="G2956" t="s">
        <v>11</v>
      </c>
      <c r="H2956" t="s">
        <v>12</v>
      </c>
      <c r="I2956" s="1">
        <v>44992</v>
      </c>
      <c r="J2956" t="str">
        <f t="shared" si="231"/>
        <v>March</v>
      </c>
      <c r="K2956" t="str">
        <f t="shared" si="232"/>
        <v>Tuesday</v>
      </c>
      <c r="L2956" t="str">
        <f t="shared" si="233"/>
        <v>Spring</v>
      </c>
      <c r="M2956">
        <f t="shared" si="234"/>
        <v>3688.5299999999997</v>
      </c>
    </row>
    <row r="2957" spans="1:13" x14ac:dyDescent="0.25">
      <c r="A2957" t="s">
        <v>274</v>
      </c>
      <c r="B2957" t="s">
        <v>45</v>
      </c>
      <c r="C2957" t="s">
        <v>46</v>
      </c>
      <c r="D2957">
        <v>5</v>
      </c>
      <c r="E2957">
        <v>3.09</v>
      </c>
      <c r="F2957" s="16">
        <f t="shared" si="230"/>
        <v>15.45</v>
      </c>
      <c r="G2957" t="s">
        <v>24</v>
      </c>
      <c r="H2957" t="s">
        <v>12</v>
      </c>
      <c r="I2957" s="1">
        <v>45598</v>
      </c>
      <c r="J2957" t="str">
        <f t="shared" si="231"/>
        <v>November</v>
      </c>
      <c r="K2957" t="str">
        <f t="shared" si="232"/>
        <v>Saturday</v>
      </c>
      <c r="L2957" t="str">
        <f t="shared" si="233"/>
        <v>Autumn</v>
      </c>
      <c r="M2957">
        <f t="shared" si="234"/>
        <v>184561.36</v>
      </c>
    </row>
    <row r="2958" spans="1:13" x14ac:dyDescent="0.25">
      <c r="A2958" t="s">
        <v>84</v>
      </c>
      <c r="B2958" t="s">
        <v>60</v>
      </c>
      <c r="C2958" t="s">
        <v>77</v>
      </c>
      <c r="D2958">
        <v>1</v>
      </c>
      <c r="E2958">
        <v>840.23</v>
      </c>
      <c r="F2958" s="16">
        <f t="shared" si="230"/>
        <v>840.23</v>
      </c>
      <c r="G2958" t="s">
        <v>24</v>
      </c>
      <c r="H2958" t="s">
        <v>16</v>
      </c>
      <c r="I2958" s="1">
        <v>44938</v>
      </c>
      <c r="J2958" t="str">
        <f t="shared" si="231"/>
        <v>January</v>
      </c>
      <c r="K2958" t="str">
        <f t="shared" si="232"/>
        <v>Thursday</v>
      </c>
      <c r="L2958" t="str">
        <f t="shared" si="233"/>
        <v>Winter</v>
      </c>
      <c r="M2958">
        <f t="shared" si="234"/>
        <v>43163.789999999994</v>
      </c>
    </row>
    <row r="2959" spans="1:13" x14ac:dyDescent="0.25">
      <c r="A2959" t="s">
        <v>214</v>
      </c>
      <c r="B2959" t="s">
        <v>60</v>
      </c>
      <c r="C2959" t="s">
        <v>81</v>
      </c>
      <c r="D2959">
        <v>1</v>
      </c>
      <c r="E2959">
        <v>714.31</v>
      </c>
      <c r="F2959" s="16">
        <f t="shared" si="230"/>
        <v>714.31</v>
      </c>
      <c r="G2959" t="s">
        <v>11</v>
      </c>
      <c r="H2959" t="s">
        <v>40</v>
      </c>
      <c r="I2959" s="1">
        <v>45353</v>
      </c>
      <c r="J2959" t="str">
        <f t="shared" si="231"/>
        <v>March</v>
      </c>
      <c r="K2959" t="str">
        <f t="shared" si="232"/>
        <v>Saturday</v>
      </c>
      <c r="L2959" t="str">
        <f t="shared" si="233"/>
        <v>Spring</v>
      </c>
      <c r="M2959">
        <f t="shared" si="234"/>
        <v>101825.87000000005</v>
      </c>
    </row>
    <row r="2960" spans="1:13" x14ac:dyDescent="0.25">
      <c r="A2960" t="s">
        <v>264</v>
      </c>
      <c r="B2960" t="s">
        <v>48</v>
      </c>
      <c r="C2960" t="s">
        <v>111</v>
      </c>
      <c r="D2960">
        <v>2</v>
      </c>
      <c r="E2960">
        <v>12.17</v>
      </c>
      <c r="F2960" s="16">
        <f t="shared" si="230"/>
        <v>24.34</v>
      </c>
      <c r="G2960" t="s">
        <v>37</v>
      </c>
      <c r="H2960" t="s">
        <v>40</v>
      </c>
      <c r="I2960" s="1">
        <v>45149</v>
      </c>
      <c r="J2960" t="str">
        <f t="shared" si="231"/>
        <v>August</v>
      </c>
      <c r="K2960" t="str">
        <f t="shared" si="232"/>
        <v>Friday</v>
      </c>
      <c r="L2960" t="str">
        <f t="shared" si="233"/>
        <v>Summer</v>
      </c>
      <c r="M2960">
        <f t="shared" si="234"/>
        <v>299869.03000000003</v>
      </c>
    </row>
    <row r="2961" spans="1:13" x14ac:dyDescent="0.25">
      <c r="A2961" t="s">
        <v>237</v>
      </c>
      <c r="B2961" t="s">
        <v>45</v>
      </c>
      <c r="C2961" t="s">
        <v>103</v>
      </c>
      <c r="D2961">
        <v>2</v>
      </c>
      <c r="E2961">
        <v>5.88</v>
      </c>
      <c r="F2961" s="16">
        <f t="shared" si="230"/>
        <v>11.76</v>
      </c>
      <c r="G2961" t="s">
        <v>11</v>
      </c>
      <c r="H2961" t="s">
        <v>40</v>
      </c>
      <c r="I2961" s="1">
        <v>45286</v>
      </c>
      <c r="J2961" t="str">
        <f t="shared" si="231"/>
        <v>December</v>
      </c>
      <c r="K2961" t="str">
        <f t="shared" si="232"/>
        <v>Tuesday</v>
      </c>
      <c r="L2961" t="str">
        <f t="shared" si="233"/>
        <v>Winter</v>
      </c>
      <c r="M2961">
        <f t="shared" si="234"/>
        <v>12959.64</v>
      </c>
    </row>
    <row r="2962" spans="1:13" x14ac:dyDescent="0.25">
      <c r="A2962" t="s">
        <v>131</v>
      </c>
      <c r="B2962" t="s">
        <v>9</v>
      </c>
      <c r="C2962" t="s">
        <v>180</v>
      </c>
      <c r="D2962">
        <v>4</v>
      </c>
      <c r="E2962">
        <v>4.4800000000000004</v>
      </c>
      <c r="F2962" s="16">
        <f t="shared" si="230"/>
        <v>17.920000000000002</v>
      </c>
      <c r="G2962" t="s">
        <v>37</v>
      </c>
      <c r="H2962" t="s">
        <v>16</v>
      </c>
      <c r="I2962" s="1">
        <v>44958</v>
      </c>
      <c r="J2962" t="str">
        <f t="shared" si="231"/>
        <v>February</v>
      </c>
      <c r="K2962" t="str">
        <f t="shared" si="232"/>
        <v>Wednesday</v>
      </c>
      <c r="L2962" t="str">
        <f t="shared" si="233"/>
        <v>Winter</v>
      </c>
      <c r="M2962">
        <f t="shared" si="234"/>
        <v>7993.0700000000015</v>
      </c>
    </row>
    <row r="2963" spans="1:13" x14ac:dyDescent="0.25">
      <c r="A2963" t="s">
        <v>218</v>
      </c>
      <c r="B2963" t="s">
        <v>45</v>
      </c>
      <c r="C2963" t="s">
        <v>108</v>
      </c>
      <c r="D2963">
        <v>1</v>
      </c>
      <c r="E2963">
        <v>396.86</v>
      </c>
      <c r="F2963" s="16">
        <f t="shared" si="230"/>
        <v>396.86</v>
      </c>
      <c r="G2963" t="s">
        <v>37</v>
      </c>
      <c r="H2963" t="s">
        <v>40</v>
      </c>
      <c r="I2963" s="1">
        <v>44934</v>
      </c>
      <c r="J2963" t="str">
        <f t="shared" si="231"/>
        <v>January</v>
      </c>
      <c r="K2963" t="str">
        <f t="shared" si="232"/>
        <v>Sunday</v>
      </c>
      <c r="L2963" t="str">
        <f t="shared" si="233"/>
        <v>Winter</v>
      </c>
      <c r="M2963">
        <f t="shared" si="234"/>
        <v>29847.01</v>
      </c>
    </row>
    <row r="2964" spans="1:13" x14ac:dyDescent="0.25">
      <c r="A2964" t="s">
        <v>221</v>
      </c>
      <c r="B2964" t="s">
        <v>30</v>
      </c>
      <c r="C2964" t="s">
        <v>31</v>
      </c>
      <c r="D2964">
        <v>1</v>
      </c>
      <c r="E2964">
        <v>630.83000000000004</v>
      </c>
      <c r="F2964" s="16">
        <f t="shared" si="230"/>
        <v>630.83000000000004</v>
      </c>
      <c r="G2964" t="s">
        <v>37</v>
      </c>
      <c r="H2964" t="s">
        <v>40</v>
      </c>
      <c r="I2964" s="1">
        <v>45426</v>
      </c>
      <c r="J2964" t="str">
        <f t="shared" si="231"/>
        <v>May</v>
      </c>
      <c r="K2964" t="str">
        <f t="shared" si="232"/>
        <v>Tuesday</v>
      </c>
      <c r="L2964" t="str">
        <f t="shared" si="233"/>
        <v>Spring</v>
      </c>
      <c r="M2964">
        <f t="shared" si="234"/>
        <v>62176.849999999991</v>
      </c>
    </row>
    <row r="2965" spans="1:13" x14ac:dyDescent="0.25">
      <c r="A2965" t="s">
        <v>102</v>
      </c>
      <c r="B2965" t="s">
        <v>22</v>
      </c>
      <c r="C2965" t="s">
        <v>142</v>
      </c>
      <c r="D2965">
        <v>3</v>
      </c>
      <c r="E2965">
        <v>494.26</v>
      </c>
      <c r="F2965" s="16">
        <f t="shared" si="230"/>
        <v>1482.78</v>
      </c>
      <c r="G2965" t="s">
        <v>37</v>
      </c>
      <c r="H2965" t="s">
        <v>40</v>
      </c>
      <c r="I2965" s="1">
        <v>45559</v>
      </c>
      <c r="J2965" t="str">
        <f t="shared" si="231"/>
        <v>September</v>
      </c>
      <c r="K2965" t="str">
        <f t="shared" si="232"/>
        <v>Tuesday</v>
      </c>
      <c r="L2965" t="str">
        <f t="shared" si="233"/>
        <v>Autumn</v>
      </c>
      <c r="M2965">
        <f t="shared" si="234"/>
        <v>11492.349999999999</v>
      </c>
    </row>
    <row r="2966" spans="1:13" x14ac:dyDescent="0.25">
      <c r="A2966" t="s">
        <v>205</v>
      </c>
      <c r="B2966" t="s">
        <v>55</v>
      </c>
      <c r="C2966" t="s">
        <v>164</v>
      </c>
      <c r="D2966">
        <v>2</v>
      </c>
      <c r="E2966">
        <v>1374.11</v>
      </c>
      <c r="F2966" s="16">
        <f t="shared" si="230"/>
        <v>2748.22</v>
      </c>
      <c r="G2966" t="s">
        <v>24</v>
      </c>
      <c r="H2966" t="s">
        <v>12</v>
      </c>
      <c r="I2966" s="1">
        <v>45387</v>
      </c>
      <c r="J2966" t="str">
        <f t="shared" si="231"/>
        <v>April</v>
      </c>
      <c r="K2966" t="str">
        <f t="shared" si="232"/>
        <v>Friday</v>
      </c>
      <c r="L2966" t="str">
        <f t="shared" si="233"/>
        <v>Spring</v>
      </c>
      <c r="M2966">
        <f t="shared" si="234"/>
        <v>7352.3600000000015</v>
      </c>
    </row>
    <row r="2967" spans="1:13" x14ac:dyDescent="0.25">
      <c r="A2967" t="s">
        <v>167</v>
      </c>
      <c r="B2967" t="s">
        <v>9</v>
      </c>
      <c r="C2967" t="s">
        <v>10</v>
      </c>
      <c r="D2967">
        <v>1</v>
      </c>
      <c r="E2967">
        <v>3.03</v>
      </c>
      <c r="F2967" s="16">
        <f t="shared" si="230"/>
        <v>3.03</v>
      </c>
      <c r="G2967" t="s">
        <v>24</v>
      </c>
      <c r="H2967" t="s">
        <v>16</v>
      </c>
      <c r="I2967" s="1">
        <v>44999</v>
      </c>
      <c r="J2967" t="str">
        <f t="shared" si="231"/>
        <v>March</v>
      </c>
      <c r="K2967" t="str">
        <f t="shared" si="232"/>
        <v>Tuesday</v>
      </c>
      <c r="L2967" t="str">
        <f t="shared" si="233"/>
        <v>Spring</v>
      </c>
      <c r="M2967">
        <f t="shared" si="234"/>
        <v>19686.820000000003</v>
      </c>
    </row>
    <row r="2968" spans="1:13" x14ac:dyDescent="0.25">
      <c r="A2968" t="s">
        <v>271</v>
      </c>
      <c r="B2968" t="s">
        <v>9</v>
      </c>
      <c r="C2968" t="s">
        <v>67</v>
      </c>
      <c r="D2968">
        <v>5</v>
      </c>
      <c r="E2968">
        <v>6.95</v>
      </c>
      <c r="F2968" s="16">
        <f t="shared" si="230"/>
        <v>34.75</v>
      </c>
      <c r="G2968" t="s">
        <v>11</v>
      </c>
      <c r="H2968" t="s">
        <v>12</v>
      </c>
      <c r="I2968" s="1">
        <v>45049</v>
      </c>
      <c r="J2968" t="str">
        <f t="shared" si="231"/>
        <v>May</v>
      </c>
      <c r="K2968" t="str">
        <f t="shared" si="232"/>
        <v>Wednesday</v>
      </c>
      <c r="L2968" t="str">
        <f t="shared" si="233"/>
        <v>Spring</v>
      </c>
      <c r="M2968">
        <f t="shared" si="234"/>
        <v>5969.26</v>
      </c>
    </row>
    <row r="2969" spans="1:13" x14ac:dyDescent="0.25">
      <c r="A2969" t="s">
        <v>217</v>
      </c>
      <c r="B2969" t="s">
        <v>26</v>
      </c>
      <c r="C2969" t="s">
        <v>152</v>
      </c>
      <c r="D2969">
        <v>1</v>
      </c>
      <c r="E2969">
        <v>54.66</v>
      </c>
      <c r="F2969" s="16">
        <f t="shared" si="230"/>
        <v>54.66</v>
      </c>
      <c r="G2969" t="s">
        <v>24</v>
      </c>
      <c r="H2969" t="s">
        <v>12</v>
      </c>
      <c r="I2969" s="1">
        <v>44977</v>
      </c>
      <c r="J2969" t="str">
        <f t="shared" si="231"/>
        <v>February</v>
      </c>
      <c r="K2969" t="str">
        <f t="shared" si="232"/>
        <v>Monday</v>
      </c>
      <c r="L2969" t="str">
        <f t="shared" si="233"/>
        <v>Winter</v>
      </c>
      <c r="M2969">
        <f t="shared" si="234"/>
        <v>11529.960000000001</v>
      </c>
    </row>
    <row r="2970" spans="1:13" x14ac:dyDescent="0.25">
      <c r="A2970" t="s">
        <v>175</v>
      </c>
      <c r="B2970" t="s">
        <v>48</v>
      </c>
      <c r="C2970" t="s">
        <v>162</v>
      </c>
      <c r="D2970">
        <v>3</v>
      </c>
      <c r="E2970">
        <v>30.79</v>
      </c>
      <c r="F2970" s="16">
        <f t="shared" si="230"/>
        <v>92.37</v>
      </c>
      <c r="G2970" t="s">
        <v>11</v>
      </c>
      <c r="H2970" t="s">
        <v>40</v>
      </c>
      <c r="I2970" s="1">
        <v>45637</v>
      </c>
      <c r="J2970" t="str">
        <f t="shared" si="231"/>
        <v>December</v>
      </c>
      <c r="K2970" t="str">
        <f t="shared" si="232"/>
        <v>Wednesday</v>
      </c>
      <c r="L2970" t="str">
        <f t="shared" si="233"/>
        <v>Winter</v>
      </c>
      <c r="M2970">
        <f t="shared" si="234"/>
        <v>54301.770000000004</v>
      </c>
    </row>
    <row r="2971" spans="1:13" x14ac:dyDescent="0.25">
      <c r="A2971" t="s">
        <v>177</v>
      </c>
      <c r="B2971" t="s">
        <v>99</v>
      </c>
      <c r="C2971" t="s">
        <v>129</v>
      </c>
      <c r="D2971">
        <v>1</v>
      </c>
      <c r="E2971">
        <v>12.03</v>
      </c>
      <c r="F2971" s="16">
        <f t="shared" si="230"/>
        <v>12.03</v>
      </c>
      <c r="G2971" t="s">
        <v>37</v>
      </c>
      <c r="H2971" t="s">
        <v>16</v>
      </c>
      <c r="I2971" s="1">
        <v>44994</v>
      </c>
      <c r="J2971" t="str">
        <f t="shared" si="231"/>
        <v>March</v>
      </c>
      <c r="K2971" t="str">
        <f t="shared" si="232"/>
        <v>Thursday</v>
      </c>
      <c r="L2971" t="str">
        <f t="shared" si="233"/>
        <v>Spring</v>
      </c>
      <c r="M2971">
        <f t="shared" si="234"/>
        <v>19172.61</v>
      </c>
    </row>
    <row r="2972" spans="1:13" x14ac:dyDescent="0.25">
      <c r="A2972" t="s">
        <v>255</v>
      </c>
      <c r="B2972" t="s">
        <v>9</v>
      </c>
      <c r="C2972" t="s">
        <v>67</v>
      </c>
      <c r="D2972">
        <v>3</v>
      </c>
      <c r="E2972">
        <v>12.9</v>
      </c>
      <c r="F2972" s="16">
        <f t="shared" si="230"/>
        <v>38.700000000000003</v>
      </c>
      <c r="G2972" t="s">
        <v>37</v>
      </c>
      <c r="H2972" t="s">
        <v>16</v>
      </c>
      <c r="I2972" s="1">
        <v>45295</v>
      </c>
      <c r="J2972" t="str">
        <f t="shared" si="231"/>
        <v>January</v>
      </c>
      <c r="K2972" t="str">
        <f t="shared" si="232"/>
        <v>Thursday</v>
      </c>
      <c r="L2972" t="str">
        <f t="shared" si="233"/>
        <v>Winter</v>
      </c>
      <c r="M2972">
        <f t="shared" si="234"/>
        <v>325809.78999999986</v>
      </c>
    </row>
    <row r="2973" spans="1:13" x14ac:dyDescent="0.25">
      <c r="A2973" t="s">
        <v>198</v>
      </c>
      <c r="B2973" t="s">
        <v>45</v>
      </c>
      <c r="C2973" t="s">
        <v>108</v>
      </c>
      <c r="D2973">
        <v>3</v>
      </c>
      <c r="E2973">
        <v>144.63</v>
      </c>
      <c r="F2973" s="16">
        <f t="shared" si="230"/>
        <v>433.89</v>
      </c>
      <c r="G2973" t="s">
        <v>11</v>
      </c>
      <c r="H2973" t="s">
        <v>16</v>
      </c>
      <c r="I2973" s="1">
        <v>44964</v>
      </c>
      <c r="J2973" t="str">
        <f t="shared" si="231"/>
        <v>February</v>
      </c>
      <c r="K2973" t="str">
        <f t="shared" si="232"/>
        <v>Tuesday</v>
      </c>
      <c r="L2973" t="str">
        <f t="shared" si="233"/>
        <v>Winter</v>
      </c>
      <c r="M2973">
        <f t="shared" si="234"/>
        <v>6126.7499999999991</v>
      </c>
    </row>
    <row r="2974" spans="1:13" x14ac:dyDescent="0.25">
      <c r="A2974" t="s">
        <v>153</v>
      </c>
      <c r="B2974" t="s">
        <v>22</v>
      </c>
      <c r="C2974" t="s">
        <v>33</v>
      </c>
      <c r="D2974">
        <v>5</v>
      </c>
      <c r="E2974">
        <v>77.31</v>
      </c>
      <c r="F2974" s="16">
        <f t="shared" si="230"/>
        <v>386.55</v>
      </c>
      <c r="G2974" t="s">
        <v>24</v>
      </c>
      <c r="H2974" t="s">
        <v>40</v>
      </c>
      <c r="I2974" s="1">
        <v>45540</v>
      </c>
      <c r="J2974" t="str">
        <f t="shared" si="231"/>
        <v>September</v>
      </c>
      <c r="K2974" t="str">
        <f t="shared" si="232"/>
        <v>Thursday</v>
      </c>
      <c r="L2974" t="str">
        <f t="shared" si="233"/>
        <v>Autumn</v>
      </c>
      <c r="M2974">
        <f t="shared" si="234"/>
        <v>10612.890000000001</v>
      </c>
    </row>
    <row r="2975" spans="1:13" x14ac:dyDescent="0.25">
      <c r="A2975" t="s">
        <v>216</v>
      </c>
      <c r="B2975" t="s">
        <v>48</v>
      </c>
      <c r="C2975" t="s">
        <v>162</v>
      </c>
      <c r="D2975">
        <v>3</v>
      </c>
      <c r="E2975">
        <v>31.29</v>
      </c>
      <c r="F2975" s="16">
        <f t="shared" si="230"/>
        <v>93.87</v>
      </c>
      <c r="G2975" t="s">
        <v>24</v>
      </c>
      <c r="H2975" t="s">
        <v>40</v>
      </c>
      <c r="I2975" s="1">
        <v>45270</v>
      </c>
      <c r="J2975" t="str">
        <f t="shared" si="231"/>
        <v>December</v>
      </c>
      <c r="K2975" t="str">
        <f t="shared" si="232"/>
        <v>Sunday</v>
      </c>
      <c r="L2975" t="str">
        <f t="shared" si="233"/>
        <v>Winter</v>
      </c>
      <c r="M2975">
        <f t="shared" si="234"/>
        <v>10293.989999999998</v>
      </c>
    </row>
    <row r="2976" spans="1:13" x14ac:dyDescent="0.25">
      <c r="A2976" t="s">
        <v>13</v>
      </c>
      <c r="B2976" t="s">
        <v>22</v>
      </c>
      <c r="C2976" t="s">
        <v>33</v>
      </c>
      <c r="D2976">
        <v>1</v>
      </c>
      <c r="E2976">
        <v>51.44</v>
      </c>
      <c r="F2976" s="16">
        <f t="shared" si="230"/>
        <v>51.44</v>
      </c>
      <c r="G2976" t="s">
        <v>37</v>
      </c>
      <c r="H2976" t="s">
        <v>40</v>
      </c>
      <c r="I2976" s="1">
        <v>45427</v>
      </c>
      <c r="J2976" t="str">
        <f t="shared" si="231"/>
        <v>May</v>
      </c>
      <c r="K2976" t="str">
        <f t="shared" si="232"/>
        <v>Wednesday</v>
      </c>
      <c r="L2976" t="str">
        <f t="shared" si="233"/>
        <v>Spring</v>
      </c>
      <c r="M2976">
        <f t="shared" si="234"/>
        <v>10250.600000000002</v>
      </c>
    </row>
    <row r="2977" spans="1:13" x14ac:dyDescent="0.25">
      <c r="A2977" t="s">
        <v>133</v>
      </c>
      <c r="B2977" t="s">
        <v>45</v>
      </c>
      <c r="C2977" t="s">
        <v>161</v>
      </c>
      <c r="D2977">
        <v>3</v>
      </c>
      <c r="E2977">
        <v>7.41</v>
      </c>
      <c r="F2977" s="16">
        <f t="shared" si="230"/>
        <v>22.23</v>
      </c>
      <c r="G2977" t="s">
        <v>37</v>
      </c>
      <c r="H2977" t="s">
        <v>16</v>
      </c>
      <c r="I2977" s="1">
        <v>44976</v>
      </c>
      <c r="J2977" t="str">
        <f t="shared" si="231"/>
        <v>February</v>
      </c>
      <c r="K2977" t="str">
        <f t="shared" si="232"/>
        <v>Sunday</v>
      </c>
      <c r="L2977" t="str">
        <f t="shared" si="233"/>
        <v>Winter</v>
      </c>
      <c r="M2977">
        <f t="shared" si="234"/>
        <v>68232.190000000031</v>
      </c>
    </row>
    <row r="2978" spans="1:13" x14ac:dyDescent="0.25">
      <c r="A2978" t="s">
        <v>187</v>
      </c>
      <c r="B2978" t="s">
        <v>55</v>
      </c>
      <c r="C2978" t="s">
        <v>58</v>
      </c>
      <c r="D2978">
        <v>2</v>
      </c>
      <c r="E2978">
        <v>188.3</v>
      </c>
      <c r="F2978" s="16">
        <f t="shared" si="230"/>
        <v>376.6</v>
      </c>
      <c r="G2978" t="s">
        <v>24</v>
      </c>
      <c r="H2978" t="s">
        <v>12</v>
      </c>
      <c r="I2978" s="1">
        <v>45627</v>
      </c>
      <c r="J2978" t="str">
        <f t="shared" si="231"/>
        <v>December</v>
      </c>
      <c r="K2978" t="str">
        <f t="shared" si="232"/>
        <v>Sunday</v>
      </c>
      <c r="L2978" t="str">
        <f t="shared" si="233"/>
        <v>Winter</v>
      </c>
      <c r="M2978">
        <f t="shared" si="234"/>
        <v>174318.99999999994</v>
      </c>
    </row>
    <row r="2979" spans="1:13" x14ac:dyDescent="0.25">
      <c r="A2979" t="s">
        <v>97</v>
      </c>
      <c r="B2979" t="s">
        <v>45</v>
      </c>
      <c r="C2979" t="s">
        <v>46</v>
      </c>
      <c r="D2979">
        <v>4</v>
      </c>
      <c r="E2979">
        <v>4.76</v>
      </c>
      <c r="F2979" s="16">
        <f t="shared" si="230"/>
        <v>19.04</v>
      </c>
      <c r="G2979" t="s">
        <v>37</v>
      </c>
      <c r="H2979" t="s">
        <v>12</v>
      </c>
      <c r="I2979" s="1">
        <v>45533</v>
      </c>
      <c r="J2979" t="str">
        <f t="shared" si="231"/>
        <v>August</v>
      </c>
      <c r="K2979" t="str">
        <f t="shared" si="232"/>
        <v>Thursday</v>
      </c>
      <c r="L2979" t="str">
        <f t="shared" si="233"/>
        <v>Summer</v>
      </c>
      <c r="M2979">
        <f t="shared" si="234"/>
        <v>16027.869999999999</v>
      </c>
    </row>
    <row r="2980" spans="1:13" x14ac:dyDescent="0.25">
      <c r="A2980" t="s">
        <v>105</v>
      </c>
      <c r="B2980" t="s">
        <v>48</v>
      </c>
      <c r="C2980" t="s">
        <v>196</v>
      </c>
      <c r="D2980">
        <v>5</v>
      </c>
      <c r="E2980">
        <v>24.09</v>
      </c>
      <c r="F2980" s="16">
        <f t="shared" si="230"/>
        <v>120.45</v>
      </c>
      <c r="G2980" t="s">
        <v>24</v>
      </c>
      <c r="H2980" t="s">
        <v>16</v>
      </c>
      <c r="I2980" s="1">
        <v>45456</v>
      </c>
      <c r="J2980" t="str">
        <f t="shared" si="231"/>
        <v>June</v>
      </c>
      <c r="K2980" t="str">
        <f t="shared" si="232"/>
        <v>Thursday</v>
      </c>
      <c r="L2980" t="str">
        <f t="shared" si="233"/>
        <v>Summer</v>
      </c>
      <c r="M2980">
        <f t="shared" si="234"/>
        <v>59651.69999999999</v>
      </c>
    </row>
    <row r="2981" spans="1:13" x14ac:dyDescent="0.25">
      <c r="A2981" t="s">
        <v>97</v>
      </c>
      <c r="B2981" t="s">
        <v>26</v>
      </c>
      <c r="C2981" t="s">
        <v>27</v>
      </c>
      <c r="D2981">
        <v>4</v>
      </c>
      <c r="E2981">
        <v>45.38</v>
      </c>
      <c r="F2981" s="16">
        <f t="shared" si="230"/>
        <v>181.52</v>
      </c>
      <c r="G2981" t="s">
        <v>24</v>
      </c>
      <c r="H2981" t="s">
        <v>16</v>
      </c>
      <c r="I2981" s="1">
        <v>44996</v>
      </c>
      <c r="J2981" t="str">
        <f t="shared" si="231"/>
        <v>March</v>
      </c>
      <c r="K2981" t="str">
        <f t="shared" si="232"/>
        <v>Saturday</v>
      </c>
      <c r="L2981" t="str">
        <f t="shared" si="233"/>
        <v>Spring</v>
      </c>
      <c r="M2981">
        <f t="shared" si="234"/>
        <v>16008.829999999998</v>
      </c>
    </row>
    <row r="2982" spans="1:13" x14ac:dyDescent="0.25">
      <c r="A2982" t="s">
        <v>252</v>
      </c>
      <c r="B2982" t="s">
        <v>55</v>
      </c>
      <c r="C2982" t="s">
        <v>164</v>
      </c>
      <c r="D2982">
        <v>3</v>
      </c>
      <c r="E2982">
        <v>798.52</v>
      </c>
      <c r="F2982" s="16">
        <f t="shared" si="230"/>
        <v>2395.56</v>
      </c>
      <c r="G2982" t="s">
        <v>24</v>
      </c>
      <c r="H2982" t="s">
        <v>16</v>
      </c>
      <c r="I2982" s="1">
        <v>45670</v>
      </c>
      <c r="J2982" t="str">
        <f t="shared" si="231"/>
        <v>January</v>
      </c>
      <c r="K2982" t="str">
        <f t="shared" si="232"/>
        <v>Monday</v>
      </c>
      <c r="L2982" t="str">
        <f t="shared" si="233"/>
        <v>Winter</v>
      </c>
      <c r="M2982">
        <f t="shared" si="234"/>
        <v>8694.4100000000017</v>
      </c>
    </row>
    <row r="2983" spans="1:13" x14ac:dyDescent="0.25">
      <c r="A2983" t="s">
        <v>251</v>
      </c>
      <c r="B2983" t="s">
        <v>9</v>
      </c>
      <c r="C2983" t="s">
        <v>180</v>
      </c>
      <c r="D2983">
        <v>5</v>
      </c>
      <c r="E2983">
        <v>2.11</v>
      </c>
      <c r="F2983" s="16">
        <f t="shared" si="230"/>
        <v>10.549999999999999</v>
      </c>
      <c r="G2983" t="s">
        <v>20</v>
      </c>
      <c r="H2983" t="s">
        <v>12</v>
      </c>
      <c r="I2983" s="1">
        <v>45585</v>
      </c>
      <c r="J2983" t="str">
        <f t="shared" si="231"/>
        <v>October</v>
      </c>
      <c r="K2983" t="str">
        <f t="shared" si="232"/>
        <v>Sunday</v>
      </c>
      <c r="L2983" t="str">
        <f t="shared" si="233"/>
        <v>Autumn</v>
      </c>
      <c r="M2983">
        <f t="shared" si="234"/>
        <v>36494.68</v>
      </c>
    </row>
    <row r="2984" spans="1:13" x14ac:dyDescent="0.25">
      <c r="A2984" t="s">
        <v>272</v>
      </c>
      <c r="B2984" t="s">
        <v>69</v>
      </c>
      <c r="C2984" t="s">
        <v>70</v>
      </c>
      <c r="D2984">
        <v>1</v>
      </c>
      <c r="E2984">
        <v>17.440000000000001</v>
      </c>
      <c r="F2984" s="16">
        <f t="shared" si="230"/>
        <v>17.440000000000001</v>
      </c>
      <c r="G2984" t="s">
        <v>37</v>
      </c>
      <c r="H2984" t="s">
        <v>12</v>
      </c>
      <c r="I2984" s="1">
        <v>45295</v>
      </c>
      <c r="J2984" t="str">
        <f t="shared" si="231"/>
        <v>January</v>
      </c>
      <c r="K2984" t="str">
        <f t="shared" si="232"/>
        <v>Thursday</v>
      </c>
      <c r="L2984" t="str">
        <f t="shared" si="233"/>
        <v>Winter</v>
      </c>
      <c r="M2984">
        <f t="shared" si="234"/>
        <v>158037.35000000003</v>
      </c>
    </row>
    <row r="2985" spans="1:13" x14ac:dyDescent="0.25">
      <c r="A2985" t="s">
        <v>247</v>
      </c>
      <c r="B2985" t="s">
        <v>14</v>
      </c>
      <c r="C2985" t="s">
        <v>150</v>
      </c>
      <c r="D2985">
        <v>3</v>
      </c>
      <c r="E2985">
        <v>157.38</v>
      </c>
      <c r="F2985" s="16">
        <f t="shared" si="230"/>
        <v>472.14</v>
      </c>
      <c r="G2985" t="s">
        <v>11</v>
      </c>
      <c r="H2985" t="s">
        <v>12</v>
      </c>
      <c r="I2985" s="1">
        <v>45195</v>
      </c>
      <c r="J2985" t="str">
        <f t="shared" si="231"/>
        <v>September</v>
      </c>
      <c r="K2985" t="str">
        <f t="shared" si="232"/>
        <v>Tuesday</v>
      </c>
      <c r="L2985" t="str">
        <f t="shared" si="233"/>
        <v>Autumn</v>
      </c>
      <c r="M2985">
        <f t="shared" si="234"/>
        <v>67200.109999999986</v>
      </c>
    </row>
    <row r="2986" spans="1:13" x14ac:dyDescent="0.25">
      <c r="A2986" t="s">
        <v>94</v>
      </c>
      <c r="B2986" t="s">
        <v>22</v>
      </c>
      <c r="C2986" t="s">
        <v>142</v>
      </c>
      <c r="D2986">
        <v>2</v>
      </c>
      <c r="E2986">
        <v>423.94</v>
      </c>
      <c r="F2986" s="16">
        <f t="shared" si="230"/>
        <v>847.88</v>
      </c>
      <c r="G2986" t="s">
        <v>11</v>
      </c>
      <c r="H2986" t="s">
        <v>16</v>
      </c>
      <c r="I2986" s="1">
        <v>45209</v>
      </c>
      <c r="J2986" t="str">
        <f t="shared" si="231"/>
        <v>October</v>
      </c>
      <c r="K2986" t="str">
        <f t="shared" si="232"/>
        <v>Tuesday</v>
      </c>
      <c r="L2986" t="str">
        <f t="shared" si="233"/>
        <v>Autumn</v>
      </c>
      <c r="M2986">
        <f t="shared" si="234"/>
        <v>248400.48999999996</v>
      </c>
    </row>
    <row r="2987" spans="1:13" x14ac:dyDescent="0.25">
      <c r="A2987" t="s">
        <v>211</v>
      </c>
      <c r="B2987" t="s">
        <v>55</v>
      </c>
      <c r="C2987" t="s">
        <v>56</v>
      </c>
      <c r="D2987">
        <v>1</v>
      </c>
      <c r="E2987">
        <v>62099.21</v>
      </c>
      <c r="F2987" s="16">
        <f t="shared" si="230"/>
        <v>62099.21</v>
      </c>
      <c r="G2987" t="s">
        <v>20</v>
      </c>
      <c r="H2987" t="s">
        <v>12</v>
      </c>
      <c r="I2987" s="1">
        <v>45303</v>
      </c>
      <c r="J2987" t="str">
        <f t="shared" si="231"/>
        <v>January</v>
      </c>
      <c r="K2987" t="str">
        <f t="shared" si="232"/>
        <v>Friday</v>
      </c>
      <c r="L2987" t="str">
        <f t="shared" si="233"/>
        <v>Winter</v>
      </c>
      <c r="M2987">
        <f t="shared" si="234"/>
        <v>90988.930000000008</v>
      </c>
    </row>
    <row r="2988" spans="1:13" x14ac:dyDescent="0.25">
      <c r="A2988" t="s">
        <v>227</v>
      </c>
      <c r="B2988" t="s">
        <v>45</v>
      </c>
      <c r="C2988" t="s">
        <v>46</v>
      </c>
      <c r="D2988">
        <v>1</v>
      </c>
      <c r="E2988">
        <v>2.84</v>
      </c>
      <c r="F2988" s="16">
        <f t="shared" si="230"/>
        <v>2.84</v>
      </c>
      <c r="G2988" t="s">
        <v>20</v>
      </c>
      <c r="H2988" t="s">
        <v>40</v>
      </c>
      <c r="I2988" s="1">
        <v>45347</v>
      </c>
      <c r="J2988" t="str">
        <f t="shared" si="231"/>
        <v>February</v>
      </c>
      <c r="K2988" t="str">
        <f t="shared" si="232"/>
        <v>Sunday</v>
      </c>
      <c r="L2988" t="str">
        <f t="shared" si="233"/>
        <v>Winter</v>
      </c>
      <c r="M2988">
        <f t="shared" si="234"/>
        <v>101092.67000000004</v>
      </c>
    </row>
    <row r="2989" spans="1:13" x14ac:dyDescent="0.25">
      <c r="A2989" t="s">
        <v>224</v>
      </c>
      <c r="B2989" t="s">
        <v>18</v>
      </c>
      <c r="C2989" t="s">
        <v>148</v>
      </c>
      <c r="D2989">
        <v>1</v>
      </c>
      <c r="E2989">
        <v>2870.47</v>
      </c>
      <c r="F2989" s="16">
        <f t="shared" si="230"/>
        <v>2870.47</v>
      </c>
      <c r="G2989" t="s">
        <v>24</v>
      </c>
      <c r="H2989" t="s">
        <v>40</v>
      </c>
      <c r="I2989" s="1">
        <v>45073</v>
      </c>
      <c r="J2989" t="str">
        <f t="shared" si="231"/>
        <v>May</v>
      </c>
      <c r="K2989" t="str">
        <f t="shared" si="232"/>
        <v>Saturday</v>
      </c>
      <c r="L2989" t="str">
        <f t="shared" si="233"/>
        <v>Spring</v>
      </c>
      <c r="M2989">
        <f t="shared" si="234"/>
        <v>35069.509999999995</v>
      </c>
    </row>
    <row r="2990" spans="1:13" x14ac:dyDescent="0.25">
      <c r="A2990" t="s">
        <v>262</v>
      </c>
      <c r="B2990" t="s">
        <v>9</v>
      </c>
      <c r="C2990" t="s">
        <v>42</v>
      </c>
      <c r="D2990">
        <v>5</v>
      </c>
      <c r="E2990">
        <v>1.91</v>
      </c>
      <c r="F2990" s="16">
        <f t="shared" si="230"/>
        <v>9.5499999999999989</v>
      </c>
      <c r="G2990" t="s">
        <v>24</v>
      </c>
      <c r="H2990" t="s">
        <v>40</v>
      </c>
      <c r="I2990" s="1">
        <v>45226</v>
      </c>
      <c r="J2990" t="str">
        <f t="shared" si="231"/>
        <v>October</v>
      </c>
      <c r="K2990" t="str">
        <f t="shared" si="232"/>
        <v>Friday</v>
      </c>
      <c r="L2990" t="str">
        <f t="shared" si="233"/>
        <v>Autumn</v>
      </c>
      <c r="M2990">
        <f t="shared" si="234"/>
        <v>7017.4699999999984</v>
      </c>
    </row>
    <row r="2991" spans="1:13" x14ac:dyDescent="0.25">
      <c r="A2991" t="s">
        <v>273</v>
      </c>
      <c r="B2991" t="s">
        <v>35</v>
      </c>
      <c r="C2991" t="s">
        <v>36</v>
      </c>
      <c r="D2991">
        <v>1</v>
      </c>
      <c r="E2991">
        <v>199.84</v>
      </c>
      <c r="F2991" s="16">
        <f t="shared" si="230"/>
        <v>199.84</v>
      </c>
      <c r="G2991" t="s">
        <v>37</v>
      </c>
      <c r="H2991" t="s">
        <v>12</v>
      </c>
      <c r="I2991" s="1">
        <v>45557</v>
      </c>
      <c r="J2991" t="str">
        <f t="shared" si="231"/>
        <v>September</v>
      </c>
      <c r="K2991" t="str">
        <f t="shared" si="232"/>
        <v>Sunday</v>
      </c>
      <c r="L2991" t="str">
        <f t="shared" si="233"/>
        <v>Autumn</v>
      </c>
      <c r="M2991">
        <f t="shared" si="234"/>
        <v>338781.18</v>
      </c>
    </row>
    <row r="2992" spans="1:13" x14ac:dyDescent="0.25">
      <c r="A2992" t="s">
        <v>257</v>
      </c>
      <c r="B2992" t="s">
        <v>55</v>
      </c>
      <c r="C2992" t="s">
        <v>65</v>
      </c>
      <c r="D2992">
        <v>2</v>
      </c>
      <c r="E2992">
        <v>67.88</v>
      </c>
      <c r="F2992" s="16">
        <f t="shared" si="230"/>
        <v>135.76</v>
      </c>
      <c r="G2992" t="s">
        <v>11</v>
      </c>
      <c r="H2992" t="s">
        <v>40</v>
      </c>
      <c r="I2992" s="1">
        <v>45099</v>
      </c>
      <c r="J2992" t="str">
        <f t="shared" si="231"/>
        <v>June</v>
      </c>
      <c r="K2992" t="str">
        <f t="shared" si="232"/>
        <v>Thursday</v>
      </c>
      <c r="L2992" t="str">
        <f t="shared" si="233"/>
        <v>Summer</v>
      </c>
      <c r="M2992">
        <f t="shared" si="234"/>
        <v>54243.7</v>
      </c>
    </row>
    <row r="2993" spans="1:13" x14ac:dyDescent="0.25">
      <c r="A2993" t="s">
        <v>274</v>
      </c>
      <c r="B2993" t="s">
        <v>26</v>
      </c>
      <c r="C2993" t="s">
        <v>27</v>
      </c>
      <c r="D2993">
        <v>3</v>
      </c>
      <c r="E2993">
        <v>43.19</v>
      </c>
      <c r="F2993" s="16">
        <f t="shared" si="230"/>
        <v>129.57</v>
      </c>
      <c r="G2993" t="s">
        <v>24</v>
      </c>
      <c r="H2993" t="s">
        <v>16</v>
      </c>
      <c r="I2993" s="1">
        <v>45284</v>
      </c>
      <c r="J2993" t="str">
        <f t="shared" si="231"/>
        <v>December</v>
      </c>
      <c r="K2993" t="str">
        <f t="shared" si="232"/>
        <v>Sunday</v>
      </c>
      <c r="L2993" t="str">
        <f t="shared" si="233"/>
        <v>Winter</v>
      </c>
      <c r="M2993">
        <f t="shared" si="234"/>
        <v>184545.90999999997</v>
      </c>
    </row>
    <row r="2994" spans="1:13" x14ac:dyDescent="0.25">
      <c r="A2994" t="s">
        <v>198</v>
      </c>
      <c r="B2994" t="s">
        <v>55</v>
      </c>
      <c r="C2994" t="s">
        <v>58</v>
      </c>
      <c r="D2994">
        <v>5</v>
      </c>
      <c r="E2994">
        <v>69.39</v>
      </c>
      <c r="F2994" s="16">
        <f t="shared" si="230"/>
        <v>346.95</v>
      </c>
      <c r="G2994" t="s">
        <v>11</v>
      </c>
      <c r="H2994" t="s">
        <v>16</v>
      </c>
      <c r="I2994" s="1">
        <v>45394</v>
      </c>
      <c r="J2994" t="str">
        <f t="shared" si="231"/>
        <v>April</v>
      </c>
      <c r="K2994" t="str">
        <f t="shared" si="232"/>
        <v>Friday</v>
      </c>
      <c r="L2994" t="str">
        <f t="shared" si="233"/>
        <v>Spring</v>
      </c>
      <c r="M2994">
        <f t="shared" si="234"/>
        <v>5692.86</v>
      </c>
    </row>
    <row r="2995" spans="1:13" x14ac:dyDescent="0.25">
      <c r="A2995" t="s">
        <v>236</v>
      </c>
      <c r="B2995" t="s">
        <v>22</v>
      </c>
      <c r="C2995" t="s">
        <v>23</v>
      </c>
      <c r="D2995">
        <v>4</v>
      </c>
      <c r="E2995">
        <v>26.27</v>
      </c>
      <c r="F2995" s="16">
        <f t="shared" si="230"/>
        <v>105.08</v>
      </c>
      <c r="G2995" t="s">
        <v>37</v>
      </c>
      <c r="H2995" t="s">
        <v>16</v>
      </c>
      <c r="I2995" s="1">
        <v>44949</v>
      </c>
      <c r="J2995" t="str">
        <f t="shared" si="231"/>
        <v>January</v>
      </c>
      <c r="K2995" t="str">
        <f t="shared" si="232"/>
        <v>Monday</v>
      </c>
      <c r="L2995" t="str">
        <f t="shared" si="233"/>
        <v>Winter</v>
      </c>
      <c r="M2995">
        <f t="shared" si="234"/>
        <v>10423.98</v>
      </c>
    </row>
    <row r="2996" spans="1:13" x14ac:dyDescent="0.25">
      <c r="A2996" t="s">
        <v>208</v>
      </c>
      <c r="B2996" t="s">
        <v>55</v>
      </c>
      <c r="C2996" t="s">
        <v>65</v>
      </c>
      <c r="D2996">
        <v>2</v>
      </c>
      <c r="E2996">
        <v>85.62</v>
      </c>
      <c r="F2996" s="16">
        <f t="shared" si="230"/>
        <v>171.24</v>
      </c>
      <c r="G2996" t="s">
        <v>24</v>
      </c>
      <c r="H2996" t="s">
        <v>40</v>
      </c>
      <c r="I2996" s="1">
        <v>45539</v>
      </c>
      <c r="J2996" t="str">
        <f t="shared" si="231"/>
        <v>September</v>
      </c>
      <c r="K2996" t="str">
        <f t="shared" si="232"/>
        <v>Wednesday</v>
      </c>
      <c r="L2996" t="str">
        <f t="shared" si="233"/>
        <v>Autumn</v>
      </c>
      <c r="M2996">
        <f t="shared" si="234"/>
        <v>7142.7599999999993</v>
      </c>
    </row>
    <row r="2997" spans="1:13" x14ac:dyDescent="0.25">
      <c r="A2997" t="s">
        <v>126</v>
      </c>
      <c r="B2997" t="s">
        <v>48</v>
      </c>
      <c r="C2997" t="s">
        <v>111</v>
      </c>
      <c r="D2997">
        <v>4</v>
      </c>
      <c r="E2997">
        <v>47.77</v>
      </c>
      <c r="F2997" s="16">
        <f t="shared" si="230"/>
        <v>191.08</v>
      </c>
      <c r="G2997" t="s">
        <v>20</v>
      </c>
      <c r="H2997" t="s">
        <v>12</v>
      </c>
      <c r="I2997" s="1">
        <v>45266</v>
      </c>
      <c r="J2997" t="str">
        <f t="shared" si="231"/>
        <v>December</v>
      </c>
      <c r="K2997" t="str">
        <f t="shared" si="232"/>
        <v>Wednesday</v>
      </c>
      <c r="L2997" t="str">
        <f t="shared" si="233"/>
        <v>Winter</v>
      </c>
      <c r="M2997">
        <f t="shared" si="234"/>
        <v>457004.46000000014</v>
      </c>
    </row>
    <row r="2998" spans="1:13" x14ac:dyDescent="0.25">
      <c r="A2998" t="s">
        <v>261</v>
      </c>
      <c r="B2998" t="s">
        <v>30</v>
      </c>
      <c r="C2998" t="s">
        <v>79</v>
      </c>
      <c r="D2998">
        <v>1</v>
      </c>
      <c r="E2998">
        <v>6.44</v>
      </c>
      <c r="F2998" s="16">
        <f t="shared" si="230"/>
        <v>6.44</v>
      </c>
      <c r="G2998" t="s">
        <v>37</v>
      </c>
      <c r="H2998" t="s">
        <v>40</v>
      </c>
      <c r="I2998" s="1">
        <v>45351</v>
      </c>
      <c r="J2998" t="str">
        <f t="shared" si="231"/>
        <v>February</v>
      </c>
      <c r="K2998" t="str">
        <f t="shared" si="232"/>
        <v>Thursday</v>
      </c>
      <c r="L2998" t="str">
        <f t="shared" si="233"/>
        <v>Winter</v>
      </c>
      <c r="M2998">
        <f t="shared" si="234"/>
        <v>180515.34999999998</v>
      </c>
    </row>
    <row r="2999" spans="1:13" x14ac:dyDescent="0.25">
      <c r="A2999" t="s">
        <v>251</v>
      </c>
      <c r="B2999" t="s">
        <v>48</v>
      </c>
      <c r="C2999" t="s">
        <v>162</v>
      </c>
      <c r="D2999">
        <v>1</v>
      </c>
      <c r="E2999">
        <v>21.21</v>
      </c>
      <c r="F2999" s="16">
        <f t="shared" si="230"/>
        <v>21.21</v>
      </c>
      <c r="G2999" t="s">
        <v>37</v>
      </c>
      <c r="H2999" t="s">
        <v>12</v>
      </c>
      <c r="I2999" s="1">
        <v>45153</v>
      </c>
      <c r="J2999" t="str">
        <f t="shared" si="231"/>
        <v>August</v>
      </c>
      <c r="K2999" t="str">
        <f t="shared" si="232"/>
        <v>Tuesday</v>
      </c>
      <c r="L2999" t="str">
        <f t="shared" si="233"/>
        <v>Summer</v>
      </c>
      <c r="M2999">
        <f t="shared" si="234"/>
        <v>36484.129999999997</v>
      </c>
    </row>
    <row r="3000" spans="1:13" x14ac:dyDescent="0.25">
      <c r="A3000" t="s">
        <v>231</v>
      </c>
      <c r="B3000" t="s">
        <v>60</v>
      </c>
      <c r="C3000" t="s">
        <v>61</v>
      </c>
      <c r="D3000">
        <v>1</v>
      </c>
      <c r="E3000">
        <v>236.11</v>
      </c>
      <c r="F3000" s="16">
        <f t="shared" si="230"/>
        <v>236.11</v>
      </c>
      <c r="G3000" t="s">
        <v>11</v>
      </c>
      <c r="H3000" t="s">
        <v>12</v>
      </c>
      <c r="I3000" s="1">
        <v>45370</v>
      </c>
      <c r="J3000" t="str">
        <f t="shared" si="231"/>
        <v>March</v>
      </c>
      <c r="K3000" t="str">
        <f t="shared" si="232"/>
        <v>Tuesday</v>
      </c>
      <c r="L3000" t="str">
        <f t="shared" si="233"/>
        <v>Spring</v>
      </c>
      <c r="M3000">
        <f t="shared" si="234"/>
        <v>92595.24</v>
      </c>
    </row>
    <row r="3001" spans="1:13" x14ac:dyDescent="0.25">
      <c r="A3001" t="s">
        <v>215</v>
      </c>
      <c r="B3001" t="s">
        <v>30</v>
      </c>
      <c r="C3001" t="s">
        <v>31</v>
      </c>
      <c r="D3001">
        <v>1</v>
      </c>
      <c r="E3001">
        <v>672.94</v>
      </c>
      <c r="F3001" s="16">
        <f t="shared" si="230"/>
        <v>672.94</v>
      </c>
      <c r="G3001" t="s">
        <v>24</v>
      </c>
      <c r="H3001" t="s">
        <v>16</v>
      </c>
      <c r="I3001" s="1">
        <v>45137</v>
      </c>
      <c r="J3001" t="str">
        <f t="shared" si="231"/>
        <v>July</v>
      </c>
      <c r="K3001" t="str">
        <f t="shared" si="232"/>
        <v>Sunday</v>
      </c>
      <c r="L3001" t="str">
        <f t="shared" si="233"/>
        <v>Summer</v>
      </c>
      <c r="M3001">
        <f t="shared" si="234"/>
        <v>9480.33</v>
      </c>
    </row>
    <row r="3002" spans="1:13" x14ac:dyDescent="0.25">
      <c r="A3002" t="s">
        <v>87</v>
      </c>
      <c r="B3002" t="s">
        <v>9</v>
      </c>
      <c r="C3002" t="s">
        <v>143</v>
      </c>
      <c r="D3002">
        <v>5</v>
      </c>
      <c r="E3002">
        <v>21.79</v>
      </c>
      <c r="F3002" s="16">
        <f t="shared" si="230"/>
        <v>108.94999999999999</v>
      </c>
      <c r="G3002" t="s">
        <v>11</v>
      </c>
      <c r="H3002" t="s">
        <v>40</v>
      </c>
      <c r="I3002" s="1">
        <v>45271</v>
      </c>
      <c r="J3002" t="str">
        <f t="shared" si="231"/>
        <v>December</v>
      </c>
      <c r="K3002" t="str">
        <f t="shared" si="232"/>
        <v>Monday</v>
      </c>
      <c r="L3002" t="str">
        <f t="shared" si="233"/>
        <v>Winter</v>
      </c>
      <c r="M3002">
        <f t="shared" si="234"/>
        <v>339911.19999999995</v>
      </c>
    </row>
    <row r="3003" spans="1:13" x14ac:dyDescent="0.25">
      <c r="A3003" t="s">
        <v>54</v>
      </c>
      <c r="B3003" t="s">
        <v>69</v>
      </c>
      <c r="C3003" t="s">
        <v>109</v>
      </c>
      <c r="D3003">
        <v>1</v>
      </c>
      <c r="E3003">
        <v>6.03</v>
      </c>
      <c r="F3003" s="16">
        <f t="shared" si="230"/>
        <v>6.03</v>
      </c>
      <c r="G3003" t="s">
        <v>37</v>
      </c>
      <c r="H3003" t="s">
        <v>16</v>
      </c>
      <c r="I3003" s="1">
        <v>44988</v>
      </c>
      <c r="J3003" t="str">
        <f t="shared" si="231"/>
        <v>March</v>
      </c>
      <c r="K3003" t="str">
        <f t="shared" si="232"/>
        <v>Friday</v>
      </c>
      <c r="L3003" t="str">
        <f t="shared" si="233"/>
        <v>Spring</v>
      </c>
      <c r="M3003">
        <f t="shared" si="234"/>
        <v>82542.290000000008</v>
      </c>
    </row>
    <row r="3004" spans="1:13" x14ac:dyDescent="0.25">
      <c r="A3004" t="s">
        <v>266</v>
      </c>
      <c r="B3004" t="s">
        <v>30</v>
      </c>
      <c r="C3004" t="s">
        <v>93</v>
      </c>
      <c r="D3004">
        <v>1</v>
      </c>
      <c r="E3004">
        <v>53.74</v>
      </c>
      <c r="F3004" s="16">
        <f t="shared" si="230"/>
        <v>53.74</v>
      </c>
      <c r="G3004" t="s">
        <v>11</v>
      </c>
      <c r="H3004" t="s">
        <v>16</v>
      </c>
      <c r="I3004" s="1">
        <v>45210</v>
      </c>
      <c r="J3004" t="str">
        <f t="shared" si="231"/>
        <v>October</v>
      </c>
      <c r="K3004" t="str">
        <f t="shared" si="232"/>
        <v>Wednesday</v>
      </c>
      <c r="L3004" t="str">
        <f t="shared" si="233"/>
        <v>Autumn</v>
      </c>
      <c r="M3004">
        <f t="shared" si="234"/>
        <v>233875.06999999998</v>
      </c>
    </row>
    <row r="3005" spans="1:13" x14ac:dyDescent="0.25">
      <c r="A3005" t="s">
        <v>132</v>
      </c>
      <c r="B3005" t="s">
        <v>9</v>
      </c>
      <c r="C3005" t="s">
        <v>42</v>
      </c>
      <c r="D3005">
        <v>5</v>
      </c>
      <c r="E3005">
        <v>3.41</v>
      </c>
      <c r="F3005" s="16">
        <f t="shared" si="230"/>
        <v>17.05</v>
      </c>
      <c r="G3005" t="s">
        <v>37</v>
      </c>
      <c r="H3005" t="s">
        <v>12</v>
      </c>
      <c r="I3005" s="1">
        <v>45254</v>
      </c>
      <c r="J3005" t="str">
        <f t="shared" si="231"/>
        <v>November</v>
      </c>
      <c r="K3005" t="str">
        <f t="shared" si="232"/>
        <v>Friday</v>
      </c>
      <c r="L3005" t="str">
        <f t="shared" si="233"/>
        <v>Autumn</v>
      </c>
      <c r="M3005">
        <f t="shared" si="234"/>
        <v>14262.210000000001</v>
      </c>
    </row>
    <row r="3006" spans="1:13" x14ac:dyDescent="0.25">
      <c r="A3006" t="s">
        <v>151</v>
      </c>
      <c r="B3006" t="s">
        <v>26</v>
      </c>
      <c r="C3006" t="s">
        <v>53</v>
      </c>
      <c r="D3006">
        <v>5</v>
      </c>
      <c r="E3006">
        <v>274.77999999999997</v>
      </c>
      <c r="F3006" s="16">
        <f t="shared" si="230"/>
        <v>1373.8999999999999</v>
      </c>
      <c r="G3006" t="s">
        <v>20</v>
      </c>
      <c r="H3006" t="s">
        <v>16</v>
      </c>
      <c r="I3006" s="1">
        <v>44936</v>
      </c>
      <c r="J3006" t="str">
        <f t="shared" si="231"/>
        <v>January</v>
      </c>
      <c r="K3006" t="str">
        <f t="shared" si="232"/>
        <v>Tuesday</v>
      </c>
      <c r="L3006" t="str">
        <f t="shared" si="233"/>
        <v>Winter</v>
      </c>
      <c r="M3006">
        <f t="shared" si="234"/>
        <v>24489.16</v>
      </c>
    </row>
    <row r="3007" spans="1:13" x14ac:dyDescent="0.25">
      <c r="A3007" t="s">
        <v>118</v>
      </c>
      <c r="B3007" t="s">
        <v>30</v>
      </c>
      <c r="C3007" t="s">
        <v>79</v>
      </c>
      <c r="D3007">
        <v>1</v>
      </c>
      <c r="E3007">
        <v>3.83</v>
      </c>
      <c r="F3007" s="16">
        <f t="shared" si="230"/>
        <v>3.83</v>
      </c>
      <c r="G3007" t="s">
        <v>20</v>
      </c>
      <c r="H3007" t="s">
        <v>40</v>
      </c>
      <c r="I3007" s="1">
        <v>45296</v>
      </c>
      <c r="J3007" t="str">
        <f t="shared" si="231"/>
        <v>January</v>
      </c>
      <c r="K3007" t="str">
        <f t="shared" si="232"/>
        <v>Friday</v>
      </c>
      <c r="L3007" t="str">
        <f t="shared" si="233"/>
        <v>Winter</v>
      </c>
      <c r="M3007">
        <f t="shared" si="234"/>
        <v>7230.51</v>
      </c>
    </row>
    <row r="3008" spans="1:13" x14ac:dyDescent="0.25">
      <c r="A3008" t="s">
        <v>146</v>
      </c>
      <c r="B3008" t="s">
        <v>22</v>
      </c>
      <c r="C3008" t="s">
        <v>33</v>
      </c>
      <c r="D3008">
        <v>4</v>
      </c>
      <c r="E3008">
        <v>83.06</v>
      </c>
      <c r="F3008" s="16">
        <f t="shared" si="230"/>
        <v>332.24</v>
      </c>
      <c r="G3008" t="s">
        <v>20</v>
      </c>
      <c r="H3008" t="s">
        <v>16</v>
      </c>
      <c r="I3008" s="1">
        <v>45592</v>
      </c>
      <c r="J3008" t="str">
        <f t="shared" si="231"/>
        <v>October</v>
      </c>
      <c r="K3008" t="str">
        <f t="shared" si="232"/>
        <v>Sunday</v>
      </c>
      <c r="L3008" t="str">
        <f t="shared" si="233"/>
        <v>Autumn</v>
      </c>
      <c r="M3008">
        <f t="shared" si="234"/>
        <v>331495.2</v>
      </c>
    </row>
    <row r="3009" spans="1:13" x14ac:dyDescent="0.25">
      <c r="A3009" t="s">
        <v>202</v>
      </c>
      <c r="B3009" t="s">
        <v>48</v>
      </c>
      <c r="C3009" t="s">
        <v>49</v>
      </c>
      <c r="D3009">
        <v>2</v>
      </c>
      <c r="E3009">
        <v>36.340000000000003</v>
      </c>
      <c r="F3009" s="16">
        <f t="shared" si="230"/>
        <v>72.680000000000007</v>
      </c>
      <c r="G3009" t="s">
        <v>24</v>
      </c>
      <c r="H3009" t="s">
        <v>16</v>
      </c>
      <c r="I3009" s="1">
        <v>45324</v>
      </c>
      <c r="J3009" t="str">
        <f t="shared" si="231"/>
        <v>February</v>
      </c>
      <c r="K3009" t="str">
        <f t="shared" si="232"/>
        <v>Friday</v>
      </c>
      <c r="L3009" t="str">
        <f t="shared" si="233"/>
        <v>Winter</v>
      </c>
      <c r="M3009">
        <f t="shared" si="234"/>
        <v>76079.49000000002</v>
      </c>
    </row>
    <row r="3010" spans="1:13" x14ac:dyDescent="0.25">
      <c r="A3010" t="s">
        <v>228</v>
      </c>
      <c r="B3010" t="s">
        <v>99</v>
      </c>
      <c r="C3010" t="s">
        <v>129</v>
      </c>
      <c r="D3010">
        <v>1</v>
      </c>
      <c r="E3010">
        <v>11.12</v>
      </c>
      <c r="F3010" s="16">
        <f t="shared" si="230"/>
        <v>11.12</v>
      </c>
      <c r="G3010" t="s">
        <v>20</v>
      </c>
      <c r="H3010" t="s">
        <v>16</v>
      </c>
      <c r="I3010" s="1">
        <v>45539</v>
      </c>
      <c r="J3010" t="str">
        <f t="shared" si="231"/>
        <v>September</v>
      </c>
      <c r="K3010" t="str">
        <f t="shared" si="232"/>
        <v>Wednesday</v>
      </c>
      <c r="L3010" t="str">
        <f t="shared" si="233"/>
        <v>Autumn</v>
      </c>
      <c r="M3010">
        <f t="shared" si="234"/>
        <v>169373.96999999994</v>
      </c>
    </row>
    <row r="3011" spans="1:13" x14ac:dyDescent="0.25">
      <c r="A3011" t="s">
        <v>228</v>
      </c>
      <c r="B3011" t="s">
        <v>69</v>
      </c>
      <c r="C3011" t="s">
        <v>109</v>
      </c>
      <c r="D3011">
        <v>5</v>
      </c>
      <c r="E3011">
        <v>5.4</v>
      </c>
      <c r="F3011" s="16">
        <f t="shared" ref="F3011:F3074" si="235">D3011*E3011</f>
        <v>27</v>
      </c>
      <c r="G3011" t="s">
        <v>11</v>
      </c>
      <c r="H3011" t="s">
        <v>40</v>
      </c>
      <c r="I3011" s="1">
        <v>44932</v>
      </c>
      <c r="J3011" t="str">
        <f t="shared" ref="J3011:J3074" si="236">TEXT(I3011,"mmmm")</f>
        <v>January</v>
      </c>
      <c r="K3011" t="str">
        <f t="shared" ref="K3011:K3074" si="237">TEXT(I3011,"dddd")</f>
        <v>Friday</v>
      </c>
      <c r="L3011" t="str">
        <f t="shared" ref="L3011:L3074" si="238">IF(OR(MONTH(I3011)=3,MONTH(I3011)=4,MONTH(I3011)=5),"Spring",IF(OR(MONTH(I3011)=6,MONTH(I3011)=7,MONTH(I3011)=8),"Summer",IF(OR(MONTH(I3011)=9,MONTH(I3011)=10,MONTH(I3011)=11),"Autumn",IF(OR(MONTH(I3011)=12,MONTH(I3011)=1,MONTH(I3011)=2),"Winter"))))</f>
        <v>Winter</v>
      </c>
      <c r="M3011">
        <f t="shared" ref="M3011:M3074" si="239">SUMIF(A3011:A13010,A3011,F3011:F13010)</f>
        <v>169362.84999999995</v>
      </c>
    </row>
    <row r="3012" spans="1:13" x14ac:dyDescent="0.25">
      <c r="A3012" t="s">
        <v>187</v>
      </c>
      <c r="B3012" t="s">
        <v>60</v>
      </c>
      <c r="C3012" t="s">
        <v>77</v>
      </c>
      <c r="D3012">
        <v>1</v>
      </c>
      <c r="E3012">
        <v>835.39</v>
      </c>
      <c r="F3012" s="16">
        <f t="shared" si="235"/>
        <v>835.39</v>
      </c>
      <c r="G3012" t="s">
        <v>37</v>
      </c>
      <c r="H3012" t="s">
        <v>12</v>
      </c>
      <c r="I3012" s="1">
        <v>45613</v>
      </c>
      <c r="J3012" t="str">
        <f t="shared" si="236"/>
        <v>November</v>
      </c>
      <c r="K3012" t="str">
        <f t="shared" si="237"/>
        <v>Sunday</v>
      </c>
      <c r="L3012" t="str">
        <f t="shared" si="238"/>
        <v>Autumn</v>
      </c>
      <c r="M3012">
        <f t="shared" si="239"/>
        <v>173942.39999999997</v>
      </c>
    </row>
    <row r="3013" spans="1:13" x14ac:dyDescent="0.25">
      <c r="A3013" t="s">
        <v>96</v>
      </c>
      <c r="B3013" t="s">
        <v>99</v>
      </c>
      <c r="C3013" t="s">
        <v>188</v>
      </c>
      <c r="D3013">
        <v>1</v>
      </c>
      <c r="E3013">
        <v>33.6</v>
      </c>
      <c r="F3013" s="16">
        <f t="shared" si="235"/>
        <v>33.6</v>
      </c>
      <c r="G3013" t="s">
        <v>11</v>
      </c>
      <c r="H3013" t="s">
        <v>40</v>
      </c>
      <c r="I3013" s="1">
        <v>45566</v>
      </c>
      <c r="J3013" t="str">
        <f t="shared" si="236"/>
        <v>October</v>
      </c>
      <c r="K3013" t="str">
        <f t="shared" si="237"/>
        <v>Tuesday</v>
      </c>
      <c r="L3013" t="str">
        <f t="shared" si="238"/>
        <v>Autumn</v>
      </c>
      <c r="M3013">
        <f t="shared" si="239"/>
        <v>9953.489999999998</v>
      </c>
    </row>
    <row r="3014" spans="1:13" x14ac:dyDescent="0.25">
      <c r="A3014" t="s">
        <v>263</v>
      </c>
      <c r="B3014" t="s">
        <v>22</v>
      </c>
      <c r="C3014" t="s">
        <v>142</v>
      </c>
      <c r="D3014">
        <v>5</v>
      </c>
      <c r="E3014">
        <v>67.569999999999993</v>
      </c>
      <c r="F3014" s="16">
        <f t="shared" si="235"/>
        <v>337.84999999999997</v>
      </c>
      <c r="G3014" t="s">
        <v>20</v>
      </c>
      <c r="H3014" t="s">
        <v>12</v>
      </c>
      <c r="I3014" s="1">
        <v>44998</v>
      </c>
      <c r="J3014" t="str">
        <f t="shared" si="236"/>
        <v>March</v>
      </c>
      <c r="K3014" t="str">
        <f t="shared" si="237"/>
        <v>Monday</v>
      </c>
      <c r="L3014" t="str">
        <f t="shared" si="238"/>
        <v>Spring</v>
      </c>
      <c r="M3014">
        <f t="shared" si="239"/>
        <v>324593.15000000008</v>
      </c>
    </row>
    <row r="3015" spans="1:13" x14ac:dyDescent="0.25">
      <c r="A3015" t="s">
        <v>264</v>
      </c>
      <c r="B3015" t="s">
        <v>48</v>
      </c>
      <c r="C3015" t="s">
        <v>111</v>
      </c>
      <c r="D3015">
        <v>2</v>
      </c>
      <c r="E3015">
        <v>57.74</v>
      </c>
      <c r="F3015" s="16">
        <f t="shared" si="235"/>
        <v>115.48</v>
      </c>
      <c r="G3015" t="s">
        <v>37</v>
      </c>
      <c r="H3015" t="s">
        <v>40</v>
      </c>
      <c r="I3015" s="1">
        <v>44995</v>
      </c>
      <c r="J3015" t="str">
        <f t="shared" si="236"/>
        <v>March</v>
      </c>
      <c r="K3015" t="str">
        <f t="shared" si="237"/>
        <v>Friday</v>
      </c>
      <c r="L3015" t="str">
        <f t="shared" si="238"/>
        <v>Spring</v>
      </c>
      <c r="M3015">
        <f t="shared" si="239"/>
        <v>299844.69</v>
      </c>
    </row>
    <row r="3016" spans="1:13" x14ac:dyDescent="0.25">
      <c r="A3016" t="s">
        <v>158</v>
      </c>
      <c r="B3016" t="s">
        <v>26</v>
      </c>
      <c r="C3016" t="s">
        <v>39</v>
      </c>
      <c r="D3016">
        <v>3</v>
      </c>
      <c r="E3016">
        <v>82.97</v>
      </c>
      <c r="F3016" s="16">
        <f t="shared" si="235"/>
        <v>248.91</v>
      </c>
      <c r="G3016" t="s">
        <v>37</v>
      </c>
      <c r="H3016" t="s">
        <v>40</v>
      </c>
      <c r="I3016" s="1">
        <v>45650</v>
      </c>
      <c r="J3016" t="str">
        <f t="shared" si="236"/>
        <v>December</v>
      </c>
      <c r="K3016" t="str">
        <f t="shared" si="237"/>
        <v>Tuesday</v>
      </c>
      <c r="L3016" t="str">
        <f t="shared" si="238"/>
        <v>Winter</v>
      </c>
      <c r="M3016">
        <f t="shared" si="239"/>
        <v>5980.82</v>
      </c>
    </row>
    <row r="3017" spans="1:13" x14ac:dyDescent="0.25">
      <c r="A3017" t="s">
        <v>154</v>
      </c>
      <c r="B3017" t="s">
        <v>45</v>
      </c>
      <c r="C3017" t="s">
        <v>161</v>
      </c>
      <c r="D3017">
        <v>5</v>
      </c>
      <c r="E3017">
        <v>3.44</v>
      </c>
      <c r="F3017" s="16">
        <f t="shared" si="235"/>
        <v>17.2</v>
      </c>
      <c r="G3017" t="s">
        <v>11</v>
      </c>
      <c r="H3017" t="s">
        <v>40</v>
      </c>
      <c r="I3017" s="1">
        <v>45050</v>
      </c>
      <c r="J3017" t="str">
        <f t="shared" si="236"/>
        <v>May</v>
      </c>
      <c r="K3017" t="str">
        <f t="shared" si="237"/>
        <v>Thursday</v>
      </c>
      <c r="L3017" t="str">
        <f t="shared" si="238"/>
        <v>Spring</v>
      </c>
      <c r="M3017">
        <f t="shared" si="239"/>
        <v>11389.76</v>
      </c>
    </row>
    <row r="3018" spans="1:13" x14ac:dyDescent="0.25">
      <c r="A3018" t="s">
        <v>197</v>
      </c>
      <c r="B3018" t="s">
        <v>55</v>
      </c>
      <c r="C3018" t="s">
        <v>164</v>
      </c>
      <c r="D3018">
        <v>5</v>
      </c>
      <c r="E3018">
        <v>671.91</v>
      </c>
      <c r="F3018" s="16">
        <f t="shared" si="235"/>
        <v>3359.5499999999997</v>
      </c>
      <c r="G3018" t="s">
        <v>24</v>
      </c>
      <c r="H3018" t="s">
        <v>40</v>
      </c>
      <c r="I3018" s="1">
        <v>44977</v>
      </c>
      <c r="J3018" t="str">
        <f t="shared" si="236"/>
        <v>February</v>
      </c>
      <c r="K3018" t="str">
        <f t="shared" si="237"/>
        <v>Monday</v>
      </c>
      <c r="L3018" t="str">
        <f t="shared" si="238"/>
        <v>Winter</v>
      </c>
      <c r="M3018">
        <f t="shared" si="239"/>
        <v>20994.48</v>
      </c>
    </row>
    <row r="3019" spans="1:13" x14ac:dyDescent="0.25">
      <c r="A3019" t="s">
        <v>236</v>
      </c>
      <c r="B3019" t="s">
        <v>69</v>
      </c>
      <c r="C3019" t="s">
        <v>72</v>
      </c>
      <c r="D3019">
        <v>2</v>
      </c>
      <c r="E3019">
        <v>67.739999999999995</v>
      </c>
      <c r="F3019" s="16">
        <f t="shared" si="235"/>
        <v>135.47999999999999</v>
      </c>
      <c r="G3019" t="s">
        <v>37</v>
      </c>
      <c r="H3019" t="s">
        <v>40</v>
      </c>
      <c r="I3019" s="1">
        <v>45174</v>
      </c>
      <c r="J3019" t="str">
        <f t="shared" si="236"/>
        <v>September</v>
      </c>
      <c r="K3019" t="str">
        <f t="shared" si="237"/>
        <v>Tuesday</v>
      </c>
      <c r="L3019" t="str">
        <f t="shared" si="238"/>
        <v>Autumn</v>
      </c>
      <c r="M3019">
        <f t="shared" si="239"/>
        <v>10318.9</v>
      </c>
    </row>
    <row r="3020" spans="1:13" x14ac:dyDescent="0.25">
      <c r="A3020" t="s">
        <v>135</v>
      </c>
      <c r="B3020" t="s">
        <v>9</v>
      </c>
      <c r="C3020" t="s">
        <v>143</v>
      </c>
      <c r="D3020">
        <v>5</v>
      </c>
      <c r="E3020">
        <v>9.0299999999999994</v>
      </c>
      <c r="F3020" s="16">
        <f t="shared" si="235"/>
        <v>45.15</v>
      </c>
      <c r="G3020" t="s">
        <v>37</v>
      </c>
      <c r="H3020" t="s">
        <v>12</v>
      </c>
      <c r="I3020" s="1">
        <v>45397</v>
      </c>
      <c r="J3020" t="str">
        <f t="shared" si="236"/>
        <v>April</v>
      </c>
      <c r="K3020" t="str">
        <f t="shared" si="237"/>
        <v>Monday</v>
      </c>
      <c r="L3020" t="str">
        <f t="shared" si="238"/>
        <v>Spring</v>
      </c>
      <c r="M3020">
        <f t="shared" si="239"/>
        <v>16258.529999999999</v>
      </c>
    </row>
    <row r="3021" spans="1:13" x14ac:dyDescent="0.25">
      <c r="A3021" t="s">
        <v>193</v>
      </c>
      <c r="B3021" t="s">
        <v>69</v>
      </c>
      <c r="C3021" t="s">
        <v>109</v>
      </c>
      <c r="D3021">
        <v>1</v>
      </c>
      <c r="E3021">
        <v>4.24</v>
      </c>
      <c r="F3021" s="16">
        <f t="shared" si="235"/>
        <v>4.24</v>
      </c>
      <c r="G3021" t="s">
        <v>20</v>
      </c>
      <c r="H3021" t="s">
        <v>12</v>
      </c>
      <c r="I3021" s="1">
        <v>45114</v>
      </c>
      <c r="J3021" t="str">
        <f t="shared" si="236"/>
        <v>July</v>
      </c>
      <c r="K3021" t="str">
        <f t="shared" si="237"/>
        <v>Friday</v>
      </c>
      <c r="L3021" t="str">
        <f t="shared" si="238"/>
        <v>Summer</v>
      </c>
      <c r="M3021">
        <f t="shared" si="239"/>
        <v>14065.54</v>
      </c>
    </row>
    <row r="3022" spans="1:13" x14ac:dyDescent="0.25">
      <c r="A3022" t="s">
        <v>114</v>
      </c>
      <c r="B3022" t="s">
        <v>69</v>
      </c>
      <c r="C3022" t="s">
        <v>109</v>
      </c>
      <c r="D3022">
        <v>1</v>
      </c>
      <c r="E3022">
        <v>2.96</v>
      </c>
      <c r="F3022" s="16">
        <f t="shared" si="235"/>
        <v>2.96</v>
      </c>
      <c r="G3022" t="s">
        <v>20</v>
      </c>
      <c r="H3022" t="s">
        <v>12</v>
      </c>
      <c r="I3022" s="1">
        <v>45549</v>
      </c>
      <c r="J3022" t="str">
        <f t="shared" si="236"/>
        <v>September</v>
      </c>
      <c r="K3022" t="str">
        <f t="shared" si="237"/>
        <v>Saturday</v>
      </c>
      <c r="L3022" t="str">
        <f t="shared" si="238"/>
        <v>Autumn</v>
      </c>
      <c r="M3022">
        <f t="shared" si="239"/>
        <v>7772.2499999999982</v>
      </c>
    </row>
    <row r="3023" spans="1:13" x14ac:dyDescent="0.25">
      <c r="A3023" t="s">
        <v>248</v>
      </c>
      <c r="B3023" t="s">
        <v>22</v>
      </c>
      <c r="C3023" t="s">
        <v>23</v>
      </c>
      <c r="D3023">
        <v>3</v>
      </c>
      <c r="E3023">
        <v>18.559999999999999</v>
      </c>
      <c r="F3023" s="16">
        <f t="shared" si="235"/>
        <v>55.679999999999993</v>
      </c>
      <c r="G3023" t="s">
        <v>24</v>
      </c>
      <c r="H3023" t="s">
        <v>12</v>
      </c>
      <c r="I3023" s="1">
        <v>45496</v>
      </c>
      <c r="J3023" t="str">
        <f t="shared" si="236"/>
        <v>July</v>
      </c>
      <c r="K3023" t="str">
        <f t="shared" si="237"/>
        <v>Tuesday</v>
      </c>
      <c r="L3023" t="str">
        <f t="shared" si="238"/>
        <v>Summer</v>
      </c>
      <c r="M3023">
        <f t="shared" si="239"/>
        <v>94452.08</v>
      </c>
    </row>
    <row r="3024" spans="1:13" x14ac:dyDescent="0.25">
      <c r="A3024" t="s">
        <v>149</v>
      </c>
      <c r="B3024" t="s">
        <v>48</v>
      </c>
      <c r="C3024" t="s">
        <v>111</v>
      </c>
      <c r="D3024">
        <v>4</v>
      </c>
      <c r="E3024">
        <v>54.09</v>
      </c>
      <c r="F3024" s="16">
        <f t="shared" si="235"/>
        <v>216.36</v>
      </c>
      <c r="G3024" t="s">
        <v>20</v>
      </c>
      <c r="H3024" t="s">
        <v>16</v>
      </c>
      <c r="I3024" s="1">
        <v>45503</v>
      </c>
      <c r="J3024" t="str">
        <f t="shared" si="236"/>
        <v>July</v>
      </c>
      <c r="K3024" t="str">
        <f t="shared" si="237"/>
        <v>Tuesday</v>
      </c>
      <c r="L3024" t="str">
        <f t="shared" si="238"/>
        <v>Summer</v>
      </c>
      <c r="M3024">
        <f t="shared" si="239"/>
        <v>18629.309999999998</v>
      </c>
    </row>
    <row r="3025" spans="1:13" x14ac:dyDescent="0.25">
      <c r="A3025" t="s">
        <v>139</v>
      </c>
      <c r="B3025" t="s">
        <v>9</v>
      </c>
      <c r="C3025" t="s">
        <v>63</v>
      </c>
      <c r="D3025">
        <v>1</v>
      </c>
      <c r="E3025">
        <v>5.45</v>
      </c>
      <c r="F3025" s="16">
        <f t="shared" si="235"/>
        <v>5.45</v>
      </c>
      <c r="G3025" t="s">
        <v>11</v>
      </c>
      <c r="H3025" t="s">
        <v>16</v>
      </c>
      <c r="I3025" s="1">
        <v>45522</v>
      </c>
      <c r="J3025" t="str">
        <f t="shared" si="236"/>
        <v>August</v>
      </c>
      <c r="K3025" t="str">
        <f t="shared" si="237"/>
        <v>Sunday</v>
      </c>
      <c r="L3025" t="str">
        <f t="shared" si="238"/>
        <v>Summer</v>
      </c>
      <c r="M3025">
        <f t="shared" si="239"/>
        <v>11475.189999999999</v>
      </c>
    </row>
    <row r="3026" spans="1:13" x14ac:dyDescent="0.25">
      <c r="A3026" t="s">
        <v>90</v>
      </c>
      <c r="B3026" t="s">
        <v>14</v>
      </c>
      <c r="C3026" t="s">
        <v>150</v>
      </c>
      <c r="D3026">
        <v>3</v>
      </c>
      <c r="E3026">
        <v>168.06</v>
      </c>
      <c r="F3026" s="16">
        <f t="shared" si="235"/>
        <v>504.18</v>
      </c>
      <c r="G3026" t="s">
        <v>37</v>
      </c>
      <c r="H3026" t="s">
        <v>40</v>
      </c>
      <c r="I3026" s="1">
        <v>45218</v>
      </c>
      <c r="J3026" t="str">
        <f t="shared" si="236"/>
        <v>October</v>
      </c>
      <c r="K3026" t="str">
        <f t="shared" si="237"/>
        <v>Thursday</v>
      </c>
      <c r="L3026" t="str">
        <f t="shared" si="238"/>
        <v>Autumn</v>
      </c>
      <c r="M3026">
        <f t="shared" si="239"/>
        <v>11018.629999999997</v>
      </c>
    </row>
    <row r="3027" spans="1:13" x14ac:dyDescent="0.25">
      <c r="A3027" t="s">
        <v>253</v>
      </c>
      <c r="B3027" t="s">
        <v>99</v>
      </c>
      <c r="C3027" t="s">
        <v>129</v>
      </c>
      <c r="D3027">
        <v>1</v>
      </c>
      <c r="E3027">
        <v>7.56</v>
      </c>
      <c r="F3027" s="16">
        <f t="shared" si="235"/>
        <v>7.56</v>
      </c>
      <c r="G3027" t="s">
        <v>11</v>
      </c>
      <c r="H3027" t="s">
        <v>40</v>
      </c>
      <c r="I3027" s="1">
        <v>45177</v>
      </c>
      <c r="J3027" t="str">
        <f t="shared" si="236"/>
        <v>September</v>
      </c>
      <c r="K3027" t="str">
        <f t="shared" si="237"/>
        <v>Friday</v>
      </c>
      <c r="L3027" t="str">
        <f t="shared" si="238"/>
        <v>Autumn</v>
      </c>
      <c r="M3027">
        <f t="shared" si="239"/>
        <v>65488.13</v>
      </c>
    </row>
    <row r="3028" spans="1:13" x14ac:dyDescent="0.25">
      <c r="A3028" t="s">
        <v>269</v>
      </c>
      <c r="B3028" t="s">
        <v>14</v>
      </c>
      <c r="C3028" t="s">
        <v>15</v>
      </c>
      <c r="D3028">
        <v>4</v>
      </c>
      <c r="E3028">
        <v>51.19</v>
      </c>
      <c r="F3028" s="16">
        <f t="shared" si="235"/>
        <v>204.76</v>
      </c>
      <c r="G3028" t="s">
        <v>24</v>
      </c>
      <c r="H3028" t="s">
        <v>12</v>
      </c>
      <c r="I3028" s="1">
        <v>45015</v>
      </c>
      <c r="J3028" t="str">
        <f t="shared" si="236"/>
        <v>March</v>
      </c>
      <c r="K3028" t="str">
        <f t="shared" si="237"/>
        <v>Thursday</v>
      </c>
      <c r="L3028" t="str">
        <f t="shared" si="238"/>
        <v>Spring</v>
      </c>
      <c r="M3028">
        <f t="shared" si="239"/>
        <v>140246.92000000004</v>
      </c>
    </row>
    <row r="3029" spans="1:13" x14ac:dyDescent="0.25">
      <c r="A3029" t="s">
        <v>225</v>
      </c>
      <c r="B3029" t="s">
        <v>60</v>
      </c>
      <c r="C3029" t="s">
        <v>81</v>
      </c>
      <c r="D3029">
        <v>1</v>
      </c>
      <c r="E3029">
        <v>68.39</v>
      </c>
      <c r="F3029" s="16">
        <f t="shared" si="235"/>
        <v>68.39</v>
      </c>
      <c r="G3029" t="s">
        <v>20</v>
      </c>
      <c r="H3029" t="s">
        <v>16</v>
      </c>
      <c r="I3029" s="1">
        <v>45143</v>
      </c>
      <c r="J3029" t="str">
        <f t="shared" si="236"/>
        <v>August</v>
      </c>
      <c r="K3029" t="str">
        <f t="shared" si="237"/>
        <v>Saturday</v>
      </c>
      <c r="L3029" t="str">
        <f t="shared" si="238"/>
        <v>Summer</v>
      </c>
      <c r="M3029">
        <f t="shared" si="239"/>
        <v>7105.9300000000012</v>
      </c>
    </row>
    <row r="3030" spans="1:13" x14ac:dyDescent="0.25">
      <c r="A3030" t="s">
        <v>256</v>
      </c>
      <c r="B3030" t="s">
        <v>26</v>
      </c>
      <c r="C3030" t="s">
        <v>39</v>
      </c>
      <c r="D3030">
        <v>2</v>
      </c>
      <c r="E3030">
        <v>40.06</v>
      </c>
      <c r="F3030" s="16">
        <f t="shared" si="235"/>
        <v>80.12</v>
      </c>
      <c r="G3030" t="s">
        <v>37</v>
      </c>
      <c r="H3030" t="s">
        <v>40</v>
      </c>
      <c r="I3030" s="1">
        <v>45428</v>
      </c>
      <c r="J3030" t="str">
        <f t="shared" si="236"/>
        <v>May</v>
      </c>
      <c r="K3030" t="str">
        <f t="shared" si="237"/>
        <v>Thursday</v>
      </c>
      <c r="L3030" t="str">
        <f t="shared" si="238"/>
        <v>Spring</v>
      </c>
      <c r="M3030">
        <f t="shared" si="239"/>
        <v>19265.259999999998</v>
      </c>
    </row>
    <row r="3031" spans="1:13" x14ac:dyDescent="0.25">
      <c r="A3031" t="s">
        <v>252</v>
      </c>
      <c r="B3031" t="s">
        <v>18</v>
      </c>
      <c r="C3031" t="s">
        <v>106</v>
      </c>
      <c r="D3031">
        <v>1</v>
      </c>
      <c r="E3031">
        <v>128.16999999999999</v>
      </c>
      <c r="F3031" s="16">
        <f t="shared" si="235"/>
        <v>128.16999999999999</v>
      </c>
      <c r="G3031" t="s">
        <v>11</v>
      </c>
      <c r="H3031" t="s">
        <v>16</v>
      </c>
      <c r="I3031" s="1">
        <v>45438</v>
      </c>
      <c r="J3031" t="str">
        <f t="shared" si="236"/>
        <v>May</v>
      </c>
      <c r="K3031" t="str">
        <f t="shared" si="237"/>
        <v>Sunday</v>
      </c>
      <c r="L3031" t="str">
        <f t="shared" si="238"/>
        <v>Spring</v>
      </c>
      <c r="M3031">
        <f t="shared" si="239"/>
        <v>6298.8499999999995</v>
      </c>
    </row>
    <row r="3032" spans="1:13" x14ac:dyDescent="0.25">
      <c r="A3032" t="s">
        <v>137</v>
      </c>
      <c r="B3032" t="s">
        <v>30</v>
      </c>
      <c r="C3032" t="s">
        <v>93</v>
      </c>
      <c r="D3032">
        <v>1</v>
      </c>
      <c r="E3032">
        <v>91.27</v>
      </c>
      <c r="F3032" s="16">
        <f t="shared" si="235"/>
        <v>91.27</v>
      </c>
      <c r="G3032" t="s">
        <v>24</v>
      </c>
      <c r="H3032" t="s">
        <v>40</v>
      </c>
      <c r="I3032" s="1">
        <v>45486</v>
      </c>
      <c r="J3032" t="str">
        <f t="shared" si="236"/>
        <v>July</v>
      </c>
      <c r="K3032" t="str">
        <f t="shared" si="237"/>
        <v>Saturday</v>
      </c>
      <c r="L3032" t="str">
        <f t="shared" si="238"/>
        <v>Summer</v>
      </c>
      <c r="M3032">
        <f t="shared" si="239"/>
        <v>20612.499999999996</v>
      </c>
    </row>
    <row r="3033" spans="1:13" x14ac:dyDescent="0.25">
      <c r="A3033" t="s">
        <v>220</v>
      </c>
      <c r="B3033" t="s">
        <v>55</v>
      </c>
      <c r="C3033" t="s">
        <v>65</v>
      </c>
      <c r="D3033">
        <v>5</v>
      </c>
      <c r="E3033">
        <v>121.39</v>
      </c>
      <c r="F3033" s="16">
        <f t="shared" si="235"/>
        <v>606.95000000000005</v>
      </c>
      <c r="G3033" t="s">
        <v>11</v>
      </c>
      <c r="H3033" t="s">
        <v>40</v>
      </c>
      <c r="I3033" s="1">
        <v>45426</v>
      </c>
      <c r="J3033" t="str">
        <f t="shared" si="236"/>
        <v>May</v>
      </c>
      <c r="K3033" t="str">
        <f t="shared" si="237"/>
        <v>Tuesday</v>
      </c>
      <c r="L3033" t="str">
        <f t="shared" si="238"/>
        <v>Spring</v>
      </c>
      <c r="M3033">
        <f t="shared" si="239"/>
        <v>14498.160000000002</v>
      </c>
    </row>
    <row r="3034" spans="1:13" x14ac:dyDescent="0.25">
      <c r="A3034" t="s">
        <v>112</v>
      </c>
      <c r="B3034" t="s">
        <v>26</v>
      </c>
      <c r="C3034" t="s">
        <v>27</v>
      </c>
      <c r="D3034">
        <v>4</v>
      </c>
      <c r="E3034">
        <v>44.36</v>
      </c>
      <c r="F3034" s="16">
        <f t="shared" si="235"/>
        <v>177.44</v>
      </c>
      <c r="G3034" t="s">
        <v>20</v>
      </c>
      <c r="H3034" t="s">
        <v>12</v>
      </c>
      <c r="I3034" s="1">
        <v>45380</v>
      </c>
      <c r="J3034" t="str">
        <f t="shared" si="236"/>
        <v>March</v>
      </c>
      <c r="K3034" t="str">
        <f t="shared" si="237"/>
        <v>Friday</v>
      </c>
      <c r="L3034" t="str">
        <f t="shared" si="238"/>
        <v>Spring</v>
      </c>
      <c r="M3034">
        <f t="shared" si="239"/>
        <v>201245.64</v>
      </c>
    </row>
    <row r="3035" spans="1:13" x14ac:dyDescent="0.25">
      <c r="A3035" t="s">
        <v>275</v>
      </c>
      <c r="B3035" t="s">
        <v>26</v>
      </c>
      <c r="C3035" t="s">
        <v>27</v>
      </c>
      <c r="D3035">
        <v>4</v>
      </c>
      <c r="E3035">
        <v>31.32</v>
      </c>
      <c r="F3035" s="16">
        <f t="shared" si="235"/>
        <v>125.28</v>
      </c>
      <c r="G3035" t="s">
        <v>24</v>
      </c>
      <c r="H3035" t="s">
        <v>12</v>
      </c>
      <c r="I3035" s="1">
        <v>45389</v>
      </c>
      <c r="J3035" t="str">
        <f t="shared" si="236"/>
        <v>April</v>
      </c>
      <c r="K3035" t="str">
        <f t="shared" si="237"/>
        <v>Sunday</v>
      </c>
      <c r="L3035" t="str">
        <f t="shared" si="238"/>
        <v>Spring</v>
      </c>
      <c r="M3035">
        <f t="shared" si="239"/>
        <v>19114.889999999996</v>
      </c>
    </row>
    <row r="3036" spans="1:13" x14ac:dyDescent="0.25">
      <c r="A3036" t="s">
        <v>209</v>
      </c>
      <c r="B3036" t="s">
        <v>18</v>
      </c>
      <c r="C3036" t="s">
        <v>148</v>
      </c>
      <c r="D3036">
        <v>1</v>
      </c>
      <c r="E3036">
        <v>2144.4699999999998</v>
      </c>
      <c r="F3036" s="16">
        <f t="shared" si="235"/>
        <v>2144.4699999999998</v>
      </c>
      <c r="G3036" t="s">
        <v>24</v>
      </c>
      <c r="H3036" t="s">
        <v>40</v>
      </c>
      <c r="I3036" s="1">
        <v>45498</v>
      </c>
      <c r="J3036" t="str">
        <f t="shared" si="236"/>
        <v>July</v>
      </c>
      <c r="K3036" t="str">
        <f t="shared" si="237"/>
        <v>Thursday</v>
      </c>
      <c r="L3036" t="str">
        <f t="shared" si="238"/>
        <v>Summer</v>
      </c>
      <c r="M3036">
        <f t="shared" si="239"/>
        <v>226740.27000000005</v>
      </c>
    </row>
    <row r="3037" spans="1:13" x14ac:dyDescent="0.25">
      <c r="A3037" t="s">
        <v>73</v>
      </c>
      <c r="B3037" t="s">
        <v>22</v>
      </c>
      <c r="C3037" t="s">
        <v>142</v>
      </c>
      <c r="D3037">
        <v>2</v>
      </c>
      <c r="E3037">
        <v>350.18</v>
      </c>
      <c r="F3037" s="16">
        <f t="shared" si="235"/>
        <v>700.36</v>
      </c>
      <c r="G3037" t="s">
        <v>20</v>
      </c>
      <c r="H3037" t="s">
        <v>40</v>
      </c>
      <c r="I3037" s="1">
        <v>45620</v>
      </c>
      <c r="J3037" t="str">
        <f t="shared" si="236"/>
        <v>November</v>
      </c>
      <c r="K3037" t="str">
        <f t="shared" si="237"/>
        <v>Sunday</v>
      </c>
      <c r="L3037" t="str">
        <f t="shared" si="238"/>
        <v>Autumn</v>
      </c>
      <c r="M3037">
        <f t="shared" si="239"/>
        <v>132556.41</v>
      </c>
    </row>
    <row r="3038" spans="1:13" x14ac:dyDescent="0.25">
      <c r="A3038" t="s">
        <v>38</v>
      </c>
      <c r="B3038" t="s">
        <v>30</v>
      </c>
      <c r="C3038" t="s">
        <v>31</v>
      </c>
      <c r="D3038">
        <v>1</v>
      </c>
      <c r="E3038">
        <v>672.04</v>
      </c>
      <c r="F3038" s="16">
        <f t="shared" si="235"/>
        <v>672.04</v>
      </c>
      <c r="G3038" t="s">
        <v>24</v>
      </c>
      <c r="H3038" t="s">
        <v>12</v>
      </c>
      <c r="I3038" s="1">
        <v>45263</v>
      </c>
      <c r="J3038" t="str">
        <f t="shared" si="236"/>
        <v>December</v>
      </c>
      <c r="K3038" t="str">
        <f t="shared" si="237"/>
        <v>Sunday</v>
      </c>
      <c r="L3038" t="str">
        <f t="shared" si="238"/>
        <v>Winter</v>
      </c>
      <c r="M3038">
        <f t="shared" si="239"/>
        <v>8051.9999999999991</v>
      </c>
    </row>
    <row r="3039" spans="1:13" x14ac:dyDescent="0.25">
      <c r="A3039" t="s">
        <v>217</v>
      </c>
      <c r="B3039" t="s">
        <v>18</v>
      </c>
      <c r="C3039" t="s">
        <v>148</v>
      </c>
      <c r="D3039">
        <v>1</v>
      </c>
      <c r="E3039">
        <v>5645.27</v>
      </c>
      <c r="F3039" s="16">
        <f t="shared" si="235"/>
        <v>5645.27</v>
      </c>
      <c r="G3039" t="s">
        <v>37</v>
      </c>
      <c r="H3039" t="s">
        <v>16</v>
      </c>
      <c r="I3039" s="1">
        <v>45026</v>
      </c>
      <c r="J3039" t="str">
        <f t="shared" si="236"/>
        <v>April</v>
      </c>
      <c r="K3039" t="str">
        <f t="shared" si="237"/>
        <v>Monday</v>
      </c>
      <c r="L3039" t="str">
        <f t="shared" si="238"/>
        <v>Spring</v>
      </c>
      <c r="M3039">
        <f t="shared" si="239"/>
        <v>11475.300000000001</v>
      </c>
    </row>
    <row r="3040" spans="1:13" x14ac:dyDescent="0.25">
      <c r="A3040" t="s">
        <v>265</v>
      </c>
      <c r="B3040" t="s">
        <v>9</v>
      </c>
      <c r="C3040" t="s">
        <v>86</v>
      </c>
      <c r="D3040">
        <v>4</v>
      </c>
      <c r="E3040">
        <v>3.8</v>
      </c>
      <c r="F3040" s="16">
        <f t="shared" si="235"/>
        <v>15.2</v>
      </c>
      <c r="G3040" t="s">
        <v>37</v>
      </c>
      <c r="H3040" t="s">
        <v>40</v>
      </c>
      <c r="I3040" s="1">
        <v>45590</v>
      </c>
      <c r="J3040" t="str">
        <f t="shared" si="236"/>
        <v>October</v>
      </c>
      <c r="K3040" t="str">
        <f t="shared" si="237"/>
        <v>Friday</v>
      </c>
      <c r="L3040" t="str">
        <f t="shared" si="238"/>
        <v>Autumn</v>
      </c>
      <c r="M3040">
        <f t="shared" si="239"/>
        <v>24015.599999999999</v>
      </c>
    </row>
    <row r="3041" spans="1:13" x14ac:dyDescent="0.25">
      <c r="A3041" t="s">
        <v>274</v>
      </c>
      <c r="B3041" t="s">
        <v>26</v>
      </c>
      <c r="C3041" t="s">
        <v>27</v>
      </c>
      <c r="D3041">
        <v>1</v>
      </c>
      <c r="E3041">
        <v>46</v>
      </c>
      <c r="F3041" s="16">
        <f t="shared" si="235"/>
        <v>46</v>
      </c>
      <c r="G3041" t="s">
        <v>37</v>
      </c>
      <c r="H3041" t="s">
        <v>12</v>
      </c>
      <c r="I3041" s="1">
        <v>45017</v>
      </c>
      <c r="J3041" t="str">
        <f t="shared" si="236"/>
        <v>April</v>
      </c>
      <c r="K3041" t="str">
        <f t="shared" si="237"/>
        <v>Saturday</v>
      </c>
      <c r="L3041" t="str">
        <f t="shared" si="238"/>
        <v>Spring</v>
      </c>
      <c r="M3041">
        <f t="shared" si="239"/>
        <v>184416.33999999997</v>
      </c>
    </row>
    <row r="3042" spans="1:13" x14ac:dyDescent="0.25">
      <c r="A3042" t="s">
        <v>204</v>
      </c>
      <c r="B3042" t="s">
        <v>26</v>
      </c>
      <c r="C3042" t="s">
        <v>27</v>
      </c>
      <c r="D3042">
        <v>1</v>
      </c>
      <c r="E3042">
        <v>14.94</v>
      </c>
      <c r="F3042" s="16">
        <f t="shared" si="235"/>
        <v>14.94</v>
      </c>
      <c r="G3042" t="s">
        <v>20</v>
      </c>
      <c r="H3042" t="s">
        <v>12</v>
      </c>
      <c r="I3042" s="1">
        <v>45104</v>
      </c>
      <c r="J3042" t="str">
        <f t="shared" si="236"/>
        <v>June</v>
      </c>
      <c r="K3042" t="str">
        <f t="shared" si="237"/>
        <v>Tuesday</v>
      </c>
      <c r="L3042" t="str">
        <f t="shared" si="238"/>
        <v>Summer</v>
      </c>
      <c r="M3042">
        <f t="shared" si="239"/>
        <v>53746.399999999994</v>
      </c>
    </row>
    <row r="3043" spans="1:13" x14ac:dyDescent="0.25">
      <c r="A3043" t="s">
        <v>121</v>
      </c>
      <c r="B3043" t="s">
        <v>22</v>
      </c>
      <c r="C3043" t="s">
        <v>33</v>
      </c>
      <c r="D3043">
        <v>2</v>
      </c>
      <c r="E3043">
        <v>149.16999999999999</v>
      </c>
      <c r="F3043" s="16">
        <f t="shared" si="235"/>
        <v>298.33999999999997</v>
      </c>
      <c r="G3043" t="s">
        <v>24</v>
      </c>
      <c r="H3043" t="s">
        <v>16</v>
      </c>
      <c r="I3043" s="1">
        <v>45244</v>
      </c>
      <c r="J3043" t="str">
        <f t="shared" si="236"/>
        <v>November</v>
      </c>
      <c r="K3043" t="str">
        <f t="shared" si="237"/>
        <v>Tuesday</v>
      </c>
      <c r="L3043" t="str">
        <f t="shared" si="238"/>
        <v>Autumn</v>
      </c>
      <c r="M3043">
        <f t="shared" si="239"/>
        <v>319933.11000000004</v>
      </c>
    </row>
    <row r="3044" spans="1:13" x14ac:dyDescent="0.25">
      <c r="A3044" t="s">
        <v>130</v>
      </c>
      <c r="B3044" t="s">
        <v>14</v>
      </c>
      <c r="C3044" t="s">
        <v>134</v>
      </c>
      <c r="D3044">
        <v>2</v>
      </c>
      <c r="E3044">
        <v>16.399999999999999</v>
      </c>
      <c r="F3044" s="16">
        <f t="shared" si="235"/>
        <v>32.799999999999997</v>
      </c>
      <c r="G3044" t="s">
        <v>20</v>
      </c>
      <c r="H3044" t="s">
        <v>12</v>
      </c>
      <c r="I3044" s="1">
        <v>45061</v>
      </c>
      <c r="J3044" t="str">
        <f t="shared" si="236"/>
        <v>May</v>
      </c>
      <c r="K3044" t="str">
        <f t="shared" si="237"/>
        <v>Monday</v>
      </c>
      <c r="L3044" t="str">
        <f t="shared" si="238"/>
        <v>Spring</v>
      </c>
      <c r="M3044">
        <f t="shared" si="239"/>
        <v>19682.989999999994</v>
      </c>
    </row>
    <row r="3045" spans="1:13" x14ac:dyDescent="0.25">
      <c r="A3045" t="s">
        <v>83</v>
      </c>
      <c r="B3045" t="s">
        <v>45</v>
      </c>
      <c r="C3045" t="s">
        <v>46</v>
      </c>
      <c r="D3045">
        <v>5</v>
      </c>
      <c r="E3045">
        <v>3.7</v>
      </c>
      <c r="F3045" s="16">
        <f t="shared" si="235"/>
        <v>18.5</v>
      </c>
      <c r="G3045" t="s">
        <v>37</v>
      </c>
      <c r="H3045" t="s">
        <v>16</v>
      </c>
      <c r="I3045" s="1">
        <v>45027</v>
      </c>
      <c r="J3045" t="str">
        <f t="shared" si="236"/>
        <v>April</v>
      </c>
      <c r="K3045" t="str">
        <f t="shared" si="237"/>
        <v>Tuesday</v>
      </c>
      <c r="L3045" t="str">
        <f t="shared" si="238"/>
        <v>Spring</v>
      </c>
      <c r="M3045">
        <f t="shared" si="239"/>
        <v>7015.5100000000011</v>
      </c>
    </row>
    <row r="3046" spans="1:13" x14ac:dyDescent="0.25">
      <c r="A3046" t="s">
        <v>44</v>
      </c>
      <c r="B3046" t="s">
        <v>45</v>
      </c>
      <c r="C3046" t="s">
        <v>103</v>
      </c>
      <c r="D3046">
        <v>2</v>
      </c>
      <c r="E3046">
        <v>10.45</v>
      </c>
      <c r="F3046" s="16">
        <f t="shared" si="235"/>
        <v>20.9</v>
      </c>
      <c r="G3046" t="s">
        <v>24</v>
      </c>
      <c r="H3046" t="s">
        <v>12</v>
      </c>
      <c r="I3046" s="1">
        <v>45094</v>
      </c>
      <c r="J3046" t="str">
        <f t="shared" si="236"/>
        <v>June</v>
      </c>
      <c r="K3046" t="str">
        <f t="shared" si="237"/>
        <v>Saturday</v>
      </c>
      <c r="L3046" t="str">
        <f t="shared" si="238"/>
        <v>Summer</v>
      </c>
      <c r="M3046">
        <f t="shared" si="239"/>
        <v>20291.8</v>
      </c>
    </row>
    <row r="3047" spans="1:13" x14ac:dyDescent="0.25">
      <c r="A3047" t="s">
        <v>266</v>
      </c>
      <c r="B3047" t="s">
        <v>35</v>
      </c>
      <c r="C3047" t="s">
        <v>36</v>
      </c>
      <c r="D3047">
        <v>1</v>
      </c>
      <c r="E3047">
        <v>1492.49</v>
      </c>
      <c r="F3047" s="16">
        <f t="shared" si="235"/>
        <v>1492.49</v>
      </c>
      <c r="G3047" t="s">
        <v>24</v>
      </c>
      <c r="H3047" t="s">
        <v>40</v>
      </c>
      <c r="I3047" s="1">
        <v>45584</v>
      </c>
      <c r="J3047" t="str">
        <f t="shared" si="236"/>
        <v>October</v>
      </c>
      <c r="K3047" t="str">
        <f t="shared" si="237"/>
        <v>Saturday</v>
      </c>
      <c r="L3047" t="str">
        <f t="shared" si="238"/>
        <v>Autumn</v>
      </c>
      <c r="M3047">
        <f t="shared" si="239"/>
        <v>233821.32999999996</v>
      </c>
    </row>
    <row r="3048" spans="1:13" x14ac:dyDescent="0.25">
      <c r="A3048" t="s">
        <v>146</v>
      </c>
      <c r="B3048" t="s">
        <v>99</v>
      </c>
      <c r="C3048" t="s">
        <v>188</v>
      </c>
      <c r="D3048">
        <v>1</v>
      </c>
      <c r="E3048">
        <v>67.06</v>
      </c>
      <c r="F3048" s="16">
        <f t="shared" si="235"/>
        <v>67.06</v>
      </c>
      <c r="G3048" t="s">
        <v>20</v>
      </c>
      <c r="H3048" t="s">
        <v>16</v>
      </c>
      <c r="I3048" s="1">
        <v>45235</v>
      </c>
      <c r="J3048" t="str">
        <f t="shared" si="236"/>
        <v>November</v>
      </c>
      <c r="K3048" t="str">
        <f t="shared" si="237"/>
        <v>Sunday</v>
      </c>
      <c r="L3048" t="str">
        <f t="shared" si="238"/>
        <v>Autumn</v>
      </c>
      <c r="M3048">
        <f t="shared" si="239"/>
        <v>331162.96000000002</v>
      </c>
    </row>
    <row r="3049" spans="1:13" x14ac:dyDescent="0.25">
      <c r="A3049" t="s">
        <v>170</v>
      </c>
      <c r="B3049" t="s">
        <v>30</v>
      </c>
      <c r="C3049" t="s">
        <v>93</v>
      </c>
      <c r="D3049">
        <v>1</v>
      </c>
      <c r="E3049">
        <v>44.36</v>
      </c>
      <c r="F3049" s="16">
        <f t="shared" si="235"/>
        <v>44.36</v>
      </c>
      <c r="G3049" t="s">
        <v>11</v>
      </c>
      <c r="H3049" t="s">
        <v>40</v>
      </c>
      <c r="I3049" s="1">
        <v>45603</v>
      </c>
      <c r="J3049" t="str">
        <f t="shared" si="236"/>
        <v>November</v>
      </c>
      <c r="K3049" t="str">
        <f t="shared" si="237"/>
        <v>Thursday</v>
      </c>
      <c r="L3049" t="str">
        <f t="shared" si="238"/>
        <v>Autumn</v>
      </c>
      <c r="M3049">
        <f t="shared" si="239"/>
        <v>93855.73</v>
      </c>
    </row>
    <row r="3050" spans="1:13" x14ac:dyDescent="0.25">
      <c r="A3050" t="s">
        <v>237</v>
      </c>
      <c r="B3050" t="s">
        <v>35</v>
      </c>
      <c r="C3050" t="s">
        <v>75</v>
      </c>
      <c r="D3050">
        <v>1</v>
      </c>
      <c r="E3050">
        <v>11.5</v>
      </c>
      <c r="F3050" s="16">
        <f t="shared" si="235"/>
        <v>11.5</v>
      </c>
      <c r="G3050" t="s">
        <v>11</v>
      </c>
      <c r="H3050" t="s">
        <v>16</v>
      </c>
      <c r="I3050" s="1">
        <v>45399</v>
      </c>
      <c r="J3050" t="str">
        <f t="shared" si="236"/>
        <v>April</v>
      </c>
      <c r="K3050" t="str">
        <f t="shared" si="237"/>
        <v>Wednesday</v>
      </c>
      <c r="L3050" t="str">
        <f t="shared" si="238"/>
        <v>Spring</v>
      </c>
      <c r="M3050">
        <f t="shared" si="239"/>
        <v>12947.88</v>
      </c>
    </row>
    <row r="3051" spans="1:13" x14ac:dyDescent="0.25">
      <c r="A3051" t="s">
        <v>84</v>
      </c>
      <c r="B3051" t="s">
        <v>55</v>
      </c>
      <c r="C3051" t="s">
        <v>164</v>
      </c>
      <c r="D3051">
        <v>2</v>
      </c>
      <c r="E3051">
        <v>1279.6400000000001</v>
      </c>
      <c r="F3051" s="16">
        <f t="shared" si="235"/>
        <v>2559.2800000000002</v>
      </c>
      <c r="G3051" t="s">
        <v>37</v>
      </c>
      <c r="H3051" t="s">
        <v>40</v>
      </c>
      <c r="I3051" s="1">
        <v>45481</v>
      </c>
      <c r="J3051" t="str">
        <f t="shared" si="236"/>
        <v>July</v>
      </c>
      <c r="K3051" t="str">
        <f t="shared" si="237"/>
        <v>Monday</v>
      </c>
      <c r="L3051" t="str">
        <f t="shared" si="238"/>
        <v>Summer</v>
      </c>
      <c r="M3051">
        <f t="shared" si="239"/>
        <v>42323.55999999999</v>
      </c>
    </row>
    <row r="3052" spans="1:13" x14ac:dyDescent="0.25">
      <c r="A3052" t="s">
        <v>266</v>
      </c>
      <c r="B3052" t="s">
        <v>30</v>
      </c>
      <c r="C3052" t="s">
        <v>31</v>
      </c>
      <c r="D3052">
        <v>1</v>
      </c>
      <c r="E3052">
        <v>355.89</v>
      </c>
      <c r="F3052" s="16">
        <f t="shared" si="235"/>
        <v>355.89</v>
      </c>
      <c r="G3052" t="s">
        <v>20</v>
      </c>
      <c r="H3052" t="s">
        <v>40</v>
      </c>
      <c r="I3052" s="1">
        <v>45635</v>
      </c>
      <c r="J3052" t="str">
        <f t="shared" si="236"/>
        <v>December</v>
      </c>
      <c r="K3052" t="str">
        <f t="shared" si="237"/>
        <v>Monday</v>
      </c>
      <c r="L3052" t="str">
        <f t="shared" si="238"/>
        <v>Winter</v>
      </c>
      <c r="M3052">
        <f t="shared" si="239"/>
        <v>232328.83999999997</v>
      </c>
    </row>
    <row r="3053" spans="1:13" x14ac:dyDescent="0.25">
      <c r="A3053" t="s">
        <v>157</v>
      </c>
      <c r="B3053" t="s">
        <v>60</v>
      </c>
      <c r="C3053" t="s">
        <v>81</v>
      </c>
      <c r="D3053">
        <v>1</v>
      </c>
      <c r="E3053">
        <v>279.58</v>
      </c>
      <c r="F3053" s="16">
        <f t="shared" si="235"/>
        <v>279.58</v>
      </c>
      <c r="G3053" t="s">
        <v>20</v>
      </c>
      <c r="H3053" t="s">
        <v>40</v>
      </c>
      <c r="I3053" s="1">
        <v>45465</v>
      </c>
      <c r="J3053" t="str">
        <f t="shared" si="236"/>
        <v>June</v>
      </c>
      <c r="K3053" t="str">
        <f t="shared" si="237"/>
        <v>Saturday</v>
      </c>
      <c r="L3053" t="str">
        <f t="shared" si="238"/>
        <v>Summer</v>
      </c>
      <c r="M3053">
        <f t="shared" si="239"/>
        <v>95530.580000000016</v>
      </c>
    </row>
    <row r="3054" spans="1:13" x14ac:dyDescent="0.25">
      <c r="A3054" t="s">
        <v>119</v>
      </c>
      <c r="B3054" t="s">
        <v>30</v>
      </c>
      <c r="C3054" t="s">
        <v>79</v>
      </c>
      <c r="D3054">
        <v>1</v>
      </c>
      <c r="E3054">
        <v>3.58</v>
      </c>
      <c r="F3054" s="16">
        <f t="shared" si="235"/>
        <v>3.58</v>
      </c>
      <c r="G3054" t="s">
        <v>24</v>
      </c>
      <c r="H3054" t="s">
        <v>16</v>
      </c>
      <c r="I3054" s="1">
        <v>45396</v>
      </c>
      <c r="J3054" t="str">
        <f t="shared" si="236"/>
        <v>April</v>
      </c>
      <c r="K3054" t="str">
        <f t="shared" si="237"/>
        <v>Sunday</v>
      </c>
      <c r="L3054" t="str">
        <f t="shared" si="238"/>
        <v>Spring</v>
      </c>
      <c r="M3054">
        <f t="shared" si="239"/>
        <v>6837.2699999999995</v>
      </c>
    </row>
    <row r="3055" spans="1:13" x14ac:dyDescent="0.25">
      <c r="A3055" t="s">
        <v>59</v>
      </c>
      <c r="B3055" t="s">
        <v>9</v>
      </c>
      <c r="C3055" t="s">
        <v>42</v>
      </c>
      <c r="D3055">
        <v>2</v>
      </c>
      <c r="E3055">
        <v>1.89</v>
      </c>
      <c r="F3055" s="16">
        <f t="shared" si="235"/>
        <v>3.78</v>
      </c>
      <c r="G3055" t="s">
        <v>37</v>
      </c>
      <c r="H3055" t="s">
        <v>16</v>
      </c>
      <c r="I3055" s="1">
        <v>45657</v>
      </c>
      <c r="J3055" t="str">
        <f t="shared" si="236"/>
        <v>December</v>
      </c>
      <c r="K3055" t="str">
        <f t="shared" si="237"/>
        <v>Tuesday</v>
      </c>
      <c r="L3055" t="str">
        <f t="shared" si="238"/>
        <v>Winter</v>
      </c>
      <c r="M3055">
        <f t="shared" si="239"/>
        <v>13710.810000000003</v>
      </c>
    </row>
    <row r="3056" spans="1:13" x14ac:dyDescent="0.25">
      <c r="A3056" t="s">
        <v>200</v>
      </c>
      <c r="B3056" t="s">
        <v>18</v>
      </c>
      <c r="C3056" t="s">
        <v>51</v>
      </c>
      <c r="D3056">
        <v>1</v>
      </c>
      <c r="E3056">
        <v>125.81</v>
      </c>
      <c r="F3056" s="16">
        <f t="shared" si="235"/>
        <v>125.81</v>
      </c>
      <c r="G3056" t="s">
        <v>24</v>
      </c>
      <c r="H3056" t="s">
        <v>12</v>
      </c>
      <c r="I3056" s="1">
        <v>45145</v>
      </c>
      <c r="J3056" t="str">
        <f t="shared" si="236"/>
        <v>August</v>
      </c>
      <c r="K3056" t="str">
        <f t="shared" si="237"/>
        <v>Monday</v>
      </c>
      <c r="L3056" t="str">
        <f t="shared" si="238"/>
        <v>Summer</v>
      </c>
      <c r="M3056">
        <f t="shared" si="239"/>
        <v>18185.259999999995</v>
      </c>
    </row>
    <row r="3057" spans="1:13" x14ac:dyDescent="0.25">
      <c r="A3057" t="s">
        <v>140</v>
      </c>
      <c r="B3057" t="s">
        <v>26</v>
      </c>
      <c r="C3057" t="s">
        <v>27</v>
      </c>
      <c r="D3057">
        <v>4</v>
      </c>
      <c r="E3057">
        <v>16.329999999999998</v>
      </c>
      <c r="F3057" s="16">
        <f t="shared" si="235"/>
        <v>65.319999999999993</v>
      </c>
      <c r="G3057" t="s">
        <v>37</v>
      </c>
      <c r="H3057" t="s">
        <v>16</v>
      </c>
      <c r="I3057" s="1">
        <v>45154</v>
      </c>
      <c r="J3057" t="str">
        <f t="shared" si="236"/>
        <v>August</v>
      </c>
      <c r="K3057" t="str">
        <f t="shared" si="237"/>
        <v>Wednesday</v>
      </c>
      <c r="L3057" t="str">
        <f t="shared" si="238"/>
        <v>Summer</v>
      </c>
      <c r="M3057">
        <f t="shared" si="239"/>
        <v>227290.69000000003</v>
      </c>
    </row>
    <row r="3058" spans="1:13" x14ac:dyDescent="0.25">
      <c r="A3058" t="s">
        <v>94</v>
      </c>
      <c r="B3058" t="s">
        <v>45</v>
      </c>
      <c r="C3058" t="s">
        <v>161</v>
      </c>
      <c r="D3058">
        <v>4</v>
      </c>
      <c r="E3058">
        <v>3.45</v>
      </c>
      <c r="F3058" s="16">
        <f t="shared" si="235"/>
        <v>13.8</v>
      </c>
      <c r="G3058" t="s">
        <v>11</v>
      </c>
      <c r="H3058" t="s">
        <v>12</v>
      </c>
      <c r="I3058" s="1">
        <v>45322</v>
      </c>
      <c r="J3058" t="str">
        <f t="shared" si="236"/>
        <v>January</v>
      </c>
      <c r="K3058" t="str">
        <f t="shared" si="237"/>
        <v>Wednesday</v>
      </c>
      <c r="L3058" t="str">
        <f t="shared" si="238"/>
        <v>Winter</v>
      </c>
      <c r="M3058">
        <f t="shared" si="239"/>
        <v>247552.60999999996</v>
      </c>
    </row>
    <row r="3059" spans="1:13" x14ac:dyDescent="0.25">
      <c r="A3059" t="s">
        <v>177</v>
      </c>
      <c r="B3059" t="s">
        <v>45</v>
      </c>
      <c r="C3059" t="s">
        <v>161</v>
      </c>
      <c r="D3059">
        <v>5</v>
      </c>
      <c r="E3059">
        <v>7.92</v>
      </c>
      <c r="F3059" s="16">
        <f t="shared" si="235"/>
        <v>39.6</v>
      </c>
      <c r="G3059" t="s">
        <v>11</v>
      </c>
      <c r="H3059" t="s">
        <v>40</v>
      </c>
      <c r="I3059" s="1">
        <v>45645</v>
      </c>
      <c r="J3059" t="str">
        <f t="shared" si="236"/>
        <v>December</v>
      </c>
      <c r="K3059" t="str">
        <f t="shared" si="237"/>
        <v>Thursday</v>
      </c>
      <c r="L3059" t="str">
        <f t="shared" si="238"/>
        <v>Winter</v>
      </c>
      <c r="M3059">
        <f t="shared" si="239"/>
        <v>19160.579999999998</v>
      </c>
    </row>
    <row r="3060" spans="1:13" x14ac:dyDescent="0.25">
      <c r="A3060" t="s">
        <v>168</v>
      </c>
      <c r="B3060" t="s">
        <v>18</v>
      </c>
      <c r="C3060" t="s">
        <v>51</v>
      </c>
      <c r="D3060">
        <v>1</v>
      </c>
      <c r="E3060">
        <v>177.48</v>
      </c>
      <c r="F3060" s="16">
        <f t="shared" si="235"/>
        <v>177.48</v>
      </c>
      <c r="G3060" t="s">
        <v>37</v>
      </c>
      <c r="H3060" t="s">
        <v>40</v>
      </c>
      <c r="I3060" s="1">
        <v>44998</v>
      </c>
      <c r="J3060" t="str">
        <f t="shared" si="236"/>
        <v>March</v>
      </c>
      <c r="K3060" t="str">
        <f t="shared" si="237"/>
        <v>Monday</v>
      </c>
      <c r="L3060" t="str">
        <f t="shared" si="238"/>
        <v>Spring</v>
      </c>
      <c r="M3060">
        <f t="shared" si="239"/>
        <v>11965.420000000002</v>
      </c>
    </row>
    <row r="3061" spans="1:13" x14ac:dyDescent="0.25">
      <c r="A3061" t="s">
        <v>232</v>
      </c>
      <c r="B3061" t="s">
        <v>14</v>
      </c>
      <c r="C3061" t="s">
        <v>15</v>
      </c>
      <c r="D3061">
        <v>5</v>
      </c>
      <c r="E3061">
        <v>49.75</v>
      </c>
      <c r="F3061" s="16">
        <f t="shared" si="235"/>
        <v>248.75</v>
      </c>
      <c r="G3061" t="s">
        <v>20</v>
      </c>
      <c r="H3061" t="s">
        <v>12</v>
      </c>
      <c r="I3061" s="1">
        <v>45384</v>
      </c>
      <c r="J3061" t="str">
        <f t="shared" si="236"/>
        <v>April</v>
      </c>
      <c r="K3061" t="str">
        <f t="shared" si="237"/>
        <v>Tuesday</v>
      </c>
      <c r="L3061" t="str">
        <f t="shared" si="238"/>
        <v>Spring</v>
      </c>
      <c r="M3061">
        <f t="shared" si="239"/>
        <v>87590.299999999974</v>
      </c>
    </row>
    <row r="3062" spans="1:13" x14ac:dyDescent="0.25">
      <c r="A3062" t="s">
        <v>34</v>
      </c>
      <c r="B3062" t="s">
        <v>26</v>
      </c>
      <c r="C3062" t="s">
        <v>39</v>
      </c>
      <c r="D3062">
        <v>4</v>
      </c>
      <c r="E3062">
        <v>18.21</v>
      </c>
      <c r="F3062" s="16">
        <f t="shared" si="235"/>
        <v>72.84</v>
      </c>
      <c r="G3062" t="s">
        <v>20</v>
      </c>
      <c r="H3062" t="s">
        <v>40</v>
      </c>
      <c r="I3062" s="1">
        <v>45247</v>
      </c>
      <c r="J3062" t="str">
        <f t="shared" si="236"/>
        <v>November</v>
      </c>
      <c r="K3062" t="str">
        <f t="shared" si="237"/>
        <v>Friday</v>
      </c>
      <c r="L3062" t="str">
        <f t="shared" si="238"/>
        <v>Autumn</v>
      </c>
      <c r="M3062">
        <f t="shared" si="239"/>
        <v>22850.73</v>
      </c>
    </row>
    <row r="3063" spans="1:13" x14ac:dyDescent="0.25">
      <c r="A3063" t="s">
        <v>41</v>
      </c>
      <c r="B3063" t="s">
        <v>69</v>
      </c>
      <c r="C3063" t="s">
        <v>109</v>
      </c>
      <c r="D3063">
        <v>2</v>
      </c>
      <c r="E3063">
        <v>4.5599999999999996</v>
      </c>
      <c r="F3063" s="16">
        <f t="shared" si="235"/>
        <v>9.1199999999999992</v>
      </c>
      <c r="G3063" t="s">
        <v>20</v>
      </c>
      <c r="H3063" t="s">
        <v>12</v>
      </c>
      <c r="I3063" s="1">
        <v>45392</v>
      </c>
      <c r="J3063" t="str">
        <f t="shared" si="236"/>
        <v>April</v>
      </c>
      <c r="K3063" t="str">
        <f t="shared" si="237"/>
        <v>Wednesday</v>
      </c>
      <c r="L3063" t="str">
        <f t="shared" si="238"/>
        <v>Spring</v>
      </c>
      <c r="M3063">
        <f t="shared" si="239"/>
        <v>83953.869999999981</v>
      </c>
    </row>
    <row r="3064" spans="1:13" x14ac:dyDescent="0.25">
      <c r="A3064" t="s">
        <v>144</v>
      </c>
      <c r="B3064" t="s">
        <v>30</v>
      </c>
      <c r="C3064" t="s">
        <v>93</v>
      </c>
      <c r="D3064">
        <v>1</v>
      </c>
      <c r="E3064">
        <v>31.47</v>
      </c>
      <c r="F3064" s="16">
        <f t="shared" si="235"/>
        <v>31.47</v>
      </c>
      <c r="G3064" t="s">
        <v>37</v>
      </c>
      <c r="H3064" t="s">
        <v>40</v>
      </c>
      <c r="I3064" s="1">
        <v>45120</v>
      </c>
      <c r="J3064" t="str">
        <f t="shared" si="236"/>
        <v>July</v>
      </c>
      <c r="K3064" t="str">
        <f t="shared" si="237"/>
        <v>Thursday</v>
      </c>
      <c r="L3064" t="str">
        <f t="shared" si="238"/>
        <v>Summer</v>
      </c>
      <c r="M3064">
        <f t="shared" si="239"/>
        <v>11380.239999999998</v>
      </c>
    </row>
    <row r="3065" spans="1:13" x14ac:dyDescent="0.25">
      <c r="A3065" t="s">
        <v>57</v>
      </c>
      <c r="B3065" t="s">
        <v>14</v>
      </c>
      <c r="C3065" t="s">
        <v>134</v>
      </c>
      <c r="D3065">
        <v>5</v>
      </c>
      <c r="E3065">
        <v>10.74</v>
      </c>
      <c r="F3065" s="16">
        <f t="shared" si="235"/>
        <v>53.7</v>
      </c>
      <c r="G3065" t="s">
        <v>24</v>
      </c>
      <c r="H3065" t="s">
        <v>40</v>
      </c>
      <c r="I3065" s="1">
        <v>45272</v>
      </c>
      <c r="J3065" t="str">
        <f t="shared" si="236"/>
        <v>December</v>
      </c>
      <c r="K3065" t="str">
        <f t="shared" si="237"/>
        <v>Tuesday</v>
      </c>
      <c r="L3065" t="str">
        <f t="shared" si="238"/>
        <v>Winter</v>
      </c>
      <c r="M3065">
        <f t="shared" si="239"/>
        <v>190263.58</v>
      </c>
    </row>
    <row r="3066" spans="1:13" x14ac:dyDescent="0.25">
      <c r="A3066" t="s">
        <v>98</v>
      </c>
      <c r="B3066" t="s">
        <v>22</v>
      </c>
      <c r="C3066" t="s">
        <v>33</v>
      </c>
      <c r="D3066">
        <v>3</v>
      </c>
      <c r="E3066">
        <v>98.59</v>
      </c>
      <c r="F3066" s="16">
        <f t="shared" si="235"/>
        <v>295.77</v>
      </c>
      <c r="G3066" t="s">
        <v>24</v>
      </c>
      <c r="H3066" t="s">
        <v>12</v>
      </c>
      <c r="I3066" s="1">
        <v>45172</v>
      </c>
      <c r="J3066" t="str">
        <f t="shared" si="236"/>
        <v>September</v>
      </c>
      <c r="K3066" t="str">
        <f t="shared" si="237"/>
        <v>Sunday</v>
      </c>
      <c r="L3066" t="str">
        <f t="shared" si="238"/>
        <v>Autumn</v>
      </c>
      <c r="M3066">
        <f t="shared" si="239"/>
        <v>28224.060000000005</v>
      </c>
    </row>
    <row r="3067" spans="1:13" x14ac:dyDescent="0.25">
      <c r="A3067" t="s">
        <v>217</v>
      </c>
      <c r="B3067" t="s">
        <v>99</v>
      </c>
      <c r="C3067" t="s">
        <v>129</v>
      </c>
      <c r="D3067">
        <v>1</v>
      </c>
      <c r="E3067">
        <v>5.52</v>
      </c>
      <c r="F3067" s="16">
        <f t="shared" si="235"/>
        <v>5.52</v>
      </c>
      <c r="G3067" t="s">
        <v>11</v>
      </c>
      <c r="H3067" t="s">
        <v>16</v>
      </c>
      <c r="I3067" s="1">
        <v>45476</v>
      </c>
      <c r="J3067" t="str">
        <f t="shared" si="236"/>
        <v>July</v>
      </c>
      <c r="K3067" t="str">
        <f t="shared" si="237"/>
        <v>Wednesday</v>
      </c>
      <c r="L3067" t="str">
        <f t="shared" si="238"/>
        <v>Summer</v>
      </c>
      <c r="M3067">
        <f t="shared" si="239"/>
        <v>5830.03</v>
      </c>
    </row>
    <row r="3068" spans="1:13" x14ac:dyDescent="0.25">
      <c r="A3068" t="s">
        <v>158</v>
      </c>
      <c r="B3068" t="s">
        <v>18</v>
      </c>
      <c r="C3068" t="s">
        <v>106</v>
      </c>
      <c r="D3068">
        <v>1</v>
      </c>
      <c r="E3068">
        <v>58.41</v>
      </c>
      <c r="F3068" s="16">
        <f t="shared" si="235"/>
        <v>58.41</v>
      </c>
      <c r="G3068" t="s">
        <v>24</v>
      </c>
      <c r="H3068" t="s">
        <v>40</v>
      </c>
      <c r="I3068" s="1">
        <v>45235</v>
      </c>
      <c r="J3068" t="str">
        <f t="shared" si="236"/>
        <v>November</v>
      </c>
      <c r="K3068" t="str">
        <f t="shared" si="237"/>
        <v>Sunday</v>
      </c>
      <c r="L3068" t="str">
        <f t="shared" si="238"/>
        <v>Autumn</v>
      </c>
      <c r="M3068">
        <f t="shared" si="239"/>
        <v>5731.91</v>
      </c>
    </row>
    <row r="3069" spans="1:13" x14ac:dyDescent="0.25">
      <c r="A3069" t="s">
        <v>210</v>
      </c>
      <c r="B3069" t="s">
        <v>9</v>
      </c>
      <c r="C3069" t="s">
        <v>67</v>
      </c>
      <c r="D3069">
        <v>1</v>
      </c>
      <c r="E3069">
        <v>6.92</v>
      </c>
      <c r="F3069" s="16">
        <f t="shared" si="235"/>
        <v>6.92</v>
      </c>
      <c r="G3069" t="s">
        <v>11</v>
      </c>
      <c r="H3069" t="s">
        <v>40</v>
      </c>
      <c r="I3069" s="1">
        <v>45289</v>
      </c>
      <c r="J3069" t="str">
        <f t="shared" si="236"/>
        <v>December</v>
      </c>
      <c r="K3069" t="str">
        <f t="shared" si="237"/>
        <v>Friday</v>
      </c>
      <c r="L3069" t="str">
        <f t="shared" si="238"/>
        <v>Winter</v>
      </c>
      <c r="M3069">
        <f t="shared" si="239"/>
        <v>275147.92000000004</v>
      </c>
    </row>
    <row r="3070" spans="1:13" x14ac:dyDescent="0.25">
      <c r="A3070" t="s">
        <v>78</v>
      </c>
      <c r="B3070" t="s">
        <v>99</v>
      </c>
      <c r="C3070" t="s">
        <v>100</v>
      </c>
      <c r="D3070">
        <v>1</v>
      </c>
      <c r="E3070">
        <v>14.98</v>
      </c>
      <c r="F3070" s="16">
        <f t="shared" si="235"/>
        <v>14.98</v>
      </c>
      <c r="G3070" t="s">
        <v>11</v>
      </c>
      <c r="H3070" t="s">
        <v>40</v>
      </c>
      <c r="I3070" s="1">
        <v>45475</v>
      </c>
      <c r="J3070" t="str">
        <f t="shared" si="236"/>
        <v>July</v>
      </c>
      <c r="K3070" t="str">
        <f t="shared" si="237"/>
        <v>Tuesday</v>
      </c>
      <c r="L3070" t="str">
        <f t="shared" si="238"/>
        <v>Summer</v>
      </c>
      <c r="M3070">
        <f t="shared" si="239"/>
        <v>11791.900000000003</v>
      </c>
    </row>
    <row r="3071" spans="1:13" x14ac:dyDescent="0.25">
      <c r="A3071" t="s">
        <v>186</v>
      </c>
      <c r="B3071" t="s">
        <v>18</v>
      </c>
      <c r="C3071" t="s">
        <v>51</v>
      </c>
      <c r="D3071">
        <v>1</v>
      </c>
      <c r="E3071">
        <v>109.27</v>
      </c>
      <c r="F3071" s="16">
        <f t="shared" si="235"/>
        <v>109.27</v>
      </c>
      <c r="G3071" t="s">
        <v>24</v>
      </c>
      <c r="H3071" t="s">
        <v>16</v>
      </c>
      <c r="I3071" s="1">
        <v>45490</v>
      </c>
      <c r="J3071" t="str">
        <f t="shared" si="236"/>
        <v>July</v>
      </c>
      <c r="K3071" t="str">
        <f t="shared" si="237"/>
        <v>Wednesday</v>
      </c>
      <c r="L3071" t="str">
        <f t="shared" si="238"/>
        <v>Summer</v>
      </c>
      <c r="M3071">
        <f t="shared" si="239"/>
        <v>32324.110000000008</v>
      </c>
    </row>
    <row r="3072" spans="1:13" x14ac:dyDescent="0.25">
      <c r="A3072" t="s">
        <v>102</v>
      </c>
      <c r="B3072" t="s">
        <v>14</v>
      </c>
      <c r="C3072" t="s">
        <v>134</v>
      </c>
      <c r="D3072">
        <v>3</v>
      </c>
      <c r="E3072">
        <v>6.13</v>
      </c>
      <c r="F3072" s="16">
        <f t="shared" si="235"/>
        <v>18.39</v>
      </c>
      <c r="G3072" t="s">
        <v>37</v>
      </c>
      <c r="H3072" t="s">
        <v>12</v>
      </c>
      <c r="I3072" s="1">
        <v>45380</v>
      </c>
      <c r="J3072" t="str">
        <f t="shared" si="236"/>
        <v>March</v>
      </c>
      <c r="K3072" t="str">
        <f t="shared" si="237"/>
        <v>Friday</v>
      </c>
      <c r="L3072" t="str">
        <f t="shared" si="238"/>
        <v>Spring</v>
      </c>
      <c r="M3072">
        <f t="shared" si="239"/>
        <v>10009.57</v>
      </c>
    </row>
    <row r="3073" spans="1:13" x14ac:dyDescent="0.25">
      <c r="A3073" t="s">
        <v>275</v>
      </c>
      <c r="B3073" t="s">
        <v>26</v>
      </c>
      <c r="C3073" t="s">
        <v>39</v>
      </c>
      <c r="D3073">
        <v>2</v>
      </c>
      <c r="E3073">
        <v>95.78</v>
      </c>
      <c r="F3073" s="16">
        <f t="shared" si="235"/>
        <v>191.56</v>
      </c>
      <c r="G3073" t="s">
        <v>11</v>
      </c>
      <c r="H3073" t="s">
        <v>16</v>
      </c>
      <c r="I3073" s="1">
        <v>45321</v>
      </c>
      <c r="J3073" t="str">
        <f t="shared" si="236"/>
        <v>January</v>
      </c>
      <c r="K3073" t="str">
        <f t="shared" si="237"/>
        <v>Tuesday</v>
      </c>
      <c r="L3073" t="str">
        <f t="shared" si="238"/>
        <v>Winter</v>
      </c>
      <c r="M3073">
        <f t="shared" si="239"/>
        <v>18989.609999999997</v>
      </c>
    </row>
    <row r="3074" spans="1:13" x14ac:dyDescent="0.25">
      <c r="A3074" t="s">
        <v>194</v>
      </c>
      <c r="B3074" t="s">
        <v>26</v>
      </c>
      <c r="C3074" t="s">
        <v>53</v>
      </c>
      <c r="D3074">
        <v>5</v>
      </c>
      <c r="E3074">
        <v>165.78</v>
      </c>
      <c r="F3074" s="16">
        <f t="shared" si="235"/>
        <v>828.9</v>
      </c>
      <c r="G3074" t="s">
        <v>20</v>
      </c>
      <c r="H3074" t="s">
        <v>16</v>
      </c>
      <c r="I3074" s="1">
        <v>44955</v>
      </c>
      <c r="J3074" t="str">
        <f t="shared" si="236"/>
        <v>January</v>
      </c>
      <c r="K3074" t="str">
        <f t="shared" si="237"/>
        <v>Sunday</v>
      </c>
      <c r="L3074" t="str">
        <f t="shared" si="238"/>
        <v>Winter</v>
      </c>
      <c r="M3074">
        <f t="shared" si="239"/>
        <v>11422.100000000002</v>
      </c>
    </row>
    <row r="3075" spans="1:13" x14ac:dyDescent="0.25">
      <c r="A3075" t="s">
        <v>179</v>
      </c>
      <c r="B3075" t="s">
        <v>22</v>
      </c>
      <c r="C3075" t="s">
        <v>23</v>
      </c>
      <c r="D3075">
        <v>5</v>
      </c>
      <c r="E3075">
        <v>23.72</v>
      </c>
      <c r="F3075" s="16">
        <f t="shared" ref="F3075:F3138" si="240">D3075*E3075</f>
        <v>118.6</v>
      </c>
      <c r="G3075" t="s">
        <v>24</v>
      </c>
      <c r="H3075" t="s">
        <v>12</v>
      </c>
      <c r="I3075" s="1">
        <v>45506</v>
      </c>
      <c r="J3075" t="str">
        <f t="shared" ref="J3075:J3138" si="241">TEXT(I3075,"mmmm")</f>
        <v>August</v>
      </c>
      <c r="K3075" t="str">
        <f t="shared" ref="K3075:K3138" si="242">TEXT(I3075,"dddd")</f>
        <v>Friday</v>
      </c>
      <c r="L3075" t="str">
        <f t="shared" ref="L3075:L3138" si="243">IF(OR(MONTH(I3075)=3,MONTH(I3075)=4,MONTH(I3075)=5),"Spring",IF(OR(MONTH(I3075)=6,MONTH(I3075)=7,MONTH(I3075)=8),"Summer",IF(OR(MONTH(I3075)=9,MONTH(I3075)=10,MONTH(I3075)=11),"Autumn",IF(OR(MONTH(I3075)=12,MONTH(I3075)=1,MONTH(I3075)=2),"Winter"))))</f>
        <v>Summer</v>
      </c>
      <c r="M3075">
        <f t="shared" ref="M3075:M3138" si="244">SUMIF(A3075:A13074,A3075,F3075:F13074)</f>
        <v>9167.6899999999969</v>
      </c>
    </row>
    <row r="3076" spans="1:13" x14ac:dyDescent="0.25">
      <c r="A3076" t="s">
        <v>125</v>
      </c>
      <c r="B3076" t="s">
        <v>30</v>
      </c>
      <c r="C3076" t="s">
        <v>93</v>
      </c>
      <c r="D3076">
        <v>1</v>
      </c>
      <c r="E3076">
        <v>83.4</v>
      </c>
      <c r="F3076" s="16">
        <f t="shared" si="240"/>
        <v>83.4</v>
      </c>
      <c r="G3076" t="s">
        <v>37</v>
      </c>
      <c r="H3076" t="s">
        <v>16</v>
      </c>
      <c r="I3076" s="1">
        <v>45373</v>
      </c>
      <c r="J3076" t="str">
        <f t="shared" si="241"/>
        <v>March</v>
      </c>
      <c r="K3076" t="str">
        <f t="shared" si="242"/>
        <v>Friday</v>
      </c>
      <c r="L3076" t="str">
        <f t="shared" si="243"/>
        <v>Spring</v>
      </c>
      <c r="M3076">
        <f t="shared" si="244"/>
        <v>361878.03000000009</v>
      </c>
    </row>
    <row r="3077" spans="1:13" x14ac:dyDescent="0.25">
      <c r="A3077" t="s">
        <v>13</v>
      </c>
      <c r="B3077" t="s">
        <v>35</v>
      </c>
      <c r="C3077" t="s">
        <v>159</v>
      </c>
      <c r="D3077">
        <v>1</v>
      </c>
      <c r="E3077">
        <v>474.14</v>
      </c>
      <c r="F3077" s="16">
        <f t="shared" si="240"/>
        <v>474.14</v>
      </c>
      <c r="G3077" t="s">
        <v>37</v>
      </c>
      <c r="H3077" t="s">
        <v>16</v>
      </c>
      <c r="I3077" s="1">
        <v>45348</v>
      </c>
      <c r="J3077" t="str">
        <f t="shared" si="241"/>
        <v>February</v>
      </c>
      <c r="K3077" t="str">
        <f t="shared" si="242"/>
        <v>Monday</v>
      </c>
      <c r="L3077" t="str">
        <f t="shared" si="243"/>
        <v>Winter</v>
      </c>
      <c r="M3077">
        <f t="shared" si="244"/>
        <v>10199.160000000002</v>
      </c>
    </row>
    <row r="3078" spans="1:13" x14ac:dyDescent="0.25">
      <c r="A3078" t="s">
        <v>132</v>
      </c>
      <c r="B3078" t="s">
        <v>48</v>
      </c>
      <c r="C3078" t="s">
        <v>49</v>
      </c>
      <c r="D3078">
        <v>1</v>
      </c>
      <c r="E3078">
        <v>18.21</v>
      </c>
      <c r="F3078" s="16">
        <f t="shared" si="240"/>
        <v>18.21</v>
      </c>
      <c r="G3078" t="s">
        <v>20</v>
      </c>
      <c r="H3078" t="s">
        <v>12</v>
      </c>
      <c r="I3078" s="1">
        <v>45382</v>
      </c>
      <c r="J3078" t="str">
        <f t="shared" si="241"/>
        <v>March</v>
      </c>
      <c r="K3078" t="str">
        <f t="shared" si="242"/>
        <v>Sunday</v>
      </c>
      <c r="L3078" t="str">
        <f t="shared" si="243"/>
        <v>Spring</v>
      </c>
      <c r="M3078">
        <f t="shared" si="244"/>
        <v>14245.16</v>
      </c>
    </row>
    <row r="3079" spans="1:13" x14ac:dyDescent="0.25">
      <c r="A3079" t="s">
        <v>190</v>
      </c>
      <c r="B3079" t="s">
        <v>69</v>
      </c>
      <c r="C3079" t="s">
        <v>72</v>
      </c>
      <c r="D3079">
        <v>4</v>
      </c>
      <c r="E3079">
        <v>72.77</v>
      </c>
      <c r="F3079" s="16">
        <f t="shared" si="240"/>
        <v>291.08</v>
      </c>
      <c r="G3079" t="s">
        <v>24</v>
      </c>
      <c r="H3079" t="s">
        <v>16</v>
      </c>
      <c r="I3079" s="1">
        <v>45324</v>
      </c>
      <c r="J3079" t="str">
        <f t="shared" si="241"/>
        <v>February</v>
      </c>
      <c r="K3079" t="str">
        <f t="shared" si="242"/>
        <v>Friday</v>
      </c>
      <c r="L3079" t="str">
        <f t="shared" si="243"/>
        <v>Winter</v>
      </c>
      <c r="M3079">
        <f t="shared" si="244"/>
        <v>12041.04</v>
      </c>
    </row>
    <row r="3080" spans="1:13" x14ac:dyDescent="0.25">
      <c r="A3080" t="s">
        <v>119</v>
      </c>
      <c r="B3080" t="s">
        <v>26</v>
      </c>
      <c r="C3080" t="s">
        <v>39</v>
      </c>
      <c r="D3080">
        <v>3</v>
      </c>
      <c r="E3080">
        <v>91.74</v>
      </c>
      <c r="F3080" s="16">
        <f t="shared" si="240"/>
        <v>275.21999999999997</v>
      </c>
      <c r="G3080" t="s">
        <v>37</v>
      </c>
      <c r="H3080" t="s">
        <v>12</v>
      </c>
      <c r="I3080" s="1">
        <v>45600</v>
      </c>
      <c r="J3080" t="str">
        <f t="shared" si="241"/>
        <v>November</v>
      </c>
      <c r="K3080" t="str">
        <f t="shared" si="242"/>
        <v>Monday</v>
      </c>
      <c r="L3080" t="str">
        <f t="shared" si="243"/>
        <v>Autumn</v>
      </c>
      <c r="M3080">
        <f t="shared" si="244"/>
        <v>6833.69</v>
      </c>
    </row>
    <row r="3081" spans="1:13" x14ac:dyDescent="0.25">
      <c r="A3081" t="s">
        <v>92</v>
      </c>
      <c r="B3081" t="s">
        <v>9</v>
      </c>
      <c r="C3081" t="s">
        <v>42</v>
      </c>
      <c r="D3081">
        <v>5</v>
      </c>
      <c r="E3081">
        <v>1.59</v>
      </c>
      <c r="F3081" s="16">
        <f t="shared" si="240"/>
        <v>7.95</v>
      </c>
      <c r="G3081" t="s">
        <v>11</v>
      </c>
      <c r="H3081" t="s">
        <v>12</v>
      </c>
      <c r="I3081" s="1">
        <v>45061</v>
      </c>
      <c r="J3081" t="str">
        <f t="shared" si="241"/>
        <v>May</v>
      </c>
      <c r="K3081" t="str">
        <f t="shared" si="242"/>
        <v>Monday</v>
      </c>
      <c r="L3081" t="str">
        <f t="shared" si="243"/>
        <v>Spring</v>
      </c>
      <c r="M3081">
        <f t="shared" si="244"/>
        <v>326352.7300000001</v>
      </c>
    </row>
    <row r="3082" spans="1:13" x14ac:dyDescent="0.25">
      <c r="A3082" t="s">
        <v>175</v>
      </c>
      <c r="B3082" t="s">
        <v>55</v>
      </c>
      <c r="C3082" t="s">
        <v>164</v>
      </c>
      <c r="D3082">
        <v>1</v>
      </c>
      <c r="E3082">
        <v>141.94</v>
      </c>
      <c r="F3082" s="16">
        <f t="shared" si="240"/>
        <v>141.94</v>
      </c>
      <c r="G3082" t="s">
        <v>20</v>
      </c>
      <c r="H3082" t="s">
        <v>16</v>
      </c>
      <c r="I3082" s="1">
        <v>45179</v>
      </c>
      <c r="J3082" t="str">
        <f t="shared" si="241"/>
        <v>September</v>
      </c>
      <c r="K3082" t="str">
        <f t="shared" si="242"/>
        <v>Sunday</v>
      </c>
      <c r="L3082" t="str">
        <f t="shared" si="243"/>
        <v>Autumn</v>
      </c>
      <c r="M3082">
        <f t="shared" si="244"/>
        <v>54209.4</v>
      </c>
    </row>
    <row r="3083" spans="1:13" x14ac:dyDescent="0.25">
      <c r="A3083" t="s">
        <v>57</v>
      </c>
      <c r="B3083" t="s">
        <v>30</v>
      </c>
      <c r="C3083" t="s">
        <v>93</v>
      </c>
      <c r="D3083">
        <v>1</v>
      </c>
      <c r="E3083">
        <v>98.24</v>
      </c>
      <c r="F3083" s="16">
        <f t="shared" si="240"/>
        <v>98.24</v>
      </c>
      <c r="G3083" t="s">
        <v>11</v>
      </c>
      <c r="H3083" t="s">
        <v>12</v>
      </c>
      <c r="I3083" s="1">
        <v>45218</v>
      </c>
      <c r="J3083" t="str">
        <f t="shared" si="241"/>
        <v>October</v>
      </c>
      <c r="K3083" t="str">
        <f t="shared" si="242"/>
        <v>Thursday</v>
      </c>
      <c r="L3083" t="str">
        <f t="shared" si="243"/>
        <v>Autumn</v>
      </c>
      <c r="M3083">
        <f t="shared" si="244"/>
        <v>190209.87999999998</v>
      </c>
    </row>
    <row r="3084" spans="1:13" x14ac:dyDescent="0.25">
      <c r="A3084" t="s">
        <v>257</v>
      </c>
      <c r="B3084" t="s">
        <v>22</v>
      </c>
      <c r="C3084" t="s">
        <v>142</v>
      </c>
      <c r="D3084">
        <v>4</v>
      </c>
      <c r="E3084">
        <v>257.27999999999997</v>
      </c>
      <c r="F3084" s="16">
        <f t="shared" si="240"/>
        <v>1029.1199999999999</v>
      </c>
      <c r="G3084" t="s">
        <v>24</v>
      </c>
      <c r="H3084" t="s">
        <v>12</v>
      </c>
      <c r="I3084" s="1">
        <v>45172</v>
      </c>
      <c r="J3084" t="str">
        <f t="shared" si="241"/>
        <v>September</v>
      </c>
      <c r="K3084" t="str">
        <f t="shared" si="242"/>
        <v>Sunday</v>
      </c>
      <c r="L3084" t="str">
        <f t="shared" si="243"/>
        <v>Autumn</v>
      </c>
      <c r="M3084">
        <f t="shared" si="244"/>
        <v>54107.94</v>
      </c>
    </row>
    <row r="3085" spans="1:13" x14ac:dyDescent="0.25">
      <c r="A3085" t="s">
        <v>190</v>
      </c>
      <c r="B3085" t="s">
        <v>14</v>
      </c>
      <c r="C3085" t="s">
        <v>150</v>
      </c>
      <c r="D3085">
        <v>2</v>
      </c>
      <c r="E3085">
        <v>109.74</v>
      </c>
      <c r="F3085" s="16">
        <f t="shared" si="240"/>
        <v>219.48</v>
      </c>
      <c r="G3085" t="s">
        <v>20</v>
      </c>
      <c r="H3085" t="s">
        <v>12</v>
      </c>
      <c r="I3085" s="1">
        <v>45190</v>
      </c>
      <c r="J3085" t="str">
        <f t="shared" si="241"/>
        <v>September</v>
      </c>
      <c r="K3085" t="str">
        <f t="shared" si="242"/>
        <v>Thursday</v>
      </c>
      <c r="L3085" t="str">
        <f t="shared" si="243"/>
        <v>Autumn</v>
      </c>
      <c r="M3085">
        <f t="shared" si="244"/>
        <v>11749.960000000001</v>
      </c>
    </row>
    <row r="3086" spans="1:13" x14ac:dyDescent="0.25">
      <c r="A3086" t="s">
        <v>253</v>
      </c>
      <c r="B3086" t="s">
        <v>35</v>
      </c>
      <c r="C3086" t="s">
        <v>159</v>
      </c>
      <c r="D3086">
        <v>1</v>
      </c>
      <c r="E3086">
        <v>344.41</v>
      </c>
      <c r="F3086" s="16">
        <f t="shared" si="240"/>
        <v>344.41</v>
      </c>
      <c r="G3086" t="s">
        <v>11</v>
      </c>
      <c r="H3086" t="s">
        <v>12</v>
      </c>
      <c r="I3086" s="1">
        <v>45473</v>
      </c>
      <c r="J3086" t="str">
        <f t="shared" si="241"/>
        <v>June</v>
      </c>
      <c r="K3086" t="str">
        <f t="shared" si="242"/>
        <v>Sunday</v>
      </c>
      <c r="L3086" t="str">
        <f t="shared" si="243"/>
        <v>Summer</v>
      </c>
      <c r="M3086">
        <f t="shared" si="244"/>
        <v>65480.569999999985</v>
      </c>
    </row>
    <row r="3087" spans="1:13" x14ac:dyDescent="0.25">
      <c r="A3087" t="s">
        <v>146</v>
      </c>
      <c r="B3087" t="s">
        <v>55</v>
      </c>
      <c r="C3087" t="s">
        <v>65</v>
      </c>
      <c r="D3087">
        <v>5</v>
      </c>
      <c r="E3087">
        <v>86.86</v>
      </c>
      <c r="F3087" s="16">
        <f t="shared" si="240"/>
        <v>434.3</v>
      </c>
      <c r="G3087" t="s">
        <v>20</v>
      </c>
      <c r="H3087" t="s">
        <v>12</v>
      </c>
      <c r="I3087" s="1">
        <v>45113</v>
      </c>
      <c r="J3087" t="str">
        <f t="shared" si="241"/>
        <v>July</v>
      </c>
      <c r="K3087" t="str">
        <f t="shared" si="242"/>
        <v>Thursday</v>
      </c>
      <c r="L3087" t="str">
        <f t="shared" si="243"/>
        <v>Summer</v>
      </c>
      <c r="M3087">
        <f t="shared" si="244"/>
        <v>331095.90000000002</v>
      </c>
    </row>
    <row r="3088" spans="1:13" x14ac:dyDescent="0.25">
      <c r="A3088" t="s">
        <v>41</v>
      </c>
      <c r="B3088" t="s">
        <v>45</v>
      </c>
      <c r="C3088" t="s">
        <v>46</v>
      </c>
      <c r="D3088">
        <v>1</v>
      </c>
      <c r="E3088">
        <v>4.41</v>
      </c>
      <c r="F3088" s="16">
        <f t="shared" si="240"/>
        <v>4.41</v>
      </c>
      <c r="G3088" t="s">
        <v>11</v>
      </c>
      <c r="H3088" t="s">
        <v>40</v>
      </c>
      <c r="I3088" s="1">
        <v>45473</v>
      </c>
      <c r="J3088" t="str">
        <f t="shared" si="241"/>
        <v>June</v>
      </c>
      <c r="K3088" t="str">
        <f t="shared" si="242"/>
        <v>Sunday</v>
      </c>
      <c r="L3088" t="str">
        <f t="shared" si="243"/>
        <v>Summer</v>
      </c>
      <c r="M3088">
        <f t="shared" si="244"/>
        <v>83944.749999999985</v>
      </c>
    </row>
    <row r="3089" spans="1:13" x14ac:dyDescent="0.25">
      <c r="A3089" t="s">
        <v>206</v>
      </c>
      <c r="B3089" t="s">
        <v>55</v>
      </c>
      <c r="C3089" t="s">
        <v>164</v>
      </c>
      <c r="D3089">
        <v>4</v>
      </c>
      <c r="E3089">
        <v>1409.14</v>
      </c>
      <c r="F3089" s="16">
        <f t="shared" si="240"/>
        <v>5636.56</v>
      </c>
      <c r="G3089" t="s">
        <v>20</v>
      </c>
      <c r="H3089" t="s">
        <v>40</v>
      </c>
      <c r="I3089" s="1">
        <v>45176</v>
      </c>
      <c r="J3089" t="str">
        <f t="shared" si="241"/>
        <v>September</v>
      </c>
      <c r="K3089" t="str">
        <f t="shared" si="242"/>
        <v>Thursday</v>
      </c>
      <c r="L3089" t="str">
        <f t="shared" si="243"/>
        <v>Autumn</v>
      </c>
      <c r="M3089">
        <f t="shared" si="244"/>
        <v>15104.869999999997</v>
      </c>
    </row>
    <row r="3090" spans="1:13" x14ac:dyDescent="0.25">
      <c r="A3090" t="s">
        <v>199</v>
      </c>
      <c r="B3090" t="s">
        <v>22</v>
      </c>
      <c r="C3090" t="s">
        <v>23</v>
      </c>
      <c r="D3090">
        <v>3</v>
      </c>
      <c r="E3090">
        <v>14.54</v>
      </c>
      <c r="F3090" s="16">
        <f t="shared" si="240"/>
        <v>43.62</v>
      </c>
      <c r="G3090" t="s">
        <v>37</v>
      </c>
      <c r="H3090" t="s">
        <v>16</v>
      </c>
      <c r="I3090" s="1">
        <v>45645</v>
      </c>
      <c r="J3090" t="str">
        <f t="shared" si="241"/>
        <v>December</v>
      </c>
      <c r="K3090" t="str">
        <f t="shared" si="242"/>
        <v>Thursday</v>
      </c>
      <c r="L3090" t="str">
        <f t="shared" si="243"/>
        <v>Winter</v>
      </c>
      <c r="M3090">
        <f t="shared" si="244"/>
        <v>7214.2499999999982</v>
      </c>
    </row>
    <row r="3091" spans="1:13" x14ac:dyDescent="0.25">
      <c r="A3091" t="s">
        <v>137</v>
      </c>
      <c r="B3091" t="s">
        <v>9</v>
      </c>
      <c r="C3091" t="s">
        <v>143</v>
      </c>
      <c r="D3091">
        <v>2</v>
      </c>
      <c r="E3091">
        <v>13.57</v>
      </c>
      <c r="F3091" s="16">
        <f t="shared" si="240"/>
        <v>27.14</v>
      </c>
      <c r="G3091" t="s">
        <v>11</v>
      </c>
      <c r="H3091" t="s">
        <v>16</v>
      </c>
      <c r="I3091" s="1">
        <v>45376</v>
      </c>
      <c r="J3091" t="str">
        <f t="shared" si="241"/>
        <v>March</v>
      </c>
      <c r="K3091" t="str">
        <f t="shared" si="242"/>
        <v>Monday</v>
      </c>
      <c r="L3091" t="str">
        <f t="shared" si="243"/>
        <v>Spring</v>
      </c>
      <c r="M3091">
        <f t="shared" si="244"/>
        <v>20521.229999999996</v>
      </c>
    </row>
    <row r="3092" spans="1:13" x14ac:dyDescent="0.25">
      <c r="A3092" t="s">
        <v>97</v>
      </c>
      <c r="B3092" t="s">
        <v>22</v>
      </c>
      <c r="C3092" t="s">
        <v>33</v>
      </c>
      <c r="D3092">
        <v>2</v>
      </c>
      <c r="E3092">
        <v>115.18</v>
      </c>
      <c r="F3092" s="16">
        <f t="shared" si="240"/>
        <v>230.36</v>
      </c>
      <c r="G3092" t="s">
        <v>20</v>
      </c>
      <c r="H3092" t="s">
        <v>12</v>
      </c>
      <c r="I3092" s="1">
        <v>45317</v>
      </c>
      <c r="J3092" t="str">
        <f t="shared" si="241"/>
        <v>January</v>
      </c>
      <c r="K3092" t="str">
        <f t="shared" si="242"/>
        <v>Friday</v>
      </c>
      <c r="L3092" t="str">
        <f t="shared" si="243"/>
        <v>Winter</v>
      </c>
      <c r="M3092">
        <f t="shared" si="244"/>
        <v>15827.309999999996</v>
      </c>
    </row>
    <row r="3093" spans="1:13" x14ac:dyDescent="0.25">
      <c r="A3093" t="s">
        <v>192</v>
      </c>
      <c r="B3093" t="s">
        <v>30</v>
      </c>
      <c r="C3093" t="s">
        <v>93</v>
      </c>
      <c r="D3093">
        <v>1</v>
      </c>
      <c r="E3093">
        <v>98.81</v>
      </c>
      <c r="F3093" s="16">
        <f t="shared" si="240"/>
        <v>98.81</v>
      </c>
      <c r="G3093" t="s">
        <v>24</v>
      </c>
      <c r="H3093" t="s">
        <v>16</v>
      </c>
      <c r="I3093" s="1">
        <v>45475</v>
      </c>
      <c r="J3093" t="str">
        <f t="shared" si="241"/>
        <v>July</v>
      </c>
      <c r="K3093" t="str">
        <f t="shared" si="242"/>
        <v>Tuesday</v>
      </c>
      <c r="L3093" t="str">
        <f t="shared" si="243"/>
        <v>Summer</v>
      </c>
      <c r="M3093">
        <f t="shared" si="244"/>
        <v>51895.19000000001</v>
      </c>
    </row>
    <row r="3094" spans="1:13" x14ac:dyDescent="0.25">
      <c r="A3094" t="s">
        <v>207</v>
      </c>
      <c r="B3094" t="s">
        <v>55</v>
      </c>
      <c r="C3094" t="s">
        <v>58</v>
      </c>
      <c r="D3094">
        <v>3</v>
      </c>
      <c r="E3094">
        <v>93.7</v>
      </c>
      <c r="F3094" s="16">
        <f t="shared" si="240"/>
        <v>281.10000000000002</v>
      </c>
      <c r="G3094" t="s">
        <v>37</v>
      </c>
      <c r="H3094" t="s">
        <v>16</v>
      </c>
      <c r="I3094" s="1">
        <v>45629</v>
      </c>
      <c r="J3094" t="str">
        <f t="shared" si="241"/>
        <v>December</v>
      </c>
      <c r="K3094" t="str">
        <f t="shared" si="242"/>
        <v>Tuesday</v>
      </c>
      <c r="L3094" t="str">
        <f t="shared" si="243"/>
        <v>Winter</v>
      </c>
      <c r="M3094">
        <f t="shared" si="244"/>
        <v>155672.49999999994</v>
      </c>
    </row>
    <row r="3095" spans="1:13" x14ac:dyDescent="0.25">
      <c r="A3095" t="s">
        <v>257</v>
      </c>
      <c r="B3095" t="s">
        <v>22</v>
      </c>
      <c r="C3095" t="s">
        <v>23</v>
      </c>
      <c r="D3095">
        <v>1</v>
      </c>
      <c r="E3095">
        <v>19.8</v>
      </c>
      <c r="F3095" s="16">
        <f t="shared" si="240"/>
        <v>19.8</v>
      </c>
      <c r="G3095" t="s">
        <v>37</v>
      </c>
      <c r="H3095" t="s">
        <v>40</v>
      </c>
      <c r="I3095" s="1">
        <v>45541</v>
      </c>
      <c r="J3095" t="str">
        <f t="shared" si="241"/>
        <v>September</v>
      </c>
      <c r="K3095" t="str">
        <f t="shared" si="242"/>
        <v>Friday</v>
      </c>
      <c r="L3095" t="str">
        <f t="shared" si="243"/>
        <v>Autumn</v>
      </c>
      <c r="M3095">
        <f t="shared" si="244"/>
        <v>53078.82</v>
      </c>
    </row>
    <row r="3096" spans="1:13" x14ac:dyDescent="0.25">
      <c r="A3096" t="s">
        <v>256</v>
      </c>
      <c r="B3096" t="s">
        <v>9</v>
      </c>
      <c r="C3096" t="s">
        <v>180</v>
      </c>
      <c r="D3096">
        <v>5</v>
      </c>
      <c r="E3096">
        <v>3.81</v>
      </c>
      <c r="F3096" s="16">
        <f t="shared" si="240"/>
        <v>19.05</v>
      </c>
      <c r="G3096" t="s">
        <v>24</v>
      </c>
      <c r="H3096" t="s">
        <v>16</v>
      </c>
      <c r="I3096" s="1">
        <v>45155</v>
      </c>
      <c r="J3096" t="str">
        <f t="shared" si="241"/>
        <v>August</v>
      </c>
      <c r="K3096" t="str">
        <f t="shared" si="242"/>
        <v>Thursday</v>
      </c>
      <c r="L3096" t="str">
        <f t="shared" si="243"/>
        <v>Summer</v>
      </c>
      <c r="M3096">
        <f t="shared" si="244"/>
        <v>19185.14</v>
      </c>
    </row>
    <row r="3097" spans="1:13" x14ac:dyDescent="0.25">
      <c r="A3097" t="s">
        <v>141</v>
      </c>
      <c r="B3097" t="s">
        <v>69</v>
      </c>
      <c r="C3097" t="s">
        <v>109</v>
      </c>
      <c r="D3097">
        <v>3</v>
      </c>
      <c r="E3097">
        <v>2.02</v>
      </c>
      <c r="F3097" s="16">
        <f t="shared" si="240"/>
        <v>6.0600000000000005</v>
      </c>
      <c r="G3097" t="s">
        <v>20</v>
      </c>
      <c r="H3097" t="s">
        <v>12</v>
      </c>
      <c r="I3097" s="1">
        <v>45549</v>
      </c>
      <c r="J3097" t="str">
        <f t="shared" si="241"/>
        <v>September</v>
      </c>
      <c r="K3097" t="str">
        <f t="shared" si="242"/>
        <v>Saturday</v>
      </c>
      <c r="L3097" t="str">
        <f t="shared" si="243"/>
        <v>Autumn</v>
      </c>
      <c r="M3097">
        <f t="shared" si="244"/>
        <v>15157.79</v>
      </c>
    </row>
    <row r="3098" spans="1:13" x14ac:dyDescent="0.25">
      <c r="A3098" t="s">
        <v>214</v>
      </c>
      <c r="B3098" t="s">
        <v>18</v>
      </c>
      <c r="C3098" t="s">
        <v>148</v>
      </c>
      <c r="D3098">
        <v>1</v>
      </c>
      <c r="E3098">
        <v>5360.63</v>
      </c>
      <c r="F3098" s="16">
        <f t="shared" si="240"/>
        <v>5360.63</v>
      </c>
      <c r="G3098" t="s">
        <v>20</v>
      </c>
      <c r="H3098" t="s">
        <v>40</v>
      </c>
      <c r="I3098" s="1">
        <v>45536</v>
      </c>
      <c r="J3098" t="str">
        <f t="shared" si="241"/>
        <v>September</v>
      </c>
      <c r="K3098" t="str">
        <f t="shared" si="242"/>
        <v>Sunday</v>
      </c>
      <c r="L3098" t="str">
        <f t="shared" si="243"/>
        <v>Autumn</v>
      </c>
      <c r="M3098">
        <f t="shared" si="244"/>
        <v>101111.56000000004</v>
      </c>
    </row>
    <row r="3099" spans="1:13" x14ac:dyDescent="0.25">
      <c r="A3099" t="s">
        <v>128</v>
      </c>
      <c r="B3099" t="s">
        <v>14</v>
      </c>
      <c r="C3099" t="s">
        <v>15</v>
      </c>
      <c r="D3099">
        <v>1</v>
      </c>
      <c r="E3099">
        <v>59.53</v>
      </c>
      <c r="F3099" s="16">
        <f t="shared" si="240"/>
        <v>59.53</v>
      </c>
      <c r="G3099" t="s">
        <v>37</v>
      </c>
      <c r="H3099" t="s">
        <v>16</v>
      </c>
      <c r="I3099" s="1">
        <v>45097</v>
      </c>
      <c r="J3099" t="str">
        <f t="shared" si="241"/>
        <v>June</v>
      </c>
      <c r="K3099" t="str">
        <f t="shared" si="242"/>
        <v>Tuesday</v>
      </c>
      <c r="L3099" t="str">
        <f t="shared" si="243"/>
        <v>Summer</v>
      </c>
      <c r="M3099">
        <f t="shared" si="244"/>
        <v>8423.9</v>
      </c>
    </row>
    <row r="3100" spans="1:13" x14ac:dyDescent="0.25">
      <c r="A3100" t="s">
        <v>175</v>
      </c>
      <c r="B3100" t="s">
        <v>48</v>
      </c>
      <c r="C3100" t="s">
        <v>162</v>
      </c>
      <c r="D3100">
        <v>4</v>
      </c>
      <c r="E3100">
        <v>40.75</v>
      </c>
      <c r="F3100" s="16">
        <f t="shared" si="240"/>
        <v>163</v>
      </c>
      <c r="G3100" t="s">
        <v>24</v>
      </c>
      <c r="H3100" t="s">
        <v>40</v>
      </c>
      <c r="I3100" s="1">
        <v>45644</v>
      </c>
      <c r="J3100" t="str">
        <f t="shared" si="241"/>
        <v>December</v>
      </c>
      <c r="K3100" t="str">
        <f t="shared" si="242"/>
        <v>Wednesday</v>
      </c>
      <c r="L3100" t="str">
        <f t="shared" si="243"/>
        <v>Winter</v>
      </c>
      <c r="M3100">
        <f t="shared" si="244"/>
        <v>54067.460000000006</v>
      </c>
    </row>
    <row r="3101" spans="1:13" x14ac:dyDescent="0.25">
      <c r="A3101" t="s">
        <v>251</v>
      </c>
      <c r="B3101" t="s">
        <v>55</v>
      </c>
      <c r="C3101" t="s">
        <v>164</v>
      </c>
      <c r="D3101">
        <v>4</v>
      </c>
      <c r="E3101">
        <v>1244.47</v>
      </c>
      <c r="F3101" s="16">
        <f t="shared" si="240"/>
        <v>4977.88</v>
      </c>
      <c r="G3101" t="s">
        <v>20</v>
      </c>
      <c r="H3101" t="s">
        <v>40</v>
      </c>
      <c r="I3101" s="1">
        <v>45330</v>
      </c>
      <c r="J3101" t="str">
        <f t="shared" si="241"/>
        <v>February</v>
      </c>
      <c r="K3101" t="str">
        <f t="shared" si="242"/>
        <v>Thursday</v>
      </c>
      <c r="L3101" t="str">
        <f t="shared" si="243"/>
        <v>Winter</v>
      </c>
      <c r="M3101">
        <f t="shared" si="244"/>
        <v>36462.92</v>
      </c>
    </row>
    <row r="3102" spans="1:13" x14ac:dyDescent="0.25">
      <c r="A3102" t="s">
        <v>82</v>
      </c>
      <c r="B3102" t="s">
        <v>18</v>
      </c>
      <c r="C3102" t="s">
        <v>51</v>
      </c>
      <c r="D3102">
        <v>1</v>
      </c>
      <c r="E3102">
        <v>88.33</v>
      </c>
      <c r="F3102" s="16">
        <f t="shared" si="240"/>
        <v>88.33</v>
      </c>
      <c r="G3102" t="s">
        <v>20</v>
      </c>
      <c r="H3102" t="s">
        <v>40</v>
      </c>
      <c r="I3102" s="1">
        <v>45647</v>
      </c>
      <c r="J3102" t="str">
        <f t="shared" si="241"/>
        <v>December</v>
      </c>
      <c r="K3102" t="str">
        <f t="shared" si="242"/>
        <v>Saturday</v>
      </c>
      <c r="L3102" t="str">
        <f t="shared" si="243"/>
        <v>Winter</v>
      </c>
      <c r="M3102">
        <f t="shared" si="244"/>
        <v>15113.369999999997</v>
      </c>
    </row>
    <row r="3103" spans="1:13" x14ac:dyDescent="0.25">
      <c r="A3103" t="s">
        <v>248</v>
      </c>
      <c r="B3103" t="s">
        <v>9</v>
      </c>
      <c r="C3103" t="s">
        <v>180</v>
      </c>
      <c r="D3103">
        <v>1</v>
      </c>
      <c r="E3103">
        <v>9.16</v>
      </c>
      <c r="F3103" s="16">
        <f t="shared" si="240"/>
        <v>9.16</v>
      </c>
      <c r="G3103" t="s">
        <v>20</v>
      </c>
      <c r="H3103" t="s">
        <v>12</v>
      </c>
      <c r="I3103" s="1">
        <v>45626</v>
      </c>
      <c r="J3103" t="str">
        <f t="shared" si="241"/>
        <v>November</v>
      </c>
      <c r="K3103" t="str">
        <f t="shared" si="242"/>
        <v>Saturday</v>
      </c>
      <c r="L3103" t="str">
        <f t="shared" si="243"/>
        <v>Autumn</v>
      </c>
      <c r="M3103">
        <f t="shared" si="244"/>
        <v>94396.400000000009</v>
      </c>
    </row>
    <row r="3104" spans="1:13" x14ac:dyDescent="0.25">
      <c r="A3104" t="s">
        <v>151</v>
      </c>
      <c r="B3104" t="s">
        <v>14</v>
      </c>
      <c r="C3104" t="s">
        <v>134</v>
      </c>
      <c r="D3104">
        <v>5</v>
      </c>
      <c r="E3104">
        <v>11.59</v>
      </c>
      <c r="F3104" s="16">
        <f t="shared" si="240"/>
        <v>57.95</v>
      </c>
      <c r="G3104" t="s">
        <v>11</v>
      </c>
      <c r="H3104" t="s">
        <v>16</v>
      </c>
      <c r="I3104" s="1">
        <v>45281</v>
      </c>
      <c r="J3104" t="str">
        <f t="shared" si="241"/>
        <v>December</v>
      </c>
      <c r="K3104" t="str">
        <f t="shared" si="242"/>
        <v>Thursday</v>
      </c>
      <c r="L3104" t="str">
        <f t="shared" si="243"/>
        <v>Winter</v>
      </c>
      <c r="M3104">
        <f t="shared" si="244"/>
        <v>23115.26</v>
      </c>
    </row>
    <row r="3105" spans="1:13" x14ac:dyDescent="0.25">
      <c r="A3105" t="s">
        <v>124</v>
      </c>
      <c r="B3105" t="s">
        <v>18</v>
      </c>
      <c r="C3105" t="s">
        <v>51</v>
      </c>
      <c r="D3105">
        <v>1</v>
      </c>
      <c r="E3105">
        <v>181.55</v>
      </c>
      <c r="F3105" s="16">
        <f t="shared" si="240"/>
        <v>181.55</v>
      </c>
      <c r="G3105" t="s">
        <v>20</v>
      </c>
      <c r="H3105" t="s">
        <v>16</v>
      </c>
      <c r="I3105" s="1">
        <v>45331</v>
      </c>
      <c r="J3105" t="str">
        <f t="shared" si="241"/>
        <v>February</v>
      </c>
      <c r="K3105" t="str">
        <f t="shared" si="242"/>
        <v>Friday</v>
      </c>
      <c r="L3105" t="str">
        <f t="shared" si="243"/>
        <v>Winter</v>
      </c>
      <c r="M3105">
        <f t="shared" si="244"/>
        <v>11927.77</v>
      </c>
    </row>
    <row r="3106" spans="1:13" x14ac:dyDescent="0.25">
      <c r="A3106" t="s">
        <v>29</v>
      </c>
      <c r="B3106" t="s">
        <v>35</v>
      </c>
      <c r="C3106" t="s">
        <v>159</v>
      </c>
      <c r="D3106">
        <v>1</v>
      </c>
      <c r="E3106">
        <v>378.97</v>
      </c>
      <c r="F3106" s="16">
        <f t="shared" si="240"/>
        <v>378.97</v>
      </c>
      <c r="G3106" t="s">
        <v>37</v>
      </c>
      <c r="H3106" t="s">
        <v>16</v>
      </c>
      <c r="I3106" s="1">
        <v>45662</v>
      </c>
      <c r="J3106" t="str">
        <f t="shared" si="241"/>
        <v>January</v>
      </c>
      <c r="K3106" t="str">
        <f t="shared" si="242"/>
        <v>Sunday</v>
      </c>
      <c r="L3106" t="str">
        <f t="shared" si="243"/>
        <v>Winter</v>
      </c>
      <c r="M3106">
        <f t="shared" si="244"/>
        <v>16554.59</v>
      </c>
    </row>
    <row r="3107" spans="1:13" x14ac:dyDescent="0.25">
      <c r="A3107" t="s">
        <v>59</v>
      </c>
      <c r="B3107" t="s">
        <v>26</v>
      </c>
      <c r="C3107" t="s">
        <v>27</v>
      </c>
      <c r="D3107">
        <v>1</v>
      </c>
      <c r="E3107">
        <v>46.66</v>
      </c>
      <c r="F3107" s="16">
        <f t="shared" si="240"/>
        <v>46.66</v>
      </c>
      <c r="G3107" t="s">
        <v>11</v>
      </c>
      <c r="H3107" t="s">
        <v>40</v>
      </c>
      <c r="I3107" s="1">
        <v>45564</v>
      </c>
      <c r="J3107" t="str">
        <f t="shared" si="241"/>
        <v>September</v>
      </c>
      <c r="K3107" t="str">
        <f t="shared" si="242"/>
        <v>Sunday</v>
      </c>
      <c r="L3107" t="str">
        <f t="shared" si="243"/>
        <v>Autumn</v>
      </c>
      <c r="M3107">
        <f t="shared" si="244"/>
        <v>13707.030000000002</v>
      </c>
    </row>
    <row r="3108" spans="1:13" x14ac:dyDescent="0.25">
      <c r="A3108" t="s">
        <v>265</v>
      </c>
      <c r="B3108" t="s">
        <v>69</v>
      </c>
      <c r="C3108" t="s">
        <v>109</v>
      </c>
      <c r="D3108">
        <v>1</v>
      </c>
      <c r="E3108">
        <v>3.38</v>
      </c>
      <c r="F3108" s="16">
        <f t="shared" si="240"/>
        <v>3.38</v>
      </c>
      <c r="G3108" t="s">
        <v>11</v>
      </c>
      <c r="H3108" t="s">
        <v>16</v>
      </c>
      <c r="I3108" s="1">
        <v>45406</v>
      </c>
      <c r="J3108" t="str">
        <f t="shared" si="241"/>
        <v>April</v>
      </c>
      <c r="K3108" t="str">
        <f t="shared" si="242"/>
        <v>Wednesday</v>
      </c>
      <c r="L3108" t="str">
        <f t="shared" si="243"/>
        <v>Spring</v>
      </c>
      <c r="M3108">
        <f t="shared" si="244"/>
        <v>24000.400000000001</v>
      </c>
    </row>
    <row r="3109" spans="1:13" x14ac:dyDescent="0.25">
      <c r="A3109" t="s">
        <v>130</v>
      </c>
      <c r="B3109" t="s">
        <v>55</v>
      </c>
      <c r="C3109" t="s">
        <v>65</v>
      </c>
      <c r="D3109">
        <v>3</v>
      </c>
      <c r="E3109">
        <v>123.17</v>
      </c>
      <c r="F3109" s="16">
        <f t="shared" si="240"/>
        <v>369.51</v>
      </c>
      <c r="G3109" t="s">
        <v>20</v>
      </c>
      <c r="H3109" t="s">
        <v>40</v>
      </c>
      <c r="I3109" s="1">
        <v>45597</v>
      </c>
      <c r="J3109" t="str">
        <f t="shared" si="241"/>
        <v>November</v>
      </c>
      <c r="K3109" t="str">
        <f t="shared" si="242"/>
        <v>Friday</v>
      </c>
      <c r="L3109" t="str">
        <f t="shared" si="243"/>
        <v>Autumn</v>
      </c>
      <c r="M3109">
        <f t="shared" si="244"/>
        <v>19650.189999999995</v>
      </c>
    </row>
    <row r="3110" spans="1:13" x14ac:dyDescent="0.25">
      <c r="A3110" t="s">
        <v>174</v>
      </c>
      <c r="B3110" t="s">
        <v>26</v>
      </c>
      <c r="C3110" t="s">
        <v>53</v>
      </c>
      <c r="D3110">
        <v>4</v>
      </c>
      <c r="E3110">
        <v>151.36000000000001</v>
      </c>
      <c r="F3110" s="16">
        <f t="shared" si="240"/>
        <v>605.44000000000005</v>
      </c>
      <c r="G3110" t="s">
        <v>11</v>
      </c>
      <c r="H3110" t="s">
        <v>16</v>
      </c>
      <c r="I3110" s="1">
        <v>45106</v>
      </c>
      <c r="J3110" t="str">
        <f t="shared" si="241"/>
        <v>June</v>
      </c>
      <c r="K3110" t="str">
        <f t="shared" si="242"/>
        <v>Thursday</v>
      </c>
      <c r="L3110" t="str">
        <f t="shared" si="243"/>
        <v>Summer</v>
      </c>
      <c r="M3110">
        <f t="shared" si="244"/>
        <v>74363.49000000002</v>
      </c>
    </row>
    <row r="3111" spans="1:13" x14ac:dyDescent="0.25">
      <c r="A3111" t="s">
        <v>210</v>
      </c>
      <c r="B3111" t="s">
        <v>99</v>
      </c>
      <c r="C3111" t="s">
        <v>129</v>
      </c>
      <c r="D3111">
        <v>1</v>
      </c>
      <c r="E3111">
        <v>9.5399999999999991</v>
      </c>
      <c r="F3111" s="16">
        <f t="shared" si="240"/>
        <v>9.5399999999999991</v>
      </c>
      <c r="G3111" t="s">
        <v>24</v>
      </c>
      <c r="H3111" t="s">
        <v>16</v>
      </c>
      <c r="I3111" s="1">
        <v>45490</v>
      </c>
      <c r="J3111" t="str">
        <f t="shared" si="241"/>
        <v>July</v>
      </c>
      <c r="K3111" t="str">
        <f t="shared" si="242"/>
        <v>Wednesday</v>
      </c>
      <c r="L3111" t="str">
        <f t="shared" si="243"/>
        <v>Summer</v>
      </c>
      <c r="M3111">
        <f t="shared" si="244"/>
        <v>275141</v>
      </c>
    </row>
    <row r="3112" spans="1:13" x14ac:dyDescent="0.25">
      <c r="A3112" t="s">
        <v>145</v>
      </c>
      <c r="B3112" t="s">
        <v>26</v>
      </c>
      <c r="C3112" t="s">
        <v>53</v>
      </c>
      <c r="D3112">
        <v>1</v>
      </c>
      <c r="E3112">
        <v>444.55</v>
      </c>
      <c r="F3112" s="16">
        <f t="shared" si="240"/>
        <v>444.55</v>
      </c>
      <c r="G3112" t="s">
        <v>24</v>
      </c>
      <c r="H3112" t="s">
        <v>40</v>
      </c>
      <c r="I3112" s="1">
        <v>45435</v>
      </c>
      <c r="J3112" t="str">
        <f t="shared" si="241"/>
        <v>May</v>
      </c>
      <c r="K3112" t="str">
        <f t="shared" si="242"/>
        <v>Thursday</v>
      </c>
      <c r="L3112" t="str">
        <f t="shared" si="243"/>
        <v>Spring</v>
      </c>
      <c r="M3112">
        <f t="shared" si="244"/>
        <v>211608.2300000001</v>
      </c>
    </row>
    <row r="3113" spans="1:13" x14ac:dyDescent="0.25">
      <c r="A3113" t="s">
        <v>190</v>
      </c>
      <c r="B3113" t="s">
        <v>30</v>
      </c>
      <c r="C3113" t="s">
        <v>93</v>
      </c>
      <c r="D3113">
        <v>1</v>
      </c>
      <c r="E3113">
        <v>41.07</v>
      </c>
      <c r="F3113" s="16">
        <f t="shared" si="240"/>
        <v>41.07</v>
      </c>
      <c r="G3113" t="s">
        <v>20</v>
      </c>
      <c r="H3113" t="s">
        <v>12</v>
      </c>
      <c r="I3113" s="1">
        <v>45600</v>
      </c>
      <c r="J3113" t="str">
        <f t="shared" si="241"/>
        <v>November</v>
      </c>
      <c r="K3113" t="str">
        <f t="shared" si="242"/>
        <v>Monday</v>
      </c>
      <c r="L3113" t="str">
        <f t="shared" si="243"/>
        <v>Autumn</v>
      </c>
      <c r="M3113">
        <f t="shared" si="244"/>
        <v>11530.480000000001</v>
      </c>
    </row>
    <row r="3114" spans="1:13" x14ac:dyDescent="0.25">
      <c r="A3114" t="s">
        <v>184</v>
      </c>
      <c r="B3114" t="s">
        <v>9</v>
      </c>
      <c r="C3114" t="s">
        <v>86</v>
      </c>
      <c r="D3114">
        <v>3</v>
      </c>
      <c r="E3114">
        <v>6.89</v>
      </c>
      <c r="F3114" s="16">
        <f t="shared" si="240"/>
        <v>20.669999999999998</v>
      </c>
      <c r="G3114" t="s">
        <v>20</v>
      </c>
      <c r="H3114" t="s">
        <v>16</v>
      </c>
      <c r="I3114" s="1">
        <v>45333</v>
      </c>
      <c r="J3114" t="str">
        <f t="shared" si="241"/>
        <v>February</v>
      </c>
      <c r="K3114" t="str">
        <f t="shared" si="242"/>
        <v>Sunday</v>
      </c>
      <c r="L3114" t="str">
        <f t="shared" si="243"/>
        <v>Winter</v>
      </c>
      <c r="M3114">
        <f t="shared" si="244"/>
        <v>13297.989999999996</v>
      </c>
    </row>
    <row r="3115" spans="1:13" x14ac:dyDescent="0.25">
      <c r="A3115" t="s">
        <v>200</v>
      </c>
      <c r="B3115" t="s">
        <v>60</v>
      </c>
      <c r="C3115" t="s">
        <v>77</v>
      </c>
      <c r="D3115">
        <v>1</v>
      </c>
      <c r="E3115">
        <v>557.91</v>
      </c>
      <c r="F3115" s="16">
        <f t="shared" si="240"/>
        <v>557.91</v>
      </c>
      <c r="G3115" t="s">
        <v>20</v>
      </c>
      <c r="H3115" t="s">
        <v>16</v>
      </c>
      <c r="I3115" s="1">
        <v>45130</v>
      </c>
      <c r="J3115" t="str">
        <f t="shared" si="241"/>
        <v>July</v>
      </c>
      <c r="K3115" t="str">
        <f t="shared" si="242"/>
        <v>Sunday</v>
      </c>
      <c r="L3115" t="str">
        <f t="shared" si="243"/>
        <v>Summer</v>
      </c>
      <c r="M3115">
        <f t="shared" si="244"/>
        <v>18059.449999999997</v>
      </c>
    </row>
    <row r="3116" spans="1:13" x14ac:dyDescent="0.25">
      <c r="A3116" t="s">
        <v>140</v>
      </c>
      <c r="B3116" t="s">
        <v>45</v>
      </c>
      <c r="C3116" t="s">
        <v>108</v>
      </c>
      <c r="D3116">
        <v>4</v>
      </c>
      <c r="E3116">
        <v>346.57</v>
      </c>
      <c r="F3116" s="16">
        <f t="shared" si="240"/>
        <v>1386.28</v>
      </c>
      <c r="G3116" t="s">
        <v>24</v>
      </c>
      <c r="H3116" t="s">
        <v>40</v>
      </c>
      <c r="I3116" s="1">
        <v>45670</v>
      </c>
      <c r="J3116" t="str">
        <f t="shared" si="241"/>
        <v>January</v>
      </c>
      <c r="K3116" t="str">
        <f t="shared" si="242"/>
        <v>Monday</v>
      </c>
      <c r="L3116" t="str">
        <f t="shared" si="243"/>
        <v>Winter</v>
      </c>
      <c r="M3116">
        <f t="shared" si="244"/>
        <v>227225.37000000002</v>
      </c>
    </row>
    <row r="3117" spans="1:13" x14ac:dyDescent="0.25">
      <c r="A3117" t="s">
        <v>117</v>
      </c>
      <c r="B3117" t="s">
        <v>69</v>
      </c>
      <c r="C3117" t="s">
        <v>72</v>
      </c>
      <c r="D3117">
        <v>4</v>
      </c>
      <c r="E3117">
        <v>61.89</v>
      </c>
      <c r="F3117" s="16">
        <f t="shared" si="240"/>
        <v>247.56</v>
      </c>
      <c r="G3117" t="s">
        <v>20</v>
      </c>
      <c r="H3117" t="s">
        <v>16</v>
      </c>
      <c r="I3117" s="1">
        <v>45220</v>
      </c>
      <c r="J3117" t="str">
        <f t="shared" si="241"/>
        <v>October</v>
      </c>
      <c r="K3117" t="str">
        <f t="shared" si="242"/>
        <v>Saturday</v>
      </c>
      <c r="L3117" t="str">
        <f t="shared" si="243"/>
        <v>Autumn</v>
      </c>
      <c r="M3117">
        <f t="shared" si="244"/>
        <v>10981.780000000006</v>
      </c>
    </row>
    <row r="3118" spans="1:13" x14ac:dyDescent="0.25">
      <c r="A3118" t="s">
        <v>169</v>
      </c>
      <c r="B3118" t="s">
        <v>26</v>
      </c>
      <c r="C3118" t="s">
        <v>53</v>
      </c>
      <c r="D3118">
        <v>2</v>
      </c>
      <c r="E3118">
        <v>77.55</v>
      </c>
      <c r="F3118" s="16">
        <f t="shared" si="240"/>
        <v>155.1</v>
      </c>
      <c r="G3118" t="s">
        <v>24</v>
      </c>
      <c r="H3118" t="s">
        <v>12</v>
      </c>
      <c r="I3118" s="1">
        <v>45179</v>
      </c>
      <c r="J3118" t="str">
        <f t="shared" si="241"/>
        <v>September</v>
      </c>
      <c r="K3118" t="str">
        <f t="shared" si="242"/>
        <v>Sunday</v>
      </c>
      <c r="L3118" t="str">
        <f t="shared" si="243"/>
        <v>Autumn</v>
      </c>
      <c r="M3118">
        <f t="shared" si="244"/>
        <v>8034.59</v>
      </c>
    </row>
    <row r="3119" spans="1:13" x14ac:dyDescent="0.25">
      <c r="A3119" t="s">
        <v>151</v>
      </c>
      <c r="B3119" t="s">
        <v>26</v>
      </c>
      <c r="C3119" t="s">
        <v>39</v>
      </c>
      <c r="D3119">
        <v>3</v>
      </c>
      <c r="E3119">
        <v>88.76</v>
      </c>
      <c r="F3119" s="16">
        <f t="shared" si="240"/>
        <v>266.28000000000003</v>
      </c>
      <c r="G3119" t="s">
        <v>11</v>
      </c>
      <c r="H3119" t="s">
        <v>40</v>
      </c>
      <c r="I3119" s="1">
        <v>45070</v>
      </c>
      <c r="J3119" t="str">
        <f t="shared" si="241"/>
        <v>May</v>
      </c>
      <c r="K3119" t="str">
        <f t="shared" si="242"/>
        <v>Wednesday</v>
      </c>
      <c r="L3119" t="str">
        <f t="shared" si="243"/>
        <v>Spring</v>
      </c>
      <c r="M3119">
        <f t="shared" si="244"/>
        <v>23057.31</v>
      </c>
    </row>
    <row r="3120" spans="1:13" x14ac:dyDescent="0.25">
      <c r="A3120" t="s">
        <v>87</v>
      </c>
      <c r="B3120" t="s">
        <v>69</v>
      </c>
      <c r="C3120" t="s">
        <v>109</v>
      </c>
      <c r="D3120">
        <v>5</v>
      </c>
      <c r="E3120">
        <v>2.14</v>
      </c>
      <c r="F3120" s="16">
        <f t="shared" si="240"/>
        <v>10.700000000000001</v>
      </c>
      <c r="G3120" t="s">
        <v>20</v>
      </c>
      <c r="H3120" t="s">
        <v>40</v>
      </c>
      <c r="I3120" s="1">
        <v>45555</v>
      </c>
      <c r="J3120" t="str">
        <f t="shared" si="241"/>
        <v>September</v>
      </c>
      <c r="K3120" t="str">
        <f t="shared" si="242"/>
        <v>Friday</v>
      </c>
      <c r="L3120" t="str">
        <f t="shared" si="243"/>
        <v>Autumn</v>
      </c>
      <c r="M3120">
        <f t="shared" si="244"/>
        <v>339802.24999999994</v>
      </c>
    </row>
    <row r="3121" spans="1:13" x14ac:dyDescent="0.25">
      <c r="A3121" t="s">
        <v>203</v>
      </c>
      <c r="B3121" t="s">
        <v>26</v>
      </c>
      <c r="C3121" t="s">
        <v>152</v>
      </c>
      <c r="D3121">
        <v>2</v>
      </c>
      <c r="E3121">
        <v>85.4</v>
      </c>
      <c r="F3121" s="16">
        <f t="shared" si="240"/>
        <v>170.8</v>
      </c>
      <c r="G3121" t="s">
        <v>20</v>
      </c>
      <c r="H3121" t="s">
        <v>16</v>
      </c>
      <c r="I3121" s="1">
        <v>45665</v>
      </c>
      <c r="J3121" t="str">
        <f t="shared" si="241"/>
        <v>January</v>
      </c>
      <c r="K3121" t="str">
        <f t="shared" si="242"/>
        <v>Wednesday</v>
      </c>
      <c r="L3121" t="str">
        <f t="shared" si="243"/>
        <v>Winter</v>
      </c>
      <c r="M3121">
        <f t="shared" si="244"/>
        <v>51061.71</v>
      </c>
    </row>
    <row r="3122" spans="1:13" x14ac:dyDescent="0.25">
      <c r="A3122" t="s">
        <v>54</v>
      </c>
      <c r="B3122" t="s">
        <v>14</v>
      </c>
      <c r="C3122" t="s">
        <v>15</v>
      </c>
      <c r="D3122">
        <v>4</v>
      </c>
      <c r="E3122">
        <v>32.369999999999997</v>
      </c>
      <c r="F3122" s="16">
        <f t="shared" si="240"/>
        <v>129.47999999999999</v>
      </c>
      <c r="G3122" t="s">
        <v>37</v>
      </c>
      <c r="H3122" t="s">
        <v>40</v>
      </c>
      <c r="I3122" s="1">
        <v>45670</v>
      </c>
      <c r="J3122" t="str">
        <f t="shared" si="241"/>
        <v>January</v>
      </c>
      <c r="K3122" t="str">
        <f t="shared" si="242"/>
        <v>Monday</v>
      </c>
      <c r="L3122" t="str">
        <f t="shared" si="243"/>
        <v>Winter</v>
      </c>
      <c r="M3122">
        <f t="shared" si="244"/>
        <v>82536.260000000009</v>
      </c>
    </row>
    <row r="3123" spans="1:13" x14ac:dyDescent="0.25">
      <c r="A3123" t="s">
        <v>89</v>
      </c>
      <c r="B3123" t="s">
        <v>99</v>
      </c>
      <c r="C3123" t="s">
        <v>129</v>
      </c>
      <c r="D3123">
        <v>1</v>
      </c>
      <c r="E3123">
        <v>9.0299999999999994</v>
      </c>
      <c r="F3123" s="16">
        <f t="shared" si="240"/>
        <v>9.0299999999999994</v>
      </c>
      <c r="G3123" t="s">
        <v>37</v>
      </c>
      <c r="H3123" t="s">
        <v>40</v>
      </c>
      <c r="I3123" s="1">
        <v>45348</v>
      </c>
      <c r="J3123" t="str">
        <f t="shared" si="241"/>
        <v>February</v>
      </c>
      <c r="K3123" t="str">
        <f t="shared" si="242"/>
        <v>Monday</v>
      </c>
      <c r="L3123" t="str">
        <f t="shared" si="243"/>
        <v>Winter</v>
      </c>
      <c r="M3123">
        <f t="shared" si="244"/>
        <v>8349.380000000001</v>
      </c>
    </row>
    <row r="3124" spans="1:13" x14ac:dyDescent="0.25">
      <c r="A3124" t="s">
        <v>101</v>
      </c>
      <c r="B3124" t="s">
        <v>26</v>
      </c>
      <c r="C3124" t="s">
        <v>27</v>
      </c>
      <c r="D3124">
        <v>5</v>
      </c>
      <c r="E3124">
        <v>20.37</v>
      </c>
      <c r="F3124" s="16">
        <f t="shared" si="240"/>
        <v>101.85000000000001</v>
      </c>
      <c r="G3124" t="s">
        <v>20</v>
      </c>
      <c r="H3124" t="s">
        <v>16</v>
      </c>
      <c r="I3124" s="1">
        <v>45293</v>
      </c>
      <c r="J3124" t="str">
        <f t="shared" si="241"/>
        <v>January</v>
      </c>
      <c r="K3124" t="str">
        <f t="shared" si="242"/>
        <v>Tuesday</v>
      </c>
      <c r="L3124" t="str">
        <f t="shared" si="243"/>
        <v>Winter</v>
      </c>
      <c r="M3124">
        <f t="shared" si="244"/>
        <v>194276.98000000004</v>
      </c>
    </row>
    <row r="3125" spans="1:13" x14ac:dyDescent="0.25">
      <c r="A3125" t="s">
        <v>149</v>
      </c>
      <c r="B3125" t="s">
        <v>9</v>
      </c>
      <c r="C3125" t="s">
        <v>86</v>
      </c>
      <c r="D3125">
        <v>3</v>
      </c>
      <c r="E3125">
        <v>4.74</v>
      </c>
      <c r="F3125" s="16">
        <f t="shared" si="240"/>
        <v>14.22</v>
      </c>
      <c r="G3125" t="s">
        <v>24</v>
      </c>
      <c r="H3125" t="s">
        <v>12</v>
      </c>
      <c r="I3125" s="1">
        <v>45531</v>
      </c>
      <c r="J3125" t="str">
        <f t="shared" si="241"/>
        <v>August</v>
      </c>
      <c r="K3125" t="str">
        <f t="shared" si="242"/>
        <v>Tuesday</v>
      </c>
      <c r="L3125" t="str">
        <f t="shared" si="243"/>
        <v>Summer</v>
      </c>
      <c r="M3125">
        <f t="shared" si="244"/>
        <v>18412.949999999997</v>
      </c>
    </row>
    <row r="3126" spans="1:13" x14ac:dyDescent="0.25">
      <c r="A3126" t="s">
        <v>252</v>
      </c>
      <c r="B3126" t="s">
        <v>60</v>
      </c>
      <c r="C3126" t="s">
        <v>61</v>
      </c>
      <c r="D3126">
        <v>1</v>
      </c>
      <c r="E3126">
        <v>324.82</v>
      </c>
      <c r="F3126" s="16">
        <f t="shared" si="240"/>
        <v>324.82</v>
      </c>
      <c r="G3126" t="s">
        <v>37</v>
      </c>
      <c r="H3126" t="s">
        <v>12</v>
      </c>
      <c r="I3126" s="1">
        <v>45579</v>
      </c>
      <c r="J3126" t="str">
        <f t="shared" si="241"/>
        <v>October</v>
      </c>
      <c r="K3126" t="str">
        <f t="shared" si="242"/>
        <v>Monday</v>
      </c>
      <c r="L3126" t="str">
        <f t="shared" si="243"/>
        <v>Autumn</v>
      </c>
      <c r="M3126">
        <f t="shared" si="244"/>
        <v>6170.6799999999994</v>
      </c>
    </row>
    <row r="3127" spans="1:13" x14ac:dyDescent="0.25">
      <c r="A3127" t="s">
        <v>192</v>
      </c>
      <c r="B3127" t="s">
        <v>14</v>
      </c>
      <c r="C3127" t="s">
        <v>15</v>
      </c>
      <c r="D3127">
        <v>2</v>
      </c>
      <c r="E3127">
        <v>49.32</v>
      </c>
      <c r="F3127" s="16">
        <f t="shared" si="240"/>
        <v>98.64</v>
      </c>
      <c r="G3127" t="s">
        <v>20</v>
      </c>
      <c r="H3127" t="s">
        <v>12</v>
      </c>
      <c r="I3127" s="1">
        <v>44929</v>
      </c>
      <c r="J3127" t="str">
        <f t="shared" si="241"/>
        <v>January</v>
      </c>
      <c r="K3127" t="str">
        <f t="shared" si="242"/>
        <v>Tuesday</v>
      </c>
      <c r="L3127" t="str">
        <f t="shared" si="243"/>
        <v>Winter</v>
      </c>
      <c r="M3127">
        <f t="shared" si="244"/>
        <v>51796.380000000005</v>
      </c>
    </row>
    <row r="3128" spans="1:13" x14ac:dyDescent="0.25">
      <c r="A3128" t="s">
        <v>118</v>
      </c>
      <c r="B3128" t="s">
        <v>55</v>
      </c>
      <c r="C3128" t="s">
        <v>164</v>
      </c>
      <c r="D3128">
        <v>1</v>
      </c>
      <c r="E3128">
        <v>583.46</v>
      </c>
      <c r="F3128" s="16">
        <f t="shared" si="240"/>
        <v>583.46</v>
      </c>
      <c r="G3128" t="s">
        <v>37</v>
      </c>
      <c r="H3128" t="s">
        <v>12</v>
      </c>
      <c r="I3128" s="1">
        <v>45192</v>
      </c>
      <c r="J3128" t="str">
        <f t="shared" si="241"/>
        <v>September</v>
      </c>
      <c r="K3128" t="str">
        <f t="shared" si="242"/>
        <v>Saturday</v>
      </c>
      <c r="L3128" t="str">
        <f t="shared" si="243"/>
        <v>Autumn</v>
      </c>
      <c r="M3128">
        <f t="shared" si="244"/>
        <v>7226.68</v>
      </c>
    </row>
    <row r="3129" spans="1:13" x14ac:dyDescent="0.25">
      <c r="A3129" t="s">
        <v>193</v>
      </c>
      <c r="B3129" t="s">
        <v>35</v>
      </c>
      <c r="C3129" t="s">
        <v>159</v>
      </c>
      <c r="D3129">
        <v>1</v>
      </c>
      <c r="E3129">
        <v>201.57</v>
      </c>
      <c r="F3129" s="16">
        <f t="shared" si="240"/>
        <v>201.57</v>
      </c>
      <c r="G3129" t="s">
        <v>24</v>
      </c>
      <c r="H3129" t="s">
        <v>12</v>
      </c>
      <c r="I3129" s="1">
        <v>45404</v>
      </c>
      <c r="J3129" t="str">
        <f t="shared" si="241"/>
        <v>April</v>
      </c>
      <c r="K3129" t="str">
        <f t="shared" si="242"/>
        <v>Monday</v>
      </c>
      <c r="L3129" t="str">
        <f t="shared" si="243"/>
        <v>Spring</v>
      </c>
      <c r="M3129">
        <f t="shared" si="244"/>
        <v>14061.3</v>
      </c>
    </row>
    <row r="3130" spans="1:13" x14ac:dyDescent="0.25">
      <c r="A3130" t="s">
        <v>74</v>
      </c>
      <c r="B3130" t="s">
        <v>60</v>
      </c>
      <c r="C3130" t="s">
        <v>61</v>
      </c>
      <c r="D3130">
        <v>1</v>
      </c>
      <c r="E3130">
        <v>325.74</v>
      </c>
      <c r="F3130" s="16">
        <f t="shared" si="240"/>
        <v>325.74</v>
      </c>
      <c r="G3130" t="s">
        <v>24</v>
      </c>
      <c r="H3130" t="s">
        <v>16</v>
      </c>
      <c r="I3130" s="1">
        <v>45112</v>
      </c>
      <c r="J3130" t="str">
        <f t="shared" si="241"/>
        <v>July</v>
      </c>
      <c r="K3130" t="str">
        <f t="shared" si="242"/>
        <v>Wednesday</v>
      </c>
      <c r="L3130" t="str">
        <f t="shared" si="243"/>
        <v>Summer</v>
      </c>
      <c r="M3130">
        <f t="shared" si="244"/>
        <v>14108.78</v>
      </c>
    </row>
    <row r="3131" spans="1:13" x14ac:dyDescent="0.25">
      <c r="A3131" t="s">
        <v>187</v>
      </c>
      <c r="B3131" t="s">
        <v>30</v>
      </c>
      <c r="C3131" t="s">
        <v>79</v>
      </c>
      <c r="D3131">
        <v>1</v>
      </c>
      <c r="E3131">
        <v>8.2799999999999994</v>
      </c>
      <c r="F3131" s="16">
        <f t="shared" si="240"/>
        <v>8.2799999999999994</v>
      </c>
      <c r="G3131" t="s">
        <v>37</v>
      </c>
      <c r="H3131" t="s">
        <v>40</v>
      </c>
      <c r="I3131" s="1">
        <v>45551</v>
      </c>
      <c r="J3131" t="str">
        <f t="shared" si="241"/>
        <v>September</v>
      </c>
      <c r="K3131" t="str">
        <f t="shared" si="242"/>
        <v>Monday</v>
      </c>
      <c r="L3131" t="str">
        <f t="shared" si="243"/>
        <v>Autumn</v>
      </c>
      <c r="M3131">
        <f t="shared" si="244"/>
        <v>173107.00999999995</v>
      </c>
    </row>
    <row r="3132" spans="1:13" x14ac:dyDescent="0.25">
      <c r="A3132" t="s">
        <v>122</v>
      </c>
      <c r="B3132" t="s">
        <v>48</v>
      </c>
      <c r="C3132" t="s">
        <v>196</v>
      </c>
      <c r="D3132">
        <v>4</v>
      </c>
      <c r="E3132">
        <v>21.55</v>
      </c>
      <c r="F3132" s="16">
        <f t="shared" si="240"/>
        <v>86.2</v>
      </c>
      <c r="G3132" t="s">
        <v>37</v>
      </c>
      <c r="H3132" t="s">
        <v>12</v>
      </c>
      <c r="I3132" s="1">
        <v>45565</v>
      </c>
      <c r="J3132" t="str">
        <f t="shared" si="241"/>
        <v>September</v>
      </c>
      <c r="K3132" t="str">
        <f t="shared" si="242"/>
        <v>Monday</v>
      </c>
      <c r="L3132" t="str">
        <f t="shared" si="243"/>
        <v>Autumn</v>
      </c>
      <c r="M3132">
        <f t="shared" si="244"/>
        <v>11496.429999999998</v>
      </c>
    </row>
    <row r="3133" spans="1:13" x14ac:dyDescent="0.25">
      <c r="A3133" t="s">
        <v>205</v>
      </c>
      <c r="B3133" t="s">
        <v>22</v>
      </c>
      <c r="C3133" t="s">
        <v>23</v>
      </c>
      <c r="D3133">
        <v>5</v>
      </c>
      <c r="E3133">
        <v>11.9</v>
      </c>
      <c r="F3133" s="16">
        <f t="shared" si="240"/>
        <v>59.5</v>
      </c>
      <c r="G3133" t="s">
        <v>11</v>
      </c>
      <c r="H3133" t="s">
        <v>40</v>
      </c>
      <c r="I3133" s="1">
        <v>45627</v>
      </c>
      <c r="J3133" t="str">
        <f t="shared" si="241"/>
        <v>December</v>
      </c>
      <c r="K3133" t="str">
        <f t="shared" si="242"/>
        <v>Sunday</v>
      </c>
      <c r="L3133" t="str">
        <f t="shared" si="243"/>
        <v>Winter</v>
      </c>
      <c r="M3133">
        <f t="shared" si="244"/>
        <v>4604.1399999999994</v>
      </c>
    </row>
    <row r="3134" spans="1:13" x14ac:dyDescent="0.25">
      <c r="A3134" t="s">
        <v>249</v>
      </c>
      <c r="B3134" t="s">
        <v>26</v>
      </c>
      <c r="C3134" t="s">
        <v>27</v>
      </c>
      <c r="D3134">
        <v>5</v>
      </c>
      <c r="E3134">
        <v>49.53</v>
      </c>
      <c r="F3134" s="16">
        <f t="shared" si="240"/>
        <v>247.65</v>
      </c>
      <c r="G3134" t="s">
        <v>24</v>
      </c>
      <c r="H3134" t="s">
        <v>12</v>
      </c>
      <c r="I3134" s="1">
        <v>45358</v>
      </c>
      <c r="J3134" t="str">
        <f t="shared" si="241"/>
        <v>March</v>
      </c>
      <c r="K3134" t="str">
        <f t="shared" si="242"/>
        <v>Thursday</v>
      </c>
      <c r="L3134" t="str">
        <f t="shared" si="243"/>
        <v>Spring</v>
      </c>
      <c r="M3134">
        <f t="shared" si="244"/>
        <v>98127.279999999984</v>
      </c>
    </row>
    <row r="3135" spans="1:13" x14ac:dyDescent="0.25">
      <c r="A3135" t="s">
        <v>232</v>
      </c>
      <c r="B3135" t="s">
        <v>14</v>
      </c>
      <c r="C3135" t="s">
        <v>150</v>
      </c>
      <c r="D3135">
        <v>3</v>
      </c>
      <c r="E3135">
        <v>132.36000000000001</v>
      </c>
      <c r="F3135" s="16">
        <f t="shared" si="240"/>
        <v>397.08000000000004</v>
      </c>
      <c r="G3135" t="s">
        <v>37</v>
      </c>
      <c r="H3135" t="s">
        <v>40</v>
      </c>
      <c r="I3135" s="1">
        <v>44997</v>
      </c>
      <c r="J3135" t="str">
        <f t="shared" si="241"/>
        <v>March</v>
      </c>
      <c r="K3135" t="str">
        <f t="shared" si="242"/>
        <v>Sunday</v>
      </c>
      <c r="L3135" t="str">
        <f t="shared" si="243"/>
        <v>Spring</v>
      </c>
      <c r="M3135">
        <f t="shared" si="244"/>
        <v>87341.549999999974</v>
      </c>
    </row>
    <row r="3136" spans="1:13" x14ac:dyDescent="0.25">
      <c r="A3136" t="s">
        <v>275</v>
      </c>
      <c r="B3136" t="s">
        <v>18</v>
      </c>
      <c r="C3136" t="s">
        <v>19</v>
      </c>
      <c r="D3136">
        <v>1</v>
      </c>
      <c r="E3136">
        <v>48.01</v>
      </c>
      <c r="F3136" s="16">
        <f t="shared" si="240"/>
        <v>48.01</v>
      </c>
      <c r="G3136" t="s">
        <v>11</v>
      </c>
      <c r="H3136" t="s">
        <v>12</v>
      </c>
      <c r="I3136" s="1">
        <v>45606</v>
      </c>
      <c r="J3136" t="str">
        <f t="shared" si="241"/>
        <v>November</v>
      </c>
      <c r="K3136" t="str">
        <f t="shared" si="242"/>
        <v>Sunday</v>
      </c>
      <c r="L3136" t="str">
        <f t="shared" si="243"/>
        <v>Autumn</v>
      </c>
      <c r="M3136">
        <f t="shared" si="244"/>
        <v>18798.049999999996</v>
      </c>
    </row>
    <row r="3137" spans="1:13" x14ac:dyDescent="0.25">
      <c r="A3137" t="s">
        <v>98</v>
      </c>
      <c r="B3137" t="s">
        <v>22</v>
      </c>
      <c r="C3137" t="s">
        <v>142</v>
      </c>
      <c r="D3137">
        <v>3</v>
      </c>
      <c r="E3137">
        <v>160.74</v>
      </c>
      <c r="F3137" s="16">
        <f t="shared" si="240"/>
        <v>482.22</v>
      </c>
      <c r="G3137" t="s">
        <v>24</v>
      </c>
      <c r="H3137" t="s">
        <v>40</v>
      </c>
      <c r="I3137" s="1">
        <v>44996</v>
      </c>
      <c r="J3137" t="str">
        <f t="shared" si="241"/>
        <v>March</v>
      </c>
      <c r="K3137" t="str">
        <f t="shared" si="242"/>
        <v>Saturday</v>
      </c>
      <c r="L3137" t="str">
        <f t="shared" si="243"/>
        <v>Spring</v>
      </c>
      <c r="M3137">
        <f t="shared" si="244"/>
        <v>27928.29</v>
      </c>
    </row>
    <row r="3138" spans="1:13" x14ac:dyDescent="0.25">
      <c r="A3138" t="s">
        <v>252</v>
      </c>
      <c r="B3138" t="s">
        <v>26</v>
      </c>
      <c r="C3138" t="s">
        <v>152</v>
      </c>
      <c r="D3138">
        <v>1</v>
      </c>
      <c r="E3138">
        <v>31.15</v>
      </c>
      <c r="F3138" s="16">
        <f t="shared" si="240"/>
        <v>31.15</v>
      </c>
      <c r="G3138" t="s">
        <v>37</v>
      </c>
      <c r="H3138" t="s">
        <v>40</v>
      </c>
      <c r="I3138" s="1">
        <v>45539</v>
      </c>
      <c r="J3138" t="str">
        <f t="shared" si="241"/>
        <v>September</v>
      </c>
      <c r="K3138" t="str">
        <f t="shared" si="242"/>
        <v>Wednesday</v>
      </c>
      <c r="L3138" t="str">
        <f t="shared" si="243"/>
        <v>Autumn</v>
      </c>
      <c r="M3138">
        <f t="shared" si="244"/>
        <v>5845.86</v>
      </c>
    </row>
    <row r="3139" spans="1:13" x14ac:dyDescent="0.25">
      <c r="A3139" t="s">
        <v>73</v>
      </c>
      <c r="B3139" t="s">
        <v>26</v>
      </c>
      <c r="C3139" t="s">
        <v>39</v>
      </c>
      <c r="D3139">
        <v>5</v>
      </c>
      <c r="E3139">
        <v>51.4</v>
      </c>
      <c r="F3139" s="16">
        <f t="shared" ref="F3139:F3202" si="245">D3139*E3139</f>
        <v>257</v>
      </c>
      <c r="G3139" t="s">
        <v>37</v>
      </c>
      <c r="H3139" t="s">
        <v>12</v>
      </c>
      <c r="I3139" s="1">
        <v>45648</v>
      </c>
      <c r="J3139" t="str">
        <f t="shared" ref="J3139:J3202" si="246">TEXT(I3139,"mmmm")</f>
        <v>December</v>
      </c>
      <c r="K3139" t="str">
        <f t="shared" ref="K3139:K3202" si="247">TEXT(I3139,"dddd")</f>
        <v>Sunday</v>
      </c>
      <c r="L3139" t="str">
        <f t="shared" ref="L3139:L3202" si="248">IF(OR(MONTH(I3139)=3,MONTH(I3139)=4,MONTH(I3139)=5),"Spring",IF(OR(MONTH(I3139)=6,MONTH(I3139)=7,MONTH(I3139)=8),"Summer",IF(OR(MONTH(I3139)=9,MONTH(I3139)=10,MONTH(I3139)=11),"Autumn",IF(OR(MONTH(I3139)=12,MONTH(I3139)=1,MONTH(I3139)=2),"Winter"))))</f>
        <v>Winter</v>
      </c>
      <c r="M3139">
        <f t="shared" ref="M3139:M3202" si="249">SUMIF(A3139:A13138,A3139,F3139:F13138)</f>
        <v>131856.04999999999</v>
      </c>
    </row>
    <row r="3140" spans="1:13" x14ac:dyDescent="0.25">
      <c r="A3140" t="s">
        <v>248</v>
      </c>
      <c r="B3140" t="s">
        <v>55</v>
      </c>
      <c r="C3140" t="s">
        <v>164</v>
      </c>
      <c r="D3140">
        <v>4</v>
      </c>
      <c r="E3140">
        <v>1030.98</v>
      </c>
      <c r="F3140" s="16">
        <f t="shared" si="245"/>
        <v>4123.92</v>
      </c>
      <c r="G3140" t="s">
        <v>24</v>
      </c>
      <c r="H3140" t="s">
        <v>40</v>
      </c>
      <c r="I3140" s="1">
        <v>45247</v>
      </c>
      <c r="J3140" t="str">
        <f t="shared" si="246"/>
        <v>November</v>
      </c>
      <c r="K3140" t="str">
        <f t="shared" si="247"/>
        <v>Friday</v>
      </c>
      <c r="L3140" t="str">
        <f t="shared" si="248"/>
        <v>Autumn</v>
      </c>
      <c r="M3140">
        <f t="shared" si="249"/>
        <v>94387.24</v>
      </c>
    </row>
    <row r="3141" spans="1:13" x14ac:dyDescent="0.25">
      <c r="A3141" t="s">
        <v>200</v>
      </c>
      <c r="B3141" t="s">
        <v>18</v>
      </c>
      <c r="C3141" t="s">
        <v>148</v>
      </c>
      <c r="D3141">
        <v>1</v>
      </c>
      <c r="E3141">
        <v>4320.45</v>
      </c>
      <c r="F3141" s="16">
        <f t="shared" si="245"/>
        <v>4320.45</v>
      </c>
      <c r="G3141" t="s">
        <v>37</v>
      </c>
      <c r="H3141" t="s">
        <v>16</v>
      </c>
      <c r="I3141" s="1">
        <v>45326</v>
      </c>
      <c r="J3141" t="str">
        <f t="shared" si="246"/>
        <v>February</v>
      </c>
      <c r="K3141" t="str">
        <f t="shared" si="247"/>
        <v>Sunday</v>
      </c>
      <c r="L3141" t="str">
        <f t="shared" si="248"/>
        <v>Winter</v>
      </c>
      <c r="M3141">
        <f t="shared" si="249"/>
        <v>17501.539999999997</v>
      </c>
    </row>
    <row r="3142" spans="1:13" x14ac:dyDescent="0.25">
      <c r="A3142" t="s">
        <v>123</v>
      </c>
      <c r="B3142" t="s">
        <v>99</v>
      </c>
      <c r="C3142" t="s">
        <v>188</v>
      </c>
      <c r="D3142">
        <v>1</v>
      </c>
      <c r="E3142">
        <v>45.03</v>
      </c>
      <c r="F3142" s="16">
        <f t="shared" si="245"/>
        <v>45.03</v>
      </c>
      <c r="G3142" t="s">
        <v>24</v>
      </c>
      <c r="H3142" t="s">
        <v>12</v>
      </c>
      <c r="I3142" s="1">
        <v>45211</v>
      </c>
      <c r="J3142" t="str">
        <f t="shared" si="246"/>
        <v>October</v>
      </c>
      <c r="K3142" t="str">
        <f t="shared" si="247"/>
        <v>Thursday</v>
      </c>
      <c r="L3142" t="str">
        <f t="shared" si="248"/>
        <v>Autumn</v>
      </c>
      <c r="M3142">
        <f t="shared" si="249"/>
        <v>20126.52</v>
      </c>
    </row>
    <row r="3143" spans="1:13" x14ac:dyDescent="0.25">
      <c r="A3143" t="s">
        <v>32</v>
      </c>
      <c r="B3143" t="s">
        <v>30</v>
      </c>
      <c r="C3143" t="s">
        <v>31</v>
      </c>
      <c r="D3143">
        <v>1</v>
      </c>
      <c r="E3143">
        <v>535.51</v>
      </c>
      <c r="F3143" s="16">
        <f t="shared" si="245"/>
        <v>535.51</v>
      </c>
      <c r="G3143" t="s">
        <v>20</v>
      </c>
      <c r="H3143" t="s">
        <v>16</v>
      </c>
      <c r="I3143" s="1">
        <v>44935</v>
      </c>
      <c r="J3143" t="str">
        <f t="shared" si="246"/>
        <v>January</v>
      </c>
      <c r="K3143" t="str">
        <f t="shared" si="247"/>
        <v>Monday</v>
      </c>
      <c r="L3143" t="str">
        <f t="shared" si="248"/>
        <v>Winter</v>
      </c>
      <c r="M3143">
        <f t="shared" si="249"/>
        <v>75836.67</v>
      </c>
    </row>
    <row r="3144" spans="1:13" x14ac:dyDescent="0.25">
      <c r="A3144" t="s">
        <v>228</v>
      </c>
      <c r="B3144" t="s">
        <v>9</v>
      </c>
      <c r="C3144" t="s">
        <v>86</v>
      </c>
      <c r="D3144">
        <v>5</v>
      </c>
      <c r="E3144">
        <v>4.24</v>
      </c>
      <c r="F3144" s="16">
        <f t="shared" si="245"/>
        <v>21.200000000000003</v>
      </c>
      <c r="G3144" t="s">
        <v>11</v>
      </c>
      <c r="H3144" t="s">
        <v>12</v>
      </c>
      <c r="I3144" s="1">
        <v>45305</v>
      </c>
      <c r="J3144" t="str">
        <f t="shared" si="246"/>
        <v>January</v>
      </c>
      <c r="K3144" t="str">
        <f t="shared" si="247"/>
        <v>Sunday</v>
      </c>
      <c r="L3144" t="str">
        <f t="shared" si="248"/>
        <v>Winter</v>
      </c>
      <c r="M3144">
        <f t="shared" si="249"/>
        <v>169335.84999999995</v>
      </c>
    </row>
    <row r="3145" spans="1:13" x14ac:dyDescent="0.25">
      <c r="A3145" t="s">
        <v>175</v>
      </c>
      <c r="B3145" t="s">
        <v>35</v>
      </c>
      <c r="C3145" t="s">
        <v>159</v>
      </c>
      <c r="D3145">
        <v>1</v>
      </c>
      <c r="E3145">
        <v>126.2</v>
      </c>
      <c r="F3145" s="16">
        <f t="shared" si="245"/>
        <v>126.2</v>
      </c>
      <c r="G3145" t="s">
        <v>20</v>
      </c>
      <c r="H3145" t="s">
        <v>40</v>
      </c>
      <c r="I3145" s="1">
        <v>45669</v>
      </c>
      <c r="J3145" t="str">
        <f t="shared" si="246"/>
        <v>January</v>
      </c>
      <c r="K3145" t="str">
        <f t="shared" si="247"/>
        <v>Sunday</v>
      </c>
      <c r="L3145" t="str">
        <f t="shared" si="248"/>
        <v>Winter</v>
      </c>
      <c r="M3145">
        <f t="shared" si="249"/>
        <v>53904.460000000006</v>
      </c>
    </row>
    <row r="3146" spans="1:13" x14ac:dyDescent="0.25">
      <c r="A3146" t="s">
        <v>172</v>
      </c>
      <c r="B3146" t="s">
        <v>26</v>
      </c>
      <c r="C3146" t="s">
        <v>27</v>
      </c>
      <c r="D3146">
        <v>3</v>
      </c>
      <c r="E3146">
        <v>17.649999999999999</v>
      </c>
      <c r="F3146" s="16">
        <f t="shared" si="245"/>
        <v>52.949999999999996</v>
      </c>
      <c r="G3146" t="s">
        <v>37</v>
      </c>
      <c r="H3146" t="s">
        <v>16</v>
      </c>
      <c r="I3146" s="1">
        <v>45324</v>
      </c>
      <c r="J3146" t="str">
        <f t="shared" si="246"/>
        <v>February</v>
      </c>
      <c r="K3146" t="str">
        <f t="shared" si="247"/>
        <v>Friday</v>
      </c>
      <c r="L3146" t="str">
        <f t="shared" si="248"/>
        <v>Winter</v>
      </c>
      <c r="M3146">
        <f t="shared" si="249"/>
        <v>3748.369999999999</v>
      </c>
    </row>
    <row r="3147" spans="1:13" x14ac:dyDescent="0.25">
      <c r="A3147" t="s">
        <v>245</v>
      </c>
      <c r="B3147" t="s">
        <v>35</v>
      </c>
      <c r="C3147" t="s">
        <v>159</v>
      </c>
      <c r="D3147">
        <v>1</v>
      </c>
      <c r="E3147">
        <v>243.05</v>
      </c>
      <c r="F3147" s="16">
        <f t="shared" si="245"/>
        <v>243.05</v>
      </c>
      <c r="G3147" t="s">
        <v>11</v>
      </c>
      <c r="H3147" t="s">
        <v>16</v>
      </c>
      <c r="I3147" s="1">
        <v>45338</v>
      </c>
      <c r="J3147" t="str">
        <f t="shared" si="246"/>
        <v>February</v>
      </c>
      <c r="K3147" t="str">
        <f t="shared" si="247"/>
        <v>Friday</v>
      </c>
      <c r="L3147" t="str">
        <f t="shared" si="248"/>
        <v>Winter</v>
      </c>
      <c r="M3147">
        <f t="shared" si="249"/>
        <v>20062.040000000005</v>
      </c>
    </row>
    <row r="3148" spans="1:13" x14ac:dyDescent="0.25">
      <c r="A3148" t="s">
        <v>258</v>
      </c>
      <c r="B3148" t="s">
        <v>14</v>
      </c>
      <c r="C3148" t="s">
        <v>15</v>
      </c>
      <c r="D3148">
        <v>3</v>
      </c>
      <c r="E3148">
        <v>89.23</v>
      </c>
      <c r="F3148" s="16">
        <f t="shared" si="245"/>
        <v>267.69</v>
      </c>
      <c r="G3148" t="s">
        <v>11</v>
      </c>
      <c r="H3148" t="s">
        <v>40</v>
      </c>
      <c r="I3148" s="1">
        <v>45098</v>
      </c>
      <c r="J3148" t="str">
        <f t="shared" si="246"/>
        <v>June</v>
      </c>
      <c r="K3148" t="str">
        <f t="shared" si="247"/>
        <v>Wednesday</v>
      </c>
      <c r="L3148" t="str">
        <f t="shared" si="248"/>
        <v>Summer</v>
      </c>
      <c r="M3148">
        <f t="shared" si="249"/>
        <v>15779.020000000002</v>
      </c>
    </row>
    <row r="3149" spans="1:13" x14ac:dyDescent="0.25">
      <c r="A3149" t="s">
        <v>73</v>
      </c>
      <c r="B3149" t="s">
        <v>45</v>
      </c>
      <c r="C3149" t="s">
        <v>103</v>
      </c>
      <c r="D3149">
        <v>5</v>
      </c>
      <c r="E3149">
        <v>5.79</v>
      </c>
      <c r="F3149" s="16">
        <f t="shared" si="245"/>
        <v>28.95</v>
      </c>
      <c r="G3149" t="s">
        <v>11</v>
      </c>
      <c r="H3149" t="s">
        <v>40</v>
      </c>
      <c r="I3149" s="1">
        <v>44984</v>
      </c>
      <c r="J3149" t="str">
        <f t="shared" si="246"/>
        <v>February</v>
      </c>
      <c r="K3149" t="str">
        <f t="shared" si="247"/>
        <v>Monday</v>
      </c>
      <c r="L3149" t="str">
        <f t="shared" si="248"/>
        <v>Winter</v>
      </c>
      <c r="M3149">
        <f t="shared" si="249"/>
        <v>131599.04999999999</v>
      </c>
    </row>
    <row r="3150" spans="1:13" x14ac:dyDescent="0.25">
      <c r="A3150" t="s">
        <v>44</v>
      </c>
      <c r="B3150" t="s">
        <v>26</v>
      </c>
      <c r="C3150" t="s">
        <v>27</v>
      </c>
      <c r="D3150">
        <v>5</v>
      </c>
      <c r="E3150">
        <v>25.24</v>
      </c>
      <c r="F3150" s="16">
        <f t="shared" si="245"/>
        <v>126.19999999999999</v>
      </c>
      <c r="G3150" t="s">
        <v>20</v>
      </c>
      <c r="H3150" t="s">
        <v>40</v>
      </c>
      <c r="I3150" s="1">
        <v>45598</v>
      </c>
      <c r="J3150" t="str">
        <f t="shared" si="246"/>
        <v>November</v>
      </c>
      <c r="K3150" t="str">
        <f t="shared" si="247"/>
        <v>Saturday</v>
      </c>
      <c r="L3150" t="str">
        <f t="shared" si="248"/>
        <v>Autumn</v>
      </c>
      <c r="M3150">
        <f t="shared" si="249"/>
        <v>20270.899999999998</v>
      </c>
    </row>
    <row r="3151" spans="1:13" x14ac:dyDescent="0.25">
      <c r="A3151" t="s">
        <v>64</v>
      </c>
      <c r="B3151" t="s">
        <v>55</v>
      </c>
      <c r="C3151" t="s">
        <v>164</v>
      </c>
      <c r="D3151">
        <v>3</v>
      </c>
      <c r="E3151">
        <v>480.46</v>
      </c>
      <c r="F3151" s="16">
        <f t="shared" si="245"/>
        <v>1441.3799999999999</v>
      </c>
      <c r="G3151" t="s">
        <v>20</v>
      </c>
      <c r="H3151" t="s">
        <v>16</v>
      </c>
      <c r="I3151" s="1">
        <v>45216</v>
      </c>
      <c r="J3151" t="str">
        <f t="shared" si="246"/>
        <v>October</v>
      </c>
      <c r="K3151" t="str">
        <f t="shared" si="247"/>
        <v>Tuesday</v>
      </c>
      <c r="L3151" t="str">
        <f t="shared" si="248"/>
        <v>Autumn</v>
      </c>
      <c r="M3151">
        <f t="shared" si="249"/>
        <v>12249.420000000002</v>
      </c>
    </row>
    <row r="3152" spans="1:13" x14ac:dyDescent="0.25">
      <c r="A3152" t="s">
        <v>263</v>
      </c>
      <c r="B3152" t="s">
        <v>48</v>
      </c>
      <c r="C3152" t="s">
        <v>111</v>
      </c>
      <c r="D3152">
        <v>3</v>
      </c>
      <c r="E3152">
        <v>62</v>
      </c>
      <c r="F3152" s="16">
        <f t="shared" si="245"/>
        <v>186</v>
      </c>
      <c r="G3152" t="s">
        <v>24</v>
      </c>
      <c r="H3152" t="s">
        <v>40</v>
      </c>
      <c r="I3152" s="1">
        <v>45043</v>
      </c>
      <c r="J3152" t="str">
        <f t="shared" si="246"/>
        <v>April</v>
      </c>
      <c r="K3152" t="str">
        <f t="shared" si="247"/>
        <v>Thursday</v>
      </c>
      <c r="L3152" t="str">
        <f t="shared" si="248"/>
        <v>Spring</v>
      </c>
      <c r="M3152">
        <f t="shared" si="249"/>
        <v>324255.3000000001</v>
      </c>
    </row>
    <row r="3153" spans="1:13" x14ac:dyDescent="0.25">
      <c r="A3153" t="s">
        <v>157</v>
      </c>
      <c r="B3153" t="s">
        <v>99</v>
      </c>
      <c r="C3153" t="s">
        <v>100</v>
      </c>
      <c r="D3153">
        <v>1</v>
      </c>
      <c r="E3153">
        <v>8.4700000000000006</v>
      </c>
      <c r="F3153" s="16">
        <f t="shared" si="245"/>
        <v>8.4700000000000006</v>
      </c>
      <c r="G3153" t="s">
        <v>11</v>
      </c>
      <c r="H3153" t="s">
        <v>12</v>
      </c>
      <c r="I3153" s="1">
        <v>45111</v>
      </c>
      <c r="J3153" t="str">
        <f t="shared" si="246"/>
        <v>July</v>
      </c>
      <c r="K3153" t="str">
        <f t="shared" si="247"/>
        <v>Tuesday</v>
      </c>
      <c r="L3153" t="str">
        <f t="shared" si="248"/>
        <v>Summer</v>
      </c>
      <c r="M3153">
        <f t="shared" si="249"/>
        <v>95251.000000000015</v>
      </c>
    </row>
    <row r="3154" spans="1:13" x14ac:dyDescent="0.25">
      <c r="A3154" t="s">
        <v>246</v>
      </c>
      <c r="B3154" t="s">
        <v>26</v>
      </c>
      <c r="C3154" t="s">
        <v>27</v>
      </c>
      <c r="D3154">
        <v>1</v>
      </c>
      <c r="E3154">
        <v>11.86</v>
      </c>
      <c r="F3154" s="16">
        <f t="shared" si="245"/>
        <v>11.86</v>
      </c>
      <c r="G3154" t="s">
        <v>20</v>
      </c>
      <c r="H3154" t="s">
        <v>16</v>
      </c>
      <c r="I3154" s="1">
        <v>45232</v>
      </c>
      <c r="J3154" t="str">
        <f t="shared" si="246"/>
        <v>November</v>
      </c>
      <c r="K3154" t="str">
        <f t="shared" si="247"/>
        <v>Thursday</v>
      </c>
      <c r="L3154" t="str">
        <f t="shared" si="248"/>
        <v>Autumn</v>
      </c>
      <c r="M3154">
        <f t="shared" si="249"/>
        <v>304345.45</v>
      </c>
    </row>
    <row r="3155" spans="1:13" x14ac:dyDescent="0.25">
      <c r="A3155" t="s">
        <v>145</v>
      </c>
      <c r="B3155" t="s">
        <v>55</v>
      </c>
      <c r="C3155" t="s">
        <v>65</v>
      </c>
      <c r="D3155">
        <v>1</v>
      </c>
      <c r="E3155">
        <v>110.03</v>
      </c>
      <c r="F3155" s="16">
        <f t="shared" si="245"/>
        <v>110.03</v>
      </c>
      <c r="G3155" t="s">
        <v>20</v>
      </c>
      <c r="H3155" t="s">
        <v>16</v>
      </c>
      <c r="I3155" s="1">
        <v>45275</v>
      </c>
      <c r="J3155" t="str">
        <f t="shared" si="246"/>
        <v>December</v>
      </c>
      <c r="K3155" t="str">
        <f t="shared" si="247"/>
        <v>Friday</v>
      </c>
      <c r="L3155" t="str">
        <f t="shared" si="248"/>
        <v>Winter</v>
      </c>
      <c r="M3155">
        <f t="shared" si="249"/>
        <v>211163.68000000008</v>
      </c>
    </row>
    <row r="3156" spans="1:13" x14ac:dyDescent="0.25">
      <c r="A3156" t="s">
        <v>238</v>
      </c>
      <c r="B3156" t="s">
        <v>69</v>
      </c>
      <c r="C3156" t="s">
        <v>70</v>
      </c>
      <c r="D3156">
        <v>4</v>
      </c>
      <c r="E3156">
        <v>11.22</v>
      </c>
      <c r="F3156" s="16">
        <f t="shared" si="245"/>
        <v>44.88</v>
      </c>
      <c r="G3156" t="s">
        <v>37</v>
      </c>
      <c r="H3156" t="s">
        <v>12</v>
      </c>
      <c r="I3156" s="1">
        <v>44950</v>
      </c>
      <c r="J3156" t="str">
        <f t="shared" si="246"/>
        <v>January</v>
      </c>
      <c r="K3156" t="str">
        <f t="shared" si="247"/>
        <v>Tuesday</v>
      </c>
      <c r="L3156" t="str">
        <f t="shared" si="248"/>
        <v>Winter</v>
      </c>
      <c r="M3156">
        <f t="shared" si="249"/>
        <v>457928.64999999991</v>
      </c>
    </row>
    <row r="3157" spans="1:13" x14ac:dyDescent="0.25">
      <c r="A3157" t="s">
        <v>214</v>
      </c>
      <c r="B3157" t="s">
        <v>26</v>
      </c>
      <c r="C3157" t="s">
        <v>27</v>
      </c>
      <c r="D3157">
        <v>5</v>
      </c>
      <c r="E3157">
        <v>34.32</v>
      </c>
      <c r="F3157" s="16">
        <f t="shared" si="245"/>
        <v>171.6</v>
      </c>
      <c r="G3157" t="s">
        <v>37</v>
      </c>
      <c r="H3157" t="s">
        <v>12</v>
      </c>
      <c r="I3157" s="1">
        <v>45339</v>
      </c>
      <c r="J3157" t="str">
        <f t="shared" si="246"/>
        <v>February</v>
      </c>
      <c r="K3157" t="str">
        <f t="shared" si="247"/>
        <v>Saturday</v>
      </c>
      <c r="L3157" t="str">
        <f t="shared" si="248"/>
        <v>Winter</v>
      </c>
      <c r="M3157">
        <f t="shared" si="249"/>
        <v>95750.930000000051</v>
      </c>
    </row>
    <row r="3158" spans="1:13" x14ac:dyDescent="0.25">
      <c r="A3158" t="s">
        <v>149</v>
      </c>
      <c r="B3158" t="s">
        <v>14</v>
      </c>
      <c r="C3158" t="s">
        <v>150</v>
      </c>
      <c r="D3158">
        <v>2</v>
      </c>
      <c r="E3158">
        <v>153.06</v>
      </c>
      <c r="F3158" s="16">
        <f t="shared" si="245"/>
        <v>306.12</v>
      </c>
      <c r="G3158" t="s">
        <v>11</v>
      </c>
      <c r="H3158" t="s">
        <v>12</v>
      </c>
      <c r="I3158" s="1">
        <v>45306</v>
      </c>
      <c r="J3158" t="str">
        <f t="shared" si="246"/>
        <v>January</v>
      </c>
      <c r="K3158" t="str">
        <f t="shared" si="247"/>
        <v>Monday</v>
      </c>
      <c r="L3158" t="str">
        <f t="shared" si="248"/>
        <v>Winter</v>
      </c>
      <c r="M3158">
        <f t="shared" si="249"/>
        <v>18398.729999999996</v>
      </c>
    </row>
    <row r="3159" spans="1:13" x14ac:dyDescent="0.25">
      <c r="A3159" t="s">
        <v>255</v>
      </c>
      <c r="B3159" t="s">
        <v>26</v>
      </c>
      <c r="C3159" t="s">
        <v>53</v>
      </c>
      <c r="D3159">
        <v>4</v>
      </c>
      <c r="E3159">
        <v>300.91000000000003</v>
      </c>
      <c r="F3159" s="16">
        <f t="shared" si="245"/>
        <v>1203.6400000000001</v>
      </c>
      <c r="G3159" t="s">
        <v>24</v>
      </c>
      <c r="H3159" t="s">
        <v>40</v>
      </c>
      <c r="I3159" s="1">
        <v>45522</v>
      </c>
      <c r="J3159" t="str">
        <f t="shared" si="246"/>
        <v>August</v>
      </c>
      <c r="K3159" t="str">
        <f t="shared" si="247"/>
        <v>Sunday</v>
      </c>
      <c r="L3159" t="str">
        <f t="shared" si="248"/>
        <v>Summer</v>
      </c>
      <c r="M3159">
        <f t="shared" si="249"/>
        <v>325771.08999999985</v>
      </c>
    </row>
    <row r="3160" spans="1:13" x14ac:dyDescent="0.25">
      <c r="A3160" t="s">
        <v>237</v>
      </c>
      <c r="B3160" t="s">
        <v>26</v>
      </c>
      <c r="C3160" t="s">
        <v>53</v>
      </c>
      <c r="D3160">
        <v>4</v>
      </c>
      <c r="E3160">
        <v>492.38</v>
      </c>
      <c r="F3160" s="16">
        <f t="shared" si="245"/>
        <v>1969.52</v>
      </c>
      <c r="G3160" t="s">
        <v>20</v>
      </c>
      <c r="H3160" t="s">
        <v>16</v>
      </c>
      <c r="I3160" s="1">
        <v>45564</v>
      </c>
      <c r="J3160" t="str">
        <f t="shared" si="246"/>
        <v>September</v>
      </c>
      <c r="K3160" t="str">
        <f t="shared" si="247"/>
        <v>Sunday</v>
      </c>
      <c r="L3160" t="str">
        <f t="shared" si="248"/>
        <v>Autumn</v>
      </c>
      <c r="M3160">
        <f t="shared" si="249"/>
        <v>12936.38</v>
      </c>
    </row>
    <row r="3161" spans="1:13" x14ac:dyDescent="0.25">
      <c r="A3161" t="s">
        <v>194</v>
      </c>
      <c r="B3161" t="s">
        <v>26</v>
      </c>
      <c r="C3161" t="s">
        <v>39</v>
      </c>
      <c r="D3161">
        <v>3</v>
      </c>
      <c r="E3161">
        <v>41.06</v>
      </c>
      <c r="F3161" s="16">
        <f t="shared" si="245"/>
        <v>123.18</v>
      </c>
      <c r="G3161" t="s">
        <v>20</v>
      </c>
      <c r="H3161" t="s">
        <v>16</v>
      </c>
      <c r="I3161" s="1">
        <v>44949</v>
      </c>
      <c r="J3161" t="str">
        <f t="shared" si="246"/>
        <v>January</v>
      </c>
      <c r="K3161" t="str">
        <f t="shared" si="247"/>
        <v>Monday</v>
      </c>
      <c r="L3161" t="str">
        <f t="shared" si="248"/>
        <v>Winter</v>
      </c>
      <c r="M3161">
        <f t="shared" si="249"/>
        <v>10593.2</v>
      </c>
    </row>
    <row r="3162" spans="1:13" x14ac:dyDescent="0.25">
      <c r="A3162" t="s">
        <v>94</v>
      </c>
      <c r="B3162" t="s">
        <v>9</v>
      </c>
      <c r="C3162" t="s">
        <v>10</v>
      </c>
      <c r="D3162">
        <v>2</v>
      </c>
      <c r="E3162">
        <v>3.93</v>
      </c>
      <c r="F3162" s="16">
        <f t="shared" si="245"/>
        <v>7.86</v>
      </c>
      <c r="G3162" t="s">
        <v>24</v>
      </c>
      <c r="H3162" t="s">
        <v>40</v>
      </c>
      <c r="I3162" s="1">
        <v>45253</v>
      </c>
      <c r="J3162" t="str">
        <f t="shared" si="246"/>
        <v>November</v>
      </c>
      <c r="K3162" t="str">
        <f t="shared" si="247"/>
        <v>Thursday</v>
      </c>
      <c r="L3162" t="str">
        <f t="shared" si="248"/>
        <v>Autumn</v>
      </c>
      <c r="M3162">
        <f t="shared" si="249"/>
        <v>247538.80999999994</v>
      </c>
    </row>
    <row r="3163" spans="1:13" x14ac:dyDescent="0.25">
      <c r="A3163" t="s">
        <v>221</v>
      </c>
      <c r="B3163" t="s">
        <v>60</v>
      </c>
      <c r="C3163" t="s">
        <v>61</v>
      </c>
      <c r="D3163">
        <v>1</v>
      </c>
      <c r="E3163">
        <v>229.97</v>
      </c>
      <c r="F3163" s="16">
        <f t="shared" si="245"/>
        <v>229.97</v>
      </c>
      <c r="G3163" t="s">
        <v>20</v>
      </c>
      <c r="H3163" t="s">
        <v>16</v>
      </c>
      <c r="I3163" s="1">
        <v>45298</v>
      </c>
      <c r="J3163" t="str">
        <f t="shared" si="246"/>
        <v>January</v>
      </c>
      <c r="K3163" t="str">
        <f t="shared" si="247"/>
        <v>Sunday</v>
      </c>
      <c r="L3163" t="str">
        <f t="shared" si="248"/>
        <v>Winter</v>
      </c>
      <c r="M3163">
        <f t="shared" si="249"/>
        <v>61546.01999999999</v>
      </c>
    </row>
    <row r="3164" spans="1:13" x14ac:dyDescent="0.25">
      <c r="A3164" t="s">
        <v>62</v>
      </c>
      <c r="B3164" t="s">
        <v>9</v>
      </c>
      <c r="C3164" t="s">
        <v>42</v>
      </c>
      <c r="D3164">
        <v>3</v>
      </c>
      <c r="E3164">
        <v>1.26</v>
      </c>
      <c r="F3164" s="16">
        <f t="shared" si="245"/>
        <v>3.7800000000000002</v>
      </c>
      <c r="G3164" t="s">
        <v>20</v>
      </c>
      <c r="H3164" t="s">
        <v>12</v>
      </c>
      <c r="I3164" s="1">
        <v>45463</v>
      </c>
      <c r="J3164" t="str">
        <f t="shared" si="246"/>
        <v>June</v>
      </c>
      <c r="K3164" t="str">
        <f t="shared" si="247"/>
        <v>Thursday</v>
      </c>
      <c r="L3164" t="str">
        <f t="shared" si="248"/>
        <v>Summer</v>
      </c>
      <c r="M3164">
        <f t="shared" si="249"/>
        <v>202519.69999999998</v>
      </c>
    </row>
    <row r="3165" spans="1:13" x14ac:dyDescent="0.25">
      <c r="A3165" t="s">
        <v>252</v>
      </c>
      <c r="B3165" t="s">
        <v>45</v>
      </c>
      <c r="C3165" t="s">
        <v>161</v>
      </c>
      <c r="D3165">
        <v>3</v>
      </c>
      <c r="E3165">
        <v>3.3</v>
      </c>
      <c r="F3165" s="16">
        <f t="shared" si="245"/>
        <v>9.8999999999999986</v>
      </c>
      <c r="G3165" t="s">
        <v>11</v>
      </c>
      <c r="H3165" t="s">
        <v>40</v>
      </c>
      <c r="I3165" s="1">
        <v>45049</v>
      </c>
      <c r="J3165" t="str">
        <f t="shared" si="246"/>
        <v>May</v>
      </c>
      <c r="K3165" t="str">
        <f t="shared" si="247"/>
        <v>Wednesday</v>
      </c>
      <c r="L3165" t="str">
        <f t="shared" si="248"/>
        <v>Spring</v>
      </c>
      <c r="M3165">
        <f t="shared" si="249"/>
        <v>5814.7099999999991</v>
      </c>
    </row>
    <row r="3166" spans="1:13" x14ac:dyDescent="0.25">
      <c r="A3166" t="s">
        <v>141</v>
      </c>
      <c r="B3166" t="s">
        <v>45</v>
      </c>
      <c r="C3166" t="s">
        <v>103</v>
      </c>
      <c r="D3166">
        <v>2</v>
      </c>
      <c r="E3166">
        <v>7.11</v>
      </c>
      <c r="F3166" s="16">
        <f t="shared" si="245"/>
        <v>14.22</v>
      </c>
      <c r="G3166" t="s">
        <v>20</v>
      </c>
      <c r="H3166" t="s">
        <v>12</v>
      </c>
      <c r="I3166" s="1">
        <v>45004</v>
      </c>
      <c r="J3166" t="str">
        <f t="shared" si="246"/>
        <v>March</v>
      </c>
      <c r="K3166" t="str">
        <f t="shared" si="247"/>
        <v>Sunday</v>
      </c>
      <c r="L3166" t="str">
        <f t="shared" si="248"/>
        <v>Spring</v>
      </c>
      <c r="M3166">
        <f t="shared" si="249"/>
        <v>15151.73</v>
      </c>
    </row>
    <row r="3167" spans="1:13" x14ac:dyDescent="0.25">
      <c r="A3167" t="s">
        <v>131</v>
      </c>
      <c r="B3167" t="s">
        <v>26</v>
      </c>
      <c r="C3167" t="s">
        <v>53</v>
      </c>
      <c r="D3167">
        <v>5</v>
      </c>
      <c r="E3167">
        <v>60.54</v>
      </c>
      <c r="F3167" s="16">
        <f t="shared" si="245"/>
        <v>302.7</v>
      </c>
      <c r="G3167" t="s">
        <v>24</v>
      </c>
      <c r="H3167" t="s">
        <v>16</v>
      </c>
      <c r="I3167" s="1">
        <v>45515</v>
      </c>
      <c r="J3167" t="str">
        <f t="shared" si="246"/>
        <v>August</v>
      </c>
      <c r="K3167" t="str">
        <f t="shared" si="247"/>
        <v>Sunday</v>
      </c>
      <c r="L3167" t="str">
        <f t="shared" si="248"/>
        <v>Summer</v>
      </c>
      <c r="M3167">
        <f t="shared" si="249"/>
        <v>7975.1500000000015</v>
      </c>
    </row>
    <row r="3168" spans="1:13" x14ac:dyDescent="0.25">
      <c r="A3168" t="s">
        <v>263</v>
      </c>
      <c r="B3168" t="s">
        <v>60</v>
      </c>
      <c r="C3168" t="s">
        <v>77</v>
      </c>
      <c r="D3168">
        <v>1</v>
      </c>
      <c r="E3168">
        <v>211.67</v>
      </c>
      <c r="F3168" s="16">
        <f t="shared" si="245"/>
        <v>211.67</v>
      </c>
      <c r="G3168" t="s">
        <v>20</v>
      </c>
      <c r="H3168" t="s">
        <v>12</v>
      </c>
      <c r="I3168" s="1">
        <v>45637</v>
      </c>
      <c r="J3168" t="str">
        <f t="shared" si="246"/>
        <v>December</v>
      </c>
      <c r="K3168" t="str">
        <f t="shared" si="247"/>
        <v>Wednesday</v>
      </c>
      <c r="L3168" t="str">
        <f t="shared" si="248"/>
        <v>Winter</v>
      </c>
      <c r="M3168">
        <f t="shared" si="249"/>
        <v>324069.3000000001</v>
      </c>
    </row>
    <row r="3169" spans="1:13" x14ac:dyDescent="0.25">
      <c r="A3169" t="s">
        <v>251</v>
      </c>
      <c r="B3169" t="s">
        <v>26</v>
      </c>
      <c r="C3169" t="s">
        <v>53</v>
      </c>
      <c r="D3169">
        <v>4</v>
      </c>
      <c r="E3169">
        <v>79.099999999999994</v>
      </c>
      <c r="F3169" s="16">
        <f t="shared" si="245"/>
        <v>316.39999999999998</v>
      </c>
      <c r="G3169" t="s">
        <v>37</v>
      </c>
      <c r="H3169" t="s">
        <v>40</v>
      </c>
      <c r="I3169" s="1">
        <v>45109</v>
      </c>
      <c r="J3169" t="str">
        <f t="shared" si="246"/>
        <v>July</v>
      </c>
      <c r="K3169" t="str">
        <f t="shared" si="247"/>
        <v>Sunday</v>
      </c>
      <c r="L3169" t="str">
        <f t="shared" si="248"/>
        <v>Summer</v>
      </c>
      <c r="M3169">
        <f t="shared" si="249"/>
        <v>31485.040000000001</v>
      </c>
    </row>
    <row r="3170" spans="1:13" x14ac:dyDescent="0.25">
      <c r="A3170" t="s">
        <v>133</v>
      </c>
      <c r="B3170" t="s">
        <v>22</v>
      </c>
      <c r="C3170" t="s">
        <v>23</v>
      </c>
      <c r="D3170">
        <v>4</v>
      </c>
      <c r="E3170">
        <v>21.3</v>
      </c>
      <c r="F3170" s="16">
        <f t="shared" si="245"/>
        <v>85.2</v>
      </c>
      <c r="G3170" t="s">
        <v>24</v>
      </c>
      <c r="H3170" t="s">
        <v>40</v>
      </c>
      <c r="I3170" s="1">
        <v>45442</v>
      </c>
      <c r="J3170" t="str">
        <f t="shared" si="246"/>
        <v>May</v>
      </c>
      <c r="K3170" t="str">
        <f t="shared" si="247"/>
        <v>Thursday</v>
      </c>
      <c r="L3170" t="str">
        <f t="shared" si="248"/>
        <v>Spring</v>
      </c>
      <c r="M3170">
        <f t="shared" si="249"/>
        <v>68209.960000000036</v>
      </c>
    </row>
    <row r="3171" spans="1:13" x14ac:dyDescent="0.25">
      <c r="A3171" t="s">
        <v>251</v>
      </c>
      <c r="B3171" t="s">
        <v>99</v>
      </c>
      <c r="C3171" t="s">
        <v>129</v>
      </c>
      <c r="D3171">
        <v>1</v>
      </c>
      <c r="E3171">
        <v>6.86</v>
      </c>
      <c r="F3171" s="16">
        <f t="shared" si="245"/>
        <v>6.86</v>
      </c>
      <c r="G3171" t="s">
        <v>11</v>
      </c>
      <c r="H3171" t="s">
        <v>40</v>
      </c>
      <c r="I3171" s="1">
        <v>45469</v>
      </c>
      <c r="J3171" t="str">
        <f t="shared" si="246"/>
        <v>June</v>
      </c>
      <c r="K3171" t="str">
        <f t="shared" si="247"/>
        <v>Wednesday</v>
      </c>
      <c r="L3171" t="str">
        <f t="shared" si="248"/>
        <v>Summer</v>
      </c>
      <c r="M3171">
        <f t="shared" si="249"/>
        <v>31168.639999999999</v>
      </c>
    </row>
    <row r="3172" spans="1:13" x14ac:dyDescent="0.25">
      <c r="A3172" t="s">
        <v>80</v>
      </c>
      <c r="B3172" t="s">
        <v>18</v>
      </c>
      <c r="C3172" t="s">
        <v>19</v>
      </c>
      <c r="D3172">
        <v>1</v>
      </c>
      <c r="E3172">
        <v>34.11</v>
      </c>
      <c r="F3172" s="16">
        <f t="shared" si="245"/>
        <v>34.11</v>
      </c>
      <c r="G3172" t="s">
        <v>11</v>
      </c>
      <c r="H3172" t="s">
        <v>16</v>
      </c>
      <c r="I3172" s="1">
        <v>45223</v>
      </c>
      <c r="J3172" t="str">
        <f t="shared" si="246"/>
        <v>October</v>
      </c>
      <c r="K3172" t="str">
        <f t="shared" si="247"/>
        <v>Tuesday</v>
      </c>
      <c r="L3172" t="str">
        <f t="shared" si="248"/>
        <v>Autumn</v>
      </c>
      <c r="M3172">
        <f t="shared" si="249"/>
        <v>344497.04</v>
      </c>
    </row>
    <row r="3173" spans="1:13" x14ac:dyDescent="0.25">
      <c r="A3173" t="s">
        <v>83</v>
      </c>
      <c r="B3173" t="s">
        <v>30</v>
      </c>
      <c r="C3173" t="s">
        <v>93</v>
      </c>
      <c r="D3173">
        <v>1</v>
      </c>
      <c r="E3173">
        <v>65.13</v>
      </c>
      <c r="F3173" s="16">
        <f t="shared" si="245"/>
        <v>65.13</v>
      </c>
      <c r="G3173" t="s">
        <v>11</v>
      </c>
      <c r="H3173" t="s">
        <v>12</v>
      </c>
      <c r="I3173" s="1">
        <v>45402</v>
      </c>
      <c r="J3173" t="str">
        <f t="shared" si="246"/>
        <v>April</v>
      </c>
      <c r="K3173" t="str">
        <f t="shared" si="247"/>
        <v>Saturday</v>
      </c>
      <c r="L3173" t="str">
        <f t="shared" si="248"/>
        <v>Spring</v>
      </c>
      <c r="M3173">
        <f t="shared" si="249"/>
        <v>6997.0100000000011</v>
      </c>
    </row>
    <row r="3174" spans="1:13" x14ac:dyDescent="0.25">
      <c r="A3174" t="s">
        <v>217</v>
      </c>
      <c r="B3174" t="s">
        <v>9</v>
      </c>
      <c r="C3174" t="s">
        <v>42</v>
      </c>
      <c r="D3174">
        <v>3</v>
      </c>
      <c r="E3174">
        <v>1.76</v>
      </c>
      <c r="F3174" s="16">
        <f t="shared" si="245"/>
        <v>5.28</v>
      </c>
      <c r="G3174" t="s">
        <v>11</v>
      </c>
      <c r="H3174" t="s">
        <v>12</v>
      </c>
      <c r="I3174" s="1">
        <v>45276</v>
      </c>
      <c r="J3174" t="str">
        <f t="shared" si="246"/>
        <v>December</v>
      </c>
      <c r="K3174" t="str">
        <f t="shared" si="247"/>
        <v>Saturday</v>
      </c>
      <c r="L3174" t="str">
        <f t="shared" si="248"/>
        <v>Winter</v>
      </c>
      <c r="M3174">
        <f t="shared" si="249"/>
        <v>5824.5099999999993</v>
      </c>
    </row>
    <row r="3175" spans="1:13" x14ac:dyDescent="0.25">
      <c r="A3175" t="s">
        <v>127</v>
      </c>
      <c r="B3175" t="s">
        <v>99</v>
      </c>
      <c r="C3175" t="s">
        <v>129</v>
      </c>
      <c r="D3175">
        <v>1</v>
      </c>
      <c r="E3175">
        <v>10.19</v>
      </c>
      <c r="F3175" s="16">
        <f t="shared" si="245"/>
        <v>10.19</v>
      </c>
      <c r="G3175" t="s">
        <v>24</v>
      </c>
      <c r="H3175" t="s">
        <v>12</v>
      </c>
      <c r="I3175" s="1">
        <v>45216</v>
      </c>
      <c r="J3175" t="str">
        <f t="shared" si="246"/>
        <v>October</v>
      </c>
      <c r="K3175" t="str">
        <f t="shared" si="247"/>
        <v>Tuesday</v>
      </c>
      <c r="L3175" t="str">
        <f t="shared" si="248"/>
        <v>Autumn</v>
      </c>
      <c r="M3175">
        <f t="shared" si="249"/>
        <v>184984.72999999998</v>
      </c>
    </row>
    <row r="3176" spans="1:13" x14ac:dyDescent="0.25">
      <c r="A3176" t="s">
        <v>255</v>
      </c>
      <c r="B3176" t="s">
        <v>9</v>
      </c>
      <c r="C3176" t="s">
        <v>63</v>
      </c>
      <c r="D3176">
        <v>5</v>
      </c>
      <c r="E3176">
        <v>15.44</v>
      </c>
      <c r="F3176" s="16">
        <f t="shared" si="245"/>
        <v>77.2</v>
      </c>
      <c r="G3176" t="s">
        <v>24</v>
      </c>
      <c r="H3176" t="s">
        <v>12</v>
      </c>
      <c r="I3176" s="1">
        <v>45483</v>
      </c>
      <c r="J3176" t="str">
        <f t="shared" si="246"/>
        <v>July</v>
      </c>
      <c r="K3176" t="str">
        <f t="shared" si="247"/>
        <v>Wednesday</v>
      </c>
      <c r="L3176" t="str">
        <f t="shared" si="248"/>
        <v>Summer</v>
      </c>
      <c r="M3176">
        <f t="shared" si="249"/>
        <v>324567.44999999984</v>
      </c>
    </row>
    <row r="3177" spans="1:13" x14ac:dyDescent="0.25">
      <c r="A3177" t="s">
        <v>190</v>
      </c>
      <c r="B3177" t="s">
        <v>48</v>
      </c>
      <c r="C3177" t="s">
        <v>49</v>
      </c>
      <c r="D3177">
        <v>2</v>
      </c>
      <c r="E3177">
        <v>32.31</v>
      </c>
      <c r="F3177" s="16">
        <f t="shared" si="245"/>
        <v>64.62</v>
      </c>
      <c r="G3177" t="s">
        <v>20</v>
      </c>
      <c r="H3177" t="s">
        <v>12</v>
      </c>
      <c r="I3177" s="1">
        <v>45411</v>
      </c>
      <c r="J3177" t="str">
        <f t="shared" si="246"/>
        <v>April</v>
      </c>
      <c r="K3177" t="str">
        <f t="shared" si="247"/>
        <v>Monday</v>
      </c>
      <c r="L3177" t="str">
        <f t="shared" si="248"/>
        <v>Spring</v>
      </c>
      <c r="M3177">
        <f t="shared" si="249"/>
        <v>11489.41</v>
      </c>
    </row>
    <row r="3178" spans="1:13" x14ac:dyDescent="0.25">
      <c r="A3178" t="s">
        <v>98</v>
      </c>
      <c r="B3178" t="s">
        <v>99</v>
      </c>
      <c r="C3178" t="s">
        <v>129</v>
      </c>
      <c r="D3178">
        <v>1</v>
      </c>
      <c r="E3178">
        <v>10.99</v>
      </c>
      <c r="F3178" s="16">
        <f t="shared" si="245"/>
        <v>10.99</v>
      </c>
      <c r="G3178" t="s">
        <v>24</v>
      </c>
      <c r="H3178" t="s">
        <v>40</v>
      </c>
      <c r="I3178" s="1">
        <v>44987</v>
      </c>
      <c r="J3178" t="str">
        <f t="shared" si="246"/>
        <v>March</v>
      </c>
      <c r="K3178" t="str">
        <f t="shared" si="247"/>
        <v>Thursday</v>
      </c>
      <c r="L3178" t="str">
        <f t="shared" si="248"/>
        <v>Spring</v>
      </c>
      <c r="M3178">
        <f t="shared" si="249"/>
        <v>27446.070000000003</v>
      </c>
    </row>
    <row r="3179" spans="1:13" x14ac:dyDescent="0.25">
      <c r="A3179" t="s">
        <v>211</v>
      </c>
      <c r="B3179" t="s">
        <v>18</v>
      </c>
      <c r="C3179" t="s">
        <v>19</v>
      </c>
      <c r="D3179">
        <v>1</v>
      </c>
      <c r="E3179">
        <v>78.150000000000006</v>
      </c>
      <c r="F3179" s="16">
        <f t="shared" si="245"/>
        <v>78.150000000000006</v>
      </c>
      <c r="G3179" t="s">
        <v>37</v>
      </c>
      <c r="H3179" t="s">
        <v>12</v>
      </c>
      <c r="I3179" s="1">
        <v>45130</v>
      </c>
      <c r="J3179" t="str">
        <f t="shared" si="246"/>
        <v>July</v>
      </c>
      <c r="K3179" t="str">
        <f t="shared" si="247"/>
        <v>Sunday</v>
      </c>
      <c r="L3179" t="str">
        <f t="shared" si="248"/>
        <v>Summer</v>
      </c>
      <c r="M3179">
        <f t="shared" si="249"/>
        <v>28889.720000000005</v>
      </c>
    </row>
    <row r="3180" spans="1:13" x14ac:dyDescent="0.25">
      <c r="A3180" t="s">
        <v>241</v>
      </c>
      <c r="B3180" t="s">
        <v>35</v>
      </c>
      <c r="C3180" t="s">
        <v>36</v>
      </c>
      <c r="D3180">
        <v>1</v>
      </c>
      <c r="E3180">
        <v>422.3</v>
      </c>
      <c r="F3180" s="16">
        <f t="shared" si="245"/>
        <v>422.3</v>
      </c>
      <c r="G3180" t="s">
        <v>24</v>
      </c>
      <c r="H3180" t="s">
        <v>40</v>
      </c>
      <c r="I3180" s="1">
        <v>45407</v>
      </c>
      <c r="J3180" t="str">
        <f t="shared" si="246"/>
        <v>April</v>
      </c>
      <c r="K3180" t="str">
        <f t="shared" si="247"/>
        <v>Thursday</v>
      </c>
      <c r="L3180" t="str">
        <f t="shared" si="248"/>
        <v>Spring</v>
      </c>
      <c r="M3180">
        <f t="shared" si="249"/>
        <v>12654.430000000002</v>
      </c>
    </row>
    <row r="3181" spans="1:13" x14ac:dyDescent="0.25">
      <c r="A3181" t="s">
        <v>249</v>
      </c>
      <c r="B3181" t="s">
        <v>60</v>
      </c>
      <c r="C3181" t="s">
        <v>81</v>
      </c>
      <c r="D3181">
        <v>1</v>
      </c>
      <c r="E3181">
        <v>245.14</v>
      </c>
      <c r="F3181" s="16">
        <f t="shared" si="245"/>
        <v>245.14</v>
      </c>
      <c r="G3181" t="s">
        <v>24</v>
      </c>
      <c r="H3181" t="s">
        <v>16</v>
      </c>
      <c r="I3181" s="1">
        <v>45104</v>
      </c>
      <c r="J3181" t="str">
        <f t="shared" si="246"/>
        <v>June</v>
      </c>
      <c r="K3181" t="str">
        <f t="shared" si="247"/>
        <v>Tuesday</v>
      </c>
      <c r="L3181" t="str">
        <f t="shared" si="248"/>
        <v>Summer</v>
      </c>
      <c r="M3181">
        <f t="shared" si="249"/>
        <v>97879.629999999976</v>
      </c>
    </row>
    <row r="3182" spans="1:13" x14ac:dyDescent="0.25">
      <c r="A3182" t="s">
        <v>224</v>
      </c>
      <c r="B3182" t="s">
        <v>9</v>
      </c>
      <c r="C3182" t="s">
        <v>180</v>
      </c>
      <c r="D3182">
        <v>4</v>
      </c>
      <c r="E3182">
        <v>8.76</v>
      </c>
      <c r="F3182" s="16">
        <f t="shared" si="245"/>
        <v>35.04</v>
      </c>
      <c r="G3182" t="s">
        <v>20</v>
      </c>
      <c r="H3182" t="s">
        <v>40</v>
      </c>
      <c r="I3182" s="1">
        <v>45342</v>
      </c>
      <c r="J3182" t="str">
        <f t="shared" si="246"/>
        <v>February</v>
      </c>
      <c r="K3182" t="str">
        <f t="shared" si="247"/>
        <v>Tuesday</v>
      </c>
      <c r="L3182" t="str">
        <f t="shared" si="248"/>
        <v>Winter</v>
      </c>
      <c r="M3182">
        <f t="shared" si="249"/>
        <v>32199.040000000001</v>
      </c>
    </row>
    <row r="3183" spans="1:13" x14ac:dyDescent="0.25">
      <c r="A3183" t="s">
        <v>122</v>
      </c>
      <c r="B3183" t="s">
        <v>9</v>
      </c>
      <c r="C3183" t="s">
        <v>143</v>
      </c>
      <c r="D3183">
        <v>1</v>
      </c>
      <c r="E3183">
        <v>16.95</v>
      </c>
      <c r="F3183" s="16">
        <f t="shared" si="245"/>
        <v>16.95</v>
      </c>
      <c r="G3183" t="s">
        <v>11</v>
      </c>
      <c r="H3183" t="s">
        <v>40</v>
      </c>
      <c r="I3183" s="1">
        <v>45373</v>
      </c>
      <c r="J3183" t="str">
        <f t="shared" si="246"/>
        <v>March</v>
      </c>
      <c r="K3183" t="str">
        <f t="shared" si="247"/>
        <v>Friday</v>
      </c>
      <c r="L3183" t="str">
        <f t="shared" si="248"/>
        <v>Spring</v>
      </c>
      <c r="M3183">
        <f t="shared" si="249"/>
        <v>11410.229999999998</v>
      </c>
    </row>
    <row r="3184" spans="1:13" x14ac:dyDescent="0.25">
      <c r="A3184" t="s">
        <v>8</v>
      </c>
      <c r="B3184" t="s">
        <v>55</v>
      </c>
      <c r="C3184" t="s">
        <v>164</v>
      </c>
      <c r="D3184">
        <v>2</v>
      </c>
      <c r="E3184">
        <v>868.21</v>
      </c>
      <c r="F3184" s="16">
        <f t="shared" si="245"/>
        <v>1736.42</v>
      </c>
      <c r="G3184" t="s">
        <v>37</v>
      </c>
      <c r="H3184" t="s">
        <v>40</v>
      </c>
      <c r="I3184" s="1">
        <v>45627</v>
      </c>
      <c r="J3184" t="str">
        <f t="shared" si="246"/>
        <v>December</v>
      </c>
      <c r="K3184" t="str">
        <f t="shared" si="247"/>
        <v>Sunday</v>
      </c>
      <c r="L3184" t="str">
        <f t="shared" si="248"/>
        <v>Winter</v>
      </c>
      <c r="M3184">
        <f t="shared" si="249"/>
        <v>91754.42</v>
      </c>
    </row>
    <row r="3185" spans="1:13" x14ac:dyDescent="0.25">
      <c r="A3185" t="s">
        <v>232</v>
      </c>
      <c r="B3185" t="s">
        <v>30</v>
      </c>
      <c r="C3185" t="s">
        <v>79</v>
      </c>
      <c r="D3185">
        <v>1</v>
      </c>
      <c r="E3185">
        <v>3.74</v>
      </c>
      <c r="F3185" s="16">
        <f t="shared" si="245"/>
        <v>3.74</v>
      </c>
      <c r="G3185" t="s">
        <v>11</v>
      </c>
      <c r="H3185" t="s">
        <v>16</v>
      </c>
      <c r="I3185" s="1">
        <v>45576</v>
      </c>
      <c r="J3185" t="str">
        <f t="shared" si="246"/>
        <v>October</v>
      </c>
      <c r="K3185" t="str">
        <f t="shared" si="247"/>
        <v>Friday</v>
      </c>
      <c r="L3185" t="str">
        <f t="shared" si="248"/>
        <v>Autumn</v>
      </c>
      <c r="M3185">
        <f t="shared" si="249"/>
        <v>86944.469999999987</v>
      </c>
    </row>
    <row r="3186" spans="1:13" x14ac:dyDescent="0.25">
      <c r="A3186" t="s">
        <v>273</v>
      </c>
      <c r="B3186" t="s">
        <v>99</v>
      </c>
      <c r="C3186" t="s">
        <v>100</v>
      </c>
      <c r="D3186">
        <v>1</v>
      </c>
      <c r="E3186">
        <v>12.14</v>
      </c>
      <c r="F3186" s="16">
        <f t="shared" si="245"/>
        <v>12.14</v>
      </c>
      <c r="G3186" t="s">
        <v>37</v>
      </c>
      <c r="H3186" t="s">
        <v>16</v>
      </c>
      <c r="I3186" s="1">
        <v>45478</v>
      </c>
      <c r="J3186" t="str">
        <f t="shared" si="246"/>
        <v>July</v>
      </c>
      <c r="K3186" t="str">
        <f t="shared" si="247"/>
        <v>Friday</v>
      </c>
      <c r="L3186" t="str">
        <f t="shared" si="248"/>
        <v>Summer</v>
      </c>
      <c r="M3186">
        <f t="shared" si="249"/>
        <v>338581.34</v>
      </c>
    </row>
    <row r="3187" spans="1:13" x14ac:dyDescent="0.25">
      <c r="A3187" t="s">
        <v>230</v>
      </c>
      <c r="B3187" t="s">
        <v>14</v>
      </c>
      <c r="C3187" t="s">
        <v>134</v>
      </c>
      <c r="D3187">
        <v>2</v>
      </c>
      <c r="E3187">
        <v>14.56</v>
      </c>
      <c r="F3187" s="16">
        <f t="shared" si="245"/>
        <v>29.12</v>
      </c>
      <c r="G3187" t="s">
        <v>24</v>
      </c>
      <c r="H3187" t="s">
        <v>40</v>
      </c>
      <c r="I3187" s="1">
        <v>45533</v>
      </c>
      <c r="J3187" t="str">
        <f t="shared" si="246"/>
        <v>August</v>
      </c>
      <c r="K3187" t="str">
        <f t="shared" si="247"/>
        <v>Thursday</v>
      </c>
      <c r="L3187" t="str">
        <f t="shared" si="248"/>
        <v>Summer</v>
      </c>
      <c r="M3187">
        <f t="shared" si="249"/>
        <v>5730.56</v>
      </c>
    </row>
    <row r="3188" spans="1:13" x14ac:dyDescent="0.25">
      <c r="A3188" t="s">
        <v>149</v>
      </c>
      <c r="B3188" t="s">
        <v>99</v>
      </c>
      <c r="C3188" t="s">
        <v>100</v>
      </c>
      <c r="D3188">
        <v>1</v>
      </c>
      <c r="E3188">
        <v>11.55</v>
      </c>
      <c r="F3188" s="16">
        <f t="shared" si="245"/>
        <v>11.55</v>
      </c>
      <c r="G3188" t="s">
        <v>37</v>
      </c>
      <c r="H3188" t="s">
        <v>40</v>
      </c>
      <c r="I3188" s="1">
        <v>45627</v>
      </c>
      <c r="J3188" t="str">
        <f t="shared" si="246"/>
        <v>December</v>
      </c>
      <c r="K3188" t="str">
        <f t="shared" si="247"/>
        <v>Sunday</v>
      </c>
      <c r="L3188" t="str">
        <f t="shared" si="248"/>
        <v>Winter</v>
      </c>
      <c r="M3188">
        <f t="shared" si="249"/>
        <v>18092.61</v>
      </c>
    </row>
    <row r="3189" spans="1:13" x14ac:dyDescent="0.25">
      <c r="A3189" t="s">
        <v>189</v>
      </c>
      <c r="B3189" t="s">
        <v>45</v>
      </c>
      <c r="C3189" t="s">
        <v>46</v>
      </c>
      <c r="D3189">
        <v>2</v>
      </c>
      <c r="E3189">
        <v>2.0099999999999998</v>
      </c>
      <c r="F3189" s="16">
        <f t="shared" si="245"/>
        <v>4.0199999999999996</v>
      </c>
      <c r="G3189" t="s">
        <v>24</v>
      </c>
      <c r="H3189" t="s">
        <v>16</v>
      </c>
      <c r="I3189" s="1">
        <v>45510</v>
      </c>
      <c r="J3189" t="str">
        <f t="shared" si="246"/>
        <v>August</v>
      </c>
      <c r="K3189" t="str">
        <f t="shared" si="247"/>
        <v>Tuesday</v>
      </c>
      <c r="L3189" t="str">
        <f t="shared" si="248"/>
        <v>Summer</v>
      </c>
      <c r="M3189">
        <f t="shared" si="249"/>
        <v>19131.649999999998</v>
      </c>
    </row>
    <row r="3190" spans="1:13" x14ac:dyDescent="0.25">
      <c r="A3190" t="s">
        <v>191</v>
      </c>
      <c r="B3190" t="s">
        <v>26</v>
      </c>
      <c r="C3190" t="s">
        <v>39</v>
      </c>
      <c r="D3190">
        <v>5</v>
      </c>
      <c r="E3190">
        <v>60.84</v>
      </c>
      <c r="F3190" s="16">
        <f t="shared" si="245"/>
        <v>304.20000000000005</v>
      </c>
      <c r="G3190" t="s">
        <v>37</v>
      </c>
      <c r="H3190" t="s">
        <v>16</v>
      </c>
      <c r="I3190" s="1">
        <v>45200</v>
      </c>
      <c r="J3190" t="str">
        <f t="shared" si="246"/>
        <v>October</v>
      </c>
      <c r="K3190" t="str">
        <f t="shared" si="247"/>
        <v>Sunday</v>
      </c>
      <c r="L3190" t="str">
        <f t="shared" si="248"/>
        <v>Autumn</v>
      </c>
      <c r="M3190">
        <f t="shared" si="249"/>
        <v>14587.229999999998</v>
      </c>
    </row>
    <row r="3191" spans="1:13" x14ac:dyDescent="0.25">
      <c r="A3191" t="s">
        <v>257</v>
      </c>
      <c r="B3191" t="s">
        <v>30</v>
      </c>
      <c r="C3191" t="s">
        <v>79</v>
      </c>
      <c r="D3191">
        <v>1</v>
      </c>
      <c r="E3191">
        <v>9.02</v>
      </c>
      <c r="F3191" s="16">
        <f t="shared" si="245"/>
        <v>9.02</v>
      </c>
      <c r="G3191" t="s">
        <v>24</v>
      </c>
      <c r="H3191" t="s">
        <v>40</v>
      </c>
      <c r="I3191" s="1">
        <v>45471</v>
      </c>
      <c r="J3191" t="str">
        <f t="shared" si="246"/>
        <v>June</v>
      </c>
      <c r="K3191" t="str">
        <f t="shared" si="247"/>
        <v>Friday</v>
      </c>
      <c r="L3191" t="str">
        <f t="shared" si="248"/>
        <v>Summer</v>
      </c>
      <c r="M3191">
        <f t="shared" si="249"/>
        <v>53059.02</v>
      </c>
    </row>
    <row r="3192" spans="1:13" x14ac:dyDescent="0.25">
      <c r="A3192" t="s">
        <v>181</v>
      </c>
      <c r="B3192" t="s">
        <v>14</v>
      </c>
      <c r="C3192" t="s">
        <v>15</v>
      </c>
      <c r="D3192">
        <v>4</v>
      </c>
      <c r="E3192">
        <v>25.23</v>
      </c>
      <c r="F3192" s="16">
        <f t="shared" si="245"/>
        <v>100.92</v>
      </c>
      <c r="G3192" t="s">
        <v>24</v>
      </c>
      <c r="H3192" t="s">
        <v>16</v>
      </c>
      <c r="I3192" s="1">
        <v>45420</v>
      </c>
      <c r="J3192" t="str">
        <f t="shared" si="246"/>
        <v>May</v>
      </c>
      <c r="K3192" t="str">
        <f t="shared" si="247"/>
        <v>Wednesday</v>
      </c>
      <c r="L3192" t="str">
        <f t="shared" si="248"/>
        <v>Spring</v>
      </c>
      <c r="M3192">
        <f t="shared" si="249"/>
        <v>143873.26</v>
      </c>
    </row>
    <row r="3193" spans="1:13" x14ac:dyDescent="0.25">
      <c r="A3193" t="s">
        <v>246</v>
      </c>
      <c r="B3193" t="s">
        <v>14</v>
      </c>
      <c r="C3193" t="s">
        <v>15</v>
      </c>
      <c r="D3193">
        <v>1</v>
      </c>
      <c r="E3193">
        <v>78.45</v>
      </c>
      <c r="F3193" s="16">
        <f t="shared" si="245"/>
        <v>78.45</v>
      </c>
      <c r="G3193" t="s">
        <v>37</v>
      </c>
      <c r="H3193" t="s">
        <v>40</v>
      </c>
      <c r="I3193" s="1">
        <v>45270</v>
      </c>
      <c r="J3193" t="str">
        <f t="shared" si="246"/>
        <v>December</v>
      </c>
      <c r="K3193" t="str">
        <f t="shared" si="247"/>
        <v>Sunday</v>
      </c>
      <c r="L3193" t="str">
        <f t="shared" si="248"/>
        <v>Winter</v>
      </c>
      <c r="M3193">
        <f t="shared" si="249"/>
        <v>304333.58999999997</v>
      </c>
    </row>
    <row r="3194" spans="1:13" x14ac:dyDescent="0.25">
      <c r="A3194" t="s">
        <v>80</v>
      </c>
      <c r="B3194" t="s">
        <v>14</v>
      </c>
      <c r="C3194" t="s">
        <v>15</v>
      </c>
      <c r="D3194">
        <v>5</v>
      </c>
      <c r="E3194">
        <v>74.42</v>
      </c>
      <c r="F3194" s="16">
        <f t="shared" si="245"/>
        <v>372.1</v>
      </c>
      <c r="G3194" t="s">
        <v>37</v>
      </c>
      <c r="H3194" t="s">
        <v>40</v>
      </c>
      <c r="I3194" s="1">
        <v>44983</v>
      </c>
      <c r="J3194" t="str">
        <f t="shared" si="246"/>
        <v>February</v>
      </c>
      <c r="K3194" t="str">
        <f t="shared" si="247"/>
        <v>Sunday</v>
      </c>
      <c r="L3194" t="str">
        <f t="shared" si="248"/>
        <v>Winter</v>
      </c>
      <c r="M3194">
        <f t="shared" si="249"/>
        <v>344462.93</v>
      </c>
    </row>
    <row r="3195" spans="1:13" x14ac:dyDescent="0.25">
      <c r="A3195" t="s">
        <v>95</v>
      </c>
      <c r="B3195" t="s">
        <v>9</v>
      </c>
      <c r="C3195" t="s">
        <v>180</v>
      </c>
      <c r="D3195">
        <v>2</v>
      </c>
      <c r="E3195">
        <v>4.05</v>
      </c>
      <c r="F3195" s="16">
        <f t="shared" si="245"/>
        <v>8.1</v>
      </c>
      <c r="G3195" t="s">
        <v>37</v>
      </c>
      <c r="H3195" t="s">
        <v>16</v>
      </c>
      <c r="I3195" s="1">
        <v>45246</v>
      </c>
      <c r="J3195" t="str">
        <f t="shared" si="246"/>
        <v>November</v>
      </c>
      <c r="K3195" t="str">
        <f t="shared" si="247"/>
        <v>Thursday</v>
      </c>
      <c r="L3195" t="str">
        <f t="shared" si="248"/>
        <v>Autumn</v>
      </c>
      <c r="M3195">
        <f t="shared" si="249"/>
        <v>53003.619999999995</v>
      </c>
    </row>
    <row r="3196" spans="1:13" x14ac:dyDescent="0.25">
      <c r="A3196" t="s">
        <v>62</v>
      </c>
      <c r="B3196" t="s">
        <v>60</v>
      </c>
      <c r="C3196" t="s">
        <v>81</v>
      </c>
      <c r="D3196">
        <v>1</v>
      </c>
      <c r="E3196">
        <v>720</v>
      </c>
      <c r="F3196" s="16">
        <f t="shared" si="245"/>
        <v>720</v>
      </c>
      <c r="G3196" t="s">
        <v>11</v>
      </c>
      <c r="H3196" t="s">
        <v>40</v>
      </c>
      <c r="I3196" s="1">
        <v>45240</v>
      </c>
      <c r="J3196" t="str">
        <f t="shared" si="246"/>
        <v>November</v>
      </c>
      <c r="K3196" t="str">
        <f t="shared" si="247"/>
        <v>Friday</v>
      </c>
      <c r="L3196" t="str">
        <f t="shared" si="248"/>
        <v>Autumn</v>
      </c>
      <c r="M3196">
        <f t="shared" si="249"/>
        <v>202515.91999999998</v>
      </c>
    </row>
    <row r="3197" spans="1:13" x14ac:dyDescent="0.25">
      <c r="A3197" t="s">
        <v>174</v>
      </c>
      <c r="B3197" t="s">
        <v>69</v>
      </c>
      <c r="C3197" t="s">
        <v>70</v>
      </c>
      <c r="D3197">
        <v>2</v>
      </c>
      <c r="E3197">
        <v>10.49</v>
      </c>
      <c r="F3197" s="16">
        <f t="shared" si="245"/>
        <v>20.98</v>
      </c>
      <c r="G3197" t="s">
        <v>20</v>
      </c>
      <c r="H3197" t="s">
        <v>16</v>
      </c>
      <c r="I3197" s="1">
        <v>45550</v>
      </c>
      <c r="J3197" t="str">
        <f t="shared" si="246"/>
        <v>September</v>
      </c>
      <c r="K3197" t="str">
        <f t="shared" si="247"/>
        <v>Sunday</v>
      </c>
      <c r="L3197" t="str">
        <f t="shared" si="248"/>
        <v>Autumn</v>
      </c>
      <c r="M3197">
        <f t="shared" si="249"/>
        <v>73758.050000000017</v>
      </c>
    </row>
    <row r="3198" spans="1:13" x14ac:dyDescent="0.25">
      <c r="A3198" t="s">
        <v>264</v>
      </c>
      <c r="B3198" t="s">
        <v>9</v>
      </c>
      <c r="C3198" t="s">
        <v>63</v>
      </c>
      <c r="D3198">
        <v>5</v>
      </c>
      <c r="E3198">
        <v>4.82</v>
      </c>
      <c r="F3198" s="16">
        <f t="shared" si="245"/>
        <v>24.1</v>
      </c>
      <c r="G3198" t="s">
        <v>37</v>
      </c>
      <c r="H3198" t="s">
        <v>16</v>
      </c>
      <c r="I3198" s="1">
        <v>44985</v>
      </c>
      <c r="J3198" t="str">
        <f t="shared" si="246"/>
        <v>February</v>
      </c>
      <c r="K3198" t="str">
        <f t="shared" si="247"/>
        <v>Tuesday</v>
      </c>
      <c r="L3198" t="str">
        <f t="shared" si="248"/>
        <v>Winter</v>
      </c>
      <c r="M3198">
        <f t="shared" si="249"/>
        <v>299729.21000000002</v>
      </c>
    </row>
    <row r="3199" spans="1:13" x14ac:dyDescent="0.25">
      <c r="A3199" t="s">
        <v>251</v>
      </c>
      <c r="B3199" t="s">
        <v>69</v>
      </c>
      <c r="C3199" t="s">
        <v>72</v>
      </c>
      <c r="D3199">
        <v>5</v>
      </c>
      <c r="E3199">
        <v>18.809999999999999</v>
      </c>
      <c r="F3199" s="16">
        <f t="shared" si="245"/>
        <v>94.05</v>
      </c>
      <c r="G3199" t="s">
        <v>24</v>
      </c>
      <c r="H3199" t="s">
        <v>12</v>
      </c>
      <c r="I3199" s="1">
        <v>45466</v>
      </c>
      <c r="J3199" t="str">
        <f t="shared" si="246"/>
        <v>June</v>
      </c>
      <c r="K3199" t="str">
        <f t="shared" si="247"/>
        <v>Sunday</v>
      </c>
      <c r="L3199" t="str">
        <f t="shared" si="248"/>
        <v>Summer</v>
      </c>
      <c r="M3199">
        <f t="shared" si="249"/>
        <v>31161.78</v>
      </c>
    </row>
    <row r="3200" spans="1:13" x14ac:dyDescent="0.25">
      <c r="A3200" t="s">
        <v>226</v>
      </c>
      <c r="B3200" t="s">
        <v>14</v>
      </c>
      <c r="C3200" t="s">
        <v>15</v>
      </c>
      <c r="D3200">
        <v>3</v>
      </c>
      <c r="E3200">
        <v>66.16</v>
      </c>
      <c r="F3200" s="16">
        <f t="shared" si="245"/>
        <v>198.48</v>
      </c>
      <c r="G3200" t="s">
        <v>24</v>
      </c>
      <c r="H3200" t="s">
        <v>12</v>
      </c>
      <c r="I3200" s="1">
        <v>45234</v>
      </c>
      <c r="J3200" t="str">
        <f t="shared" si="246"/>
        <v>November</v>
      </c>
      <c r="K3200" t="str">
        <f t="shared" si="247"/>
        <v>Saturday</v>
      </c>
      <c r="L3200" t="str">
        <f t="shared" si="248"/>
        <v>Autumn</v>
      </c>
      <c r="M3200">
        <f t="shared" si="249"/>
        <v>10088.540000000001</v>
      </c>
    </row>
    <row r="3201" spans="1:13" x14ac:dyDescent="0.25">
      <c r="A3201" t="s">
        <v>245</v>
      </c>
      <c r="B3201" t="s">
        <v>35</v>
      </c>
      <c r="C3201" t="s">
        <v>75</v>
      </c>
      <c r="D3201">
        <v>1</v>
      </c>
      <c r="E3201">
        <v>15.96</v>
      </c>
      <c r="F3201" s="16">
        <f t="shared" si="245"/>
        <v>15.96</v>
      </c>
      <c r="G3201" t="s">
        <v>20</v>
      </c>
      <c r="H3201" t="s">
        <v>16</v>
      </c>
      <c r="I3201" s="1">
        <v>44995</v>
      </c>
      <c r="J3201" t="str">
        <f t="shared" si="246"/>
        <v>March</v>
      </c>
      <c r="K3201" t="str">
        <f t="shared" si="247"/>
        <v>Friday</v>
      </c>
      <c r="L3201" t="str">
        <f t="shared" si="248"/>
        <v>Spring</v>
      </c>
      <c r="M3201">
        <f t="shared" si="249"/>
        <v>19818.990000000009</v>
      </c>
    </row>
    <row r="3202" spans="1:13" x14ac:dyDescent="0.25">
      <c r="A3202" t="s">
        <v>216</v>
      </c>
      <c r="B3202" t="s">
        <v>48</v>
      </c>
      <c r="C3202" t="s">
        <v>196</v>
      </c>
      <c r="D3202">
        <v>2</v>
      </c>
      <c r="E3202">
        <v>39.69</v>
      </c>
      <c r="F3202" s="16">
        <f t="shared" si="245"/>
        <v>79.38</v>
      </c>
      <c r="G3202" t="s">
        <v>24</v>
      </c>
      <c r="H3202" t="s">
        <v>40</v>
      </c>
      <c r="I3202" s="1">
        <v>45486</v>
      </c>
      <c r="J3202" t="str">
        <f t="shared" si="246"/>
        <v>July</v>
      </c>
      <c r="K3202" t="str">
        <f t="shared" si="247"/>
        <v>Saturday</v>
      </c>
      <c r="L3202" t="str">
        <f t="shared" si="248"/>
        <v>Summer</v>
      </c>
      <c r="M3202">
        <f t="shared" si="249"/>
        <v>10200.119999999997</v>
      </c>
    </row>
    <row r="3203" spans="1:13" x14ac:dyDescent="0.25">
      <c r="A3203" t="s">
        <v>125</v>
      </c>
      <c r="B3203" t="s">
        <v>22</v>
      </c>
      <c r="C3203" t="s">
        <v>142</v>
      </c>
      <c r="D3203">
        <v>5</v>
      </c>
      <c r="E3203">
        <v>241.71</v>
      </c>
      <c r="F3203" s="16">
        <f t="shared" ref="F3203:F3266" si="250">D3203*E3203</f>
        <v>1208.55</v>
      </c>
      <c r="G3203" t="s">
        <v>37</v>
      </c>
      <c r="H3203" t="s">
        <v>12</v>
      </c>
      <c r="I3203" s="1">
        <v>45196</v>
      </c>
      <c r="J3203" t="str">
        <f t="shared" ref="J3203:J3266" si="251">TEXT(I3203,"mmmm")</f>
        <v>September</v>
      </c>
      <c r="K3203" t="str">
        <f t="shared" ref="K3203:K3266" si="252">TEXT(I3203,"dddd")</f>
        <v>Wednesday</v>
      </c>
      <c r="L3203" t="str">
        <f t="shared" ref="L3203:L3266" si="253">IF(OR(MONTH(I3203)=3,MONTH(I3203)=4,MONTH(I3203)=5),"Spring",IF(OR(MONTH(I3203)=6,MONTH(I3203)=7,MONTH(I3203)=8),"Summer",IF(OR(MONTH(I3203)=9,MONTH(I3203)=10,MONTH(I3203)=11),"Autumn",IF(OR(MONTH(I3203)=12,MONTH(I3203)=1,MONTH(I3203)=2),"Winter"))))</f>
        <v>Autumn</v>
      </c>
      <c r="M3203">
        <f t="shared" ref="M3203:M3266" si="254">SUMIF(A3203:A13202,A3203,F3203:F13202)</f>
        <v>361794.63000000006</v>
      </c>
    </row>
    <row r="3204" spans="1:13" x14ac:dyDescent="0.25">
      <c r="A3204" t="s">
        <v>158</v>
      </c>
      <c r="B3204" t="s">
        <v>99</v>
      </c>
      <c r="C3204" t="s">
        <v>129</v>
      </c>
      <c r="D3204">
        <v>1</v>
      </c>
      <c r="E3204">
        <v>8.1999999999999993</v>
      </c>
      <c r="F3204" s="16">
        <f t="shared" si="250"/>
        <v>8.1999999999999993</v>
      </c>
      <c r="G3204" t="s">
        <v>37</v>
      </c>
      <c r="H3204" t="s">
        <v>16</v>
      </c>
      <c r="I3204" s="1">
        <v>45598</v>
      </c>
      <c r="J3204" t="str">
        <f t="shared" si="251"/>
        <v>November</v>
      </c>
      <c r="K3204" t="str">
        <f t="shared" si="252"/>
        <v>Saturday</v>
      </c>
      <c r="L3204" t="str">
        <f t="shared" si="253"/>
        <v>Autumn</v>
      </c>
      <c r="M3204">
        <f t="shared" si="254"/>
        <v>5673.5</v>
      </c>
    </row>
    <row r="3205" spans="1:13" x14ac:dyDescent="0.25">
      <c r="A3205" t="s">
        <v>153</v>
      </c>
      <c r="B3205" t="s">
        <v>35</v>
      </c>
      <c r="C3205" t="s">
        <v>159</v>
      </c>
      <c r="D3205">
        <v>1</v>
      </c>
      <c r="E3205">
        <v>212.01</v>
      </c>
      <c r="F3205" s="16">
        <f t="shared" si="250"/>
        <v>212.01</v>
      </c>
      <c r="G3205" t="s">
        <v>24</v>
      </c>
      <c r="H3205" t="s">
        <v>12</v>
      </c>
      <c r="I3205" s="1">
        <v>45631</v>
      </c>
      <c r="J3205" t="str">
        <f t="shared" si="251"/>
        <v>December</v>
      </c>
      <c r="K3205" t="str">
        <f t="shared" si="252"/>
        <v>Thursday</v>
      </c>
      <c r="L3205" t="str">
        <f t="shared" si="253"/>
        <v>Winter</v>
      </c>
      <c r="M3205">
        <f t="shared" si="254"/>
        <v>10226.34</v>
      </c>
    </row>
    <row r="3206" spans="1:13" x14ac:dyDescent="0.25">
      <c r="A3206" t="s">
        <v>116</v>
      </c>
      <c r="B3206" t="s">
        <v>22</v>
      </c>
      <c r="C3206" t="s">
        <v>23</v>
      </c>
      <c r="D3206">
        <v>3</v>
      </c>
      <c r="E3206">
        <v>19.59</v>
      </c>
      <c r="F3206" s="16">
        <f t="shared" si="250"/>
        <v>58.769999999999996</v>
      </c>
      <c r="G3206" t="s">
        <v>24</v>
      </c>
      <c r="H3206" t="s">
        <v>16</v>
      </c>
      <c r="I3206" s="1">
        <v>45633</v>
      </c>
      <c r="J3206" t="str">
        <f t="shared" si="251"/>
        <v>December</v>
      </c>
      <c r="K3206" t="str">
        <f t="shared" si="252"/>
        <v>Saturday</v>
      </c>
      <c r="L3206" t="str">
        <f t="shared" si="253"/>
        <v>Winter</v>
      </c>
      <c r="M3206">
        <f t="shared" si="254"/>
        <v>16234.760000000006</v>
      </c>
    </row>
    <row r="3207" spans="1:13" x14ac:dyDescent="0.25">
      <c r="A3207" t="s">
        <v>123</v>
      </c>
      <c r="B3207" t="s">
        <v>69</v>
      </c>
      <c r="C3207" t="s">
        <v>70</v>
      </c>
      <c r="D3207">
        <v>4</v>
      </c>
      <c r="E3207">
        <v>17.41</v>
      </c>
      <c r="F3207" s="16">
        <f t="shared" si="250"/>
        <v>69.64</v>
      </c>
      <c r="G3207" t="s">
        <v>37</v>
      </c>
      <c r="H3207" t="s">
        <v>40</v>
      </c>
      <c r="I3207" s="1">
        <v>45620</v>
      </c>
      <c r="J3207" t="str">
        <f t="shared" si="251"/>
        <v>November</v>
      </c>
      <c r="K3207" t="str">
        <f t="shared" si="252"/>
        <v>Sunday</v>
      </c>
      <c r="L3207" t="str">
        <f t="shared" si="253"/>
        <v>Autumn</v>
      </c>
      <c r="M3207">
        <f t="shared" si="254"/>
        <v>20081.490000000002</v>
      </c>
    </row>
    <row r="3208" spans="1:13" x14ac:dyDescent="0.25">
      <c r="A3208" t="s">
        <v>167</v>
      </c>
      <c r="B3208" t="s">
        <v>18</v>
      </c>
      <c r="C3208" t="s">
        <v>51</v>
      </c>
      <c r="D3208">
        <v>1</v>
      </c>
      <c r="E3208">
        <v>104.04</v>
      </c>
      <c r="F3208" s="16">
        <f t="shared" si="250"/>
        <v>104.04</v>
      </c>
      <c r="G3208" t="s">
        <v>20</v>
      </c>
      <c r="H3208" t="s">
        <v>12</v>
      </c>
      <c r="I3208" s="1">
        <v>45125</v>
      </c>
      <c r="J3208" t="str">
        <f t="shared" si="251"/>
        <v>July</v>
      </c>
      <c r="K3208" t="str">
        <f t="shared" si="252"/>
        <v>Tuesday</v>
      </c>
      <c r="L3208" t="str">
        <f t="shared" si="253"/>
        <v>Summer</v>
      </c>
      <c r="M3208">
        <f t="shared" si="254"/>
        <v>19683.790000000005</v>
      </c>
    </row>
    <row r="3209" spans="1:13" x14ac:dyDescent="0.25">
      <c r="A3209" t="s">
        <v>172</v>
      </c>
      <c r="B3209" t="s">
        <v>99</v>
      </c>
      <c r="C3209" t="s">
        <v>129</v>
      </c>
      <c r="D3209">
        <v>1</v>
      </c>
      <c r="E3209">
        <v>9.33</v>
      </c>
      <c r="F3209" s="16">
        <f t="shared" si="250"/>
        <v>9.33</v>
      </c>
      <c r="G3209" t="s">
        <v>20</v>
      </c>
      <c r="H3209" t="s">
        <v>40</v>
      </c>
      <c r="I3209" s="1">
        <v>45064</v>
      </c>
      <c r="J3209" t="str">
        <f t="shared" si="251"/>
        <v>May</v>
      </c>
      <c r="K3209" t="str">
        <f t="shared" si="252"/>
        <v>Thursday</v>
      </c>
      <c r="L3209" t="str">
        <f t="shared" si="253"/>
        <v>Spring</v>
      </c>
      <c r="M3209">
        <f t="shared" si="254"/>
        <v>3695.4199999999992</v>
      </c>
    </row>
    <row r="3210" spans="1:13" x14ac:dyDescent="0.25">
      <c r="A3210" t="s">
        <v>59</v>
      </c>
      <c r="B3210" t="s">
        <v>99</v>
      </c>
      <c r="C3210" t="s">
        <v>100</v>
      </c>
      <c r="D3210">
        <v>1</v>
      </c>
      <c r="E3210">
        <v>8.4600000000000009</v>
      </c>
      <c r="F3210" s="16">
        <f t="shared" si="250"/>
        <v>8.4600000000000009</v>
      </c>
      <c r="G3210" t="s">
        <v>24</v>
      </c>
      <c r="H3210" t="s">
        <v>40</v>
      </c>
      <c r="I3210" s="1">
        <v>45432</v>
      </c>
      <c r="J3210" t="str">
        <f t="shared" si="251"/>
        <v>May</v>
      </c>
      <c r="K3210" t="str">
        <f t="shared" si="252"/>
        <v>Monday</v>
      </c>
      <c r="L3210" t="str">
        <f t="shared" si="253"/>
        <v>Spring</v>
      </c>
      <c r="M3210">
        <f t="shared" si="254"/>
        <v>13660.370000000003</v>
      </c>
    </row>
    <row r="3211" spans="1:13" x14ac:dyDescent="0.25">
      <c r="A3211" t="s">
        <v>208</v>
      </c>
      <c r="B3211" t="s">
        <v>69</v>
      </c>
      <c r="C3211" t="s">
        <v>70</v>
      </c>
      <c r="D3211">
        <v>5</v>
      </c>
      <c r="E3211">
        <v>10.79</v>
      </c>
      <c r="F3211" s="16">
        <f t="shared" si="250"/>
        <v>53.949999999999996</v>
      </c>
      <c r="G3211" t="s">
        <v>11</v>
      </c>
      <c r="H3211" t="s">
        <v>12</v>
      </c>
      <c r="I3211" s="1">
        <v>45113</v>
      </c>
      <c r="J3211" t="str">
        <f t="shared" si="251"/>
        <v>July</v>
      </c>
      <c r="K3211" t="str">
        <f t="shared" si="252"/>
        <v>Thursday</v>
      </c>
      <c r="L3211" t="str">
        <f t="shared" si="253"/>
        <v>Summer</v>
      </c>
      <c r="M3211">
        <f t="shared" si="254"/>
        <v>6971.5199999999995</v>
      </c>
    </row>
    <row r="3212" spans="1:13" x14ac:dyDescent="0.25">
      <c r="A3212" t="s">
        <v>232</v>
      </c>
      <c r="B3212" t="s">
        <v>30</v>
      </c>
      <c r="C3212" t="s">
        <v>31</v>
      </c>
      <c r="D3212">
        <v>1</v>
      </c>
      <c r="E3212">
        <v>777.3</v>
      </c>
      <c r="F3212" s="16">
        <f t="shared" si="250"/>
        <v>777.3</v>
      </c>
      <c r="G3212" t="s">
        <v>11</v>
      </c>
      <c r="H3212" t="s">
        <v>16</v>
      </c>
      <c r="I3212" s="1">
        <v>45575</v>
      </c>
      <c r="J3212" t="str">
        <f t="shared" si="251"/>
        <v>October</v>
      </c>
      <c r="K3212" t="str">
        <f t="shared" si="252"/>
        <v>Thursday</v>
      </c>
      <c r="L3212" t="str">
        <f t="shared" si="253"/>
        <v>Autumn</v>
      </c>
      <c r="M3212">
        <f t="shared" si="254"/>
        <v>86940.73</v>
      </c>
    </row>
    <row r="3213" spans="1:13" x14ac:dyDescent="0.25">
      <c r="A3213" t="s">
        <v>13</v>
      </c>
      <c r="B3213" t="s">
        <v>26</v>
      </c>
      <c r="C3213" t="s">
        <v>53</v>
      </c>
      <c r="D3213">
        <v>2</v>
      </c>
      <c r="E3213">
        <v>441.24</v>
      </c>
      <c r="F3213" s="16">
        <f t="shared" si="250"/>
        <v>882.48</v>
      </c>
      <c r="G3213" t="s">
        <v>20</v>
      </c>
      <c r="H3213" t="s">
        <v>40</v>
      </c>
      <c r="I3213" s="1">
        <v>45166</v>
      </c>
      <c r="J3213" t="str">
        <f t="shared" si="251"/>
        <v>August</v>
      </c>
      <c r="K3213" t="str">
        <f t="shared" si="252"/>
        <v>Monday</v>
      </c>
      <c r="L3213" t="str">
        <f t="shared" si="253"/>
        <v>Summer</v>
      </c>
      <c r="M3213">
        <f t="shared" si="254"/>
        <v>9725.0200000000023</v>
      </c>
    </row>
    <row r="3214" spans="1:13" x14ac:dyDescent="0.25">
      <c r="A3214" t="s">
        <v>34</v>
      </c>
      <c r="B3214" t="s">
        <v>26</v>
      </c>
      <c r="C3214" t="s">
        <v>152</v>
      </c>
      <c r="D3214">
        <v>5</v>
      </c>
      <c r="E3214">
        <v>41.19</v>
      </c>
      <c r="F3214" s="16">
        <f t="shared" si="250"/>
        <v>205.95</v>
      </c>
      <c r="G3214" t="s">
        <v>20</v>
      </c>
      <c r="H3214" t="s">
        <v>16</v>
      </c>
      <c r="I3214" s="1">
        <v>45601</v>
      </c>
      <c r="J3214" t="str">
        <f t="shared" si="251"/>
        <v>November</v>
      </c>
      <c r="K3214" t="str">
        <f t="shared" si="252"/>
        <v>Tuesday</v>
      </c>
      <c r="L3214" t="str">
        <f t="shared" si="253"/>
        <v>Autumn</v>
      </c>
      <c r="M3214">
        <f t="shared" si="254"/>
        <v>22777.89</v>
      </c>
    </row>
    <row r="3215" spans="1:13" x14ac:dyDescent="0.25">
      <c r="A3215" t="s">
        <v>222</v>
      </c>
      <c r="B3215" t="s">
        <v>14</v>
      </c>
      <c r="C3215" t="s">
        <v>150</v>
      </c>
      <c r="D3215">
        <v>3</v>
      </c>
      <c r="E3215">
        <v>55.19</v>
      </c>
      <c r="F3215" s="16">
        <f t="shared" si="250"/>
        <v>165.57</v>
      </c>
      <c r="G3215" t="s">
        <v>37</v>
      </c>
      <c r="H3215" t="s">
        <v>16</v>
      </c>
      <c r="I3215" s="1">
        <v>45415</v>
      </c>
      <c r="J3215" t="str">
        <f t="shared" si="251"/>
        <v>May</v>
      </c>
      <c r="K3215" t="str">
        <f t="shared" si="252"/>
        <v>Friday</v>
      </c>
      <c r="L3215" t="str">
        <f t="shared" si="253"/>
        <v>Spring</v>
      </c>
      <c r="M3215">
        <f t="shared" si="254"/>
        <v>8652.1799999999985</v>
      </c>
    </row>
    <row r="3216" spans="1:13" x14ac:dyDescent="0.25">
      <c r="A3216" t="s">
        <v>256</v>
      </c>
      <c r="B3216" t="s">
        <v>35</v>
      </c>
      <c r="C3216" t="s">
        <v>36</v>
      </c>
      <c r="D3216">
        <v>1</v>
      </c>
      <c r="E3216">
        <v>335.25</v>
      </c>
      <c r="F3216" s="16">
        <f t="shared" si="250"/>
        <v>335.25</v>
      </c>
      <c r="G3216" t="s">
        <v>11</v>
      </c>
      <c r="H3216" t="s">
        <v>40</v>
      </c>
      <c r="I3216" s="1">
        <v>45168</v>
      </c>
      <c r="J3216" t="str">
        <f t="shared" si="251"/>
        <v>August</v>
      </c>
      <c r="K3216" t="str">
        <f t="shared" si="252"/>
        <v>Wednesday</v>
      </c>
      <c r="L3216" t="str">
        <f t="shared" si="253"/>
        <v>Summer</v>
      </c>
      <c r="M3216">
        <f t="shared" si="254"/>
        <v>19166.09</v>
      </c>
    </row>
    <row r="3217" spans="1:13" x14ac:dyDescent="0.25">
      <c r="A3217" t="s">
        <v>267</v>
      </c>
      <c r="B3217" t="s">
        <v>60</v>
      </c>
      <c r="C3217" t="s">
        <v>61</v>
      </c>
      <c r="D3217">
        <v>1</v>
      </c>
      <c r="E3217">
        <v>325.2</v>
      </c>
      <c r="F3217" s="16">
        <f t="shared" si="250"/>
        <v>325.2</v>
      </c>
      <c r="G3217" t="s">
        <v>20</v>
      </c>
      <c r="H3217" t="s">
        <v>16</v>
      </c>
      <c r="I3217" s="1">
        <v>44975</v>
      </c>
      <c r="J3217" t="str">
        <f t="shared" si="251"/>
        <v>February</v>
      </c>
      <c r="K3217" t="str">
        <f t="shared" si="252"/>
        <v>Saturday</v>
      </c>
      <c r="L3217" t="str">
        <f t="shared" si="253"/>
        <v>Winter</v>
      </c>
      <c r="M3217">
        <f t="shared" si="254"/>
        <v>64380.370000000017</v>
      </c>
    </row>
    <row r="3218" spans="1:13" x14ac:dyDescent="0.25">
      <c r="A3218" t="s">
        <v>207</v>
      </c>
      <c r="B3218" t="s">
        <v>48</v>
      </c>
      <c r="C3218" t="s">
        <v>162</v>
      </c>
      <c r="D3218">
        <v>3</v>
      </c>
      <c r="E3218">
        <v>6.82</v>
      </c>
      <c r="F3218" s="16">
        <f t="shared" si="250"/>
        <v>20.46</v>
      </c>
      <c r="G3218" t="s">
        <v>20</v>
      </c>
      <c r="H3218" t="s">
        <v>16</v>
      </c>
      <c r="I3218" s="1">
        <v>45542</v>
      </c>
      <c r="J3218" t="str">
        <f t="shared" si="251"/>
        <v>September</v>
      </c>
      <c r="K3218" t="str">
        <f t="shared" si="252"/>
        <v>Saturday</v>
      </c>
      <c r="L3218" t="str">
        <f t="shared" si="253"/>
        <v>Autumn</v>
      </c>
      <c r="M3218">
        <f t="shared" si="254"/>
        <v>155391.39999999994</v>
      </c>
    </row>
    <row r="3219" spans="1:13" x14ac:dyDescent="0.25">
      <c r="A3219" t="s">
        <v>254</v>
      </c>
      <c r="B3219" t="s">
        <v>99</v>
      </c>
      <c r="C3219" t="s">
        <v>100</v>
      </c>
      <c r="D3219">
        <v>1</v>
      </c>
      <c r="E3219">
        <v>9.42</v>
      </c>
      <c r="F3219" s="16">
        <f t="shared" si="250"/>
        <v>9.42</v>
      </c>
      <c r="G3219" t="s">
        <v>24</v>
      </c>
      <c r="H3219" t="s">
        <v>40</v>
      </c>
      <c r="I3219" s="1">
        <v>45633</v>
      </c>
      <c r="J3219" t="str">
        <f t="shared" si="251"/>
        <v>December</v>
      </c>
      <c r="K3219" t="str">
        <f t="shared" si="252"/>
        <v>Saturday</v>
      </c>
      <c r="L3219" t="str">
        <f t="shared" si="253"/>
        <v>Winter</v>
      </c>
      <c r="M3219">
        <f t="shared" si="254"/>
        <v>3593.92</v>
      </c>
    </row>
    <row r="3220" spans="1:13" x14ac:dyDescent="0.25">
      <c r="A3220" t="s">
        <v>256</v>
      </c>
      <c r="B3220" t="s">
        <v>60</v>
      </c>
      <c r="C3220" t="s">
        <v>81</v>
      </c>
      <c r="D3220">
        <v>1</v>
      </c>
      <c r="E3220">
        <v>623.35</v>
      </c>
      <c r="F3220" s="16">
        <f t="shared" si="250"/>
        <v>623.35</v>
      </c>
      <c r="G3220" t="s">
        <v>20</v>
      </c>
      <c r="H3220" t="s">
        <v>40</v>
      </c>
      <c r="I3220" s="1">
        <v>45462</v>
      </c>
      <c r="J3220" t="str">
        <f t="shared" si="251"/>
        <v>June</v>
      </c>
      <c r="K3220" t="str">
        <f t="shared" si="252"/>
        <v>Wednesday</v>
      </c>
      <c r="L3220" t="str">
        <f t="shared" si="253"/>
        <v>Summer</v>
      </c>
      <c r="M3220">
        <f t="shared" si="254"/>
        <v>18830.84</v>
      </c>
    </row>
    <row r="3221" spans="1:13" x14ac:dyDescent="0.25">
      <c r="A3221" t="s">
        <v>168</v>
      </c>
      <c r="B3221" t="s">
        <v>45</v>
      </c>
      <c r="C3221" t="s">
        <v>108</v>
      </c>
      <c r="D3221">
        <v>3</v>
      </c>
      <c r="E3221">
        <v>780.68</v>
      </c>
      <c r="F3221" s="16">
        <f t="shared" si="250"/>
        <v>2342.04</v>
      </c>
      <c r="G3221" t="s">
        <v>24</v>
      </c>
      <c r="H3221" t="s">
        <v>16</v>
      </c>
      <c r="I3221" s="1">
        <v>45390</v>
      </c>
      <c r="J3221" t="str">
        <f t="shared" si="251"/>
        <v>April</v>
      </c>
      <c r="K3221" t="str">
        <f t="shared" si="252"/>
        <v>Monday</v>
      </c>
      <c r="L3221" t="str">
        <f t="shared" si="253"/>
        <v>Spring</v>
      </c>
      <c r="M3221">
        <f t="shared" si="254"/>
        <v>11787.940000000002</v>
      </c>
    </row>
    <row r="3222" spans="1:13" x14ac:dyDescent="0.25">
      <c r="A3222" t="s">
        <v>209</v>
      </c>
      <c r="B3222" t="s">
        <v>18</v>
      </c>
      <c r="C3222" t="s">
        <v>19</v>
      </c>
      <c r="D3222">
        <v>1</v>
      </c>
      <c r="E3222">
        <v>70.83</v>
      </c>
      <c r="F3222" s="16">
        <f t="shared" si="250"/>
        <v>70.83</v>
      </c>
      <c r="G3222" t="s">
        <v>20</v>
      </c>
      <c r="H3222" t="s">
        <v>16</v>
      </c>
      <c r="I3222" s="1">
        <v>45639</v>
      </c>
      <c r="J3222" t="str">
        <f t="shared" si="251"/>
        <v>December</v>
      </c>
      <c r="K3222" t="str">
        <f t="shared" si="252"/>
        <v>Friday</v>
      </c>
      <c r="L3222" t="str">
        <f t="shared" si="253"/>
        <v>Winter</v>
      </c>
      <c r="M3222">
        <f t="shared" si="254"/>
        <v>224595.80000000005</v>
      </c>
    </row>
    <row r="3223" spans="1:13" x14ac:dyDescent="0.25">
      <c r="A3223" t="s">
        <v>203</v>
      </c>
      <c r="B3223" t="s">
        <v>26</v>
      </c>
      <c r="C3223" t="s">
        <v>152</v>
      </c>
      <c r="D3223">
        <v>2</v>
      </c>
      <c r="E3223">
        <v>97.81</v>
      </c>
      <c r="F3223" s="16">
        <f t="shared" si="250"/>
        <v>195.62</v>
      </c>
      <c r="G3223" t="s">
        <v>24</v>
      </c>
      <c r="H3223" t="s">
        <v>12</v>
      </c>
      <c r="I3223" s="1">
        <v>45412</v>
      </c>
      <c r="J3223" t="str">
        <f t="shared" si="251"/>
        <v>April</v>
      </c>
      <c r="K3223" t="str">
        <f t="shared" si="252"/>
        <v>Tuesday</v>
      </c>
      <c r="L3223" t="str">
        <f t="shared" si="253"/>
        <v>Spring</v>
      </c>
      <c r="M3223">
        <f t="shared" si="254"/>
        <v>50890.91</v>
      </c>
    </row>
    <row r="3224" spans="1:13" x14ac:dyDescent="0.25">
      <c r="A3224" t="s">
        <v>160</v>
      </c>
      <c r="B3224" t="s">
        <v>35</v>
      </c>
      <c r="C3224" t="s">
        <v>36</v>
      </c>
      <c r="D3224">
        <v>1</v>
      </c>
      <c r="E3224">
        <v>608.83000000000004</v>
      </c>
      <c r="F3224" s="16">
        <f t="shared" si="250"/>
        <v>608.83000000000004</v>
      </c>
      <c r="G3224" t="s">
        <v>37</v>
      </c>
      <c r="H3224" t="s">
        <v>16</v>
      </c>
      <c r="I3224" s="1">
        <v>45487</v>
      </c>
      <c r="J3224" t="str">
        <f t="shared" si="251"/>
        <v>July</v>
      </c>
      <c r="K3224" t="str">
        <f t="shared" si="252"/>
        <v>Sunday</v>
      </c>
      <c r="L3224" t="str">
        <f t="shared" si="253"/>
        <v>Summer</v>
      </c>
      <c r="M3224">
        <f t="shared" si="254"/>
        <v>19553.82</v>
      </c>
    </row>
    <row r="3225" spans="1:13" x14ac:dyDescent="0.25">
      <c r="A3225" t="s">
        <v>21</v>
      </c>
      <c r="B3225" t="s">
        <v>9</v>
      </c>
      <c r="C3225" t="s">
        <v>143</v>
      </c>
      <c r="D3225">
        <v>4</v>
      </c>
      <c r="E3225">
        <v>17.940000000000001</v>
      </c>
      <c r="F3225" s="16">
        <f t="shared" si="250"/>
        <v>71.760000000000005</v>
      </c>
      <c r="G3225" t="s">
        <v>11</v>
      </c>
      <c r="H3225" t="s">
        <v>40</v>
      </c>
      <c r="I3225" s="1">
        <v>45006</v>
      </c>
      <c r="J3225" t="str">
        <f t="shared" si="251"/>
        <v>March</v>
      </c>
      <c r="K3225" t="str">
        <f t="shared" si="252"/>
        <v>Tuesday</v>
      </c>
      <c r="L3225" t="str">
        <f t="shared" si="253"/>
        <v>Spring</v>
      </c>
      <c r="M3225">
        <f t="shared" si="254"/>
        <v>81004.130000000019</v>
      </c>
    </row>
    <row r="3226" spans="1:13" x14ac:dyDescent="0.25">
      <c r="A3226" t="s">
        <v>274</v>
      </c>
      <c r="B3226" t="s">
        <v>35</v>
      </c>
      <c r="C3226" t="s">
        <v>159</v>
      </c>
      <c r="D3226">
        <v>1</v>
      </c>
      <c r="E3226">
        <v>212.86</v>
      </c>
      <c r="F3226" s="16">
        <f t="shared" si="250"/>
        <v>212.86</v>
      </c>
      <c r="G3226" t="s">
        <v>11</v>
      </c>
      <c r="H3226" t="s">
        <v>16</v>
      </c>
      <c r="I3226" s="1">
        <v>45256</v>
      </c>
      <c r="J3226" t="str">
        <f t="shared" si="251"/>
        <v>November</v>
      </c>
      <c r="K3226" t="str">
        <f t="shared" si="252"/>
        <v>Sunday</v>
      </c>
      <c r="L3226" t="str">
        <f t="shared" si="253"/>
        <v>Autumn</v>
      </c>
      <c r="M3226">
        <f t="shared" si="254"/>
        <v>184370.33999999997</v>
      </c>
    </row>
    <row r="3227" spans="1:13" x14ac:dyDescent="0.25">
      <c r="A3227" t="s">
        <v>147</v>
      </c>
      <c r="B3227" t="s">
        <v>30</v>
      </c>
      <c r="C3227" t="s">
        <v>93</v>
      </c>
      <c r="D3227">
        <v>1</v>
      </c>
      <c r="E3227">
        <v>31.89</v>
      </c>
      <c r="F3227" s="16">
        <f t="shared" si="250"/>
        <v>31.89</v>
      </c>
      <c r="G3227" t="s">
        <v>11</v>
      </c>
      <c r="H3227" t="s">
        <v>40</v>
      </c>
      <c r="I3227" s="1">
        <v>45177</v>
      </c>
      <c r="J3227" t="str">
        <f t="shared" si="251"/>
        <v>September</v>
      </c>
      <c r="K3227" t="str">
        <f t="shared" si="252"/>
        <v>Friday</v>
      </c>
      <c r="L3227" t="str">
        <f t="shared" si="253"/>
        <v>Autumn</v>
      </c>
      <c r="M3227">
        <f t="shared" si="254"/>
        <v>20283.369999999995</v>
      </c>
    </row>
    <row r="3228" spans="1:13" x14ac:dyDescent="0.25">
      <c r="A3228" t="s">
        <v>181</v>
      </c>
      <c r="B3228" t="s">
        <v>9</v>
      </c>
      <c r="C3228" t="s">
        <v>180</v>
      </c>
      <c r="D3228">
        <v>5</v>
      </c>
      <c r="E3228">
        <v>9.4600000000000009</v>
      </c>
      <c r="F3228" s="16">
        <f t="shared" si="250"/>
        <v>47.300000000000004</v>
      </c>
      <c r="G3228" t="s">
        <v>20</v>
      </c>
      <c r="H3228" t="s">
        <v>12</v>
      </c>
      <c r="I3228" s="1">
        <v>45288</v>
      </c>
      <c r="J3228" t="str">
        <f t="shared" si="251"/>
        <v>December</v>
      </c>
      <c r="K3228" t="str">
        <f t="shared" si="252"/>
        <v>Thursday</v>
      </c>
      <c r="L3228" t="str">
        <f t="shared" si="253"/>
        <v>Winter</v>
      </c>
      <c r="M3228">
        <f t="shared" si="254"/>
        <v>143772.34</v>
      </c>
    </row>
    <row r="3229" spans="1:13" x14ac:dyDescent="0.25">
      <c r="A3229" t="s">
        <v>218</v>
      </c>
      <c r="B3229" t="s">
        <v>69</v>
      </c>
      <c r="C3229" t="s">
        <v>109</v>
      </c>
      <c r="D3229">
        <v>3</v>
      </c>
      <c r="E3229">
        <v>7.88</v>
      </c>
      <c r="F3229" s="16">
        <f t="shared" si="250"/>
        <v>23.64</v>
      </c>
      <c r="G3229" t="s">
        <v>11</v>
      </c>
      <c r="H3229" t="s">
        <v>16</v>
      </c>
      <c r="I3229" s="1">
        <v>45577</v>
      </c>
      <c r="J3229" t="str">
        <f t="shared" si="251"/>
        <v>October</v>
      </c>
      <c r="K3229" t="str">
        <f t="shared" si="252"/>
        <v>Saturday</v>
      </c>
      <c r="L3229" t="str">
        <f t="shared" si="253"/>
        <v>Autumn</v>
      </c>
      <c r="M3229">
        <f t="shared" si="254"/>
        <v>29450.15</v>
      </c>
    </row>
    <row r="3230" spans="1:13" x14ac:dyDescent="0.25">
      <c r="A3230" t="s">
        <v>226</v>
      </c>
      <c r="B3230" t="s">
        <v>18</v>
      </c>
      <c r="C3230" t="s">
        <v>51</v>
      </c>
      <c r="D3230">
        <v>1</v>
      </c>
      <c r="E3230">
        <v>143.35</v>
      </c>
      <c r="F3230" s="16">
        <f t="shared" si="250"/>
        <v>143.35</v>
      </c>
      <c r="G3230" t="s">
        <v>20</v>
      </c>
      <c r="H3230" t="s">
        <v>16</v>
      </c>
      <c r="I3230" s="1">
        <v>45315</v>
      </c>
      <c r="J3230" t="str">
        <f t="shared" si="251"/>
        <v>January</v>
      </c>
      <c r="K3230" t="str">
        <f t="shared" si="252"/>
        <v>Wednesday</v>
      </c>
      <c r="L3230" t="str">
        <f t="shared" si="253"/>
        <v>Winter</v>
      </c>
      <c r="M3230">
        <f t="shared" si="254"/>
        <v>9890.06</v>
      </c>
    </row>
    <row r="3231" spans="1:13" x14ac:dyDescent="0.25">
      <c r="A3231" t="s">
        <v>176</v>
      </c>
      <c r="B3231" t="s">
        <v>99</v>
      </c>
      <c r="C3231" t="s">
        <v>129</v>
      </c>
      <c r="D3231">
        <v>1</v>
      </c>
      <c r="E3231">
        <v>12.84</v>
      </c>
      <c r="F3231" s="16">
        <f t="shared" si="250"/>
        <v>12.84</v>
      </c>
      <c r="G3231" t="s">
        <v>11</v>
      </c>
      <c r="H3231" t="s">
        <v>12</v>
      </c>
      <c r="I3231" s="1">
        <v>44955</v>
      </c>
      <c r="J3231" t="str">
        <f t="shared" si="251"/>
        <v>January</v>
      </c>
      <c r="K3231" t="str">
        <f t="shared" si="252"/>
        <v>Sunday</v>
      </c>
      <c r="L3231" t="str">
        <f t="shared" si="253"/>
        <v>Winter</v>
      </c>
      <c r="M3231">
        <f t="shared" si="254"/>
        <v>14830.46</v>
      </c>
    </row>
    <row r="3232" spans="1:13" x14ac:dyDescent="0.25">
      <c r="A3232" t="s">
        <v>232</v>
      </c>
      <c r="B3232" t="s">
        <v>55</v>
      </c>
      <c r="C3232" t="s">
        <v>65</v>
      </c>
      <c r="D3232">
        <v>3</v>
      </c>
      <c r="E3232">
        <v>118.18</v>
      </c>
      <c r="F3232" s="16">
        <f t="shared" si="250"/>
        <v>354.54</v>
      </c>
      <c r="G3232" t="s">
        <v>37</v>
      </c>
      <c r="H3232" t="s">
        <v>12</v>
      </c>
      <c r="I3232" s="1">
        <v>45237</v>
      </c>
      <c r="J3232" t="str">
        <f t="shared" si="251"/>
        <v>November</v>
      </c>
      <c r="K3232" t="str">
        <f t="shared" si="252"/>
        <v>Tuesday</v>
      </c>
      <c r="L3232" t="str">
        <f t="shared" si="253"/>
        <v>Autumn</v>
      </c>
      <c r="M3232">
        <f t="shared" si="254"/>
        <v>86163.429999999978</v>
      </c>
    </row>
    <row r="3233" spans="1:13" x14ac:dyDescent="0.25">
      <c r="A3233" t="s">
        <v>249</v>
      </c>
      <c r="B3233" t="s">
        <v>9</v>
      </c>
      <c r="C3233" t="s">
        <v>63</v>
      </c>
      <c r="D3233">
        <v>3</v>
      </c>
      <c r="E3233">
        <v>4.4400000000000004</v>
      </c>
      <c r="F3233" s="16">
        <f t="shared" si="250"/>
        <v>13.32</v>
      </c>
      <c r="G3233" t="s">
        <v>37</v>
      </c>
      <c r="H3233" t="s">
        <v>16</v>
      </c>
      <c r="I3233" s="1">
        <v>45347</v>
      </c>
      <c r="J3233" t="str">
        <f t="shared" si="251"/>
        <v>February</v>
      </c>
      <c r="K3233" t="str">
        <f t="shared" si="252"/>
        <v>Sunday</v>
      </c>
      <c r="L3233" t="str">
        <f t="shared" si="253"/>
        <v>Winter</v>
      </c>
      <c r="M3233">
        <f t="shared" si="254"/>
        <v>97634.489999999991</v>
      </c>
    </row>
    <row r="3234" spans="1:13" x14ac:dyDescent="0.25">
      <c r="A3234" t="s">
        <v>191</v>
      </c>
      <c r="B3234" t="s">
        <v>18</v>
      </c>
      <c r="C3234" t="s">
        <v>51</v>
      </c>
      <c r="D3234">
        <v>1</v>
      </c>
      <c r="E3234">
        <v>66.73</v>
      </c>
      <c r="F3234" s="16">
        <f t="shared" si="250"/>
        <v>66.73</v>
      </c>
      <c r="G3234" t="s">
        <v>20</v>
      </c>
      <c r="H3234" t="s">
        <v>40</v>
      </c>
      <c r="I3234" s="1">
        <v>44995</v>
      </c>
      <c r="J3234" t="str">
        <f t="shared" si="251"/>
        <v>March</v>
      </c>
      <c r="K3234" t="str">
        <f t="shared" si="252"/>
        <v>Friday</v>
      </c>
      <c r="L3234" t="str">
        <f t="shared" si="253"/>
        <v>Spring</v>
      </c>
      <c r="M3234">
        <f t="shared" si="254"/>
        <v>14283.029999999997</v>
      </c>
    </row>
    <row r="3235" spans="1:13" x14ac:dyDescent="0.25">
      <c r="A3235" t="s">
        <v>224</v>
      </c>
      <c r="B3235" t="s">
        <v>48</v>
      </c>
      <c r="C3235" t="s">
        <v>111</v>
      </c>
      <c r="D3235">
        <v>3</v>
      </c>
      <c r="E3235">
        <v>85.86</v>
      </c>
      <c r="F3235" s="16">
        <f t="shared" si="250"/>
        <v>257.58</v>
      </c>
      <c r="G3235" t="s">
        <v>11</v>
      </c>
      <c r="H3235" t="s">
        <v>12</v>
      </c>
      <c r="I3235" s="1">
        <v>45254</v>
      </c>
      <c r="J3235" t="str">
        <f t="shared" si="251"/>
        <v>November</v>
      </c>
      <c r="K3235" t="str">
        <f t="shared" si="252"/>
        <v>Friday</v>
      </c>
      <c r="L3235" t="str">
        <f t="shared" si="253"/>
        <v>Autumn</v>
      </c>
      <c r="M3235">
        <f t="shared" si="254"/>
        <v>32164</v>
      </c>
    </row>
    <row r="3236" spans="1:13" x14ac:dyDescent="0.25">
      <c r="A3236" t="s">
        <v>114</v>
      </c>
      <c r="B3236" t="s">
        <v>99</v>
      </c>
      <c r="C3236" t="s">
        <v>188</v>
      </c>
      <c r="D3236">
        <v>1</v>
      </c>
      <c r="E3236">
        <v>61.6</v>
      </c>
      <c r="F3236" s="16">
        <f t="shared" si="250"/>
        <v>61.6</v>
      </c>
      <c r="G3236" t="s">
        <v>11</v>
      </c>
      <c r="H3236" t="s">
        <v>16</v>
      </c>
      <c r="I3236" s="1">
        <v>45147</v>
      </c>
      <c r="J3236" t="str">
        <f t="shared" si="251"/>
        <v>August</v>
      </c>
      <c r="K3236" t="str">
        <f t="shared" si="252"/>
        <v>Wednesday</v>
      </c>
      <c r="L3236" t="str">
        <f t="shared" si="253"/>
        <v>Summer</v>
      </c>
      <c r="M3236">
        <f t="shared" si="254"/>
        <v>7769.2899999999972</v>
      </c>
    </row>
    <row r="3237" spans="1:13" x14ac:dyDescent="0.25">
      <c r="A3237" t="s">
        <v>34</v>
      </c>
      <c r="B3237" t="s">
        <v>22</v>
      </c>
      <c r="C3237" t="s">
        <v>142</v>
      </c>
      <c r="D3237">
        <v>4</v>
      </c>
      <c r="E3237">
        <v>331.32</v>
      </c>
      <c r="F3237" s="16">
        <f t="shared" si="250"/>
        <v>1325.28</v>
      </c>
      <c r="G3237" t="s">
        <v>20</v>
      </c>
      <c r="H3237" t="s">
        <v>16</v>
      </c>
      <c r="I3237" s="1">
        <v>45220</v>
      </c>
      <c r="J3237" t="str">
        <f t="shared" si="251"/>
        <v>October</v>
      </c>
      <c r="K3237" t="str">
        <f t="shared" si="252"/>
        <v>Saturday</v>
      </c>
      <c r="L3237" t="str">
        <f t="shared" si="253"/>
        <v>Autumn</v>
      </c>
      <c r="M3237">
        <f t="shared" si="254"/>
        <v>22571.94</v>
      </c>
    </row>
    <row r="3238" spans="1:13" x14ac:dyDescent="0.25">
      <c r="A3238" t="s">
        <v>29</v>
      </c>
      <c r="B3238" t="s">
        <v>18</v>
      </c>
      <c r="C3238" t="s">
        <v>148</v>
      </c>
      <c r="D3238">
        <v>1</v>
      </c>
      <c r="E3238">
        <v>3075.97</v>
      </c>
      <c r="F3238" s="16">
        <f t="shared" si="250"/>
        <v>3075.97</v>
      </c>
      <c r="G3238" t="s">
        <v>20</v>
      </c>
      <c r="H3238" t="s">
        <v>16</v>
      </c>
      <c r="I3238" s="1">
        <v>45085</v>
      </c>
      <c r="J3238" t="str">
        <f t="shared" si="251"/>
        <v>June</v>
      </c>
      <c r="K3238" t="str">
        <f t="shared" si="252"/>
        <v>Thursday</v>
      </c>
      <c r="L3238" t="str">
        <f t="shared" si="253"/>
        <v>Summer</v>
      </c>
      <c r="M3238">
        <f t="shared" si="254"/>
        <v>16175.619999999999</v>
      </c>
    </row>
    <row r="3239" spans="1:13" x14ac:dyDescent="0.25">
      <c r="A3239" t="s">
        <v>214</v>
      </c>
      <c r="B3239" t="s">
        <v>18</v>
      </c>
      <c r="C3239" t="s">
        <v>19</v>
      </c>
      <c r="D3239">
        <v>1</v>
      </c>
      <c r="E3239">
        <v>89.42</v>
      </c>
      <c r="F3239" s="16">
        <f t="shared" si="250"/>
        <v>89.42</v>
      </c>
      <c r="G3239" t="s">
        <v>37</v>
      </c>
      <c r="H3239" t="s">
        <v>40</v>
      </c>
      <c r="I3239" s="1">
        <v>45173</v>
      </c>
      <c r="J3239" t="str">
        <f t="shared" si="251"/>
        <v>September</v>
      </c>
      <c r="K3239" t="str">
        <f t="shared" si="252"/>
        <v>Monday</v>
      </c>
      <c r="L3239" t="str">
        <f t="shared" si="253"/>
        <v>Autumn</v>
      </c>
      <c r="M3239">
        <f t="shared" si="254"/>
        <v>95579.330000000045</v>
      </c>
    </row>
    <row r="3240" spans="1:13" x14ac:dyDescent="0.25">
      <c r="A3240" t="s">
        <v>177</v>
      </c>
      <c r="B3240" t="s">
        <v>45</v>
      </c>
      <c r="C3240" t="s">
        <v>161</v>
      </c>
      <c r="D3240">
        <v>5</v>
      </c>
      <c r="E3240">
        <v>6.31</v>
      </c>
      <c r="F3240" s="16">
        <f t="shared" si="250"/>
        <v>31.549999999999997</v>
      </c>
      <c r="G3240" t="s">
        <v>24</v>
      </c>
      <c r="H3240" t="s">
        <v>40</v>
      </c>
      <c r="I3240" s="1">
        <v>45045</v>
      </c>
      <c r="J3240" t="str">
        <f t="shared" si="251"/>
        <v>April</v>
      </c>
      <c r="K3240" t="str">
        <f t="shared" si="252"/>
        <v>Saturday</v>
      </c>
      <c r="L3240" t="str">
        <f t="shared" si="253"/>
        <v>Spring</v>
      </c>
      <c r="M3240">
        <f t="shared" si="254"/>
        <v>19120.979999999996</v>
      </c>
    </row>
    <row r="3241" spans="1:13" x14ac:dyDescent="0.25">
      <c r="A3241" t="s">
        <v>191</v>
      </c>
      <c r="B3241" t="s">
        <v>60</v>
      </c>
      <c r="C3241" t="s">
        <v>77</v>
      </c>
      <c r="D3241">
        <v>1</v>
      </c>
      <c r="E3241">
        <v>222.78</v>
      </c>
      <c r="F3241" s="16">
        <f t="shared" si="250"/>
        <v>222.78</v>
      </c>
      <c r="G3241" t="s">
        <v>11</v>
      </c>
      <c r="H3241" t="s">
        <v>16</v>
      </c>
      <c r="I3241" s="1">
        <v>45647</v>
      </c>
      <c r="J3241" t="str">
        <f t="shared" si="251"/>
        <v>December</v>
      </c>
      <c r="K3241" t="str">
        <f t="shared" si="252"/>
        <v>Saturday</v>
      </c>
      <c r="L3241" t="str">
        <f t="shared" si="253"/>
        <v>Winter</v>
      </c>
      <c r="M3241">
        <f t="shared" si="254"/>
        <v>14216.299999999997</v>
      </c>
    </row>
    <row r="3242" spans="1:13" x14ac:dyDescent="0.25">
      <c r="A3242" t="s">
        <v>118</v>
      </c>
      <c r="B3242" t="s">
        <v>69</v>
      </c>
      <c r="C3242" t="s">
        <v>70</v>
      </c>
      <c r="D3242">
        <v>2</v>
      </c>
      <c r="E3242">
        <v>12.03</v>
      </c>
      <c r="F3242" s="16">
        <f t="shared" si="250"/>
        <v>24.06</v>
      </c>
      <c r="G3242" t="s">
        <v>20</v>
      </c>
      <c r="H3242" t="s">
        <v>16</v>
      </c>
      <c r="I3242" s="1">
        <v>45277</v>
      </c>
      <c r="J3242" t="str">
        <f t="shared" si="251"/>
        <v>December</v>
      </c>
      <c r="K3242" t="str">
        <f t="shared" si="252"/>
        <v>Sunday</v>
      </c>
      <c r="L3242" t="str">
        <f t="shared" si="253"/>
        <v>Winter</v>
      </c>
      <c r="M3242">
        <f t="shared" si="254"/>
        <v>6643.2200000000012</v>
      </c>
    </row>
    <row r="3243" spans="1:13" x14ac:dyDescent="0.25">
      <c r="A3243" t="s">
        <v>95</v>
      </c>
      <c r="B3243" t="s">
        <v>18</v>
      </c>
      <c r="C3243" t="s">
        <v>19</v>
      </c>
      <c r="D3243">
        <v>1</v>
      </c>
      <c r="E3243">
        <v>62.47</v>
      </c>
      <c r="F3243" s="16">
        <f t="shared" si="250"/>
        <v>62.47</v>
      </c>
      <c r="G3243" t="s">
        <v>37</v>
      </c>
      <c r="H3243" t="s">
        <v>16</v>
      </c>
      <c r="I3243" s="1">
        <v>45629</v>
      </c>
      <c r="J3243" t="str">
        <f t="shared" si="251"/>
        <v>December</v>
      </c>
      <c r="K3243" t="str">
        <f t="shared" si="252"/>
        <v>Tuesday</v>
      </c>
      <c r="L3243" t="str">
        <f t="shared" si="253"/>
        <v>Winter</v>
      </c>
      <c r="M3243">
        <f t="shared" si="254"/>
        <v>52995.51999999999</v>
      </c>
    </row>
    <row r="3244" spans="1:13" x14ac:dyDescent="0.25">
      <c r="A3244" t="s">
        <v>169</v>
      </c>
      <c r="B3244" t="s">
        <v>9</v>
      </c>
      <c r="C3244" t="s">
        <v>63</v>
      </c>
      <c r="D3244">
        <v>2</v>
      </c>
      <c r="E3244">
        <v>18.77</v>
      </c>
      <c r="F3244" s="16">
        <f t="shared" si="250"/>
        <v>37.54</v>
      </c>
      <c r="G3244" t="s">
        <v>24</v>
      </c>
      <c r="H3244" t="s">
        <v>16</v>
      </c>
      <c r="I3244" s="1">
        <v>45500</v>
      </c>
      <c r="J3244" t="str">
        <f t="shared" si="251"/>
        <v>July</v>
      </c>
      <c r="K3244" t="str">
        <f t="shared" si="252"/>
        <v>Saturday</v>
      </c>
      <c r="L3244" t="str">
        <f t="shared" si="253"/>
        <v>Summer</v>
      </c>
      <c r="M3244">
        <f t="shared" si="254"/>
        <v>7879.49</v>
      </c>
    </row>
    <row r="3245" spans="1:13" x14ac:dyDescent="0.25">
      <c r="A3245" t="s">
        <v>138</v>
      </c>
      <c r="B3245" t="s">
        <v>69</v>
      </c>
      <c r="C3245" t="s">
        <v>70</v>
      </c>
      <c r="D3245">
        <v>5</v>
      </c>
      <c r="E3245">
        <v>18.420000000000002</v>
      </c>
      <c r="F3245" s="16">
        <f t="shared" si="250"/>
        <v>92.100000000000009</v>
      </c>
      <c r="G3245" t="s">
        <v>20</v>
      </c>
      <c r="H3245" t="s">
        <v>12</v>
      </c>
      <c r="I3245" s="1">
        <v>45296</v>
      </c>
      <c r="J3245" t="str">
        <f t="shared" si="251"/>
        <v>January</v>
      </c>
      <c r="K3245" t="str">
        <f t="shared" si="252"/>
        <v>Friday</v>
      </c>
      <c r="L3245" t="str">
        <f t="shared" si="253"/>
        <v>Winter</v>
      </c>
      <c r="M3245">
        <f t="shared" si="254"/>
        <v>250659.44000000003</v>
      </c>
    </row>
    <row r="3246" spans="1:13" x14ac:dyDescent="0.25">
      <c r="A3246" t="s">
        <v>235</v>
      </c>
      <c r="B3246" t="s">
        <v>35</v>
      </c>
      <c r="C3246" t="s">
        <v>36</v>
      </c>
      <c r="D3246">
        <v>1</v>
      </c>
      <c r="E3246">
        <v>255.32</v>
      </c>
      <c r="F3246" s="16">
        <f t="shared" si="250"/>
        <v>255.32</v>
      </c>
      <c r="G3246" t="s">
        <v>11</v>
      </c>
      <c r="H3246" t="s">
        <v>40</v>
      </c>
      <c r="I3246" s="1">
        <v>45054</v>
      </c>
      <c r="J3246" t="str">
        <f t="shared" si="251"/>
        <v>May</v>
      </c>
      <c r="K3246" t="str">
        <f t="shared" si="252"/>
        <v>Monday</v>
      </c>
      <c r="L3246" t="str">
        <f t="shared" si="253"/>
        <v>Spring</v>
      </c>
      <c r="M3246">
        <f t="shared" si="254"/>
        <v>80716.94</v>
      </c>
    </row>
    <row r="3247" spans="1:13" x14ac:dyDescent="0.25">
      <c r="A3247" t="s">
        <v>119</v>
      </c>
      <c r="B3247" t="s">
        <v>26</v>
      </c>
      <c r="C3247" t="s">
        <v>53</v>
      </c>
      <c r="D3247">
        <v>3</v>
      </c>
      <c r="E3247">
        <v>342.12</v>
      </c>
      <c r="F3247" s="16">
        <f t="shared" si="250"/>
        <v>1026.3600000000001</v>
      </c>
      <c r="G3247" t="s">
        <v>24</v>
      </c>
      <c r="H3247" t="s">
        <v>16</v>
      </c>
      <c r="I3247" s="1">
        <v>45478</v>
      </c>
      <c r="J3247" t="str">
        <f t="shared" si="251"/>
        <v>July</v>
      </c>
      <c r="K3247" t="str">
        <f t="shared" si="252"/>
        <v>Friday</v>
      </c>
      <c r="L3247" t="str">
        <f t="shared" si="253"/>
        <v>Summer</v>
      </c>
      <c r="M3247">
        <f t="shared" si="254"/>
        <v>6558.47</v>
      </c>
    </row>
    <row r="3248" spans="1:13" x14ac:dyDescent="0.25">
      <c r="A3248" t="s">
        <v>117</v>
      </c>
      <c r="B3248" t="s">
        <v>18</v>
      </c>
      <c r="C3248" t="s">
        <v>148</v>
      </c>
      <c r="D3248">
        <v>1</v>
      </c>
      <c r="E3248">
        <v>2035.16</v>
      </c>
      <c r="F3248" s="16">
        <f t="shared" si="250"/>
        <v>2035.16</v>
      </c>
      <c r="G3248" t="s">
        <v>37</v>
      </c>
      <c r="H3248" t="s">
        <v>16</v>
      </c>
      <c r="I3248" s="1">
        <v>45016</v>
      </c>
      <c r="J3248" t="str">
        <f t="shared" si="251"/>
        <v>March</v>
      </c>
      <c r="K3248" t="str">
        <f t="shared" si="252"/>
        <v>Friday</v>
      </c>
      <c r="L3248" t="str">
        <f t="shared" si="253"/>
        <v>Spring</v>
      </c>
      <c r="M3248">
        <f t="shared" si="254"/>
        <v>10734.220000000005</v>
      </c>
    </row>
    <row r="3249" spans="1:13" x14ac:dyDescent="0.25">
      <c r="A3249" t="s">
        <v>257</v>
      </c>
      <c r="B3249" t="s">
        <v>55</v>
      </c>
      <c r="C3249" t="s">
        <v>58</v>
      </c>
      <c r="D3249">
        <v>1</v>
      </c>
      <c r="E3249">
        <v>167.65</v>
      </c>
      <c r="F3249" s="16">
        <f t="shared" si="250"/>
        <v>167.65</v>
      </c>
      <c r="G3249" t="s">
        <v>11</v>
      </c>
      <c r="H3249" t="s">
        <v>12</v>
      </c>
      <c r="I3249" s="1">
        <v>45330</v>
      </c>
      <c r="J3249" t="str">
        <f t="shared" si="251"/>
        <v>February</v>
      </c>
      <c r="K3249" t="str">
        <f t="shared" si="252"/>
        <v>Thursday</v>
      </c>
      <c r="L3249" t="str">
        <f t="shared" si="253"/>
        <v>Winter</v>
      </c>
      <c r="M3249">
        <f t="shared" si="254"/>
        <v>53050</v>
      </c>
    </row>
    <row r="3250" spans="1:13" x14ac:dyDescent="0.25">
      <c r="A3250" t="s">
        <v>266</v>
      </c>
      <c r="B3250" t="s">
        <v>35</v>
      </c>
      <c r="C3250" t="s">
        <v>75</v>
      </c>
      <c r="D3250">
        <v>1</v>
      </c>
      <c r="E3250">
        <v>23.47</v>
      </c>
      <c r="F3250" s="16">
        <f t="shared" si="250"/>
        <v>23.47</v>
      </c>
      <c r="G3250" t="s">
        <v>24</v>
      </c>
      <c r="H3250" t="s">
        <v>16</v>
      </c>
      <c r="I3250" s="1">
        <v>45395</v>
      </c>
      <c r="J3250" t="str">
        <f t="shared" si="251"/>
        <v>April</v>
      </c>
      <c r="K3250" t="str">
        <f t="shared" si="252"/>
        <v>Saturday</v>
      </c>
      <c r="L3250" t="str">
        <f t="shared" si="253"/>
        <v>Spring</v>
      </c>
      <c r="M3250">
        <f t="shared" si="254"/>
        <v>231972.94999999998</v>
      </c>
    </row>
    <row r="3251" spans="1:13" x14ac:dyDescent="0.25">
      <c r="A3251" t="s">
        <v>211</v>
      </c>
      <c r="B3251" t="s">
        <v>45</v>
      </c>
      <c r="C3251" t="s">
        <v>161</v>
      </c>
      <c r="D3251">
        <v>5</v>
      </c>
      <c r="E3251">
        <v>4.6100000000000003</v>
      </c>
      <c r="F3251" s="16">
        <f t="shared" si="250"/>
        <v>23.05</v>
      </c>
      <c r="G3251" t="s">
        <v>37</v>
      </c>
      <c r="H3251" t="s">
        <v>16</v>
      </c>
      <c r="I3251" s="1">
        <v>45619</v>
      </c>
      <c r="J3251" t="str">
        <f t="shared" si="251"/>
        <v>November</v>
      </c>
      <c r="K3251" t="str">
        <f t="shared" si="252"/>
        <v>Saturday</v>
      </c>
      <c r="L3251" t="str">
        <f t="shared" si="253"/>
        <v>Autumn</v>
      </c>
      <c r="M3251">
        <f t="shared" si="254"/>
        <v>28811.570000000003</v>
      </c>
    </row>
    <row r="3252" spans="1:13" x14ac:dyDescent="0.25">
      <c r="A3252" t="s">
        <v>133</v>
      </c>
      <c r="B3252" t="s">
        <v>69</v>
      </c>
      <c r="C3252" t="s">
        <v>72</v>
      </c>
      <c r="D3252">
        <v>5</v>
      </c>
      <c r="E3252">
        <v>67.459999999999994</v>
      </c>
      <c r="F3252" s="16">
        <f t="shared" si="250"/>
        <v>337.29999999999995</v>
      </c>
      <c r="G3252" t="s">
        <v>20</v>
      </c>
      <c r="H3252" t="s">
        <v>16</v>
      </c>
      <c r="I3252" s="1">
        <v>45461</v>
      </c>
      <c r="J3252" t="str">
        <f t="shared" si="251"/>
        <v>June</v>
      </c>
      <c r="K3252" t="str">
        <f t="shared" si="252"/>
        <v>Tuesday</v>
      </c>
      <c r="L3252" t="str">
        <f t="shared" si="253"/>
        <v>Summer</v>
      </c>
      <c r="M3252">
        <f t="shared" si="254"/>
        <v>68124.760000000038</v>
      </c>
    </row>
    <row r="3253" spans="1:13" x14ac:dyDescent="0.25">
      <c r="A3253" t="s">
        <v>167</v>
      </c>
      <c r="B3253" t="s">
        <v>48</v>
      </c>
      <c r="C3253" t="s">
        <v>111</v>
      </c>
      <c r="D3253">
        <v>2</v>
      </c>
      <c r="E3253">
        <v>36.24</v>
      </c>
      <c r="F3253" s="16">
        <f t="shared" si="250"/>
        <v>72.48</v>
      </c>
      <c r="G3253" t="s">
        <v>24</v>
      </c>
      <c r="H3253" t="s">
        <v>16</v>
      </c>
      <c r="I3253" s="1">
        <v>45151</v>
      </c>
      <c r="J3253" t="str">
        <f t="shared" si="251"/>
        <v>August</v>
      </c>
      <c r="K3253" t="str">
        <f t="shared" si="252"/>
        <v>Sunday</v>
      </c>
      <c r="L3253" t="str">
        <f t="shared" si="253"/>
        <v>Summer</v>
      </c>
      <c r="M3253">
        <f t="shared" si="254"/>
        <v>19579.750000000004</v>
      </c>
    </row>
    <row r="3254" spans="1:13" x14ac:dyDescent="0.25">
      <c r="A3254" t="s">
        <v>50</v>
      </c>
      <c r="B3254" t="s">
        <v>55</v>
      </c>
      <c r="C3254" t="s">
        <v>56</v>
      </c>
      <c r="D3254">
        <v>4</v>
      </c>
      <c r="E3254">
        <v>41656.839999999997</v>
      </c>
      <c r="F3254" s="16">
        <f t="shared" si="250"/>
        <v>166627.35999999999</v>
      </c>
      <c r="G3254" t="s">
        <v>20</v>
      </c>
      <c r="H3254" t="s">
        <v>16</v>
      </c>
      <c r="I3254" s="1">
        <v>45136</v>
      </c>
      <c r="J3254" t="str">
        <f t="shared" si="251"/>
        <v>July</v>
      </c>
      <c r="K3254" t="str">
        <f t="shared" si="252"/>
        <v>Saturday</v>
      </c>
      <c r="L3254" t="str">
        <f t="shared" si="253"/>
        <v>Summer</v>
      </c>
      <c r="M3254">
        <f t="shared" si="254"/>
        <v>192820.36000000004</v>
      </c>
    </row>
    <row r="3255" spans="1:13" x14ac:dyDescent="0.25">
      <c r="A3255" t="s">
        <v>160</v>
      </c>
      <c r="B3255" t="s">
        <v>99</v>
      </c>
      <c r="C3255" t="s">
        <v>129</v>
      </c>
      <c r="D3255">
        <v>1</v>
      </c>
      <c r="E3255">
        <v>13.17</v>
      </c>
      <c r="F3255" s="16">
        <f t="shared" si="250"/>
        <v>13.17</v>
      </c>
      <c r="G3255" t="s">
        <v>11</v>
      </c>
      <c r="H3255" t="s">
        <v>12</v>
      </c>
      <c r="I3255" s="1">
        <v>45303</v>
      </c>
      <c r="J3255" t="str">
        <f t="shared" si="251"/>
        <v>January</v>
      </c>
      <c r="K3255" t="str">
        <f t="shared" si="252"/>
        <v>Friday</v>
      </c>
      <c r="L3255" t="str">
        <f t="shared" si="253"/>
        <v>Winter</v>
      </c>
      <c r="M3255">
        <f t="shared" si="254"/>
        <v>18944.989999999998</v>
      </c>
    </row>
    <row r="3256" spans="1:13" x14ac:dyDescent="0.25">
      <c r="A3256" t="s">
        <v>195</v>
      </c>
      <c r="B3256" t="s">
        <v>30</v>
      </c>
      <c r="C3256" t="s">
        <v>31</v>
      </c>
      <c r="D3256">
        <v>1</v>
      </c>
      <c r="E3256">
        <v>109.6</v>
      </c>
      <c r="F3256" s="16">
        <f t="shared" si="250"/>
        <v>109.6</v>
      </c>
      <c r="G3256" t="s">
        <v>24</v>
      </c>
      <c r="H3256" t="s">
        <v>40</v>
      </c>
      <c r="I3256" s="1">
        <v>45580</v>
      </c>
      <c r="J3256" t="str">
        <f t="shared" si="251"/>
        <v>October</v>
      </c>
      <c r="K3256" t="str">
        <f t="shared" si="252"/>
        <v>Tuesday</v>
      </c>
      <c r="L3256" t="str">
        <f t="shared" si="253"/>
        <v>Autumn</v>
      </c>
      <c r="M3256">
        <f t="shared" si="254"/>
        <v>217432.81</v>
      </c>
    </row>
    <row r="3257" spans="1:13" x14ac:dyDescent="0.25">
      <c r="A3257" t="s">
        <v>28</v>
      </c>
      <c r="B3257" t="s">
        <v>55</v>
      </c>
      <c r="C3257" t="s">
        <v>58</v>
      </c>
      <c r="D3257">
        <v>1</v>
      </c>
      <c r="E3257">
        <v>196.45</v>
      </c>
      <c r="F3257" s="16">
        <f t="shared" si="250"/>
        <v>196.45</v>
      </c>
      <c r="G3257" t="s">
        <v>24</v>
      </c>
      <c r="H3257" t="s">
        <v>12</v>
      </c>
      <c r="I3257" s="1">
        <v>45526</v>
      </c>
      <c r="J3257" t="str">
        <f t="shared" si="251"/>
        <v>August</v>
      </c>
      <c r="K3257" t="str">
        <f t="shared" si="252"/>
        <v>Thursday</v>
      </c>
      <c r="L3257" t="str">
        <f t="shared" si="253"/>
        <v>Summer</v>
      </c>
      <c r="M3257">
        <f t="shared" si="254"/>
        <v>56623.500000000007</v>
      </c>
    </row>
    <row r="3258" spans="1:13" x14ac:dyDescent="0.25">
      <c r="A3258" t="s">
        <v>166</v>
      </c>
      <c r="B3258" t="s">
        <v>9</v>
      </c>
      <c r="C3258" t="s">
        <v>86</v>
      </c>
      <c r="D3258">
        <v>4</v>
      </c>
      <c r="E3258">
        <v>6.43</v>
      </c>
      <c r="F3258" s="16">
        <f t="shared" si="250"/>
        <v>25.72</v>
      </c>
      <c r="G3258" t="s">
        <v>20</v>
      </c>
      <c r="H3258" t="s">
        <v>40</v>
      </c>
      <c r="I3258" s="1">
        <v>45389</v>
      </c>
      <c r="J3258" t="str">
        <f t="shared" si="251"/>
        <v>April</v>
      </c>
      <c r="K3258" t="str">
        <f t="shared" si="252"/>
        <v>Sunday</v>
      </c>
      <c r="L3258" t="str">
        <f t="shared" si="253"/>
        <v>Spring</v>
      </c>
      <c r="M3258">
        <f t="shared" si="254"/>
        <v>197749.19</v>
      </c>
    </row>
    <row r="3259" spans="1:13" x14ac:dyDescent="0.25">
      <c r="A3259" t="s">
        <v>118</v>
      </c>
      <c r="B3259" t="s">
        <v>26</v>
      </c>
      <c r="C3259" t="s">
        <v>152</v>
      </c>
      <c r="D3259">
        <v>3</v>
      </c>
      <c r="E3259">
        <v>84.53</v>
      </c>
      <c r="F3259" s="16">
        <f t="shared" si="250"/>
        <v>253.59</v>
      </c>
      <c r="G3259" t="s">
        <v>20</v>
      </c>
      <c r="H3259" t="s">
        <v>40</v>
      </c>
      <c r="I3259" s="1">
        <v>45659</v>
      </c>
      <c r="J3259" t="str">
        <f t="shared" si="251"/>
        <v>January</v>
      </c>
      <c r="K3259" t="str">
        <f t="shared" si="252"/>
        <v>Thursday</v>
      </c>
      <c r="L3259" t="str">
        <f t="shared" si="253"/>
        <v>Winter</v>
      </c>
      <c r="M3259">
        <f t="shared" si="254"/>
        <v>6619.1600000000008</v>
      </c>
    </row>
    <row r="3260" spans="1:13" x14ac:dyDescent="0.25">
      <c r="A3260" t="s">
        <v>52</v>
      </c>
      <c r="B3260" t="s">
        <v>45</v>
      </c>
      <c r="C3260" t="s">
        <v>108</v>
      </c>
      <c r="D3260">
        <v>1</v>
      </c>
      <c r="E3260">
        <v>318.91000000000003</v>
      </c>
      <c r="F3260" s="16">
        <f t="shared" si="250"/>
        <v>318.91000000000003</v>
      </c>
      <c r="G3260" t="s">
        <v>37</v>
      </c>
      <c r="H3260" t="s">
        <v>12</v>
      </c>
      <c r="I3260" s="1">
        <v>45251</v>
      </c>
      <c r="J3260" t="str">
        <f t="shared" si="251"/>
        <v>November</v>
      </c>
      <c r="K3260" t="str">
        <f t="shared" si="252"/>
        <v>Tuesday</v>
      </c>
      <c r="L3260" t="str">
        <f t="shared" si="253"/>
        <v>Autumn</v>
      </c>
      <c r="M3260">
        <f t="shared" si="254"/>
        <v>126295.02</v>
      </c>
    </row>
    <row r="3261" spans="1:13" x14ac:dyDescent="0.25">
      <c r="A3261" t="s">
        <v>254</v>
      </c>
      <c r="B3261" t="s">
        <v>9</v>
      </c>
      <c r="C3261" t="s">
        <v>180</v>
      </c>
      <c r="D3261">
        <v>2</v>
      </c>
      <c r="E3261">
        <v>2.99</v>
      </c>
      <c r="F3261" s="16">
        <f t="shared" si="250"/>
        <v>5.98</v>
      </c>
      <c r="G3261" t="s">
        <v>11</v>
      </c>
      <c r="H3261" t="s">
        <v>12</v>
      </c>
      <c r="I3261" s="1">
        <v>45232</v>
      </c>
      <c r="J3261" t="str">
        <f t="shared" si="251"/>
        <v>November</v>
      </c>
      <c r="K3261" t="str">
        <f t="shared" si="252"/>
        <v>Thursday</v>
      </c>
      <c r="L3261" t="str">
        <f t="shared" si="253"/>
        <v>Autumn</v>
      </c>
      <c r="M3261">
        <f t="shared" si="254"/>
        <v>3584.5</v>
      </c>
    </row>
    <row r="3262" spans="1:13" x14ac:dyDescent="0.25">
      <c r="A3262" t="s">
        <v>101</v>
      </c>
      <c r="B3262" t="s">
        <v>18</v>
      </c>
      <c r="C3262" t="s">
        <v>19</v>
      </c>
      <c r="D3262">
        <v>1</v>
      </c>
      <c r="E3262">
        <v>54.33</v>
      </c>
      <c r="F3262" s="16">
        <f t="shared" si="250"/>
        <v>54.33</v>
      </c>
      <c r="G3262" t="s">
        <v>24</v>
      </c>
      <c r="H3262" t="s">
        <v>16</v>
      </c>
      <c r="I3262" s="1">
        <v>45334</v>
      </c>
      <c r="J3262" t="str">
        <f t="shared" si="251"/>
        <v>February</v>
      </c>
      <c r="K3262" t="str">
        <f t="shared" si="252"/>
        <v>Monday</v>
      </c>
      <c r="L3262" t="str">
        <f t="shared" si="253"/>
        <v>Winter</v>
      </c>
      <c r="M3262">
        <f t="shared" si="254"/>
        <v>194175.13000000003</v>
      </c>
    </row>
    <row r="3263" spans="1:13" x14ac:dyDescent="0.25">
      <c r="A3263" t="s">
        <v>102</v>
      </c>
      <c r="B3263" t="s">
        <v>60</v>
      </c>
      <c r="C3263" t="s">
        <v>81</v>
      </c>
      <c r="D3263">
        <v>1</v>
      </c>
      <c r="E3263">
        <v>564.14</v>
      </c>
      <c r="F3263" s="16">
        <f t="shared" si="250"/>
        <v>564.14</v>
      </c>
      <c r="G3263" t="s">
        <v>11</v>
      </c>
      <c r="H3263" t="s">
        <v>40</v>
      </c>
      <c r="I3263" s="1">
        <v>45119</v>
      </c>
      <c r="J3263" t="str">
        <f t="shared" si="251"/>
        <v>July</v>
      </c>
      <c r="K3263" t="str">
        <f t="shared" si="252"/>
        <v>Wednesday</v>
      </c>
      <c r="L3263" t="str">
        <f t="shared" si="253"/>
        <v>Summer</v>
      </c>
      <c r="M3263">
        <f t="shared" si="254"/>
        <v>9991.18</v>
      </c>
    </row>
    <row r="3264" spans="1:13" x14ac:dyDescent="0.25">
      <c r="A3264" t="s">
        <v>265</v>
      </c>
      <c r="B3264" t="s">
        <v>99</v>
      </c>
      <c r="C3264" t="s">
        <v>100</v>
      </c>
      <c r="D3264">
        <v>1</v>
      </c>
      <c r="E3264">
        <v>17.84</v>
      </c>
      <c r="F3264" s="16">
        <f t="shared" si="250"/>
        <v>17.84</v>
      </c>
      <c r="G3264" t="s">
        <v>37</v>
      </c>
      <c r="H3264" t="s">
        <v>12</v>
      </c>
      <c r="I3264" s="1">
        <v>44977</v>
      </c>
      <c r="J3264" t="str">
        <f t="shared" si="251"/>
        <v>February</v>
      </c>
      <c r="K3264" t="str">
        <f t="shared" si="252"/>
        <v>Monday</v>
      </c>
      <c r="L3264" t="str">
        <f t="shared" si="253"/>
        <v>Winter</v>
      </c>
      <c r="M3264">
        <f t="shared" si="254"/>
        <v>23997.02</v>
      </c>
    </row>
    <row r="3265" spans="1:13" x14ac:dyDescent="0.25">
      <c r="A3265" t="s">
        <v>207</v>
      </c>
      <c r="B3265" t="s">
        <v>9</v>
      </c>
      <c r="C3265" t="s">
        <v>63</v>
      </c>
      <c r="D3265">
        <v>3</v>
      </c>
      <c r="E3265">
        <v>8.17</v>
      </c>
      <c r="F3265" s="16">
        <f t="shared" si="250"/>
        <v>24.509999999999998</v>
      </c>
      <c r="G3265" t="s">
        <v>37</v>
      </c>
      <c r="H3265" t="s">
        <v>16</v>
      </c>
      <c r="I3265" s="1">
        <v>45576</v>
      </c>
      <c r="J3265" t="str">
        <f t="shared" si="251"/>
        <v>October</v>
      </c>
      <c r="K3265" t="str">
        <f t="shared" si="252"/>
        <v>Friday</v>
      </c>
      <c r="L3265" t="str">
        <f t="shared" si="253"/>
        <v>Autumn</v>
      </c>
      <c r="M3265">
        <f t="shared" si="254"/>
        <v>155370.93999999994</v>
      </c>
    </row>
    <row r="3266" spans="1:13" x14ac:dyDescent="0.25">
      <c r="A3266" t="s">
        <v>34</v>
      </c>
      <c r="B3266" t="s">
        <v>26</v>
      </c>
      <c r="C3266" t="s">
        <v>152</v>
      </c>
      <c r="D3266">
        <v>2</v>
      </c>
      <c r="E3266">
        <v>21.92</v>
      </c>
      <c r="F3266" s="16">
        <f t="shared" si="250"/>
        <v>43.84</v>
      </c>
      <c r="G3266" t="s">
        <v>24</v>
      </c>
      <c r="H3266" t="s">
        <v>16</v>
      </c>
      <c r="I3266" s="1">
        <v>45052</v>
      </c>
      <c r="J3266" t="str">
        <f t="shared" si="251"/>
        <v>May</v>
      </c>
      <c r="K3266" t="str">
        <f t="shared" si="252"/>
        <v>Saturday</v>
      </c>
      <c r="L3266" t="str">
        <f t="shared" si="253"/>
        <v>Spring</v>
      </c>
      <c r="M3266">
        <f t="shared" si="254"/>
        <v>21246.659999999996</v>
      </c>
    </row>
    <row r="3267" spans="1:13" x14ac:dyDescent="0.25">
      <c r="A3267" t="s">
        <v>121</v>
      </c>
      <c r="B3267" t="s">
        <v>30</v>
      </c>
      <c r="C3267" t="s">
        <v>79</v>
      </c>
      <c r="D3267">
        <v>1</v>
      </c>
      <c r="E3267">
        <v>9.26</v>
      </c>
      <c r="F3267" s="16">
        <f t="shared" ref="F3267:F3330" si="255">D3267*E3267</f>
        <v>9.26</v>
      </c>
      <c r="G3267" t="s">
        <v>24</v>
      </c>
      <c r="H3267" t="s">
        <v>16</v>
      </c>
      <c r="I3267" s="1">
        <v>45540</v>
      </c>
      <c r="J3267" t="str">
        <f t="shared" ref="J3267:J3330" si="256">TEXT(I3267,"mmmm")</f>
        <v>September</v>
      </c>
      <c r="K3267" t="str">
        <f t="shared" ref="K3267:K3330" si="257">TEXT(I3267,"dddd")</f>
        <v>Thursday</v>
      </c>
      <c r="L3267" t="str">
        <f t="shared" ref="L3267:L3330" si="258">IF(OR(MONTH(I3267)=3,MONTH(I3267)=4,MONTH(I3267)=5),"Spring",IF(OR(MONTH(I3267)=6,MONTH(I3267)=7,MONTH(I3267)=8),"Summer",IF(OR(MONTH(I3267)=9,MONTH(I3267)=10,MONTH(I3267)=11),"Autumn",IF(OR(MONTH(I3267)=12,MONTH(I3267)=1,MONTH(I3267)=2),"Winter"))))</f>
        <v>Autumn</v>
      </c>
      <c r="M3267">
        <f t="shared" ref="M3267:M3330" si="259">SUMIF(A3267:A13266,A3267,F3267:F13266)</f>
        <v>319634.77000000008</v>
      </c>
    </row>
    <row r="3268" spans="1:13" x14ac:dyDescent="0.25">
      <c r="A3268" t="s">
        <v>251</v>
      </c>
      <c r="B3268" t="s">
        <v>99</v>
      </c>
      <c r="C3268" t="s">
        <v>129</v>
      </c>
      <c r="D3268">
        <v>1</v>
      </c>
      <c r="E3268">
        <v>10.1</v>
      </c>
      <c r="F3268" s="16">
        <f t="shared" si="255"/>
        <v>10.1</v>
      </c>
      <c r="G3268" t="s">
        <v>11</v>
      </c>
      <c r="H3268" t="s">
        <v>16</v>
      </c>
      <c r="I3268" s="1">
        <v>45296</v>
      </c>
      <c r="J3268" t="str">
        <f t="shared" si="256"/>
        <v>January</v>
      </c>
      <c r="K3268" t="str">
        <f t="shared" si="257"/>
        <v>Friday</v>
      </c>
      <c r="L3268" t="str">
        <f t="shared" si="258"/>
        <v>Winter</v>
      </c>
      <c r="M3268">
        <f t="shared" si="259"/>
        <v>31067.73</v>
      </c>
    </row>
    <row r="3269" spans="1:13" x14ac:dyDescent="0.25">
      <c r="A3269" t="s">
        <v>257</v>
      </c>
      <c r="B3269" t="s">
        <v>14</v>
      </c>
      <c r="C3269" t="s">
        <v>150</v>
      </c>
      <c r="D3269">
        <v>3</v>
      </c>
      <c r="E3269">
        <v>149.16999999999999</v>
      </c>
      <c r="F3269" s="16">
        <f t="shared" si="255"/>
        <v>447.51</v>
      </c>
      <c r="G3269" t="s">
        <v>11</v>
      </c>
      <c r="H3269" t="s">
        <v>16</v>
      </c>
      <c r="I3269" s="1">
        <v>45646</v>
      </c>
      <c r="J3269" t="str">
        <f t="shared" si="256"/>
        <v>December</v>
      </c>
      <c r="K3269" t="str">
        <f t="shared" si="257"/>
        <v>Friday</v>
      </c>
      <c r="L3269" t="str">
        <f t="shared" si="258"/>
        <v>Winter</v>
      </c>
      <c r="M3269">
        <f t="shared" si="259"/>
        <v>52882.35</v>
      </c>
    </row>
    <row r="3270" spans="1:13" x14ac:dyDescent="0.25">
      <c r="A3270" t="s">
        <v>25</v>
      </c>
      <c r="B3270" t="s">
        <v>22</v>
      </c>
      <c r="C3270" t="s">
        <v>33</v>
      </c>
      <c r="D3270">
        <v>3</v>
      </c>
      <c r="E3270">
        <v>54.29</v>
      </c>
      <c r="F3270" s="16">
        <f t="shared" si="255"/>
        <v>162.87</v>
      </c>
      <c r="G3270" t="s">
        <v>37</v>
      </c>
      <c r="H3270" t="s">
        <v>40</v>
      </c>
      <c r="I3270" s="1">
        <v>45109</v>
      </c>
      <c r="J3270" t="str">
        <f t="shared" si="256"/>
        <v>July</v>
      </c>
      <c r="K3270" t="str">
        <f t="shared" si="257"/>
        <v>Sunday</v>
      </c>
      <c r="L3270" t="str">
        <f t="shared" si="258"/>
        <v>Summer</v>
      </c>
      <c r="M3270">
        <f t="shared" si="259"/>
        <v>262076.87</v>
      </c>
    </row>
    <row r="3271" spans="1:13" x14ac:dyDescent="0.25">
      <c r="A3271" t="s">
        <v>240</v>
      </c>
      <c r="B3271" t="s">
        <v>35</v>
      </c>
      <c r="C3271" t="s">
        <v>36</v>
      </c>
      <c r="D3271">
        <v>1</v>
      </c>
      <c r="E3271">
        <v>285.68</v>
      </c>
      <c r="F3271" s="16">
        <f t="shared" si="255"/>
        <v>285.68</v>
      </c>
      <c r="G3271" t="s">
        <v>20</v>
      </c>
      <c r="H3271" t="s">
        <v>16</v>
      </c>
      <c r="I3271" s="1">
        <v>45144</v>
      </c>
      <c r="J3271" t="str">
        <f t="shared" si="256"/>
        <v>August</v>
      </c>
      <c r="K3271" t="str">
        <f t="shared" si="257"/>
        <v>Sunday</v>
      </c>
      <c r="L3271" t="str">
        <f t="shared" si="258"/>
        <v>Summer</v>
      </c>
      <c r="M3271">
        <f t="shared" si="259"/>
        <v>59765.9</v>
      </c>
    </row>
    <row r="3272" spans="1:13" x14ac:dyDescent="0.25">
      <c r="A3272" t="s">
        <v>194</v>
      </c>
      <c r="B3272" t="s">
        <v>99</v>
      </c>
      <c r="C3272" t="s">
        <v>100</v>
      </c>
      <c r="D3272">
        <v>1</v>
      </c>
      <c r="E3272">
        <v>11.27</v>
      </c>
      <c r="F3272" s="16">
        <f t="shared" si="255"/>
        <v>11.27</v>
      </c>
      <c r="G3272" t="s">
        <v>37</v>
      </c>
      <c r="H3272" t="s">
        <v>16</v>
      </c>
      <c r="I3272" s="1">
        <v>45383</v>
      </c>
      <c r="J3272" t="str">
        <f t="shared" si="256"/>
        <v>April</v>
      </c>
      <c r="K3272" t="str">
        <f t="shared" si="257"/>
        <v>Monday</v>
      </c>
      <c r="L3272" t="str">
        <f t="shared" si="258"/>
        <v>Spring</v>
      </c>
      <c r="M3272">
        <f t="shared" si="259"/>
        <v>10470.02</v>
      </c>
    </row>
    <row r="3273" spans="1:13" x14ac:dyDescent="0.25">
      <c r="A3273" t="s">
        <v>74</v>
      </c>
      <c r="B3273" t="s">
        <v>48</v>
      </c>
      <c r="C3273" t="s">
        <v>196</v>
      </c>
      <c r="D3273">
        <v>5</v>
      </c>
      <c r="E3273">
        <v>30.81</v>
      </c>
      <c r="F3273" s="16">
        <f t="shared" si="255"/>
        <v>154.04999999999998</v>
      </c>
      <c r="G3273" t="s">
        <v>11</v>
      </c>
      <c r="H3273" t="s">
        <v>16</v>
      </c>
      <c r="I3273" s="1">
        <v>45193</v>
      </c>
      <c r="J3273" t="str">
        <f t="shared" si="256"/>
        <v>September</v>
      </c>
      <c r="K3273" t="str">
        <f t="shared" si="257"/>
        <v>Sunday</v>
      </c>
      <c r="L3273" t="str">
        <f t="shared" si="258"/>
        <v>Autumn</v>
      </c>
      <c r="M3273">
        <f t="shared" si="259"/>
        <v>13783.039999999999</v>
      </c>
    </row>
    <row r="3274" spans="1:13" x14ac:dyDescent="0.25">
      <c r="A3274" t="s">
        <v>155</v>
      </c>
      <c r="B3274" t="s">
        <v>9</v>
      </c>
      <c r="C3274" t="s">
        <v>86</v>
      </c>
      <c r="D3274">
        <v>4</v>
      </c>
      <c r="E3274">
        <v>5.32</v>
      </c>
      <c r="F3274" s="16">
        <f t="shared" si="255"/>
        <v>21.28</v>
      </c>
      <c r="G3274" t="s">
        <v>24</v>
      </c>
      <c r="H3274" t="s">
        <v>16</v>
      </c>
      <c r="I3274" s="1">
        <v>45108</v>
      </c>
      <c r="J3274" t="str">
        <f t="shared" si="256"/>
        <v>July</v>
      </c>
      <c r="K3274" t="str">
        <f t="shared" si="257"/>
        <v>Saturday</v>
      </c>
      <c r="L3274" t="str">
        <f t="shared" si="258"/>
        <v>Summer</v>
      </c>
      <c r="M3274">
        <f t="shared" si="259"/>
        <v>102598.82</v>
      </c>
    </row>
    <row r="3275" spans="1:13" x14ac:dyDescent="0.25">
      <c r="A3275" t="s">
        <v>190</v>
      </c>
      <c r="B3275" t="s">
        <v>30</v>
      </c>
      <c r="C3275" t="s">
        <v>31</v>
      </c>
      <c r="D3275">
        <v>1</v>
      </c>
      <c r="E3275">
        <v>189.54</v>
      </c>
      <c r="F3275" s="16">
        <f t="shared" si="255"/>
        <v>189.54</v>
      </c>
      <c r="G3275" t="s">
        <v>37</v>
      </c>
      <c r="H3275" t="s">
        <v>12</v>
      </c>
      <c r="I3275" s="1">
        <v>45450</v>
      </c>
      <c r="J3275" t="str">
        <f t="shared" si="256"/>
        <v>June</v>
      </c>
      <c r="K3275" t="str">
        <f t="shared" si="257"/>
        <v>Friday</v>
      </c>
      <c r="L3275" t="str">
        <f t="shared" si="258"/>
        <v>Summer</v>
      </c>
      <c r="M3275">
        <f t="shared" si="259"/>
        <v>11424.79</v>
      </c>
    </row>
    <row r="3276" spans="1:13" x14ac:dyDescent="0.25">
      <c r="A3276" t="s">
        <v>74</v>
      </c>
      <c r="B3276" t="s">
        <v>60</v>
      </c>
      <c r="C3276" t="s">
        <v>77</v>
      </c>
      <c r="D3276">
        <v>1</v>
      </c>
      <c r="E3276">
        <v>715.71</v>
      </c>
      <c r="F3276" s="16">
        <f t="shared" si="255"/>
        <v>715.71</v>
      </c>
      <c r="G3276" t="s">
        <v>24</v>
      </c>
      <c r="H3276" t="s">
        <v>40</v>
      </c>
      <c r="I3276" s="1">
        <v>45425</v>
      </c>
      <c r="J3276" t="str">
        <f t="shared" si="256"/>
        <v>May</v>
      </c>
      <c r="K3276" t="str">
        <f t="shared" si="257"/>
        <v>Monday</v>
      </c>
      <c r="L3276" t="str">
        <f t="shared" si="258"/>
        <v>Spring</v>
      </c>
      <c r="M3276">
        <f t="shared" si="259"/>
        <v>13628.99</v>
      </c>
    </row>
    <row r="3277" spans="1:13" x14ac:dyDescent="0.25">
      <c r="A3277" t="s">
        <v>246</v>
      </c>
      <c r="B3277" t="s">
        <v>9</v>
      </c>
      <c r="C3277" t="s">
        <v>67</v>
      </c>
      <c r="D3277">
        <v>5</v>
      </c>
      <c r="E3277">
        <v>2.19</v>
      </c>
      <c r="F3277" s="16">
        <f t="shared" si="255"/>
        <v>10.95</v>
      </c>
      <c r="G3277" t="s">
        <v>11</v>
      </c>
      <c r="H3277" t="s">
        <v>12</v>
      </c>
      <c r="I3277" s="1">
        <v>45386</v>
      </c>
      <c r="J3277" t="str">
        <f t="shared" si="256"/>
        <v>April</v>
      </c>
      <c r="K3277" t="str">
        <f t="shared" si="257"/>
        <v>Thursday</v>
      </c>
      <c r="L3277" t="str">
        <f t="shared" si="258"/>
        <v>Spring</v>
      </c>
      <c r="M3277">
        <f t="shared" si="259"/>
        <v>304255.13999999996</v>
      </c>
    </row>
    <row r="3278" spans="1:13" x14ac:dyDescent="0.25">
      <c r="A3278" t="s">
        <v>155</v>
      </c>
      <c r="B3278" t="s">
        <v>30</v>
      </c>
      <c r="C3278" t="s">
        <v>31</v>
      </c>
      <c r="D3278">
        <v>1</v>
      </c>
      <c r="E3278">
        <v>477.39</v>
      </c>
      <c r="F3278" s="16">
        <f t="shared" si="255"/>
        <v>477.39</v>
      </c>
      <c r="G3278" t="s">
        <v>11</v>
      </c>
      <c r="H3278" t="s">
        <v>16</v>
      </c>
      <c r="I3278" s="1">
        <v>45121</v>
      </c>
      <c r="J3278" t="str">
        <f t="shared" si="256"/>
        <v>July</v>
      </c>
      <c r="K3278" t="str">
        <f t="shared" si="257"/>
        <v>Friday</v>
      </c>
      <c r="L3278" t="str">
        <f t="shared" si="258"/>
        <v>Summer</v>
      </c>
      <c r="M3278">
        <f t="shared" si="259"/>
        <v>102577.54000000001</v>
      </c>
    </row>
    <row r="3279" spans="1:13" x14ac:dyDescent="0.25">
      <c r="A3279" t="s">
        <v>265</v>
      </c>
      <c r="B3279" t="s">
        <v>30</v>
      </c>
      <c r="C3279" t="s">
        <v>93</v>
      </c>
      <c r="D3279">
        <v>1</v>
      </c>
      <c r="E3279">
        <v>90.22</v>
      </c>
      <c r="F3279" s="16">
        <f t="shared" si="255"/>
        <v>90.22</v>
      </c>
      <c r="G3279" t="s">
        <v>11</v>
      </c>
      <c r="H3279" t="s">
        <v>12</v>
      </c>
      <c r="I3279" s="1">
        <v>44960</v>
      </c>
      <c r="J3279" t="str">
        <f t="shared" si="256"/>
        <v>February</v>
      </c>
      <c r="K3279" t="str">
        <f t="shared" si="257"/>
        <v>Friday</v>
      </c>
      <c r="L3279" t="str">
        <f t="shared" si="258"/>
        <v>Winter</v>
      </c>
      <c r="M3279">
        <f t="shared" si="259"/>
        <v>23979.18</v>
      </c>
    </row>
    <row r="3280" spans="1:13" x14ac:dyDescent="0.25">
      <c r="A3280" t="s">
        <v>85</v>
      </c>
      <c r="B3280" t="s">
        <v>35</v>
      </c>
      <c r="C3280" t="s">
        <v>36</v>
      </c>
      <c r="D3280">
        <v>1</v>
      </c>
      <c r="E3280">
        <v>1192.48</v>
      </c>
      <c r="F3280" s="16">
        <f t="shared" si="255"/>
        <v>1192.48</v>
      </c>
      <c r="G3280" t="s">
        <v>11</v>
      </c>
      <c r="H3280" t="s">
        <v>16</v>
      </c>
      <c r="I3280" s="1">
        <v>45104</v>
      </c>
      <c r="J3280" t="str">
        <f t="shared" si="256"/>
        <v>June</v>
      </c>
      <c r="K3280" t="str">
        <f t="shared" si="257"/>
        <v>Tuesday</v>
      </c>
      <c r="L3280" t="str">
        <f t="shared" si="258"/>
        <v>Summer</v>
      </c>
      <c r="M3280">
        <f t="shared" si="259"/>
        <v>119326.32999999999</v>
      </c>
    </row>
    <row r="3281" spans="1:13" x14ac:dyDescent="0.25">
      <c r="A3281" t="s">
        <v>43</v>
      </c>
      <c r="B3281" t="s">
        <v>55</v>
      </c>
      <c r="C3281" t="s">
        <v>65</v>
      </c>
      <c r="D3281">
        <v>2</v>
      </c>
      <c r="E3281">
        <v>90.89</v>
      </c>
      <c r="F3281" s="16">
        <f t="shared" si="255"/>
        <v>181.78</v>
      </c>
      <c r="G3281" t="s">
        <v>20</v>
      </c>
      <c r="H3281" t="s">
        <v>40</v>
      </c>
      <c r="I3281" s="1">
        <v>45369</v>
      </c>
      <c r="J3281" t="str">
        <f t="shared" si="256"/>
        <v>March</v>
      </c>
      <c r="K3281" t="str">
        <f t="shared" si="257"/>
        <v>Monday</v>
      </c>
      <c r="L3281" t="str">
        <f t="shared" si="258"/>
        <v>Spring</v>
      </c>
      <c r="M3281">
        <f t="shared" si="259"/>
        <v>289692.18000000005</v>
      </c>
    </row>
    <row r="3282" spans="1:13" x14ac:dyDescent="0.25">
      <c r="A3282" t="s">
        <v>264</v>
      </c>
      <c r="B3282" t="s">
        <v>45</v>
      </c>
      <c r="C3282" t="s">
        <v>46</v>
      </c>
      <c r="D3282">
        <v>5</v>
      </c>
      <c r="E3282">
        <v>2.2799999999999998</v>
      </c>
      <c r="F3282" s="16">
        <f t="shared" si="255"/>
        <v>11.399999999999999</v>
      </c>
      <c r="G3282" t="s">
        <v>24</v>
      </c>
      <c r="H3282" t="s">
        <v>40</v>
      </c>
      <c r="I3282" s="1">
        <v>45619</v>
      </c>
      <c r="J3282" t="str">
        <f t="shared" si="256"/>
        <v>November</v>
      </c>
      <c r="K3282" t="str">
        <f t="shared" si="257"/>
        <v>Saturday</v>
      </c>
      <c r="L3282" t="str">
        <f t="shared" si="258"/>
        <v>Autumn</v>
      </c>
      <c r="M3282">
        <f t="shared" si="259"/>
        <v>299705.11000000004</v>
      </c>
    </row>
    <row r="3283" spans="1:13" x14ac:dyDescent="0.25">
      <c r="A3283" t="s">
        <v>74</v>
      </c>
      <c r="B3283" t="s">
        <v>60</v>
      </c>
      <c r="C3283" t="s">
        <v>81</v>
      </c>
      <c r="D3283">
        <v>1</v>
      </c>
      <c r="E3283">
        <v>603.9</v>
      </c>
      <c r="F3283" s="16">
        <f t="shared" si="255"/>
        <v>603.9</v>
      </c>
      <c r="G3283" t="s">
        <v>20</v>
      </c>
      <c r="H3283" t="s">
        <v>12</v>
      </c>
      <c r="I3283" s="1">
        <v>44992</v>
      </c>
      <c r="J3283" t="str">
        <f t="shared" si="256"/>
        <v>March</v>
      </c>
      <c r="K3283" t="str">
        <f t="shared" si="257"/>
        <v>Tuesday</v>
      </c>
      <c r="L3283" t="str">
        <f t="shared" si="258"/>
        <v>Spring</v>
      </c>
      <c r="M3283">
        <f t="shared" si="259"/>
        <v>12913.28</v>
      </c>
    </row>
    <row r="3284" spans="1:13" x14ac:dyDescent="0.25">
      <c r="A3284" t="s">
        <v>32</v>
      </c>
      <c r="B3284" t="s">
        <v>55</v>
      </c>
      <c r="C3284" t="s">
        <v>58</v>
      </c>
      <c r="D3284">
        <v>5</v>
      </c>
      <c r="E3284">
        <v>91.11</v>
      </c>
      <c r="F3284" s="16">
        <f t="shared" si="255"/>
        <v>455.55</v>
      </c>
      <c r="G3284" t="s">
        <v>24</v>
      </c>
      <c r="H3284" t="s">
        <v>40</v>
      </c>
      <c r="I3284" s="1">
        <v>45386</v>
      </c>
      <c r="J3284" t="str">
        <f t="shared" si="256"/>
        <v>April</v>
      </c>
      <c r="K3284" t="str">
        <f t="shared" si="257"/>
        <v>Thursday</v>
      </c>
      <c r="L3284" t="str">
        <f t="shared" si="258"/>
        <v>Spring</v>
      </c>
      <c r="M3284">
        <f t="shared" si="259"/>
        <v>75301.16</v>
      </c>
    </row>
    <row r="3285" spans="1:13" x14ac:dyDescent="0.25">
      <c r="A3285" t="s">
        <v>209</v>
      </c>
      <c r="B3285" t="s">
        <v>69</v>
      </c>
      <c r="C3285" t="s">
        <v>70</v>
      </c>
      <c r="D3285">
        <v>3</v>
      </c>
      <c r="E3285">
        <v>6.56</v>
      </c>
      <c r="F3285" s="16">
        <f t="shared" si="255"/>
        <v>19.68</v>
      </c>
      <c r="G3285" t="s">
        <v>20</v>
      </c>
      <c r="H3285" t="s">
        <v>16</v>
      </c>
      <c r="I3285" s="1">
        <v>44969</v>
      </c>
      <c r="J3285" t="str">
        <f t="shared" si="256"/>
        <v>February</v>
      </c>
      <c r="K3285" t="str">
        <f t="shared" si="257"/>
        <v>Sunday</v>
      </c>
      <c r="L3285" t="str">
        <f t="shared" si="258"/>
        <v>Winter</v>
      </c>
      <c r="M3285">
        <f t="shared" si="259"/>
        <v>224524.97000000003</v>
      </c>
    </row>
    <row r="3286" spans="1:13" x14ac:dyDescent="0.25">
      <c r="A3286" t="s">
        <v>41</v>
      </c>
      <c r="B3286" t="s">
        <v>69</v>
      </c>
      <c r="C3286" t="s">
        <v>70</v>
      </c>
      <c r="D3286">
        <v>4</v>
      </c>
      <c r="E3286">
        <v>5.01</v>
      </c>
      <c r="F3286" s="16">
        <f t="shared" si="255"/>
        <v>20.04</v>
      </c>
      <c r="G3286" t="s">
        <v>20</v>
      </c>
      <c r="H3286" t="s">
        <v>16</v>
      </c>
      <c r="I3286" s="1">
        <v>45076</v>
      </c>
      <c r="J3286" t="str">
        <f t="shared" si="256"/>
        <v>May</v>
      </c>
      <c r="K3286" t="str">
        <f t="shared" si="257"/>
        <v>Tuesday</v>
      </c>
      <c r="L3286" t="str">
        <f t="shared" si="258"/>
        <v>Spring</v>
      </c>
      <c r="M3286">
        <f t="shared" si="259"/>
        <v>83940.339999999982</v>
      </c>
    </row>
    <row r="3287" spans="1:13" x14ac:dyDescent="0.25">
      <c r="A3287" t="s">
        <v>176</v>
      </c>
      <c r="B3287" t="s">
        <v>55</v>
      </c>
      <c r="C3287" t="s">
        <v>164</v>
      </c>
      <c r="D3287">
        <v>4</v>
      </c>
      <c r="E3287">
        <v>947.32</v>
      </c>
      <c r="F3287" s="16">
        <f t="shared" si="255"/>
        <v>3789.28</v>
      </c>
      <c r="G3287" t="s">
        <v>37</v>
      </c>
      <c r="H3287" t="s">
        <v>40</v>
      </c>
      <c r="I3287" s="1">
        <v>45212</v>
      </c>
      <c r="J3287" t="str">
        <f t="shared" si="256"/>
        <v>October</v>
      </c>
      <c r="K3287" t="str">
        <f t="shared" si="257"/>
        <v>Friday</v>
      </c>
      <c r="L3287" t="str">
        <f t="shared" si="258"/>
        <v>Autumn</v>
      </c>
      <c r="M3287">
        <f t="shared" si="259"/>
        <v>14817.619999999999</v>
      </c>
    </row>
    <row r="3288" spans="1:13" x14ac:dyDescent="0.25">
      <c r="A3288" t="s">
        <v>166</v>
      </c>
      <c r="B3288" t="s">
        <v>69</v>
      </c>
      <c r="C3288" t="s">
        <v>70</v>
      </c>
      <c r="D3288">
        <v>5</v>
      </c>
      <c r="E3288">
        <v>6.19</v>
      </c>
      <c r="F3288" s="16">
        <f t="shared" si="255"/>
        <v>30.950000000000003</v>
      </c>
      <c r="G3288" t="s">
        <v>24</v>
      </c>
      <c r="H3288" t="s">
        <v>40</v>
      </c>
      <c r="I3288" s="1">
        <v>45346</v>
      </c>
      <c r="J3288" t="str">
        <f t="shared" si="256"/>
        <v>February</v>
      </c>
      <c r="K3288" t="str">
        <f t="shared" si="257"/>
        <v>Saturday</v>
      </c>
      <c r="L3288" t="str">
        <f t="shared" si="258"/>
        <v>Winter</v>
      </c>
      <c r="M3288">
        <f t="shared" si="259"/>
        <v>197723.47</v>
      </c>
    </row>
    <row r="3289" spans="1:13" x14ac:dyDescent="0.25">
      <c r="A3289" t="s">
        <v>255</v>
      </c>
      <c r="B3289" t="s">
        <v>14</v>
      </c>
      <c r="C3289" t="s">
        <v>150</v>
      </c>
      <c r="D3289">
        <v>4</v>
      </c>
      <c r="E3289">
        <v>128.93</v>
      </c>
      <c r="F3289" s="16">
        <f t="shared" si="255"/>
        <v>515.72</v>
      </c>
      <c r="G3289" t="s">
        <v>37</v>
      </c>
      <c r="H3289" t="s">
        <v>12</v>
      </c>
      <c r="I3289" s="1">
        <v>45308</v>
      </c>
      <c r="J3289" t="str">
        <f t="shared" si="256"/>
        <v>January</v>
      </c>
      <c r="K3289" t="str">
        <f t="shared" si="257"/>
        <v>Wednesday</v>
      </c>
      <c r="L3289" t="str">
        <f t="shared" si="258"/>
        <v>Winter</v>
      </c>
      <c r="M3289">
        <f t="shared" si="259"/>
        <v>324490.24999999988</v>
      </c>
    </row>
    <row r="3290" spans="1:13" x14ac:dyDescent="0.25">
      <c r="A3290" t="s">
        <v>175</v>
      </c>
      <c r="B3290" t="s">
        <v>45</v>
      </c>
      <c r="C3290" t="s">
        <v>161</v>
      </c>
      <c r="D3290">
        <v>4</v>
      </c>
      <c r="E3290">
        <v>6.94</v>
      </c>
      <c r="F3290" s="16">
        <f t="shared" si="255"/>
        <v>27.76</v>
      </c>
      <c r="G3290" t="s">
        <v>37</v>
      </c>
      <c r="H3290" t="s">
        <v>16</v>
      </c>
      <c r="I3290" s="1">
        <v>45384</v>
      </c>
      <c r="J3290" t="str">
        <f t="shared" si="256"/>
        <v>April</v>
      </c>
      <c r="K3290" t="str">
        <f t="shared" si="257"/>
        <v>Tuesday</v>
      </c>
      <c r="L3290" t="str">
        <f t="shared" si="258"/>
        <v>Spring</v>
      </c>
      <c r="M3290">
        <f t="shared" si="259"/>
        <v>53778.260000000009</v>
      </c>
    </row>
    <row r="3291" spans="1:13" x14ac:dyDescent="0.25">
      <c r="A3291" t="s">
        <v>158</v>
      </c>
      <c r="B3291" t="s">
        <v>14</v>
      </c>
      <c r="C3291" t="s">
        <v>134</v>
      </c>
      <c r="D3291">
        <v>4</v>
      </c>
      <c r="E3291">
        <v>10.85</v>
      </c>
      <c r="F3291" s="16">
        <f t="shared" si="255"/>
        <v>43.4</v>
      </c>
      <c r="G3291" t="s">
        <v>24</v>
      </c>
      <c r="H3291" t="s">
        <v>16</v>
      </c>
      <c r="I3291" s="1">
        <v>45234</v>
      </c>
      <c r="J3291" t="str">
        <f t="shared" si="256"/>
        <v>November</v>
      </c>
      <c r="K3291" t="str">
        <f t="shared" si="257"/>
        <v>Saturday</v>
      </c>
      <c r="L3291" t="str">
        <f t="shared" si="258"/>
        <v>Autumn</v>
      </c>
      <c r="M3291">
        <f t="shared" si="259"/>
        <v>5665.3</v>
      </c>
    </row>
    <row r="3292" spans="1:13" x14ac:dyDescent="0.25">
      <c r="A3292" t="s">
        <v>222</v>
      </c>
      <c r="B3292" t="s">
        <v>69</v>
      </c>
      <c r="C3292" t="s">
        <v>72</v>
      </c>
      <c r="D3292">
        <v>3</v>
      </c>
      <c r="E3292">
        <v>66.150000000000006</v>
      </c>
      <c r="F3292" s="16">
        <f t="shared" si="255"/>
        <v>198.45000000000002</v>
      </c>
      <c r="G3292" t="s">
        <v>20</v>
      </c>
      <c r="H3292" t="s">
        <v>40</v>
      </c>
      <c r="I3292" s="1">
        <v>45140</v>
      </c>
      <c r="J3292" t="str">
        <f t="shared" si="256"/>
        <v>August</v>
      </c>
      <c r="K3292" t="str">
        <f t="shared" si="257"/>
        <v>Wednesday</v>
      </c>
      <c r="L3292" t="str">
        <f t="shared" si="258"/>
        <v>Summer</v>
      </c>
      <c r="M3292">
        <f t="shared" si="259"/>
        <v>8486.6099999999988</v>
      </c>
    </row>
    <row r="3293" spans="1:13" x14ac:dyDescent="0.25">
      <c r="A3293" t="s">
        <v>273</v>
      </c>
      <c r="B3293" t="s">
        <v>55</v>
      </c>
      <c r="C3293" t="s">
        <v>58</v>
      </c>
      <c r="D3293">
        <v>4</v>
      </c>
      <c r="E3293">
        <v>102.53</v>
      </c>
      <c r="F3293" s="16">
        <f t="shared" si="255"/>
        <v>410.12</v>
      </c>
      <c r="G3293" t="s">
        <v>11</v>
      </c>
      <c r="H3293" t="s">
        <v>40</v>
      </c>
      <c r="I3293" s="1">
        <v>45067</v>
      </c>
      <c r="J3293" t="str">
        <f t="shared" si="256"/>
        <v>May</v>
      </c>
      <c r="K3293" t="str">
        <f t="shared" si="257"/>
        <v>Sunday</v>
      </c>
      <c r="L3293" t="str">
        <f t="shared" si="258"/>
        <v>Spring</v>
      </c>
      <c r="M3293">
        <f t="shared" si="259"/>
        <v>338569.2</v>
      </c>
    </row>
    <row r="3294" spans="1:13" x14ac:dyDescent="0.25">
      <c r="A3294" t="s">
        <v>233</v>
      </c>
      <c r="B3294" t="s">
        <v>55</v>
      </c>
      <c r="C3294" t="s">
        <v>164</v>
      </c>
      <c r="D3294">
        <v>1</v>
      </c>
      <c r="E3294">
        <v>1282.8800000000001</v>
      </c>
      <c r="F3294" s="16">
        <f t="shared" si="255"/>
        <v>1282.8800000000001</v>
      </c>
      <c r="G3294" t="s">
        <v>37</v>
      </c>
      <c r="H3294" t="s">
        <v>40</v>
      </c>
      <c r="I3294" s="1">
        <v>44941</v>
      </c>
      <c r="J3294" t="str">
        <f t="shared" si="256"/>
        <v>January</v>
      </c>
      <c r="K3294" t="str">
        <f t="shared" si="257"/>
        <v>Sunday</v>
      </c>
      <c r="L3294" t="str">
        <f t="shared" si="258"/>
        <v>Winter</v>
      </c>
      <c r="M3294">
        <f t="shared" si="259"/>
        <v>12630.210000000003</v>
      </c>
    </row>
    <row r="3295" spans="1:13" x14ac:dyDescent="0.25">
      <c r="A3295" t="s">
        <v>154</v>
      </c>
      <c r="B3295" t="s">
        <v>35</v>
      </c>
      <c r="C3295" t="s">
        <v>36</v>
      </c>
      <c r="D3295">
        <v>1</v>
      </c>
      <c r="E3295">
        <v>391.45</v>
      </c>
      <c r="F3295" s="16">
        <f t="shared" si="255"/>
        <v>391.45</v>
      </c>
      <c r="G3295" t="s">
        <v>11</v>
      </c>
      <c r="H3295" t="s">
        <v>12</v>
      </c>
      <c r="I3295" s="1">
        <v>44979</v>
      </c>
      <c r="J3295" t="str">
        <f t="shared" si="256"/>
        <v>February</v>
      </c>
      <c r="K3295" t="str">
        <f t="shared" si="257"/>
        <v>Wednesday</v>
      </c>
      <c r="L3295" t="str">
        <f t="shared" si="258"/>
        <v>Winter</v>
      </c>
      <c r="M3295">
        <f t="shared" si="259"/>
        <v>11372.56</v>
      </c>
    </row>
    <row r="3296" spans="1:13" x14ac:dyDescent="0.25">
      <c r="A3296" t="s">
        <v>8</v>
      </c>
      <c r="B3296" t="s">
        <v>48</v>
      </c>
      <c r="C3296" t="s">
        <v>49</v>
      </c>
      <c r="D3296">
        <v>1</v>
      </c>
      <c r="E3296">
        <v>44.2</v>
      </c>
      <c r="F3296" s="16">
        <f t="shared" si="255"/>
        <v>44.2</v>
      </c>
      <c r="G3296" t="s">
        <v>11</v>
      </c>
      <c r="H3296" t="s">
        <v>40</v>
      </c>
      <c r="I3296" s="1">
        <v>44982</v>
      </c>
      <c r="J3296" t="str">
        <f t="shared" si="256"/>
        <v>February</v>
      </c>
      <c r="K3296" t="str">
        <f t="shared" si="257"/>
        <v>Saturday</v>
      </c>
      <c r="L3296" t="str">
        <f t="shared" si="258"/>
        <v>Winter</v>
      </c>
      <c r="M3296">
        <f t="shared" si="259"/>
        <v>90018</v>
      </c>
    </row>
    <row r="3297" spans="1:13" x14ac:dyDescent="0.25">
      <c r="A3297" t="s">
        <v>144</v>
      </c>
      <c r="B3297" t="s">
        <v>18</v>
      </c>
      <c r="C3297" t="s">
        <v>51</v>
      </c>
      <c r="D3297">
        <v>1</v>
      </c>
      <c r="E3297">
        <v>191.91</v>
      </c>
      <c r="F3297" s="16">
        <f t="shared" si="255"/>
        <v>191.91</v>
      </c>
      <c r="G3297" t="s">
        <v>20</v>
      </c>
      <c r="H3297" t="s">
        <v>16</v>
      </c>
      <c r="I3297" s="1">
        <v>45416</v>
      </c>
      <c r="J3297" t="str">
        <f t="shared" si="256"/>
        <v>May</v>
      </c>
      <c r="K3297" t="str">
        <f t="shared" si="257"/>
        <v>Saturday</v>
      </c>
      <c r="L3297" t="str">
        <f t="shared" si="258"/>
        <v>Spring</v>
      </c>
      <c r="M3297">
        <f t="shared" si="259"/>
        <v>11348.769999999999</v>
      </c>
    </row>
    <row r="3298" spans="1:13" x14ac:dyDescent="0.25">
      <c r="A3298" t="s">
        <v>231</v>
      </c>
      <c r="B3298" t="s">
        <v>18</v>
      </c>
      <c r="C3298" t="s">
        <v>51</v>
      </c>
      <c r="D3298">
        <v>1</v>
      </c>
      <c r="E3298">
        <v>196.42</v>
      </c>
      <c r="F3298" s="16">
        <f t="shared" si="255"/>
        <v>196.42</v>
      </c>
      <c r="G3298" t="s">
        <v>20</v>
      </c>
      <c r="H3298" t="s">
        <v>40</v>
      </c>
      <c r="I3298" s="1">
        <v>45069</v>
      </c>
      <c r="J3298" t="str">
        <f t="shared" si="256"/>
        <v>May</v>
      </c>
      <c r="K3298" t="str">
        <f t="shared" si="257"/>
        <v>Tuesday</v>
      </c>
      <c r="L3298" t="str">
        <f t="shared" si="258"/>
        <v>Spring</v>
      </c>
      <c r="M3298">
        <f t="shared" si="259"/>
        <v>92359.13</v>
      </c>
    </row>
    <row r="3299" spans="1:13" x14ac:dyDescent="0.25">
      <c r="A3299" t="s">
        <v>133</v>
      </c>
      <c r="B3299" t="s">
        <v>45</v>
      </c>
      <c r="C3299" t="s">
        <v>161</v>
      </c>
      <c r="D3299">
        <v>1</v>
      </c>
      <c r="E3299">
        <v>3.47</v>
      </c>
      <c r="F3299" s="16">
        <f t="shared" si="255"/>
        <v>3.47</v>
      </c>
      <c r="G3299" t="s">
        <v>11</v>
      </c>
      <c r="H3299" t="s">
        <v>12</v>
      </c>
      <c r="I3299" s="1">
        <v>45217</v>
      </c>
      <c r="J3299" t="str">
        <f t="shared" si="256"/>
        <v>October</v>
      </c>
      <c r="K3299" t="str">
        <f t="shared" si="257"/>
        <v>Wednesday</v>
      </c>
      <c r="L3299" t="str">
        <f t="shared" si="258"/>
        <v>Autumn</v>
      </c>
      <c r="M3299">
        <f t="shared" si="259"/>
        <v>67787.460000000036</v>
      </c>
    </row>
    <row r="3300" spans="1:13" x14ac:dyDescent="0.25">
      <c r="A3300" t="s">
        <v>163</v>
      </c>
      <c r="B3300" t="s">
        <v>55</v>
      </c>
      <c r="C3300" t="s">
        <v>56</v>
      </c>
      <c r="D3300">
        <v>3</v>
      </c>
      <c r="E3300">
        <v>12175.85</v>
      </c>
      <c r="F3300" s="16">
        <f t="shared" si="255"/>
        <v>36527.550000000003</v>
      </c>
      <c r="G3300" t="s">
        <v>20</v>
      </c>
      <c r="H3300" t="s">
        <v>16</v>
      </c>
      <c r="I3300" s="1">
        <v>45329</v>
      </c>
      <c r="J3300" t="str">
        <f t="shared" si="256"/>
        <v>February</v>
      </c>
      <c r="K3300" t="str">
        <f t="shared" si="257"/>
        <v>Wednesday</v>
      </c>
      <c r="L3300" t="str">
        <f t="shared" si="258"/>
        <v>Winter</v>
      </c>
      <c r="M3300">
        <f t="shared" si="259"/>
        <v>47130.980000000032</v>
      </c>
    </row>
    <row r="3301" spans="1:13" x14ac:dyDescent="0.25">
      <c r="A3301" t="s">
        <v>211</v>
      </c>
      <c r="B3301" t="s">
        <v>55</v>
      </c>
      <c r="C3301" t="s">
        <v>164</v>
      </c>
      <c r="D3301">
        <v>5</v>
      </c>
      <c r="E3301">
        <v>837.13</v>
      </c>
      <c r="F3301" s="16">
        <f t="shared" si="255"/>
        <v>4185.6499999999996</v>
      </c>
      <c r="G3301" t="s">
        <v>37</v>
      </c>
      <c r="H3301" t="s">
        <v>40</v>
      </c>
      <c r="I3301" s="1">
        <v>45541</v>
      </c>
      <c r="J3301" t="str">
        <f t="shared" si="256"/>
        <v>September</v>
      </c>
      <c r="K3301" t="str">
        <f t="shared" si="257"/>
        <v>Friday</v>
      </c>
      <c r="L3301" t="str">
        <f t="shared" si="258"/>
        <v>Autumn</v>
      </c>
      <c r="M3301">
        <f t="shared" si="259"/>
        <v>28788.52</v>
      </c>
    </row>
    <row r="3302" spans="1:13" x14ac:dyDescent="0.25">
      <c r="A3302" t="s">
        <v>21</v>
      </c>
      <c r="B3302" t="s">
        <v>9</v>
      </c>
      <c r="C3302" t="s">
        <v>67</v>
      </c>
      <c r="D3302">
        <v>4</v>
      </c>
      <c r="E3302">
        <v>7.21</v>
      </c>
      <c r="F3302" s="16">
        <f t="shared" si="255"/>
        <v>28.84</v>
      </c>
      <c r="G3302" t="s">
        <v>20</v>
      </c>
      <c r="H3302" t="s">
        <v>12</v>
      </c>
      <c r="I3302" s="1">
        <v>45380</v>
      </c>
      <c r="J3302" t="str">
        <f t="shared" si="256"/>
        <v>March</v>
      </c>
      <c r="K3302" t="str">
        <f t="shared" si="257"/>
        <v>Friday</v>
      </c>
      <c r="L3302" t="str">
        <f t="shared" si="258"/>
        <v>Spring</v>
      </c>
      <c r="M3302">
        <f t="shared" si="259"/>
        <v>80932.370000000024</v>
      </c>
    </row>
    <row r="3303" spans="1:13" x14ac:dyDescent="0.25">
      <c r="A3303" t="s">
        <v>166</v>
      </c>
      <c r="B3303" t="s">
        <v>18</v>
      </c>
      <c r="C3303" t="s">
        <v>51</v>
      </c>
      <c r="D3303">
        <v>1</v>
      </c>
      <c r="E3303">
        <v>88.76</v>
      </c>
      <c r="F3303" s="16">
        <f t="shared" si="255"/>
        <v>88.76</v>
      </c>
      <c r="G3303" t="s">
        <v>37</v>
      </c>
      <c r="H3303" t="s">
        <v>12</v>
      </c>
      <c r="I3303" s="1">
        <v>45328</v>
      </c>
      <c r="J3303" t="str">
        <f t="shared" si="256"/>
        <v>February</v>
      </c>
      <c r="K3303" t="str">
        <f t="shared" si="257"/>
        <v>Tuesday</v>
      </c>
      <c r="L3303" t="str">
        <f t="shared" si="258"/>
        <v>Winter</v>
      </c>
      <c r="M3303">
        <f t="shared" si="259"/>
        <v>197692.52000000002</v>
      </c>
    </row>
    <row r="3304" spans="1:13" x14ac:dyDescent="0.25">
      <c r="A3304" t="s">
        <v>178</v>
      </c>
      <c r="B3304" t="s">
        <v>55</v>
      </c>
      <c r="C3304" t="s">
        <v>56</v>
      </c>
      <c r="D3304">
        <v>2</v>
      </c>
      <c r="E3304">
        <v>3849.22</v>
      </c>
      <c r="F3304" s="16">
        <f t="shared" si="255"/>
        <v>7698.44</v>
      </c>
      <c r="G3304" t="s">
        <v>11</v>
      </c>
      <c r="H3304" t="s">
        <v>40</v>
      </c>
      <c r="I3304" s="1">
        <v>44945</v>
      </c>
      <c r="J3304" t="str">
        <f t="shared" si="256"/>
        <v>January</v>
      </c>
      <c r="K3304" t="str">
        <f t="shared" si="257"/>
        <v>Thursday</v>
      </c>
      <c r="L3304" t="str">
        <f t="shared" si="258"/>
        <v>Winter</v>
      </c>
      <c r="M3304">
        <f t="shared" si="259"/>
        <v>500379.06999999989</v>
      </c>
    </row>
    <row r="3305" spans="1:13" x14ac:dyDescent="0.25">
      <c r="A3305" t="s">
        <v>264</v>
      </c>
      <c r="B3305" t="s">
        <v>26</v>
      </c>
      <c r="C3305" t="s">
        <v>27</v>
      </c>
      <c r="D3305">
        <v>2</v>
      </c>
      <c r="E3305">
        <v>39.22</v>
      </c>
      <c r="F3305" s="16">
        <f t="shared" si="255"/>
        <v>78.44</v>
      </c>
      <c r="G3305" t="s">
        <v>11</v>
      </c>
      <c r="H3305" t="s">
        <v>40</v>
      </c>
      <c r="I3305" s="1">
        <v>45616</v>
      </c>
      <c r="J3305" t="str">
        <f t="shared" si="256"/>
        <v>November</v>
      </c>
      <c r="K3305" t="str">
        <f t="shared" si="257"/>
        <v>Wednesday</v>
      </c>
      <c r="L3305" t="str">
        <f t="shared" si="258"/>
        <v>Autumn</v>
      </c>
      <c r="M3305">
        <f t="shared" si="259"/>
        <v>299693.71000000002</v>
      </c>
    </row>
    <row r="3306" spans="1:13" x14ac:dyDescent="0.25">
      <c r="A3306" t="s">
        <v>250</v>
      </c>
      <c r="B3306" t="s">
        <v>48</v>
      </c>
      <c r="C3306" t="s">
        <v>196</v>
      </c>
      <c r="D3306">
        <v>5</v>
      </c>
      <c r="E3306">
        <v>55.16</v>
      </c>
      <c r="F3306" s="16">
        <f t="shared" si="255"/>
        <v>275.79999999999995</v>
      </c>
      <c r="G3306" t="s">
        <v>11</v>
      </c>
      <c r="H3306" t="s">
        <v>40</v>
      </c>
      <c r="I3306" s="1">
        <v>44986</v>
      </c>
      <c r="J3306" t="str">
        <f t="shared" si="256"/>
        <v>March</v>
      </c>
      <c r="K3306" t="str">
        <f t="shared" si="257"/>
        <v>Wednesday</v>
      </c>
      <c r="L3306" t="str">
        <f t="shared" si="258"/>
        <v>Spring</v>
      </c>
      <c r="M3306">
        <f t="shared" si="259"/>
        <v>279596.13000000006</v>
      </c>
    </row>
    <row r="3307" spans="1:13" x14ac:dyDescent="0.25">
      <c r="A3307" t="s">
        <v>191</v>
      </c>
      <c r="B3307" t="s">
        <v>99</v>
      </c>
      <c r="C3307" t="s">
        <v>129</v>
      </c>
      <c r="D3307">
        <v>1</v>
      </c>
      <c r="E3307">
        <v>12.75</v>
      </c>
      <c r="F3307" s="16">
        <f t="shared" si="255"/>
        <v>12.75</v>
      </c>
      <c r="G3307" t="s">
        <v>20</v>
      </c>
      <c r="H3307" t="s">
        <v>16</v>
      </c>
      <c r="I3307" s="1">
        <v>45562</v>
      </c>
      <c r="J3307" t="str">
        <f t="shared" si="256"/>
        <v>September</v>
      </c>
      <c r="K3307" t="str">
        <f t="shared" si="257"/>
        <v>Friday</v>
      </c>
      <c r="L3307" t="str">
        <f t="shared" si="258"/>
        <v>Autumn</v>
      </c>
      <c r="M3307">
        <f t="shared" si="259"/>
        <v>13993.519999999999</v>
      </c>
    </row>
    <row r="3308" spans="1:13" x14ac:dyDescent="0.25">
      <c r="A3308" t="s">
        <v>179</v>
      </c>
      <c r="B3308" t="s">
        <v>55</v>
      </c>
      <c r="C3308" t="s">
        <v>164</v>
      </c>
      <c r="D3308">
        <v>1</v>
      </c>
      <c r="E3308">
        <v>215.84</v>
      </c>
      <c r="F3308" s="16">
        <f t="shared" si="255"/>
        <v>215.84</v>
      </c>
      <c r="G3308" t="s">
        <v>24</v>
      </c>
      <c r="H3308" t="s">
        <v>40</v>
      </c>
      <c r="I3308" s="1">
        <v>45560</v>
      </c>
      <c r="J3308" t="str">
        <f t="shared" si="256"/>
        <v>September</v>
      </c>
      <c r="K3308" t="str">
        <f t="shared" si="257"/>
        <v>Wednesday</v>
      </c>
      <c r="L3308" t="str">
        <f t="shared" si="258"/>
        <v>Autumn</v>
      </c>
      <c r="M3308">
        <f t="shared" si="259"/>
        <v>9049.0899999999983</v>
      </c>
    </row>
    <row r="3309" spans="1:13" x14ac:dyDescent="0.25">
      <c r="A3309" t="s">
        <v>117</v>
      </c>
      <c r="B3309" t="s">
        <v>48</v>
      </c>
      <c r="C3309" t="s">
        <v>196</v>
      </c>
      <c r="D3309">
        <v>4</v>
      </c>
      <c r="E3309">
        <v>67.95</v>
      </c>
      <c r="F3309" s="16">
        <f t="shared" si="255"/>
        <v>271.8</v>
      </c>
      <c r="G3309" t="s">
        <v>24</v>
      </c>
      <c r="H3309" t="s">
        <v>40</v>
      </c>
      <c r="I3309" s="1">
        <v>45151</v>
      </c>
      <c r="J3309" t="str">
        <f t="shared" si="256"/>
        <v>August</v>
      </c>
      <c r="K3309" t="str">
        <f t="shared" si="257"/>
        <v>Sunday</v>
      </c>
      <c r="L3309" t="str">
        <f t="shared" si="258"/>
        <v>Summer</v>
      </c>
      <c r="M3309">
        <f t="shared" si="259"/>
        <v>8699.06</v>
      </c>
    </row>
    <row r="3310" spans="1:13" x14ac:dyDescent="0.25">
      <c r="A3310" t="s">
        <v>207</v>
      </c>
      <c r="B3310" t="s">
        <v>14</v>
      </c>
      <c r="C3310" t="s">
        <v>15</v>
      </c>
      <c r="D3310">
        <v>5</v>
      </c>
      <c r="E3310">
        <v>26.65</v>
      </c>
      <c r="F3310" s="16">
        <f t="shared" si="255"/>
        <v>133.25</v>
      </c>
      <c r="G3310" t="s">
        <v>11</v>
      </c>
      <c r="H3310" t="s">
        <v>12</v>
      </c>
      <c r="I3310" s="1">
        <v>44979</v>
      </c>
      <c r="J3310" t="str">
        <f t="shared" si="256"/>
        <v>February</v>
      </c>
      <c r="K3310" t="str">
        <f t="shared" si="257"/>
        <v>Wednesday</v>
      </c>
      <c r="L3310" t="str">
        <f t="shared" si="258"/>
        <v>Winter</v>
      </c>
      <c r="M3310">
        <f t="shared" si="259"/>
        <v>155346.42999999993</v>
      </c>
    </row>
    <row r="3311" spans="1:13" x14ac:dyDescent="0.25">
      <c r="A3311" t="s">
        <v>73</v>
      </c>
      <c r="B3311" t="s">
        <v>69</v>
      </c>
      <c r="C3311" t="s">
        <v>109</v>
      </c>
      <c r="D3311">
        <v>5</v>
      </c>
      <c r="E3311">
        <v>4.9000000000000004</v>
      </c>
      <c r="F3311" s="16">
        <f t="shared" si="255"/>
        <v>24.5</v>
      </c>
      <c r="G3311" t="s">
        <v>20</v>
      </c>
      <c r="H3311" t="s">
        <v>40</v>
      </c>
      <c r="I3311" s="1">
        <v>45187</v>
      </c>
      <c r="J3311" t="str">
        <f t="shared" si="256"/>
        <v>September</v>
      </c>
      <c r="K3311" t="str">
        <f t="shared" si="257"/>
        <v>Monday</v>
      </c>
      <c r="L3311" t="str">
        <f t="shared" si="258"/>
        <v>Autumn</v>
      </c>
      <c r="M3311">
        <f t="shared" si="259"/>
        <v>131570.1</v>
      </c>
    </row>
    <row r="3312" spans="1:13" x14ac:dyDescent="0.25">
      <c r="A3312" t="s">
        <v>34</v>
      </c>
      <c r="B3312" t="s">
        <v>60</v>
      </c>
      <c r="C3312" t="s">
        <v>61</v>
      </c>
      <c r="D3312">
        <v>1</v>
      </c>
      <c r="E3312">
        <v>214.57</v>
      </c>
      <c r="F3312" s="16">
        <f t="shared" si="255"/>
        <v>214.57</v>
      </c>
      <c r="G3312" t="s">
        <v>11</v>
      </c>
      <c r="H3312" t="s">
        <v>16</v>
      </c>
      <c r="I3312" s="1">
        <v>45376</v>
      </c>
      <c r="J3312" t="str">
        <f t="shared" si="256"/>
        <v>March</v>
      </c>
      <c r="K3312" t="str">
        <f t="shared" si="257"/>
        <v>Monday</v>
      </c>
      <c r="L3312" t="str">
        <f t="shared" si="258"/>
        <v>Spring</v>
      </c>
      <c r="M3312">
        <f t="shared" si="259"/>
        <v>21202.82</v>
      </c>
    </row>
    <row r="3313" spans="1:13" x14ac:dyDescent="0.25">
      <c r="A3313" t="s">
        <v>245</v>
      </c>
      <c r="B3313" t="s">
        <v>26</v>
      </c>
      <c r="C3313" t="s">
        <v>152</v>
      </c>
      <c r="D3313">
        <v>4</v>
      </c>
      <c r="E3313">
        <v>53.24</v>
      </c>
      <c r="F3313" s="16">
        <f t="shared" si="255"/>
        <v>212.96</v>
      </c>
      <c r="G3313" t="s">
        <v>20</v>
      </c>
      <c r="H3313" t="s">
        <v>12</v>
      </c>
      <c r="I3313" s="1">
        <v>45128</v>
      </c>
      <c r="J3313" t="str">
        <f t="shared" si="256"/>
        <v>July</v>
      </c>
      <c r="K3313" t="str">
        <f t="shared" si="257"/>
        <v>Friday</v>
      </c>
      <c r="L3313" t="str">
        <f t="shared" si="258"/>
        <v>Summer</v>
      </c>
      <c r="M3313">
        <f t="shared" si="259"/>
        <v>19803.03000000001</v>
      </c>
    </row>
    <row r="3314" spans="1:13" x14ac:dyDescent="0.25">
      <c r="A3314" t="s">
        <v>253</v>
      </c>
      <c r="B3314" t="s">
        <v>14</v>
      </c>
      <c r="C3314" t="s">
        <v>15</v>
      </c>
      <c r="D3314">
        <v>3</v>
      </c>
      <c r="E3314">
        <v>46.1</v>
      </c>
      <c r="F3314" s="16">
        <f t="shared" si="255"/>
        <v>138.30000000000001</v>
      </c>
      <c r="G3314" t="s">
        <v>20</v>
      </c>
      <c r="H3314" t="s">
        <v>16</v>
      </c>
      <c r="I3314" s="1">
        <v>44993</v>
      </c>
      <c r="J3314" t="str">
        <f t="shared" si="256"/>
        <v>March</v>
      </c>
      <c r="K3314" t="str">
        <f t="shared" si="257"/>
        <v>Wednesday</v>
      </c>
      <c r="L3314" t="str">
        <f t="shared" si="258"/>
        <v>Spring</v>
      </c>
      <c r="M3314">
        <f t="shared" si="259"/>
        <v>65136.159999999996</v>
      </c>
    </row>
    <row r="3315" spans="1:13" x14ac:dyDescent="0.25">
      <c r="A3315" t="s">
        <v>44</v>
      </c>
      <c r="B3315" t="s">
        <v>35</v>
      </c>
      <c r="C3315" t="s">
        <v>36</v>
      </c>
      <c r="D3315">
        <v>1</v>
      </c>
      <c r="E3315">
        <v>447.19</v>
      </c>
      <c r="F3315" s="16">
        <f t="shared" si="255"/>
        <v>447.19</v>
      </c>
      <c r="G3315" t="s">
        <v>24</v>
      </c>
      <c r="H3315" t="s">
        <v>16</v>
      </c>
      <c r="I3315" s="1">
        <v>45200</v>
      </c>
      <c r="J3315" t="str">
        <f t="shared" si="256"/>
        <v>October</v>
      </c>
      <c r="K3315" t="str">
        <f t="shared" si="257"/>
        <v>Sunday</v>
      </c>
      <c r="L3315" t="str">
        <f t="shared" si="258"/>
        <v>Autumn</v>
      </c>
      <c r="M3315">
        <f t="shared" si="259"/>
        <v>20144.699999999993</v>
      </c>
    </row>
    <row r="3316" spans="1:13" x14ac:dyDescent="0.25">
      <c r="A3316" t="s">
        <v>112</v>
      </c>
      <c r="B3316" t="s">
        <v>99</v>
      </c>
      <c r="C3316" t="s">
        <v>129</v>
      </c>
      <c r="D3316">
        <v>1</v>
      </c>
      <c r="E3316">
        <v>11.5</v>
      </c>
      <c r="F3316" s="16">
        <f t="shared" si="255"/>
        <v>11.5</v>
      </c>
      <c r="G3316" t="s">
        <v>20</v>
      </c>
      <c r="H3316" t="s">
        <v>40</v>
      </c>
      <c r="I3316" s="1">
        <v>45528</v>
      </c>
      <c r="J3316" t="str">
        <f t="shared" si="256"/>
        <v>August</v>
      </c>
      <c r="K3316" t="str">
        <f t="shared" si="257"/>
        <v>Saturday</v>
      </c>
      <c r="L3316" t="str">
        <f t="shared" si="258"/>
        <v>Summer</v>
      </c>
      <c r="M3316">
        <f t="shared" si="259"/>
        <v>201068.2</v>
      </c>
    </row>
    <row r="3317" spans="1:13" x14ac:dyDescent="0.25">
      <c r="A3317" t="s">
        <v>135</v>
      </c>
      <c r="B3317" t="s">
        <v>14</v>
      </c>
      <c r="C3317" t="s">
        <v>134</v>
      </c>
      <c r="D3317">
        <v>3</v>
      </c>
      <c r="E3317">
        <v>16.12</v>
      </c>
      <c r="F3317" s="16">
        <f t="shared" si="255"/>
        <v>48.36</v>
      </c>
      <c r="G3317" t="s">
        <v>24</v>
      </c>
      <c r="H3317" t="s">
        <v>16</v>
      </c>
      <c r="I3317" s="1">
        <v>45632</v>
      </c>
      <c r="J3317" t="str">
        <f t="shared" si="256"/>
        <v>December</v>
      </c>
      <c r="K3317" t="str">
        <f t="shared" si="257"/>
        <v>Friday</v>
      </c>
      <c r="L3317" t="str">
        <f t="shared" si="258"/>
        <v>Winter</v>
      </c>
      <c r="M3317">
        <f t="shared" si="259"/>
        <v>16213.38</v>
      </c>
    </row>
    <row r="3318" spans="1:13" x14ac:dyDescent="0.25">
      <c r="A3318" t="s">
        <v>179</v>
      </c>
      <c r="B3318" t="s">
        <v>35</v>
      </c>
      <c r="C3318" t="s">
        <v>75</v>
      </c>
      <c r="D3318">
        <v>1</v>
      </c>
      <c r="E3318">
        <v>31.04</v>
      </c>
      <c r="F3318" s="16">
        <f t="shared" si="255"/>
        <v>31.04</v>
      </c>
      <c r="G3318" t="s">
        <v>37</v>
      </c>
      <c r="H3318" t="s">
        <v>16</v>
      </c>
      <c r="I3318" s="1">
        <v>45352</v>
      </c>
      <c r="J3318" t="str">
        <f t="shared" si="256"/>
        <v>March</v>
      </c>
      <c r="K3318" t="str">
        <f t="shared" si="257"/>
        <v>Friday</v>
      </c>
      <c r="L3318" t="str">
        <f t="shared" si="258"/>
        <v>Spring</v>
      </c>
      <c r="M3318">
        <f t="shared" si="259"/>
        <v>8833.2499999999982</v>
      </c>
    </row>
    <row r="3319" spans="1:13" x14ac:dyDescent="0.25">
      <c r="A3319" t="s">
        <v>250</v>
      </c>
      <c r="B3319" t="s">
        <v>35</v>
      </c>
      <c r="C3319" t="s">
        <v>159</v>
      </c>
      <c r="D3319">
        <v>1</v>
      </c>
      <c r="E3319">
        <v>215.84</v>
      </c>
      <c r="F3319" s="16">
        <f t="shared" si="255"/>
        <v>215.84</v>
      </c>
      <c r="G3319" t="s">
        <v>24</v>
      </c>
      <c r="H3319" t="s">
        <v>16</v>
      </c>
      <c r="I3319" s="1">
        <v>45290</v>
      </c>
      <c r="J3319" t="str">
        <f t="shared" si="256"/>
        <v>December</v>
      </c>
      <c r="K3319" t="str">
        <f t="shared" si="257"/>
        <v>Saturday</v>
      </c>
      <c r="L3319" t="str">
        <f t="shared" si="258"/>
        <v>Winter</v>
      </c>
      <c r="M3319">
        <f t="shared" si="259"/>
        <v>279320.33</v>
      </c>
    </row>
    <row r="3320" spans="1:13" x14ac:dyDescent="0.25">
      <c r="A3320" t="s">
        <v>237</v>
      </c>
      <c r="B3320" t="s">
        <v>14</v>
      </c>
      <c r="C3320" t="s">
        <v>134</v>
      </c>
      <c r="D3320">
        <v>1</v>
      </c>
      <c r="E3320">
        <v>14.86</v>
      </c>
      <c r="F3320" s="16">
        <f t="shared" si="255"/>
        <v>14.86</v>
      </c>
      <c r="G3320" t="s">
        <v>37</v>
      </c>
      <c r="H3320" t="s">
        <v>40</v>
      </c>
      <c r="I3320" s="1">
        <v>45625</v>
      </c>
      <c r="J3320" t="str">
        <f t="shared" si="256"/>
        <v>November</v>
      </c>
      <c r="K3320" t="str">
        <f t="shared" si="257"/>
        <v>Friday</v>
      </c>
      <c r="L3320" t="str">
        <f t="shared" si="258"/>
        <v>Autumn</v>
      </c>
      <c r="M3320">
        <f t="shared" si="259"/>
        <v>10966.860000000002</v>
      </c>
    </row>
    <row r="3321" spans="1:13" x14ac:dyDescent="0.25">
      <c r="A3321" t="s">
        <v>257</v>
      </c>
      <c r="B3321" t="s">
        <v>30</v>
      </c>
      <c r="C3321" t="s">
        <v>79</v>
      </c>
      <c r="D3321">
        <v>1</v>
      </c>
      <c r="E3321">
        <v>3.47</v>
      </c>
      <c r="F3321" s="16">
        <f t="shared" si="255"/>
        <v>3.47</v>
      </c>
      <c r="G3321" t="s">
        <v>37</v>
      </c>
      <c r="H3321" t="s">
        <v>12</v>
      </c>
      <c r="I3321" s="1">
        <v>45205</v>
      </c>
      <c r="J3321" t="str">
        <f t="shared" si="256"/>
        <v>October</v>
      </c>
      <c r="K3321" t="str">
        <f t="shared" si="257"/>
        <v>Friday</v>
      </c>
      <c r="L3321" t="str">
        <f t="shared" si="258"/>
        <v>Autumn</v>
      </c>
      <c r="M3321">
        <f t="shared" si="259"/>
        <v>52434.84</v>
      </c>
    </row>
    <row r="3322" spans="1:13" x14ac:dyDescent="0.25">
      <c r="A3322" t="s">
        <v>240</v>
      </c>
      <c r="B3322" t="s">
        <v>14</v>
      </c>
      <c r="C3322" t="s">
        <v>15</v>
      </c>
      <c r="D3322">
        <v>5</v>
      </c>
      <c r="E3322">
        <v>46.82</v>
      </c>
      <c r="F3322" s="16">
        <f t="shared" si="255"/>
        <v>234.1</v>
      </c>
      <c r="G3322" t="s">
        <v>37</v>
      </c>
      <c r="H3322" t="s">
        <v>40</v>
      </c>
      <c r="I3322" s="1">
        <v>45195</v>
      </c>
      <c r="J3322" t="str">
        <f t="shared" si="256"/>
        <v>September</v>
      </c>
      <c r="K3322" t="str">
        <f t="shared" si="257"/>
        <v>Tuesday</v>
      </c>
      <c r="L3322" t="str">
        <f t="shared" si="258"/>
        <v>Autumn</v>
      </c>
      <c r="M3322">
        <f t="shared" si="259"/>
        <v>59480.22</v>
      </c>
    </row>
    <row r="3323" spans="1:13" x14ac:dyDescent="0.25">
      <c r="A3323" t="s">
        <v>8</v>
      </c>
      <c r="B3323" t="s">
        <v>60</v>
      </c>
      <c r="C3323" t="s">
        <v>61</v>
      </c>
      <c r="D3323">
        <v>1</v>
      </c>
      <c r="E3323">
        <v>110.78</v>
      </c>
      <c r="F3323" s="16">
        <f t="shared" si="255"/>
        <v>110.78</v>
      </c>
      <c r="G3323" t="s">
        <v>24</v>
      </c>
      <c r="H3323" t="s">
        <v>12</v>
      </c>
      <c r="I3323" s="1">
        <v>45059</v>
      </c>
      <c r="J3323" t="str">
        <f t="shared" si="256"/>
        <v>May</v>
      </c>
      <c r="K3323" t="str">
        <f t="shared" si="257"/>
        <v>Saturday</v>
      </c>
      <c r="L3323" t="str">
        <f t="shared" si="258"/>
        <v>Spring</v>
      </c>
      <c r="M3323">
        <f t="shared" si="259"/>
        <v>89973.8</v>
      </c>
    </row>
    <row r="3324" spans="1:13" x14ac:dyDescent="0.25">
      <c r="A3324" t="s">
        <v>158</v>
      </c>
      <c r="B3324" t="s">
        <v>18</v>
      </c>
      <c r="C3324" t="s">
        <v>19</v>
      </c>
      <c r="D3324">
        <v>1</v>
      </c>
      <c r="E3324">
        <v>71.28</v>
      </c>
      <c r="F3324" s="16">
        <f t="shared" si="255"/>
        <v>71.28</v>
      </c>
      <c r="G3324" t="s">
        <v>20</v>
      </c>
      <c r="H3324" t="s">
        <v>12</v>
      </c>
      <c r="I3324" s="1">
        <v>45314</v>
      </c>
      <c r="J3324" t="str">
        <f t="shared" si="256"/>
        <v>January</v>
      </c>
      <c r="K3324" t="str">
        <f t="shared" si="257"/>
        <v>Tuesday</v>
      </c>
      <c r="L3324" t="str">
        <f t="shared" si="258"/>
        <v>Winter</v>
      </c>
      <c r="M3324">
        <f t="shared" si="259"/>
        <v>5621.9</v>
      </c>
    </row>
    <row r="3325" spans="1:13" x14ac:dyDescent="0.25">
      <c r="A3325" t="s">
        <v>107</v>
      </c>
      <c r="B3325" t="s">
        <v>99</v>
      </c>
      <c r="C3325" t="s">
        <v>100</v>
      </c>
      <c r="D3325">
        <v>1</v>
      </c>
      <c r="E3325">
        <v>12.58</v>
      </c>
      <c r="F3325" s="16">
        <f t="shared" si="255"/>
        <v>12.58</v>
      </c>
      <c r="G3325" t="s">
        <v>20</v>
      </c>
      <c r="H3325" t="s">
        <v>16</v>
      </c>
      <c r="I3325" s="1">
        <v>45290</v>
      </c>
      <c r="J3325" t="str">
        <f t="shared" si="256"/>
        <v>December</v>
      </c>
      <c r="K3325" t="str">
        <f t="shared" si="257"/>
        <v>Saturday</v>
      </c>
      <c r="L3325" t="str">
        <f t="shared" si="258"/>
        <v>Winter</v>
      </c>
      <c r="M3325">
        <f t="shared" si="259"/>
        <v>10029.499999999998</v>
      </c>
    </row>
    <row r="3326" spans="1:13" x14ac:dyDescent="0.25">
      <c r="A3326" t="s">
        <v>91</v>
      </c>
      <c r="B3326" t="s">
        <v>99</v>
      </c>
      <c r="C3326" t="s">
        <v>129</v>
      </c>
      <c r="D3326">
        <v>1</v>
      </c>
      <c r="E3326">
        <v>5.16</v>
      </c>
      <c r="F3326" s="16">
        <f t="shared" si="255"/>
        <v>5.16</v>
      </c>
      <c r="G3326" t="s">
        <v>11</v>
      </c>
      <c r="H3326" t="s">
        <v>12</v>
      </c>
      <c r="I3326" s="1">
        <v>44998</v>
      </c>
      <c r="J3326" t="str">
        <f t="shared" si="256"/>
        <v>March</v>
      </c>
      <c r="K3326" t="str">
        <f t="shared" si="257"/>
        <v>Monday</v>
      </c>
      <c r="L3326" t="str">
        <f t="shared" si="258"/>
        <v>Spring</v>
      </c>
      <c r="M3326">
        <f t="shared" si="259"/>
        <v>50588.710000000006</v>
      </c>
    </row>
    <row r="3327" spans="1:13" x14ac:dyDescent="0.25">
      <c r="A3327" t="s">
        <v>125</v>
      </c>
      <c r="B3327" t="s">
        <v>55</v>
      </c>
      <c r="C3327" t="s">
        <v>56</v>
      </c>
      <c r="D3327">
        <v>5</v>
      </c>
      <c r="E3327">
        <v>48995.56</v>
      </c>
      <c r="F3327" s="16">
        <f t="shared" si="255"/>
        <v>244977.8</v>
      </c>
      <c r="G3327" t="s">
        <v>24</v>
      </c>
      <c r="H3327" t="s">
        <v>12</v>
      </c>
      <c r="I3327" s="1">
        <v>45589</v>
      </c>
      <c r="J3327" t="str">
        <f t="shared" si="256"/>
        <v>October</v>
      </c>
      <c r="K3327" t="str">
        <f t="shared" si="257"/>
        <v>Thursday</v>
      </c>
      <c r="L3327" t="str">
        <f t="shared" si="258"/>
        <v>Autumn</v>
      </c>
      <c r="M3327">
        <f t="shared" si="259"/>
        <v>360586.08000000007</v>
      </c>
    </row>
    <row r="3328" spans="1:13" x14ac:dyDescent="0.25">
      <c r="A3328" t="s">
        <v>155</v>
      </c>
      <c r="B3328" t="s">
        <v>9</v>
      </c>
      <c r="C3328" t="s">
        <v>10</v>
      </c>
      <c r="D3328">
        <v>3</v>
      </c>
      <c r="E3328">
        <v>3.52</v>
      </c>
      <c r="F3328" s="16">
        <f t="shared" si="255"/>
        <v>10.56</v>
      </c>
      <c r="G3328" t="s">
        <v>37</v>
      </c>
      <c r="H3328" t="s">
        <v>16</v>
      </c>
      <c r="I3328" s="1">
        <v>45433</v>
      </c>
      <c r="J3328" t="str">
        <f t="shared" si="256"/>
        <v>May</v>
      </c>
      <c r="K3328" t="str">
        <f t="shared" si="257"/>
        <v>Tuesday</v>
      </c>
      <c r="L3328" t="str">
        <f t="shared" si="258"/>
        <v>Spring</v>
      </c>
      <c r="M3328">
        <f t="shared" si="259"/>
        <v>102100.15000000001</v>
      </c>
    </row>
    <row r="3329" spans="1:13" x14ac:dyDescent="0.25">
      <c r="A3329" t="s">
        <v>95</v>
      </c>
      <c r="B3329" t="s">
        <v>55</v>
      </c>
      <c r="C3329" t="s">
        <v>65</v>
      </c>
      <c r="D3329">
        <v>5</v>
      </c>
      <c r="E3329">
        <v>64.709999999999994</v>
      </c>
      <c r="F3329" s="16">
        <f t="shared" si="255"/>
        <v>323.54999999999995</v>
      </c>
      <c r="G3329" t="s">
        <v>24</v>
      </c>
      <c r="H3329" t="s">
        <v>40</v>
      </c>
      <c r="I3329" s="1">
        <v>45311</v>
      </c>
      <c r="J3329" t="str">
        <f t="shared" si="256"/>
        <v>January</v>
      </c>
      <c r="K3329" t="str">
        <f t="shared" si="257"/>
        <v>Saturday</v>
      </c>
      <c r="L3329" t="str">
        <f t="shared" si="258"/>
        <v>Winter</v>
      </c>
      <c r="M3329">
        <f t="shared" si="259"/>
        <v>52933.049999999996</v>
      </c>
    </row>
    <row r="3330" spans="1:13" x14ac:dyDescent="0.25">
      <c r="A3330" t="s">
        <v>228</v>
      </c>
      <c r="B3330" t="s">
        <v>45</v>
      </c>
      <c r="C3330" t="s">
        <v>161</v>
      </c>
      <c r="D3330">
        <v>4</v>
      </c>
      <c r="E3330">
        <v>4.1100000000000003</v>
      </c>
      <c r="F3330" s="16">
        <f t="shared" si="255"/>
        <v>16.440000000000001</v>
      </c>
      <c r="G3330" t="s">
        <v>20</v>
      </c>
      <c r="H3330" t="s">
        <v>12</v>
      </c>
      <c r="I3330" s="1">
        <v>45037</v>
      </c>
      <c r="J3330" t="str">
        <f t="shared" si="256"/>
        <v>April</v>
      </c>
      <c r="K3330" t="str">
        <f t="shared" si="257"/>
        <v>Friday</v>
      </c>
      <c r="L3330" t="str">
        <f t="shared" si="258"/>
        <v>Spring</v>
      </c>
      <c r="M3330">
        <f t="shared" si="259"/>
        <v>169314.64999999997</v>
      </c>
    </row>
    <row r="3331" spans="1:13" x14ac:dyDescent="0.25">
      <c r="A3331" t="s">
        <v>184</v>
      </c>
      <c r="B3331" t="s">
        <v>18</v>
      </c>
      <c r="C3331" t="s">
        <v>19</v>
      </c>
      <c r="D3331">
        <v>1</v>
      </c>
      <c r="E3331">
        <v>45.88</v>
      </c>
      <c r="F3331" s="16">
        <f t="shared" ref="F3331:F3394" si="260">D3331*E3331</f>
        <v>45.88</v>
      </c>
      <c r="G3331" t="s">
        <v>37</v>
      </c>
      <c r="H3331" t="s">
        <v>12</v>
      </c>
      <c r="I3331" s="1">
        <v>45331</v>
      </c>
      <c r="J3331" t="str">
        <f t="shared" ref="J3331:J3394" si="261">TEXT(I3331,"mmmm")</f>
        <v>February</v>
      </c>
      <c r="K3331" t="str">
        <f t="shared" ref="K3331:K3394" si="262">TEXT(I3331,"dddd")</f>
        <v>Friday</v>
      </c>
      <c r="L3331" t="str">
        <f t="shared" ref="L3331:L3394" si="263">IF(OR(MONTH(I3331)=3,MONTH(I3331)=4,MONTH(I3331)=5),"Spring",IF(OR(MONTH(I3331)=6,MONTH(I3331)=7,MONTH(I3331)=8),"Summer",IF(OR(MONTH(I3331)=9,MONTH(I3331)=10,MONTH(I3331)=11),"Autumn",IF(OR(MONTH(I3331)=12,MONTH(I3331)=1,MONTH(I3331)=2),"Winter"))))</f>
        <v>Winter</v>
      </c>
      <c r="M3331">
        <f t="shared" ref="M3331:M3394" si="264">SUMIF(A3331:A13330,A3331,F3331:F13330)</f>
        <v>13277.319999999996</v>
      </c>
    </row>
    <row r="3332" spans="1:13" x14ac:dyDescent="0.25">
      <c r="A3332" t="s">
        <v>214</v>
      </c>
      <c r="B3332" t="s">
        <v>48</v>
      </c>
      <c r="C3332" t="s">
        <v>162</v>
      </c>
      <c r="D3332">
        <v>3</v>
      </c>
      <c r="E3332">
        <v>43.74</v>
      </c>
      <c r="F3332" s="16">
        <f t="shared" si="260"/>
        <v>131.22</v>
      </c>
      <c r="G3332" t="s">
        <v>20</v>
      </c>
      <c r="H3332" t="s">
        <v>40</v>
      </c>
      <c r="I3332" s="1">
        <v>45112</v>
      </c>
      <c r="J3332" t="str">
        <f t="shared" si="261"/>
        <v>July</v>
      </c>
      <c r="K3332" t="str">
        <f t="shared" si="262"/>
        <v>Wednesday</v>
      </c>
      <c r="L3332" t="str">
        <f t="shared" si="263"/>
        <v>Summer</v>
      </c>
      <c r="M3332">
        <f t="shared" si="264"/>
        <v>95489.910000000047</v>
      </c>
    </row>
    <row r="3333" spans="1:13" x14ac:dyDescent="0.25">
      <c r="A3333" t="s">
        <v>126</v>
      </c>
      <c r="B3333" t="s">
        <v>9</v>
      </c>
      <c r="C3333" t="s">
        <v>42</v>
      </c>
      <c r="D3333">
        <v>5</v>
      </c>
      <c r="E3333">
        <v>2.76</v>
      </c>
      <c r="F3333" s="16">
        <f t="shared" si="260"/>
        <v>13.799999999999999</v>
      </c>
      <c r="G3333" t="s">
        <v>20</v>
      </c>
      <c r="H3333" t="s">
        <v>40</v>
      </c>
      <c r="I3333" s="1">
        <v>45370</v>
      </c>
      <c r="J3333" t="str">
        <f t="shared" si="261"/>
        <v>March</v>
      </c>
      <c r="K3333" t="str">
        <f t="shared" si="262"/>
        <v>Tuesday</v>
      </c>
      <c r="L3333" t="str">
        <f t="shared" si="263"/>
        <v>Spring</v>
      </c>
      <c r="M3333">
        <f t="shared" si="264"/>
        <v>456813.38000000006</v>
      </c>
    </row>
    <row r="3334" spans="1:13" x14ac:dyDescent="0.25">
      <c r="A3334" t="s">
        <v>173</v>
      </c>
      <c r="B3334" t="s">
        <v>55</v>
      </c>
      <c r="C3334" t="s">
        <v>164</v>
      </c>
      <c r="D3334">
        <v>5</v>
      </c>
      <c r="E3334">
        <v>344.22</v>
      </c>
      <c r="F3334" s="16">
        <f t="shared" si="260"/>
        <v>1721.1000000000001</v>
      </c>
      <c r="G3334" t="s">
        <v>20</v>
      </c>
      <c r="H3334" t="s">
        <v>16</v>
      </c>
      <c r="I3334" s="1">
        <v>45376</v>
      </c>
      <c r="J3334" t="str">
        <f t="shared" si="261"/>
        <v>March</v>
      </c>
      <c r="K3334" t="str">
        <f t="shared" si="262"/>
        <v>Monday</v>
      </c>
      <c r="L3334" t="str">
        <f t="shared" si="263"/>
        <v>Spring</v>
      </c>
      <c r="M3334">
        <f t="shared" si="264"/>
        <v>289644.74</v>
      </c>
    </row>
    <row r="3335" spans="1:13" x14ac:dyDescent="0.25">
      <c r="A3335" t="s">
        <v>137</v>
      </c>
      <c r="B3335" t="s">
        <v>55</v>
      </c>
      <c r="C3335" t="s">
        <v>65</v>
      </c>
      <c r="D3335">
        <v>3</v>
      </c>
      <c r="E3335">
        <v>67.56</v>
      </c>
      <c r="F3335" s="16">
        <f t="shared" si="260"/>
        <v>202.68</v>
      </c>
      <c r="G3335" t="s">
        <v>11</v>
      </c>
      <c r="H3335" t="s">
        <v>16</v>
      </c>
      <c r="I3335" s="1">
        <v>45404</v>
      </c>
      <c r="J3335" t="str">
        <f t="shared" si="261"/>
        <v>April</v>
      </c>
      <c r="K3335" t="str">
        <f t="shared" si="262"/>
        <v>Monday</v>
      </c>
      <c r="L3335" t="str">
        <f t="shared" si="263"/>
        <v>Spring</v>
      </c>
      <c r="M3335">
        <f t="shared" si="264"/>
        <v>20494.089999999997</v>
      </c>
    </row>
    <row r="3336" spans="1:13" x14ac:dyDescent="0.25">
      <c r="A3336" t="s">
        <v>269</v>
      </c>
      <c r="B3336" t="s">
        <v>18</v>
      </c>
      <c r="C3336" t="s">
        <v>148</v>
      </c>
      <c r="D3336">
        <v>1</v>
      </c>
      <c r="E3336">
        <v>4936.83</v>
      </c>
      <c r="F3336" s="16">
        <f t="shared" si="260"/>
        <v>4936.83</v>
      </c>
      <c r="G3336" t="s">
        <v>11</v>
      </c>
      <c r="H3336" t="s">
        <v>16</v>
      </c>
      <c r="I3336" s="1">
        <v>45549</v>
      </c>
      <c r="J3336" t="str">
        <f t="shared" si="261"/>
        <v>September</v>
      </c>
      <c r="K3336" t="str">
        <f t="shared" si="262"/>
        <v>Saturday</v>
      </c>
      <c r="L3336" t="str">
        <f t="shared" si="263"/>
        <v>Autumn</v>
      </c>
      <c r="M3336">
        <f t="shared" si="264"/>
        <v>140042.16000000006</v>
      </c>
    </row>
    <row r="3337" spans="1:13" x14ac:dyDescent="0.25">
      <c r="A3337" t="s">
        <v>123</v>
      </c>
      <c r="B3337" t="s">
        <v>69</v>
      </c>
      <c r="C3337" t="s">
        <v>109</v>
      </c>
      <c r="D3337">
        <v>5</v>
      </c>
      <c r="E3337">
        <v>3</v>
      </c>
      <c r="F3337" s="16">
        <f t="shared" si="260"/>
        <v>15</v>
      </c>
      <c r="G3337" t="s">
        <v>37</v>
      </c>
      <c r="H3337" t="s">
        <v>12</v>
      </c>
      <c r="I3337" s="1">
        <v>45100</v>
      </c>
      <c r="J3337" t="str">
        <f t="shared" si="261"/>
        <v>June</v>
      </c>
      <c r="K3337" t="str">
        <f t="shared" si="262"/>
        <v>Friday</v>
      </c>
      <c r="L3337" t="str">
        <f t="shared" si="263"/>
        <v>Summer</v>
      </c>
      <c r="M3337">
        <f t="shared" si="264"/>
        <v>20011.850000000002</v>
      </c>
    </row>
    <row r="3338" spans="1:13" x14ac:dyDescent="0.25">
      <c r="A3338" t="s">
        <v>207</v>
      </c>
      <c r="B3338" t="s">
        <v>48</v>
      </c>
      <c r="C3338" t="s">
        <v>49</v>
      </c>
      <c r="D3338">
        <v>5</v>
      </c>
      <c r="E3338">
        <v>13.27</v>
      </c>
      <c r="F3338" s="16">
        <f t="shared" si="260"/>
        <v>66.349999999999994</v>
      </c>
      <c r="G3338" t="s">
        <v>37</v>
      </c>
      <c r="H3338" t="s">
        <v>40</v>
      </c>
      <c r="I3338" s="1">
        <v>45376</v>
      </c>
      <c r="J3338" t="str">
        <f t="shared" si="261"/>
        <v>March</v>
      </c>
      <c r="K3338" t="str">
        <f t="shared" si="262"/>
        <v>Monday</v>
      </c>
      <c r="L3338" t="str">
        <f t="shared" si="263"/>
        <v>Spring</v>
      </c>
      <c r="M3338">
        <f t="shared" si="264"/>
        <v>155213.17999999993</v>
      </c>
    </row>
    <row r="3339" spans="1:13" x14ac:dyDescent="0.25">
      <c r="A3339" t="s">
        <v>210</v>
      </c>
      <c r="B3339" t="s">
        <v>48</v>
      </c>
      <c r="C3339" t="s">
        <v>49</v>
      </c>
      <c r="D3339">
        <v>4</v>
      </c>
      <c r="E3339">
        <v>25.06</v>
      </c>
      <c r="F3339" s="16">
        <f t="shared" si="260"/>
        <v>100.24</v>
      </c>
      <c r="G3339" t="s">
        <v>37</v>
      </c>
      <c r="H3339" t="s">
        <v>12</v>
      </c>
      <c r="I3339" s="1">
        <v>45371</v>
      </c>
      <c r="J3339" t="str">
        <f t="shared" si="261"/>
        <v>March</v>
      </c>
      <c r="K3339" t="str">
        <f t="shared" si="262"/>
        <v>Wednesday</v>
      </c>
      <c r="L3339" t="str">
        <f t="shared" si="263"/>
        <v>Spring</v>
      </c>
      <c r="M3339">
        <f t="shared" si="264"/>
        <v>275131.45999999996</v>
      </c>
    </row>
    <row r="3340" spans="1:13" x14ac:dyDescent="0.25">
      <c r="A3340" t="s">
        <v>154</v>
      </c>
      <c r="B3340" t="s">
        <v>48</v>
      </c>
      <c r="C3340" t="s">
        <v>111</v>
      </c>
      <c r="D3340">
        <v>3</v>
      </c>
      <c r="E3340">
        <v>97.62</v>
      </c>
      <c r="F3340" s="16">
        <f t="shared" si="260"/>
        <v>292.86</v>
      </c>
      <c r="G3340" t="s">
        <v>20</v>
      </c>
      <c r="H3340" t="s">
        <v>16</v>
      </c>
      <c r="I3340" s="1">
        <v>45119</v>
      </c>
      <c r="J3340" t="str">
        <f t="shared" si="261"/>
        <v>July</v>
      </c>
      <c r="K3340" t="str">
        <f t="shared" si="262"/>
        <v>Wednesday</v>
      </c>
      <c r="L3340" t="str">
        <f t="shared" si="263"/>
        <v>Summer</v>
      </c>
      <c r="M3340">
        <f t="shared" si="264"/>
        <v>10981.11</v>
      </c>
    </row>
    <row r="3341" spans="1:13" x14ac:dyDescent="0.25">
      <c r="A3341" t="s">
        <v>76</v>
      </c>
      <c r="B3341" t="s">
        <v>14</v>
      </c>
      <c r="C3341" t="s">
        <v>134</v>
      </c>
      <c r="D3341">
        <v>1</v>
      </c>
      <c r="E3341">
        <v>11.52</v>
      </c>
      <c r="F3341" s="16">
        <f t="shared" si="260"/>
        <v>11.52</v>
      </c>
      <c r="G3341" t="s">
        <v>37</v>
      </c>
      <c r="H3341" t="s">
        <v>12</v>
      </c>
      <c r="I3341" s="1">
        <v>45429</v>
      </c>
      <c r="J3341" t="str">
        <f t="shared" si="261"/>
        <v>May</v>
      </c>
      <c r="K3341" t="str">
        <f t="shared" si="262"/>
        <v>Friday</v>
      </c>
      <c r="L3341" t="str">
        <f t="shared" si="263"/>
        <v>Spring</v>
      </c>
      <c r="M3341">
        <f t="shared" si="264"/>
        <v>14769.39</v>
      </c>
    </row>
    <row r="3342" spans="1:13" x14ac:dyDescent="0.25">
      <c r="A3342" t="s">
        <v>272</v>
      </c>
      <c r="B3342" t="s">
        <v>55</v>
      </c>
      <c r="C3342" t="s">
        <v>56</v>
      </c>
      <c r="D3342">
        <v>3</v>
      </c>
      <c r="E3342">
        <v>51111.46</v>
      </c>
      <c r="F3342" s="16">
        <f t="shared" si="260"/>
        <v>153334.38</v>
      </c>
      <c r="G3342" t="s">
        <v>20</v>
      </c>
      <c r="H3342" t="s">
        <v>16</v>
      </c>
      <c r="I3342" s="1">
        <v>45317</v>
      </c>
      <c r="J3342" t="str">
        <f t="shared" si="261"/>
        <v>January</v>
      </c>
      <c r="K3342" t="str">
        <f t="shared" si="262"/>
        <v>Friday</v>
      </c>
      <c r="L3342" t="str">
        <f t="shared" si="263"/>
        <v>Winter</v>
      </c>
      <c r="M3342">
        <f t="shared" si="264"/>
        <v>158019.91000000003</v>
      </c>
    </row>
    <row r="3343" spans="1:13" x14ac:dyDescent="0.25">
      <c r="A3343" t="s">
        <v>104</v>
      </c>
      <c r="B3343" t="s">
        <v>18</v>
      </c>
      <c r="C3343" t="s">
        <v>106</v>
      </c>
      <c r="D3343">
        <v>1</v>
      </c>
      <c r="E3343">
        <v>143.16999999999999</v>
      </c>
      <c r="F3343" s="16">
        <f t="shared" si="260"/>
        <v>143.16999999999999</v>
      </c>
      <c r="G3343" t="s">
        <v>37</v>
      </c>
      <c r="H3343" t="s">
        <v>40</v>
      </c>
      <c r="I3343" s="1">
        <v>45020</v>
      </c>
      <c r="J3343" t="str">
        <f t="shared" si="261"/>
        <v>April</v>
      </c>
      <c r="K3343" t="str">
        <f t="shared" si="262"/>
        <v>Tuesday</v>
      </c>
      <c r="L3343" t="str">
        <f t="shared" si="263"/>
        <v>Spring</v>
      </c>
      <c r="M3343">
        <f t="shared" si="264"/>
        <v>89933.200000000012</v>
      </c>
    </row>
    <row r="3344" spans="1:13" x14ac:dyDescent="0.25">
      <c r="A3344" t="s">
        <v>82</v>
      </c>
      <c r="B3344" t="s">
        <v>18</v>
      </c>
      <c r="C3344" t="s">
        <v>148</v>
      </c>
      <c r="D3344">
        <v>1</v>
      </c>
      <c r="E3344">
        <v>1850.86</v>
      </c>
      <c r="F3344" s="16">
        <f t="shared" si="260"/>
        <v>1850.86</v>
      </c>
      <c r="G3344" t="s">
        <v>24</v>
      </c>
      <c r="H3344" t="s">
        <v>16</v>
      </c>
      <c r="I3344" s="1">
        <v>45502</v>
      </c>
      <c r="J3344" t="str">
        <f t="shared" si="261"/>
        <v>July</v>
      </c>
      <c r="K3344" t="str">
        <f t="shared" si="262"/>
        <v>Monday</v>
      </c>
      <c r="L3344" t="str">
        <f t="shared" si="263"/>
        <v>Summer</v>
      </c>
      <c r="M3344">
        <f t="shared" si="264"/>
        <v>15025.039999999997</v>
      </c>
    </row>
    <row r="3345" spans="1:13" x14ac:dyDescent="0.25">
      <c r="A3345" t="s">
        <v>136</v>
      </c>
      <c r="B3345" t="s">
        <v>55</v>
      </c>
      <c r="C3345" t="s">
        <v>164</v>
      </c>
      <c r="D3345">
        <v>4</v>
      </c>
      <c r="E3345">
        <v>319.56</v>
      </c>
      <c r="F3345" s="16">
        <f t="shared" si="260"/>
        <v>1278.24</v>
      </c>
      <c r="G3345" t="s">
        <v>37</v>
      </c>
      <c r="H3345" t="s">
        <v>12</v>
      </c>
      <c r="I3345" s="1">
        <v>45422</v>
      </c>
      <c r="J3345" t="str">
        <f t="shared" si="261"/>
        <v>May</v>
      </c>
      <c r="K3345" t="str">
        <f t="shared" si="262"/>
        <v>Friday</v>
      </c>
      <c r="L3345" t="str">
        <f t="shared" si="263"/>
        <v>Spring</v>
      </c>
      <c r="M3345">
        <f t="shared" si="264"/>
        <v>8522.9599999999991</v>
      </c>
    </row>
    <row r="3346" spans="1:13" x14ac:dyDescent="0.25">
      <c r="A3346" t="s">
        <v>233</v>
      </c>
      <c r="B3346" t="s">
        <v>30</v>
      </c>
      <c r="C3346" t="s">
        <v>79</v>
      </c>
      <c r="D3346">
        <v>1</v>
      </c>
      <c r="E3346">
        <v>6.06</v>
      </c>
      <c r="F3346" s="16">
        <f t="shared" si="260"/>
        <v>6.06</v>
      </c>
      <c r="G3346" t="s">
        <v>37</v>
      </c>
      <c r="H3346" t="s">
        <v>40</v>
      </c>
      <c r="I3346" s="1">
        <v>45483</v>
      </c>
      <c r="J3346" t="str">
        <f t="shared" si="261"/>
        <v>July</v>
      </c>
      <c r="K3346" t="str">
        <f t="shared" si="262"/>
        <v>Wednesday</v>
      </c>
      <c r="L3346" t="str">
        <f t="shared" si="263"/>
        <v>Summer</v>
      </c>
      <c r="M3346">
        <f t="shared" si="264"/>
        <v>11347.33</v>
      </c>
    </row>
    <row r="3347" spans="1:13" x14ac:dyDescent="0.25">
      <c r="A3347" t="s">
        <v>147</v>
      </c>
      <c r="B3347" t="s">
        <v>22</v>
      </c>
      <c r="C3347" t="s">
        <v>33</v>
      </c>
      <c r="D3347">
        <v>4</v>
      </c>
      <c r="E3347">
        <v>175.77</v>
      </c>
      <c r="F3347" s="16">
        <f t="shared" si="260"/>
        <v>703.08</v>
      </c>
      <c r="G3347" t="s">
        <v>24</v>
      </c>
      <c r="H3347" t="s">
        <v>40</v>
      </c>
      <c r="I3347" s="1">
        <v>45013</v>
      </c>
      <c r="J3347" t="str">
        <f t="shared" si="261"/>
        <v>March</v>
      </c>
      <c r="K3347" t="str">
        <f t="shared" si="262"/>
        <v>Tuesday</v>
      </c>
      <c r="L3347" t="str">
        <f t="shared" si="263"/>
        <v>Spring</v>
      </c>
      <c r="M3347">
        <f t="shared" si="264"/>
        <v>20251.479999999996</v>
      </c>
    </row>
    <row r="3348" spans="1:13" x14ac:dyDescent="0.25">
      <c r="A3348" t="s">
        <v>186</v>
      </c>
      <c r="B3348" t="s">
        <v>30</v>
      </c>
      <c r="C3348" t="s">
        <v>93</v>
      </c>
      <c r="D3348">
        <v>1</v>
      </c>
      <c r="E3348">
        <v>70.430000000000007</v>
      </c>
      <c r="F3348" s="16">
        <f t="shared" si="260"/>
        <v>70.430000000000007</v>
      </c>
      <c r="G3348" t="s">
        <v>20</v>
      </c>
      <c r="H3348" t="s">
        <v>16</v>
      </c>
      <c r="I3348" s="1">
        <v>45392</v>
      </c>
      <c r="J3348" t="str">
        <f t="shared" si="261"/>
        <v>April</v>
      </c>
      <c r="K3348" t="str">
        <f t="shared" si="262"/>
        <v>Wednesday</v>
      </c>
      <c r="L3348" t="str">
        <f t="shared" si="263"/>
        <v>Spring</v>
      </c>
      <c r="M3348">
        <f t="shared" si="264"/>
        <v>32214.840000000004</v>
      </c>
    </row>
    <row r="3349" spans="1:13" x14ac:dyDescent="0.25">
      <c r="A3349" t="s">
        <v>140</v>
      </c>
      <c r="B3349" t="s">
        <v>30</v>
      </c>
      <c r="C3349" t="s">
        <v>93</v>
      </c>
      <c r="D3349">
        <v>1</v>
      </c>
      <c r="E3349">
        <v>32.53</v>
      </c>
      <c r="F3349" s="16">
        <f t="shared" si="260"/>
        <v>32.53</v>
      </c>
      <c r="G3349" t="s">
        <v>20</v>
      </c>
      <c r="H3349" t="s">
        <v>40</v>
      </c>
      <c r="I3349" s="1">
        <v>44991</v>
      </c>
      <c r="J3349" t="str">
        <f t="shared" si="261"/>
        <v>March</v>
      </c>
      <c r="K3349" t="str">
        <f t="shared" si="262"/>
        <v>Monday</v>
      </c>
      <c r="L3349" t="str">
        <f t="shared" si="263"/>
        <v>Spring</v>
      </c>
      <c r="M3349">
        <f t="shared" si="264"/>
        <v>225839.09000000003</v>
      </c>
    </row>
    <row r="3350" spans="1:13" x14ac:dyDescent="0.25">
      <c r="A3350" t="s">
        <v>190</v>
      </c>
      <c r="B3350" t="s">
        <v>60</v>
      </c>
      <c r="C3350" t="s">
        <v>61</v>
      </c>
      <c r="D3350">
        <v>1</v>
      </c>
      <c r="E3350">
        <v>103.51</v>
      </c>
      <c r="F3350" s="16">
        <f t="shared" si="260"/>
        <v>103.51</v>
      </c>
      <c r="G3350" t="s">
        <v>20</v>
      </c>
      <c r="H3350" t="s">
        <v>40</v>
      </c>
      <c r="I3350" s="1">
        <v>45622</v>
      </c>
      <c r="J3350" t="str">
        <f t="shared" si="261"/>
        <v>November</v>
      </c>
      <c r="K3350" t="str">
        <f t="shared" si="262"/>
        <v>Tuesday</v>
      </c>
      <c r="L3350" t="str">
        <f t="shared" si="263"/>
        <v>Autumn</v>
      </c>
      <c r="M3350">
        <f t="shared" si="264"/>
        <v>11235.250000000002</v>
      </c>
    </row>
    <row r="3351" spans="1:13" x14ac:dyDescent="0.25">
      <c r="A3351" t="s">
        <v>262</v>
      </c>
      <c r="B3351" t="s">
        <v>55</v>
      </c>
      <c r="C3351" t="s">
        <v>164</v>
      </c>
      <c r="D3351">
        <v>3</v>
      </c>
      <c r="E3351">
        <v>371.44</v>
      </c>
      <c r="F3351" s="16">
        <f t="shared" si="260"/>
        <v>1114.32</v>
      </c>
      <c r="G3351" t="s">
        <v>37</v>
      </c>
      <c r="H3351" t="s">
        <v>40</v>
      </c>
      <c r="I3351" s="1">
        <v>45097</v>
      </c>
      <c r="J3351" t="str">
        <f t="shared" si="261"/>
        <v>June</v>
      </c>
      <c r="K3351" t="str">
        <f t="shared" si="262"/>
        <v>Tuesday</v>
      </c>
      <c r="L3351" t="str">
        <f t="shared" si="263"/>
        <v>Summer</v>
      </c>
      <c r="M3351">
        <f t="shared" si="264"/>
        <v>7007.9199999999983</v>
      </c>
    </row>
    <row r="3352" spans="1:13" x14ac:dyDescent="0.25">
      <c r="A3352" t="s">
        <v>101</v>
      </c>
      <c r="B3352" t="s">
        <v>26</v>
      </c>
      <c r="C3352" t="s">
        <v>152</v>
      </c>
      <c r="D3352">
        <v>1</v>
      </c>
      <c r="E3352">
        <v>21.67</v>
      </c>
      <c r="F3352" s="16">
        <f t="shared" si="260"/>
        <v>21.67</v>
      </c>
      <c r="G3352" t="s">
        <v>20</v>
      </c>
      <c r="H3352" t="s">
        <v>16</v>
      </c>
      <c r="I3352" s="1">
        <v>44996</v>
      </c>
      <c r="J3352" t="str">
        <f t="shared" si="261"/>
        <v>March</v>
      </c>
      <c r="K3352" t="str">
        <f t="shared" si="262"/>
        <v>Saturday</v>
      </c>
      <c r="L3352" t="str">
        <f t="shared" si="263"/>
        <v>Spring</v>
      </c>
      <c r="M3352">
        <f t="shared" si="264"/>
        <v>194120.80000000002</v>
      </c>
    </row>
    <row r="3353" spans="1:13" x14ac:dyDescent="0.25">
      <c r="A3353" t="s">
        <v>200</v>
      </c>
      <c r="B3353" t="s">
        <v>22</v>
      </c>
      <c r="C3353" t="s">
        <v>142</v>
      </c>
      <c r="D3353">
        <v>3</v>
      </c>
      <c r="E3353">
        <v>431.46</v>
      </c>
      <c r="F3353" s="16">
        <f t="shared" si="260"/>
        <v>1294.3799999999999</v>
      </c>
      <c r="G3353" t="s">
        <v>20</v>
      </c>
      <c r="H3353" t="s">
        <v>40</v>
      </c>
      <c r="I3353" s="1">
        <v>45285</v>
      </c>
      <c r="J3353" t="str">
        <f t="shared" si="261"/>
        <v>December</v>
      </c>
      <c r="K3353" t="str">
        <f t="shared" si="262"/>
        <v>Monday</v>
      </c>
      <c r="L3353" t="str">
        <f t="shared" si="263"/>
        <v>Winter</v>
      </c>
      <c r="M3353">
        <f t="shared" si="264"/>
        <v>13181.09</v>
      </c>
    </row>
    <row r="3354" spans="1:13" x14ac:dyDescent="0.25">
      <c r="A3354" t="s">
        <v>212</v>
      </c>
      <c r="B3354" t="s">
        <v>35</v>
      </c>
      <c r="C3354" t="s">
        <v>159</v>
      </c>
      <c r="D3354">
        <v>1</v>
      </c>
      <c r="E3354">
        <v>141.61000000000001</v>
      </c>
      <c r="F3354" s="16">
        <f t="shared" si="260"/>
        <v>141.61000000000001</v>
      </c>
      <c r="G3354" t="s">
        <v>20</v>
      </c>
      <c r="H3354" t="s">
        <v>16</v>
      </c>
      <c r="I3354" s="1">
        <v>45166</v>
      </c>
      <c r="J3354" t="str">
        <f t="shared" si="261"/>
        <v>August</v>
      </c>
      <c r="K3354" t="str">
        <f t="shared" si="262"/>
        <v>Monday</v>
      </c>
      <c r="L3354" t="str">
        <f t="shared" si="263"/>
        <v>Summer</v>
      </c>
      <c r="M3354">
        <f t="shared" si="264"/>
        <v>9425.8399999999983</v>
      </c>
    </row>
    <row r="3355" spans="1:13" x14ac:dyDescent="0.25">
      <c r="A3355" t="s">
        <v>110</v>
      </c>
      <c r="B3355" t="s">
        <v>45</v>
      </c>
      <c r="C3355" t="s">
        <v>46</v>
      </c>
      <c r="D3355">
        <v>5</v>
      </c>
      <c r="E3355">
        <v>4.58</v>
      </c>
      <c r="F3355" s="16">
        <f t="shared" si="260"/>
        <v>22.9</v>
      </c>
      <c r="G3355" t="s">
        <v>20</v>
      </c>
      <c r="H3355" t="s">
        <v>16</v>
      </c>
      <c r="I3355" s="1">
        <v>45427</v>
      </c>
      <c r="J3355" t="str">
        <f t="shared" si="261"/>
        <v>May</v>
      </c>
      <c r="K3355" t="str">
        <f t="shared" si="262"/>
        <v>Wednesday</v>
      </c>
      <c r="L3355" t="str">
        <f t="shared" si="263"/>
        <v>Spring</v>
      </c>
      <c r="M3355">
        <f t="shared" si="264"/>
        <v>56910.42</v>
      </c>
    </row>
    <row r="3356" spans="1:13" x14ac:dyDescent="0.25">
      <c r="A3356" t="s">
        <v>187</v>
      </c>
      <c r="B3356" t="s">
        <v>60</v>
      </c>
      <c r="C3356" t="s">
        <v>61</v>
      </c>
      <c r="D3356">
        <v>1</v>
      </c>
      <c r="E3356">
        <v>210.41</v>
      </c>
      <c r="F3356" s="16">
        <f t="shared" si="260"/>
        <v>210.41</v>
      </c>
      <c r="G3356" t="s">
        <v>20</v>
      </c>
      <c r="H3356" t="s">
        <v>12</v>
      </c>
      <c r="I3356" s="1">
        <v>45047</v>
      </c>
      <c r="J3356" t="str">
        <f t="shared" si="261"/>
        <v>May</v>
      </c>
      <c r="K3356" t="str">
        <f t="shared" si="262"/>
        <v>Monday</v>
      </c>
      <c r="L3356" t="str">
        <f t="shared" si="263"/>
        <v>Spring</v>
      </c>
      <c r="M3356">
        <f t="shared" si="264"/>
        <v>173098.72999999995</v>
      </c>
    </row>
    <row r="3357" spans="1:13" x14ac:dyDescent="0.25">
      <c r="A3357" t="s">
        <v>166</v>
      </c>
      <c r="B3357" t="s">
        <v>26</v>
      </c>
      <c r="C3357" t="s">
        <v>53</v>
      </c>
      <c r="D3357">
        <v>4</v>
      </c>
      <c r="E3357">
        <v>78.95</v>
      </c>
      <c r="F3357" s="16">
        <f t="shared" si="260"/>
        <v>315.8</v>
      </c>
      <c r="G3357" t="s">
        <v>20</v>
      </c>
      <c r="H3357" t="s">
        <v>16</v>
      </c>
      <c r="I3357" s="1">
        <v>45635</v>
      </c>
      <c r="J3357" t="str">
        <f t="shared" si="261"/>
        <v>December</v>
      </c>
      <c r="K3357" t="str">
        <f t="shared" si="262"/>
        <v>Monday</v>
      </c>
      <c r="L3357" t="str">
        <f t="shared" si="263"/>
        <v>Winter</v>
      </c>
      <c r="M3357">
        <f t="shared" si="264"/>
        <v>197603.76</v>
      </c>
    </row>
    <row r="3358" spans="1:13" x14ac:dyDescent="0.25">
      <c r="A3358" t="s">
        <v>210</v>
      </c>
      <c r="B3358" t="s">
        <v>45</v>
      </c>
      <c r="C3358" t="s">
        <v>108</v>
      </c>
      <c r="D3358">
        <v>5</v>
      </c>
      <c r="E3358">
        <v>752.7</v>
      </c>
      <c r="F3358" s="16">
        <f t="shared" si="260"/>
        <v>3763.5</v>
      </c>
      <c r="G3358" t="s">
        <v>20</v>
      </c>
      <c r="H3358" t="s">
        <v>12</v>
      </c>
      <c r="I3358" s="1">
        <v>45581</v>
      </c>
      <c r="J3358" t="str">
        <f t="shared" si="261"/>
        <v>October</v>
      </c>
      <c r="K3358" t="str">
        <f t="shared" si="262"/>
        <v>Wednesday</v>
      </c>
      <c r="L3358" t="str">
        <f t="shared" si="263"/>
        <v>Autumn</v>
      </c>
      <c r="M3358">
        <f t="shared" si="264"/>
        <v>275031.21999999997</v>
      </c>
    </row>
    <row r="3359" spans="1:13" x14ac:dyDescent="0.25">
      <c r="A3359" t="s">
        <v>168</v>
      </c>
      <c r="B3359" t="s">
        <v>9</v>
      </c>
      <c r="C3359" t="s">
        <v>180</v>
      </c>
      <c r="D3359">
        <v>1</v>
      </c>
      <c r="E3359">
        <v>5.59</v>
      </c>
      <c r="F3359" s="16">
        <f t="shared" si="260"/>
        <v>5.59</v>
      </c>
      <c r="G3359" t="s">
        <v>11</v>
      </c>
      <c r="H3359" t="s">
        <v>40</v>
      </c>
      <c r="I3359" s="1">
        <v>45530</v>
      </c>
      <c r="J3359" t="str">
        <f t="shared" si="261"/>
        <v>August</v>
      </c>
      <c r="K3359" t="str">
        <f t="shared" si="262"/>
        <v>Monday</v>
      </c>
      <c r="L3359" t="str">
        <f t="shared" si="263"/>
        <v>Summer</v>
      </c>
      <c r="M3359">
        <f t="shared" si="264"/>
        <v>9445.9000000000015</v>
      </c>
    </row>
    <row r="3360" spans="1:13" x14ac:dyDescent="0.25">
      <c r="A3360" t="s">
        <v>131</v>
      </c>
      <c r="B3360" t="s">
        <v>18</v>
      </c>
      <c r="C3360" t="s">
        <v>19</v>
      </c>
      <c r="D3360">
        <v>1</v>
      </c>
      <c r="E3360">
        <v>78.14</v>
      </c>
      <c r="F3360" s="16">
        <f t="shared" si="260"/>
        <v>78.14</v>
      </c>
      <c r="G3360" t="s">
        <v>24</v>
      </c>
      <c r="H3360" t="s">
        <v>16</v>
      </c>
      <c r="I3360" s="1">
        <v>45347</v>
      </c>
      <c r="J3360" t="str">
        <f t="shared" si="261"/>
        <v>February</v>
      </c>
      <c r="K3360" t="str">
        <f t="shared" si="262"/>
        <v>Sunday</v>
      </c>
      <c r="L3360" t="str">
        <f t="shared" si="263"/>
        <v>Winter</v>
      </c>
      <c r="M3360">
        <f t="shared" si="264"/>
        <v>7672.4500000000007</v>
      </c>
    </row>
    <row r="3361" spans="1:13" x14ac:dyDescent="0.25">
      <c r="A3361" t="s">
        <v>154</v>
      </c>
      <c r="B3361" t="s">
        <v>35</v>
      </c>
      <c r="C3361" t="s">
        <v>159</v>
      </c>
      <c r="D3361">
        <v>1</v>
      </c>
      <c r="E3361">
        <v>200.27</v>
      </c>
      <c r="F3361" s="16">
        <f t="shared" si="260"/>
        <v>200.27</v>
      </c>
      <c r="G3361" t="s">
        <v>20</v>
      </c>
      <c r="H3361" t="s">
        <v>12</v>
      </c>
      <c r="I3361" s="1">
        <v>45484</v>
      </c>
      <c r="J3361" t="str">
        <f t="shared" si="261"/>
        <v>July</v>
      </c>
      <c r="K3361" t="str">
        <f t="shared" si="262"/>
        <v>Thursday</v>
      </c>
      <c r="L3361" t="str">
        <f t="shared" si="263"/>
        <v>Summer</v>
      </c>
      <c r="M3361">
        <f t="shared" si="264"/>
        <v>10688.25</v>
      </c>
    </row>
    <row r="3362" spans="1:13" x14ac:dyDescent="0.25">
      <c r="A3362" t="s">
        <v>104</v>
      </c>
      <c r="B3362" t="s">
        <v>18</v>
      </c>
      <c r="C3362" t="s">
        <v>106</v>
      </c>
      <c r="D3362">
        <v>1</v>
      </c>
      <c r="E3362">
        <v>168.1</v>
      </c>
      <c r="F3362" s="16">
        <f t="shared" si="260"/>
        <v>168.1</v>
      </c>
      <c r="G3362" t="s">
        <v>24</v>
      </c>
      <c r="H3362" t="s">
        <v>40</v>
      </c>
      <c r="I3362" s="1">
        <v>45623</v>
      </c>
      <c r="J3362" t="str">
        <f t="shared" si="261"/>
        <v>November</v>
      </c>
      <c r="K3362" t="str">
        <f t="shared" si="262"/>
        <v>Wednesday</v>
      </c>
      <c r="L3362" t="str">
        <f t="shared" si="263"/>
        <v>Autumn</v>
      </c>
      <c r="M3362">
        <f t="shared" si="264"/>
        <v>89790.030000000013</v>
      </c>
    </row>
    <row r="3363" spans="1:13" x14ac:dyDescent="0.25">
      <c r="A3363" t="s">
        <v>120</v>
      </c>
      <c r="B3363" t="s">
        <v>35</v>
      </c>
      <c r="C3363" t="s">
        <v>36</v>
      </c>
      <c r="D3363">
        <v>1</v>
      </c>
      <c r="E3363">
        <v>1371.22</v>
      </c>
      <c r="F3363" s="16">
        <f t="shared" si="260"/>
        <v>1371.22</v>
      </c>
      <c r="G3363" t="s">
        <v>11</v>
      </c>
      <c r="H3363" t="s">
        <v>12</v>
      </c>
      <c r="I3363" s="1">
        <v>45205</v>
      </c>
      <c r="J3363" t="str">
        <f t="shared" si="261"/>
        <v>October</v>
      </c>
      <c r="K3363" t="str">
        <f t="shared" si="262"/>
        <v>Friday</v>
      </c>
      <c r="L3363" t="str">
        <f t="shared" si="263"/>
        <v>Autumn</v>
      </c>
      <c r="M3363">
        <f t="shared" si="264"/>
        <v>13130.369999999999</v>
      </c>
    </row>
    <row r="3364" spans="1:13" x14ac:dyDescent="0.25">
      <c r="A3364" t="s">
        <v>82</v>
      </c>
      <c r="B3364" t="s">
        <v>99</v>
      </c>
      <c r="C3364" t="s">
        <v>129</v>
      </c>
      <c r="D3364">
        <v>1</v>
      </c>
      <c r="E3364">
        <v>12.72</v>
      </c>
      <c r="F3364" s="16">
        <f t="shared" si="260"/>
        <v>12.72</v>
      </c>
      <c r="G3364" t="s">
        <v>20</v>
      </c>
      <c r="H3364" t="s">
        <v>12</v>
      </c>
      <c r="I3364" s="1">
        <v>45343</v>
      </c>
      <c r="J3364" t="str">
        <f t="shared" si="261"/>
        <v>February</v>
      </c>
      <c r="K3364" t="str">
        <f t="shared" si="262"/>
        <v>Wednesday</v>
      </c>
      <c r="L3364" t="str">
        <f t="shared" si="263"/>
        <v>Winter</v>
      </c>
      <c r="M3364">
        <f t="shared" si="264"/>
        <v>13174.179999999997</v>
      </c>
    </row>
    <row r="3365" spans="1:13" x14ac:dyDescent="0.25">
      <c r="A3365" t="s">
        <v>85</v>
      </c>
      <c r="B3365" t="s">
        <v>45</v>
      </c>
      <c r="C3365" t="s">
        <v>161</v>
      </c>
      <c r="D3365">
        <v>5</v>
      </c>
      <c r="E3365">
        <v>6.14</v>
      </c>
      <c r="F3365" s="16">
        <f t="shared" si="260"/>
        <v>30.7</v>
      </c>
      <c r="G3365" t="s">
        <v>24</v>
      </c>
      <c r="H3365" t="s">
        <v>16</v>
      </c>
      <c r="I3365" s="1">
        <v>45375</v>
      </c>
      <c r="J3365" t="str">
        <f t="shared" si="261"/>
        <v>March</v>
      </c>
      <c r="K3365" t="str">
        <f t="shared" si="262"/>
        <v>Sunday</v>
      </c>
      <c r="L3365" t="str">
        <f t="shared" si="263"/>
        <v>Spring</v>
      </c>
      <c r="M3365">
        <f t="shared" si="264"/>
        <v>118133.85</v>
      </c>
    </row>
    <row r="3366" spans="1:13" x14ac:dyDescent="0.25">
      <c r="A3366" t="s">
        <v>189</v>
      </c>
      <c r="B3366" t="s">
        <v>69</v>
      </c>
      <c r="C3366" t="s">
        <v>109</v>
      </c>
      <c r="D3366">
        <v>2</v>
      </c>
      <c r="E3366">
        <v>4.8899999999999997</v>
      </c>
      <c r="F3366" s="16">
        <f t="shared" si="260"/>
        <v>9.7799999999999994</v>
      </c>
      <c r="G3366" t="s">
        <v>20</v>
      </c>
      <c r="H3366" t="s">
        <v>16</v>
      </c>
      <c r="I3366" s="1">
        <v>45120</v>
      </c>
      <c r="J3366" t="str">
        <f t="shared" si="261"/>
        <v>July</v>
      </c>
      <c r="K3366" t="str">
        <f t="shared" si="262"/>
        <v>Thursday</v>
      </c>
      <c r="L3366" t="str">
        <f t="shared" si="263"/>
        <v>Summer</v>
      </c>
      <c r="M3366">
        <f t="shared" si="264"/>
        <v>19127.629999999997</v>
      </c>
    </row>
    <row r="3367" spans="1:13" x14ac:dyDescent="0.25">
      <c r="A3367" t="s">
        <v>189</v>
      </c>
      <c r="B3367" t="s">
        <v>18</v>
      </c>
      <c r="C3367" t="s">
        <v>19</v>
      </c>
      <c r="D3367">
        <v>1</v>
      </c>
      <c r="E3367">
        <v>75.84</v>
      </c>
      <c r="F3367" s="16">
        <f t="shared" si="260"/>
        <v>75.84</v>
      </c>
      <c r="G3367" t="s">
        <v>20</v>
      </c>
      <c r="H3367" t="s">
        <v>16</v>
      </c>
      <c r="I3367" s="1">
        <v>45355</v>
      </c>
      <c r="J3367" t="str">
        <f t="shared" si="261"/>
        <v>March</v>
      </c>
      <c r="K3367" t="str">
        <f t="shared" si="262"/>
        <v>Monday</v>
      </c>
      <c r="L3367" t="str">
        <f t="shared" si="263"/>
        <v>Spring</v>
      </c>
      <c r="M3367">
        <f t="shared" si="264"/>
        <v>19117.849999999999</v>
      </c>
    </row>
    <row r="3368" spans="1:13" x14ac:dyDescent="0.25">
      <c r="A3368" t="s">
        <v>191</v>
      </c>
      <c r="B3368" t="s">
        <v>14</v>
      </c>
      <c r="C3368" t="s">
        <v>150</v>
      </c>
      <c r="D3368">
        <v>3</v>
      </c>
      <c r="E3368">
        <v>78.83</v>
      </c>
      <c r="F3368" s="16">
        <f t="shared" si="260"/>
        <v>236.49</v>
      </c>
      <c r="G3368" t="s">
        <v>24</v>
      </c>
      <c r="H3368" t="s">
        <v>16</v>
      </c>
      <c r="I3368" s="1">
        <v>45247</v>
      </c>
      <c r="J3368" t="str">
        <f t="shared" si="261"/>
        <v>November</v>
      </c>
      <c r="K3368" t="str">
        <f t="shared" si="262"/>
        <v>Friday</v>
      </c>
      <c r="L3368" t="str">
        <f t="shared" si="263"/>
        <v>Autumn</v>
      </c>
      <c r="M3368">
        <f t="shared" si="264"/>
        <v>13980.769999999999</v>
      </c>
    </row>
    <row r="3369" spans="1:13" x14ac:dyDescent="0.25">
      <c r="A3369" t="s">
        <v>232</v>
      </c>
      <c r="B3369" t="s">
        <v>9</v>
      </c>
      <c r="C3369" t="s">
        <v>86</v>
      </c>
      <c r="D3369">
        <v>4</v>
      </c>
      <c r="E3369">
        <v>1.45</v>
      </c>
      <c r="F3369" s="16">
        <f t="shared" si="260"/>
        <v>5.8</v>
      </c>
      <c r="G3369" t="s">
        <v>11</v>
      </c>
      <c r="H3369" t="s">
        <v>40</v>
      </c>
      <c r="I3369" s="1">
        <v>45116</v>
      </c>
      <c r="J3369" t="str">
        <f t="shared" si="261"/>
        <v>July</v>
      </c>
      <c r="K3369" t="str">
        <f t="shared" si="262"/>
        <v>Sunday</v>
      </c>
      <c r="L3369" t="str">
        <f t="shared" si="263"/>
        <v>Summer</v>
      </c>
      <c r="M3369">
        <f t="shared" si="264"/>
        <v>85808.889999999985</v>
      </c>
    </row>
    <row r="3370" spans="1:13" x14ac:dyDescent="0.25">
      <c r="A3370" t="s">
        <v>241</v>
      </c>
      <c r="B3370" t="s">
        <v>18</v>
      </c>
      <c r="C3370" t="s">
        <v>51</v>
      </c>
      <c r="D3370">
        <v>1</v>
      </c>
      <c r="E3370">
        <v>87.7</v>
      </c>
      <c r="F3370" s="16">
        <f t="shared" si="260"/>
        <v>87.7</v>
      </c>
      <c r="G3370" t="s">
        <v>11</v>
      </c>
      <c r="H3370" t="s">
        <v>12</v>
      </c>
      <c r="I3370" s="1">
        <v>45487</v>
      </c>
      <c r="J3370" t="str">
        <f t="shared" si="261"/>
        <v>July</v>
      </c>
      <c r="K3370" t="str">
        <f t="shared" si="262"/>
        <v>Sunday</v>
      </c>
      <c r="L3370" t="str">
        <f t="shared" si="263"/>
        <v>Summer</v>
      </c>
      <c r="M3370">
        <f t="shared" si="264"/>
        <v>12232.130000000003</v>
      </c>
    </row>
    <row r="3371" spans="1:13" x14ac:dyDescent="0.25">
      <c r="A3371" t="s">
        <v>140</v>
      </c>
      <c r="B3371" t="s">
        <v>55</v>
      </c>
      <c r="C3371" t="s">
        <v>164</v>
      </c>
      <c r="D3371">
        <v>4</v>
      </c>
      <c r="E3371">
        <v>1092.49</v>
      </c>
      <c r="F3371" s="16">
        <f t="shared" si="260"/>
        <v>4369.96</v>
      </c>
      <c r="G3371" t="s">
        <v>37</v>
      </c>
      <c r="H3371" t="s">
        <v>40</v>
      </c>
      <c r="I3371" s="1">
        <v>45614</v>
      </c>
      <c r="J3371" t="str">
        <f t="shared" si="261"/>
        <v>November</v>
      </c>
      <c r="K3371" t="str">
        <f t="shared" si="262"/>
        <v>Monday</v>
      </c>
      <c r="L3371" t="str">
        <f t="shared" si="263"/>
        <v>Autumn</v>
      </c>
      <c r="M3371">
        <f t="shared" si="264"/>
        <v>225806.56000000003</v>
      </c>
    </row>
    <row r="3372" spans="1:13" x14ac:dyDescent="0.25">
      <c r="A3372" t="s">
        <v>213</v>
      </c>
      <c r="B3372" t="s">
        <v>14</v>
      </c>
      <c r="C3372" t="s">
        <v>134</v>
      </c>
      <c r="D3372">
        <v>1</v>
      </c>
      <c r="E3372">
        <v>5.53</v>
      </c>
      <c r="F3372" s="16">
        <f t="shared" si="260"/>
        <v>5.53</v>
      </c>
      <c r="G3372" t="s">
        <v>37</v>
      </c>
      <c r="H3372" t="s">
        <v>40</v>
      </c>
      <c r="I3372" s="1">
        <v>45035</v>
      </c>
      <c r="J3372" t="str">
        <f t="shared" si="261"/>
        <v>April</v>
      </c>
      <c r="K3372" t="str">
        <f t="shared" si="262"/>
        <v>Wednesday</v>
      </c>
      <c r="L3372" t="str">
        <f t="shared" si="263"/>
        <v>Spring</v>
      </c>
      <c r="M3372">
        <f t="shared" si="264"/>
        <v>93354.29</v>
      </c>
    </row>
    <row r="3373" spans="1:13" x14ac:dyDescent="0.25">
      <c r="A3373" t="s">
        <v>149</v>
      </c>
      <c r="B3373" t="s">
        <v>48</v>
      </c>
      <c r="C3373" t="s">
        <v>196</v>
      </c>
      <c r="D3373">
        <v>4</v>
      </c>
      <c r="E3373">
        <v>61.39</v>
      </c>
      <c r="F3373" s="16">
        <f t="shared" si="260"/>
        <v>245.56</v>
      </c>
      <c r="G3373" t="s">
        <v>37</v>
      </c>
      <c r="H3373" t="s">
        <v>12</v>
      </c>
      <c r="I3373" s="1">
        <v>45231</v>
      </c>
      <c r="J3373" t="str">
        <f t="shared" si="261"/>
        <v>November</v>
      </c>
      <c r="K3373" t="str">
        <f t="shared" si="262"/>
        <v>Wednesday</v>
      </c>
      <c r="L3373" t="str">
        <f t="shared" si="263"/>
        <v>Autumn</v>
      </c>
      <c r="M3373">
        <f t="shared" si="264"/>
        <v>18081.060000000001</v>
      </c>
    </row>
    <row r="3374" spans="1:13" x14ac:dyDescent="0.25">
      <c r="A3374" t="s">
        <v>185</v>
      </c>
      <c r="B3374" t="s">
        <v>14</v>
      </c>
      <c r="C3374" t="s">
        <v>150</v>
      </c>
      <c r="D3374">
        <v>3</v>
      </c>
      <c r="E3374">
        <v>199.36</v>
      </c>
      <c r="F3374" s="16">
        <f t="shared" si="260"/>
        <v>598.08000000000004</v>
      </c>
      <c r="G3374" t="s">
        <v>20</v>
      </c>
      <c r="H3374" t="s">
        <v>40</v>
      </c>
      <c r="I3374" s="1">
        <v>45213</v>
      </c>
      <c r="J3374" t="str">
        <f t="shared" si="261"/>
        <v>October</v>
      </c>
      <c r="K3374" t="str">
        <f t="shared" si="262"/>
        <v>Saturday</v>
      </c>
      <c r="L3374" t="str">
        <f t="shared" si="263"/>
        <v>Autumn</v>
      </c>
      <c r="M3374">
        <f t="shared" si="264"/>
        <v>19558.640000000003</v>
      </c>
    </row>
    <row r="3375" spans="1:13" x14ac:dyDescent="0.25">
      <c r="A3375" t="s">
        <v>263</v>
      </c>
      <c r="B3375" t="s">
        <v>18</v>
      </c>
      <c r="C3375" t="s">
        <v>148</v>
      </c>
      <c r="D3375">
        <v>1</v>
      </c>
      <c r="E3375">
        <v>2639.09</v>
      </c>
      <c r="F3375" s="16">
        <f t="shared" si="260"/>
        <v>2639.09</v>
      </c>
      <c r="G3375" t="s">
        <v>20</v>
      </c>
      <c r="H3375" t="s">
        <v>16</v>
      </c>
      <c r="I3375" s="1">
        <v>45107</v>
      </c>
      <c r="J3375" t="str">
        <f t="shared" si="261"/>
        <v>June</v>
      </c>
      <c r="K3375" t="str">
        <f t="shared" si="262"/>
        <v>Friday</v>
      </c>
      <c r="L3375" t="str">
        <f t="shared" si="263"/>
        <v>Summer</v>
      </c>
      <c r="M3375">
        <f t="shared" si="264"/>
        <v>323857.63000000006</v>
      </c>
    </row>
    <row r="3376" spans="1:13" x14ac:dyDescent="0.25">
      <c r="A3376" t="s">
        <v>173</v>
      </c>
      <c r="B3376" t="s">
        <v>22</v>
      </c>
      <c r="C3376" t="s">
        <v>142</v>
      </c>
      <c r="D3376">
        <v>2</v>
      </c>
      <c r="E3376">
        <v>142.19999999999999</v>
      </c>
      <c r="F3376" s="16">
        <f t="shared" si="260"/>
        <v>284.39999999999998</v>
      </c>
      <c r="G3376" t="s">
        <v>20</v>
      </c>
      <c r="H3376" t="s">
        <v>40</v>
      </c>
      <c r="I3376" s="1">
        <v>45280</v>
      </c>
      <c r="J3376" t="str">
        <f t="shared" si="261"/>
        <v>December</v>
      </c>
      <c r="K3376" t="str">
        <f t="shared" si="262"/>
        <v>Wednesday</v>
      </c>
      <c r="L3376" t="str">
        <f t="shared" si="263"/>
        <v>Winter</v>
      </c>
      <c r="M3376">
        <f t="shared" si="264"/>
        <v>287923.64</v>
      </c>
    </row>
    <row r="3377" spans="1:13" x14ac:dyDescent="0.25">
      <c r="A3377" t="s">
        <v>171</v>
      </c>
      <c r="B3377" t="s">
        <v>9</v>
      </c>
      <c r="C3377" t="s">
        <v>10</v>
      </c>
      <c r="D3377">
        <v>1</v>
      </c>
      <c r="E3377">
        <v>2.94</v>
      </c>
      <c r="F3377" s="16">
        <f t="shared" si="260"/>
        <v>2.94</v>
      </c>
      <c r="G3377" t="s">
        <v>24</v>
      </c>
      <c r="H3377" t="s">
        <v>16</v>
      </c>
      <c r="I3377" s="1">
        <v>45303</v>
      </c>
      <c r="J3377" t="str">
        <f t="shared" si="261"/>
        <v>January</v>
      </c>
      <c r="K3377" t="str">
        <f t="shared" si="262"/>
        <v>Friday</v>
      </c>
      <c r="L3377" t="str">
        <f t="shared" si="263"/>
        <v>Winter</v>
      </c>
      <c r="M3377">
        <f t="shared" si="264"/>
        <v>14700.289999999999</v>
      </c>
    </row>
    <row r="3378" spans="1:13" x14ac:dyDescent="0.25">
      <c r="A3378" t="s">
        <v>182</v>
      </c>
      <c r="B3378" t="s">
        <v>99</v>
      </c>
      <c r="C3378" t="s">
        <v>129</v>
      </c>
      <c r="D3378">
        <v>1</v>
      </c>
      <c r="E3378">
        <v>10.050000000000001</v>
      </c>
      <c r="F3378" s="16">
        <f t="shared" si="260"/>
        <v>10.050000000000001</v>
      </c>
      <c r="G3378" t="s">
        <v>20</v>
      </c>
      <c r="H3378" t="s">
        <v>12</v>
      </c>
      <c r="I3378" s="1">
        <v>45283</v>
      </c>
      <c r="J3378" t="str">
        <f t="shared" si="261"/>
        <v>December</v>
      </c>
      <c r="K3378" t="str">
        <f t="shared" si="262"/>
        <v>Saturday</v>
      </c>
      <c r="L3378" t="str">
        <f t="shared" si="263"/>
        <v>Winter</v>
      </c>
      <c r="M3378">
        <f t="shared" si="264"/>
        <v>3766.0499999999993</v>
      </c>
    </row>
    <row r="3379" spans="1:13" x14ac:dyDescent="0.25">
      <c r="A3379" t="s">
        <v>260</v>
      </c>
      <c r="B3379" t="s">
        <v>30</v>
      </c>
      <c r="C3379" t="s">
        <v>93</v>
      </c>
      <c r="D3379">
        <v>1</v>
      </c>
      <c r="E3379">
        <v>37.770000000000003</v>
      </c>
      <c r="F3379" s="16">
        <f t="shared" si="260"/>
        <v>37.770000000000003</v>
      </c>
      <c r="G3379" t="s">
        <v>20</v>
      </c>
      <c r="H3379" t="s">
        <v>16</v>
      </c>
      <c r="I3379" s="1">
        <v>45587</v>
      </c>
      <c r="J3379" t="str">
        <f t="shared" si="261"/>
        <v>October</v>
      </c>
      <c r="K3379" t="str">
        <f t="shared" si="262"/>
        <v>Tuesday</v>
      </c>
      <c r="L3379" t="str">
        <f t="shared" si="263"/>
        <v>Autumn</v>
      </c>
      <c r="M3379">
        <f t="shared" si="264"/>
        <v>152623.03999999995</v>
      </c>
    </row>
    <row r="3380" spans="1:13" x14ac:dyDescent="0.25">
      <c r="A3380" t="s">
        <v>50</v>
      </c>
      <c r="B3380" t="s">
        <v>35</v>
      </c>
      <c r="C3380" t="s">
        <v>75</v>
      </c>
      <c r="D3380">
        <v>1</v>
      </c>
      <c r="E3380">
        <v>19.54</v>
      </c>
      <c r="F3380" s="16">
        <f t="shared" si="260"/>
        <v>19.54</v>
      </c>
      <c r="G3380" t="s">
        <v>20</v>
      </c>
      <c r="H3380" t="s">
        <v>40</v>
      </c>
      <c r="I3380" s="1">
        <v>45397</v>
      </c>
      <c r="J3380" t="str">
        <f t="shared" si="261"/>
        <v>April</v>
      </c>
      <c r="K3380" t="str">
        <f t="shared" si="262"/>
        <v>Monday</v>
      </c>
      <c r="L3380" t="str">
        <f t="shared" si="263"/>
        <v>Spring</v>
      </c>
      <c r="M3380">
        <f t="shared" si="264"/>
        <v>26193</v>
      </c>
    </row>
    <row r="3381" spans="1:13" x14ac:dyDescent="0.25">
      <c r="A3381" t="s">
        <v>202</v>
      </c>
      <c r="B3381" t="s">
        <v>22</v>
      </c>
      <c r="C3381" t="s">
        <v>33</v>
      </c>
      <c r="D3381">
        <v>5</v>
      </c>
      <c r="E3381">
        <v>101.14</v>
      </c>
      <c r="F3381" s="16">
        <f t="shared" si="260"/>
        <v>505.7</v>
      </c>
      <c r="G3381" t="s">
        <v>11</v>
      </c>
      <c r="H3381" t="s">
        <v>12</v>
      </c>
      <c r="I3381" s="1">
        <v>44927</v>
      </c>
      <c r="J3381" t="str">
        <f t="shared" si="261"/>
        <v>January</v>
      </c>
      <c r="K3381" t="str">
        <f t="shared" si="262"/>
        <v>Sunday</v>
      </c>
      <c r="L3381" t="str">
        <f t="shared" si="263"/>
        <v>Winter</v>
      </c>
      <c r="M3381">
        <f t="shared" si="264"/>
        <v>76006.810000000027</v>
      </c>
    </row>
    <row r="3382" spans="1:13" x14ac:dyDescent="0.25">
      <c r="A3382" t="s">
        <v>87</v>
      </c>
      <c r="B3382" t="s">
        <v>14</v>
      </c>
      <c r="C3382" t="s">
        <v>134</v>
      </c>
      <c r="D3382">
        <v>1</v>
      </c>
      <c r="E3382">
        <v>13.61</v>
      </c>
      <c r="F3382" s="16">
        <f t="shared" si="260"/>
        <v>13.61</v>
      </c>
      <c r="G3382" t="s">
        <v>24</v>
      </c>
      <c r="H3382" t="s">
        <v>12</v>
      </c>
      <c r="I3382" s="1">
        <v>45658</v>
      </c>
      <c r="J3382" t="str">
        <f t="shared" si="261"/>
        <v>January</v>
      </c>
      <c r="K3382" t="str">
        <f t="shared" si="262"/>
        <v>Wednesday</v>
      </c>
      <c r="L3382" t="str">
        <f t="shared" si="263"/>
        <v>Winter</v>
      </c>
      <c r="M3382">
        <f t="shared" si="264"/>
        <v>339791.54999999993</v>
      </c>
    </row>
    <row r="3383" spans="1:13" x14ac:dyDescent="0.25">
      <c r="A3383" t="s">
        <v>172</v>
      </c>
      <c r="B3383" t="s">
        <v>99</v>
      </c>
      <c r="C3383" t="s">
        <v>100</v>
      </c>
      <c r="D3383">
        <v>1</v>
      </c>
      <c r="E3383">
        <v>16.46</v>
      </c>
      <c r="F3383" s="16">
        <f t="shared" si="260"/>
        <v>16.46</v>
      </c>
      <c r="G3383" t="s">
        <v>37</v>
      </c>
      <c r="H3383" t="s">
        <v>16</v>
      </c>
      <c r="I3383" s="1">
        <v>45198</v>
      </c>
      <c r="J3383" t="str">
        <f t="shared" si="261"/>
        <v>September</v>
      </c>
      <c r="K3383" t="str">
        <f t="shared" si="262"/>
        <v>Friday</v>
      </c>
      <c r="L3383" t="str">
        <f t="shared" si="263"/>
        <v>Autumn</v>
      </c>
      <c r="M3383">
        <f t="shared" si="264"/>
        <v>3686.0899999999992</v>
      </c>
    </row>
    <row r="3384" spans="1:13" x14ac:dyDescent="0.25">
      <c r="A3384" t="s">
        <v>261</v>
      </c>
      <c r="B3384" t="s">
        <v>14</v>
      </c>
      <c r="C3384" t="s">
        <v>15</v>
      </c>
      <c r="D3384">
        <v>3</v>
      </c>
      <c r="E3384">
        <v>34.65</v>
      </c>
      <c r="F3384" s="16">
        <f t="shared" si="260"/>
        <v>103.94999999999999</v>
      </c>
      <c r="G3384" t="s">
        <v>20</v>
      </c>
      <c r="H3384" t="s">
        <v>16</v>
      </c>
      <c r="I3384" s="1">
        <v>44999</v>
      </c>
      <c r="J3384" t="str">
        <f t="shared" si="261"/>
        <v>March</v>
      </c>
      <c r="K3384" t="str">
        <f t="shared" si="262"/>
        <v>Tuesday</v>
      </c>
      <c r="L3384" t="str">
        <f t="shared" si="263"/>
        <v>Spring</v>
      </c>
      <c r="M3384">
        <f t="shared" si="264"/>
        <v>180508.90999999997</v>
      </c>
    </row>
    <row r="3385" spans="1:13" x14ac:dyDescent="0.25">
      <c r="A3385" t="s">
        <v>213</v>
      </c>
      <c r="B3385" t="s">
        <v>30</v>
      </c>
      <c r="C3385" t="s">
        <v>31</v>
      </c>
      <c r="D3385">
        <v>1</v>
      </c>
      <c r="E3385">
        <v>133.51</v>
      </c>
      <c r="F3385" s="16">
        <f t="shared" si="260"/>
        <v>133.51</v>
      </c>
      <c r="G3385" t="s">
        <v>11</v>
      </c>
      <c r="H3385" t="s">
        <v>40</v>
      </c>
      <c r="I3385" s="1">
        <v>45428</v>
      </c>
      <c r="J3385" t="str">
        <f t="shared" si="261"/>
        <v>May</v>
      </c>
      <c r="K3385" t="str">
        <f t="shared" si="262"/>
        <v>Thursday</v>
      </c>
      <c r="L3385" t="str">
        <f t="shared" si="263"/>
        <v>Spring</v>
      </c>
      <c r="M3385">
        <f t="shared" si="264"/>
        <v>93348.76</v>
      </c>
    </row>
    <row r="3386" spans="1:13" x14ac:dyDescent="0.25">
      <c r="A3386" t="s">
        <v>209</v>
      </c>
      <c r="B3386" t="s">
        <v>48</v>
      </c>
      <c r="C3386" t="s">
        <v>162</v>
      </c>
      <c r="D3386">
        <v>5</v>
      </c>
      <c r="E3386">
        <v>47.85</v>
      </c>
      <c r="F3386" s="16">
        <f t="shared" si="260"/>
        <v>239.25</v>
      </c>
      <c r="G3386" t="s">
        <v>24</v>
      </c>
      <c r="H3386" t="s">
        <v>12</v>
      </c>
      <c r="I3386" s="1">
        <v>45068</v>
      </c>
      <c r="J3386" t="str">
        <f t="shared" si="261"/>
        <v>May</v>
      </c>
      <c r="K3386" t="str">
        <f t="shared" si="262"/>
        <v>Monday</v>
      </c>
      <c r="L3386" t="str">
        <f t="shared" si="263"/>
        <v>Spring</v>
      </c>
      <c r="M3386">
        <f t="shared" si="264"/>
        <v>224505.29000000004</v>
      </c>
    </row>
    <row r="3387" spans="1:13" x14ac:dyDescent="0.25">
      <c r="A3387" t="s">
        <v>219</v>
      </c>
      <c r="B3387" t="s">
        <v>60</v>
      </c>
      <c r="C3387" t="s">
        <v>81</v>
      </c>
      <c r="D3387">
        <v>1</v>
      </c>
      <c r="E3387">
        <v>473.4</v>
      </c>
      <c r="F3387" s="16">
        <f t="shared" si="260"/>
        <v>473.4</v>
      </c>
      <c r="G3387" t="s">
        <v>11</v>
      </c>
      <c r="H3387" t="s">
        <v>12</v>
      </c>
      <c r="I3387" s="1">
        <v>45468</v>
      </c>
      <c r="J3387" t="str">
        <f t="shared" si="261"/>
        <v>June</v>
      </c>
      <c r="K3387" t="str">
        <f t="shared" si="262"/>
        <v>Tuesday</v>
      </c>
      <c r="L3387" t="str">
        <f t="shared" si="263"/>
        <v>Summer</v>
      </c>
      <c r="M3387">
        <f t="shared" si="264"/>
        <v>63031.94</v>
      </c>
    </row>
    <row r="3388" spans="1:13" x14ac:dyDescent="0.25">
      <c r="A3388" t="s">
        <v>59</v>
      </c>
      <c r="B3388" t="s">
        <v>69</v>
      </c>
      <c r="C3388" t="s">
        <v>109</v>
      </c>
      <c r="D3388">
        <v>4</v>
      </c>
      <c r="E3388">
        <v>3.85</v>
      </c>
      <c r="F3388" s="16">
        <f t="shared" si="260"/>
        <v>15.4</v>
      </c>
      <c r="G3388" t="s">
        <v>24</v>
      </c>
      <c r="H3388" t="s">
        <v>40</v>
      </c>
      <c r="I3388" s="1">
        <v>44949</v>
      </c>
      <c r="J3388" t="str">
        <f t="shared" si="261"/>
        <v>January</v>
      </c>
      <c r="K3388" t="str">
        <f t="shared" si="262"/>
        <v>Monday</v>
      </c>
      <c r="L3388" t="str">
        <f t="shared" si="263"/>
        <v>Winter</v>
      </c>
      <c r="M3388">
        <f t="shared" si="264"/>
        <v>13651.910000000003</v>
      </c>
    </row>
    <row r="3389" spans="1:13" x14ac:dyDescent="0.25">
      <c r="A3389" t="s">
        <v>127</v>
      </c>
      <c r="B3389" t="s">
        <v>35</v>
      </c>
      <c r="C3389" t="s">
        <v>159</v>
      </c>
      <c r="D3389">
        <v>1</v>
      </c>
      <c r="E3389">
        <v>151.93</v>
      </c>
      <c r="F3389" s="16">
        <f t="shared" si="260"/>
        <v>151.93</v>
      </c>
      <c r="G3389" t="s">
        <v>24</v>
      </c>
      <c r="H3389" t="s">
        <v>40</v>
      </c>
      <c r="I3389" s="1">
        <v>45019</v>
      </c>
      <c r="J3389" t="str">
        <f t="shared" si="261"/>
        <v>April</v>
      </c>
      <c r="K3389" t="str">
        <f t="shared" si="262"/>
        <v>Monday</v>
      </c>
      <c r="L3389" t="str">
        <f t="shared" si="263"/>
        <v>Spring</v>
      </c>
      <c r="M3389">
        <f t="shared" si="264"/>
        <v>184974.53999999998</v>
      </c>
    </row>
    <row r="3390" spans="1:13" x14ac:dyDescent="0.25">
      <c r="A3390" t="s">
        <v>219</v>
      </c>
      <c r="B3390" t="s">
        <v>99</v>
      </c>
      <c r="C3390" t="s">
        <v>188</v>
      </c>
      <c r="D3390">
        <v>1</v>
      </c>
      <c r="E3390">
        <v>60.22</v>
      </c>
      <c r="F3390" s="16">
        <f t="shared" si="260"/>
        <v>60.22</v>
      </c>
      <c r="G3390" t="s">
        <v>24</v>
      </c>
      <c r="H3390" t="s">
        <v>16</v>
      </c>
      <c r="I3390" s="1">
        <v>45282</v>
      </c>
      <c r="J3390" t="str">
        <f t="shared" si="261"/>
        <v>December</v>
      </c>
      <c r="K3390" t="str">
        <f t="shared" si="262"/>
        <v>Friday</v>
      </c>
      <c r="L3390" t="str">
        <f t="shared" si="263"/>
        <v>Winter</v>
      </c>
      <c r="M3390">
        <f t="shared" si="264"/>
        <v>62558.54</v>
      </c>
    </row>
    <row r="3391" spans="1:13" x14ac:dyDescent="0.25">
      <c r="A3391" t="s">
        <v>66</v>
      </c>
      <c r="B3391" t="s">
        <v>55</v>
      </c>
      <c r="C3391" t="s">
        <v>56</v>
      </c>
      <c r="D3391">
        <v>5</v>
      </c>
      <c r="E3391">
        <v>70446.149999999994</v>
      </c>
      <c r="F3391" s="16">
        <f t="shared" si="260"/>
        <v>352230.75</v>
      </c>
      <c r="G3391" t="s">
        <v>37</v>
      </c>
      <c r="H3391" t="s">
        <v>40</v>
      </c>
      <c r="I3391" s="1">
        <v>45273</v>
      </c>
      <c r="J3391" t="str">
        <f t="shared" si="261"/>
        <v>December</v>
      </c>
      <c r="K3391" t="str">
        <f t="shared" si="262"/>
        <v>Wednesday</v>
      </c>
      <c r="L3391" t="str">
        <f t="shared" si="263"/>
        <v>Winter</v>
      </c>
      <c r="M3391">
        <f t="shared" si="264"/>
        <v>364642.40999999992</v>
      </c>
    </row>
    <row r="3392" spans="1:13" x14ac:dyDescent="0.25">
      <c r="A3392" t="s">
        <v>220</v>
      </c>
      <c r="B3392" t="s">
        <v>69</v>
      </c>
      <c r="C3392" t="s">
        <v>70</v>
      </c>
      <c r="D3392">
        <v>5</v>
      </c>
      <c r="E3392">
        <v>13.93</v>
      </c>
      <c r="F3392" s="16">
        <f t="shared" si="260"/>
        <v>69.650000000000006</v>
      </c>
      <c r="G3392" t="s">
        <v>11</v>
      </c>
      <c r="H3392" t="s">
        <v>16</v>
      </c>
      <c r="I3392" s="1">
        <v>45474</v>
      </c>
      <c r="J3392" t="str">
        <f t="shared" si="261"/>
        <v>July</v>
      </c>
      <c r="K3392" t="str">
        <f t="shared" si="262"/>
        <v>Monday</v>
      </c>
      <c r="L3392" t="str">
        <f t="shared" si="263"/>
        <v>Summer</v>
      </c>
      <c r="M3392">
        <f t="shared" si="264"/>
        <v>13891.210000000001</v>
      </c>
    </row>
    <row r="3393" spans="1:13" x14ac:dyDescent="0.25">
      <c r="A3393" t="s">
        <v>136</v>
      </c>
      <c r="B3393" t="s">
        <v>35</v>
      </c>
      <c r="C3393" t="s">
        <v>36</v>
      </c>
      <c r="D3393">
        <v>1</v>
      </c>
      <c r="E3393">
        <v>442.83</v>
      </c>
      <c r="F3393" s="16">
        <f t="shared" si="260"/>
        <v>442.83</v>
      </c>
      <c r="G3393" t="s">
        <v>24</v>
      </c>
      <c r="H3393" t="s">
        <v>40</v>
      </c>
      <c r="I3393" s="1">
        <v>45169</v>
      </c>
      <c r="J3393" t="str">
        <f t="shared" si="261"/>
        <v>August</v>
      </c>
      <c r="K3393" t="str">
        <f t="shared" si="262"/>
        <v>Thursday</v>
      </c>
      <c r="L3393" t="str">
        <f t="shared" si="263"/>
        <v>Summer</v>
      </c>
      <c r="M3393">
        <f t="shared" si="264"/>
        <v>7244.72</v>
      </c>
    </row>
    <row r="3394" spans="1:13" x14ac:dyDescent="0.25">
      <c r="A3394" t="s">
        <v>173</v>
      </c>
      <c r="B3394" t="s">
        <v>35</v>
      </c>
      <c r="C3394" t="s">
        <v>36</v>
      </c>
      <c r="D3394">
        <v>1</v>
      </c>
      <c r="E3394">
        <v>263.47000000000003</v>
      </c>
      <c r="F3394" s="16">
        <f t="shared" si="260"/>
        <v>263.47000000000003</v>
      </c>
      <c r="G3394" t="s">
        <v>37</v>
      </c>
      <c r="H3394" t="s">
        <v>16</v>
      </c>
      <c r="I3394" s="1">
        <v>45329</v>
      </c>
      <c r="J3394" t="str">
        <f t="shared" si="261"/>
        <v>February</v>
      </c>
      <c r="K3394" t="str">
        <f t="shared" si="262"/>
        <v>Wednesday</v>
      </c>
      <c r="L3394" t="str">
        <f t="shared" si="263"/>
        <v>Winter</v>
      </c>
      <c r="M3394">
        <f t="shared" si="264"/>
        <v>287639.24</v>
      </c>
    </row>
    <row r="3395" spans="1:13" x14ac:dyDescent="0.25">
      <c r="A3395" t="s">
        <v>190</v>
      </c>
      <c r="B3395" t="s">
        <v>18</v>
      </c>
      <c r="C3395" t="s">
        <v>19</v>
      </c>
      <c r="D3395">
        <v>1</v>
      </c>
      <c r="E3395">
        <v>63.67</v>
      </c>
      <c r="F3395" s="16">
        <f t="shared" ref="F3395:F3458" si="265">D3395*E3395</f>
        <v>63.67</v>
      </c>
      <c r="G3395" t="s">
        <v>20</v>
      </c>
      <c r="H3395" t="s">
        <v>12</v>
      </c>
      <c r="I3395" s="1">
        <v>44949</v>
      </c>
      <c r="J3395" t="str">
        <f t="shared" ref="J3395:J3458" si="266">TEXT(I3395,"mmmm")</f>
        <v>January</v>
      </c>
      <c r="K3395" t="str">
        <f t="shared" ref="K3395:K3458" si="267">TEXT(I3395,"dddd")</f>
        <v>Monday</v>
      </c>
      <c r="L3395" t="str">
        <f t="shared" ref="L3395:L3458" si="268">IF(OR(MONTH(I3395)=3,MONTH(I3395)=4,MONTH(I3395)=5),"Spring",IF(OR(MONTH(I3395)=6,MONTH(I3395)=7,MONTH(I3395)=8),"Summer",IF(OR(MONTH(I3395)=9,MONTH(I3395)=10,MONTH(I3395)=11),"Autumn",IF(OR(MONTH(I3395)=12,MONTH(I3395)=1,MONTH(I3395)=2),"Winter"))))</f>
        <v>Winter</v>
      </c>
      <c r="M3395">
        <f t="shared" ref="M3395:M3458" si="269">SUMIF(A3395:A13394,A3395,F3395:F13394)</f>
        <v>11131.740000000002</v>
      </c>
    </row>
    <row r="3396" spans="1:13" x14ac:dyDescent="0.25">
      <c r="A3396" t="s">
        <v>117</v>
      </c>
      <c r="B3396" t="s">
        <v>99</v>
      </c>
      <c r="C3396" t="s">
        <v>188</v>
      </c>
      <c r="D3396">
        <v>1</v>
      </c>
      <c r="E3396">
        <v>49.44</v>
      </c>
      <c r="F3396" s="16">
        <f t="shared" si="265"/>
        <v>49.44</v>
      </c>
      <c r="G3396" t="s">
        <v>20</v>
      </c>
      <c r="H3396" t="s">
        <v>16</v>
      </c>
      <c r="I3396" s="1">
        <v>45062</v>
      </c>
      <c r="J3396" t="str">
        <f t="shared" si="266"/>
        <v>May</v>
      </c>
      <c r="K3396" t="str">
        <f t="shared" si="267"/>
        <v>Tuesday</v>
      </c>
      <c r="L3396" t="str">
        <f t="shared" si="268"/>
        <v>Spring</v>
      </c>
      <c r="M3396">
        <f t="shared" si="269"/>
        <v>8427.26</v>
      </c>
    </row>
    <row r="3397" spans="1:13" x14ac:dyDescent="0.25">
      <c r="A3397" t="s">
        <v>190</v>
      </c>
      <c r="B3397" t="s">
        <v>14</v>
      </c>
      <c r="C3397" t="s">
        <v>15</v>
      </c>
      <c r="D3397">
        <v>4</v>
      </c>
      <c r="E3397">
        <v>48.23</v>
      </c>
      <c r="F3397" s="16">
        <f t="shared" si="265"/>
        <v>192.92</v>
      </c>
      <c r="G3397" t="s">
        <v>37</v>
      </c>
      <c r="H3397" t="s">
        <v>12</v>
      </c>
      <c r="I3397" s="1">
        <v>45581</v>
      </c>
      <c r="J3397" t="str">
        <f t="shared" si="266"/>
        <v>October</v>
      </c>
      <c r="K3397" t="str">
        <f t="shared" si="267"/>
        <v>Wednesday</v>
      </c>
      <c r="L3397" t="str">
        <f t="shared" si="268"/>
        <v>Autumn</v>
      </c>
      <c r="M3397">
        <f t="shared" si="269"/>
        <v>11068.07</v>
      </c>
    </row>
    <row r="3398" spans="1:13" x14ac:dyDescent="0.25">
      <c r="A3398" t="s">
        <v>207</v>
      </c>
      <c r="B3398" t="s">
        <v>48</v>
      </c>
      <c r="C3398" t="s">
        <v>162</v>
      </c>
      <c r="D3398">
        <v>4</v>
      </c>
      <c r="E3398">
        <v>34.36</v>
      </c>
      <c r="F3398" s="16">
        <f t="shared" si="265"/>
        <v>137.44</v>
      </c>
      <c r="G3398" t="s">
        <v>24</v>
      </c>
      <c r="H3398" t="s">
        <v>40</v>
      </c>
      <c r="I3398" s="1">
        <v>45589</v>
      </c>
      <c r="J3398" t="str">
        <f t="shared" si="266"/>
        <v>October</v>
      </c>
      <c r="K3398" t="str">
        <f t="shared" si="267"/>
        <v>Thursday</v>
      </c>
      <c r="L3398" t="str">
        <f t="shared" si="268"/>
        <v>Autumn</v>
      </c>
      <c r="M3398">
        <f t="shared" si="269"/>
        <v>155146.82999999996</v>
      </c>
    </row>
    <row r="3399" spans="1:13" x14ac:dyDescent="0.25">
      <c r="A3399" t="s">
        <v>198</v>
      </c>
      <c r="B3399" t="s">
        <v>9</v>
      </c>
      <c r="C3399" t="s">
        <v>86</v>
      </c>
      <c r="D3399">
        <v>4</v>
      </c>
      <c r="E3399">
        <v>1.5</v>
      </c>
      <c r="F3399" s="16">
        <f t="shared" si="265"/>
        <v>6</v>
      </c>
      <c r="G3399" t="s">
        <v>20</v>
      </c>
      <c r="H3399" t="s">
        <v>12</v>
      </c>
      <c r="I3399" s="1">
        <v>45287</v>
      </c>
      <c r="J3399" t="str">
        <f t="shared" si="266"/>
        <v>December</v>
      </c>
      <c r="K3399" t="str">
        <f t="shared" si="267"/>
        <v>Wednesday</v>
      </c>
      <c r="L3399" t="str">
        <f t="shared" si="268"/>
        <v>Winter</v>
      </c>
      <c r="M3399">
        <f t="shared" si="269"/>
        <v>5345.9099999999989</v>
      </c>
    </row>
    <row r="3400" spans="1:13" x14ac:dyDescent="0.25">
      <c r="A3400" t="s">
        <v>43</v>
      </c>
      <c r="B3400" t="s">
        <v>69</v>
      </c>
      <c r="C3400" t="s">
        <v>72</v>
      </c>
      <c r="D3400">
        <v>5</v>
      </c>
      <c r="E3400">
        <v>99.42</v>
      </c>
      <c r="F3400" s="16">
        <f t="shared" si="265"/>
        <v>497.1</v>
      </c>
      <c r="G3400" t="s">
        <v>20</v>
      </c>
      <c r="H3400" t="s">
        <v>16</v>
      </c>
      <c r="I3400" s="1">
        <v>45057</v>
      </c>
      <c r="J3400" t="str">
        <f t="shared" si="266"/>
        <v>May</v>
      </c>
      <c r="K3400" t="str">
        <f t="shared" si="267"/>
        <v>Thursday</v>
      </c>
      <c r="L3400" t="str">
        <f t="shared" si="268"/>
        <v>Spring</v>
      </c>
      <c r="M3400">
        <f t="shared" si="269"/>
        <v>289510.40000000002</v>
      </c>
    </row>
    <row r="3401" spans="1:13" x14ac:dyDescent="0.25">
      <c r="A3401" t="s">
        <v>125</v>
      </c>
      <c r="B3401" t="s">
        <v>26</v>
      </c>
      <c r="C3401" t="s">
        <v>152</v>
      </c>
      <c r="D3401">
        <v>2</v>
      </c>
      <c r="E3401">
        <v>39.82</v>
      </c>
      <c r="F3401" s="16">
        <f t="shared" si="265"/>
        <v>79.64</v>
      </c>
      <c r="G3401" t="s">
        <v>37</v>
      </c>
      <c r="H3401" t="s">
        <v>40</v>
      </c>
      <c r="I3401" s="1">
        <v>45620</v>
      </c>
      <c r="J3401" t="str">
        <f t="shared" si="266"/>
        <v>November</v>
      </c>
      <c r="K3401" t="str">
        <f t="shared" si="267"/>
        <v>Sunday</v>
      </c>
      <c r="L3401" t="str">
        <f t="shared" si="268"/>
        <v>Autumn</v>
      </c>
      <c r="M3401">
        <f t="shared" si="269"/>
        <v>115608.28000000001</v>
      </c>
    </row>
    <row r="3402" spans="1:13" x14ac:dyDescent="0.25">
      <c r="A3402" t="s">
        <v>80</v>
      </c>
      <c r="B3402" t="s">
        <v>60</v>
      </c>
      <c r="C3402" t="s">
        <v>61</v>
      </c>
      <c r="D3402">
        <v>1</v>
      </c>
      <c r="E3402">
        <v>356.7</v>
      </c>
      <c r="F3402" s="16">
        <f t="shared" si="265"/>
        <v>356.7</v>
      </c>
      <c r="G3402" t="s">
        <v>11</v>
      </c>
      <c r="H3402" t="s">
        <v>12</v>
      </c>
      <c r="I3402" s="1">
        <v>45012</v>
      </c>
      <c r="J3402" t="str">
        <f t="shared" si="266"/>
        <v>March</v>
      </c>
      <c r="K3402" t="str">
        <f t="shared" si="267"/>
        <v>Monday</v>
      </c>
      <c r="L3402" t="str">
        <f t="shared" si="268"/>
        <v>Spring</v>
      </c>
      <c r="M3402">
        <f t="shared" si="269"/>
        <v>344090.82999999996</v>
      </c>
    </row>
    <row r="3403" spans="1:13" x14ac:dyDescent="0.25">
      <c r="A3403" t="s">
        <v>104</v>
      </c>
      <c r="B3403" t="s">
        <v>69</v>
      </c>
      <c r="C3403" t="s">
        <v>109</v>
      </c>
      <c r="D3403">
        <v>5</v>
      </c>
      <c r="E3403">
        <v>7.31</v>
      </c>
      <c r="F3403" s="16">
        <f t="shared" si="265"/>
        <v>36.549999999999997</v>
      </c>
      <c r="G3403" t="s">
        <v>11</v>
      </c>
      <c r="H3403" t="s">
        <v>40</v>
      </c>
      <c r="I3403" s="1">
        <v>45520</v>
      </c>
      <c r="J3403" t="str">
        <f t="shared" si="266"/>
        <v>August</v>
      </c>
      <c r="K3403" t="str">
        <f t="shared" si="267"/>
        <v>Friday</v>
      </c>
      <c r="L3403" t="str">
        <f t="shared" si="268"/>
        <v>Summer</v>
      </c>
      <c r="M3403">
        <f t="shared" si="269"/>
        <v>89621.930000000008</v>
      </c>
    </row>
    <row r="3404" spans="1:13" x14ac:dyDescent="0.25">
      <c r="A3404" t="s">
        <v>104</v>
      </c>
      <c r="B3404" t="s">
        <v>30</v>
      </c>
      <c r="C3404" t="s">
        <v>79</v>
      </c>
      <c r="D3404">
        <v>1</v>
      </c>
      <c r="E3404">
        <v>2.41</v>
      </c>
      <c r="F3404" s="16">
        <f t="shared" si="265"/>
        <v>2.41</v>
      </c>
      <c r="G3404" t="s">
        <v>20</v>
      </c>
      <c r="H3404" t="s">
        <v>16</v>
      </c>
      <c r="I3404" s="1">
        <v>45481</v>
      </c>
      <c r="J3404" t="str">
        <f t="shared" si="266"/>
        <v>July</v>
      </c>
      <c r="K3404" t="str">
        <f t="shared" si="267"/>
        <v>Monday</v>
      </c>
      <c r="L3404" t="str">
        <f t="shared" si="268"/>
        <v>Summer</v>
      </c>
      <c r="M3404">
        <f t="shared" si="269"/>
        <v>89585.38</v>
      </c>
    </row>
    <row r="3405" spans="1:13" x14ac:dyDescent="0.25">
      <c r="A3405" t="s">
        <v>264</v>
      </c>
      <c r="B3405" t="s">
        <v>48</v>
      </c>
      <c r="C3405" t="s">
        <v>162</v>
      </c>
      <c r="D3405">
        <v>5</v>
      </c>
      <c r="E3405">
        <v>35.049999999999997</v>
      </c>
      <c r="F3405" s="16">
        <f t="shared" si="265"/>
        <v>175.25</v>
      </c>
      <c r="G3405" t="s">
        <v>20</v>
      </c>
      <c r="H3405" t="s">
        <v>40</v>
      </c>
      <c r="I3405" s="1">
        <v>45241</v>
      </c>
      <c r="J3405" t="str">
        <f t="shared" si="266"/>
        <v>November</v>
      </c>
      <c r="K3405" t="str">
        <f t="shared" si="267"/>
        <v>Saturday</v>
      </c>
      <c r="L3405" t="str">
        <f t="shared" si="268"/>
        <v>Autumn</v>
      </c>
      <c r="M3405">
        <f t="shared" si="269"/>
        <v>299615.27</v>
      </c>
    </row>
    <row r="3406" spans="1:13" x14ac:dyDescent="0.25">
      <c r="A3406" t="s">
        <v>177</v>
      </c>
      <c r="B3406" t="s">
        <v>9</v>
      </c>
      <c r="C3406" t="s">
        <v>86</v>
      </c>
      <c r="D3406">
        <v>2</v>
      </c>
      <c r="E3406">
        <v>1.1299999999999999</v>
      </c>
      <c r="F3406" s="16">
        <f t="shared" si="265"/>
        <v>2.2599999999999998</v>
      </c>
      <c r="G3406" t="s">
        <v>24</v>
      </c>
      <c r="H3406" t="s">
        <v>40</v>
      </c>
      <c r="I3406" s="1">
        <v>45025</v>
      </c>
      <c r="J3406" t="str">
        <f t="shared" si="266"/>
        <v>April</v>
      </c>
      <c r="K3406" t="str">
        <f t="shared" si="267"/>
        <v>Sunday</v>
      </c>
      <c r="L3406" t="str">
        <f t="shared" si="268"/>
        <v>Spring</v>
      </c>
      <c r="M3406">
        <f t="shared" si="269"/>
        <v>19089.43</v>
      </c>
    </row>
    <row r="3407" spans="1:13" x14ac:dyDescent="0.25">
      <c r="A3407" t="s">
        <v>82</v>
      </c>
      <c r="B3407" t="s">
        <v>22</v>
      </c>
      <c r="C3407" t="s">
        <v>142</v>
      </c>
      <c r="D3407">
        <v>3</v>
      </c>
      <c r="E3407">
        <v>494.03</v>
      </c>
      <c r="F3407" s="16">
        <f t="shared" si="265"/>
        <v>1482.09</v>
      </c>
      <c r="G3407" t="s">
        <v>37</v>
      </c>
      <c r="H3407" t="s">
        <v>40</v>
      </c>
      <c r="I3407" s="1">
        <v>45478</v>
      </c>
      <c r="J3407" t="str">
        <f t="shared" si="266"/>
        <v>July</v>
      </c>
      <c r="K3407" t="str">
        <f t="shared" si="267"/>
        <v>Friday</v>
      </c>
      <c r="L3407" t="str">
        <f t="shared" si="268"/>
        <v>Summer</v>
      </c>
      <c r="M3407">
        <f t="shared" si="269"/>
        <v>13161.459999999995</v>
      </c>
    </row>
    <row r="3408" spans="1:13" x14ac:dyDescent="0.25">
      <c r="A3408" t="s">
        <v>213</v>
      </c>
      <c r="B3408" t="s">
        <v>48</v>
      </c>
      <c r="C3408" t="s">
        <v>162</v>
      </c>
      <c r="D3408">
        <v>5</v>
      </c>
      <c r="E3408">
        <v>33.58</v>
      </c>
      <c r="F3408" s="16">
        <f t="shared" si="265"/>
        <v>167.89999999999998</v>
      </c>
      <c r="G3408" t="s">
        <v>11</v>
      </c>
      <c r="H3408" t="s">
        <v>16</v>
      </c>
      <c r="I3408" s="1">
        <v>45300</v>
      </c>
      <c r="J3408" t="str">
        <f t="shared" si="266"/>
        <v>January</v>
      </c>
      <c r="K3408" t="str">
        <f t="shared" si="267"/>
        <v>Tuesday</v>
      </c>
      <c r="L3408" t="str">
        <f t="shared" si="268"/>
        <v>Winter</v>
      </c>
      <c r="M3408">
        <f t="shared" si="269"/>
        <v>93215.25</v>
      </c>
    </row>
    <row r="3409" spans="1:13" x14ac:dyDescent="0.25">
      <c r="A3409" t="s">
        <v>247</v>
      </c>
      <c r="B3409" t="s">
        <v>18</v>
      </c>
      <c r="C3409" t="s">
        <v>19</v>
      </c>
      <c r="D3409">
        <v>1</v>
      </c>
      <c r="E3409">
        <v>80.040000000000006</v>
      </c>
      <c r="F3409" s="16">
        <f t="shared" si="265"/>
        <v>80.040000000000006</v>
      </c>
      <c r="G3409" t="s">
        <v>20</v>
      </c>
      <c r="H3409" t="s">
        <v>12</v>
      </c>
      <c r="I3409" s="1">
        <v>45082</v>
      </c>
      <c r="J3409" t="str">
        <f t="shared" si="266"/>
        <v>June</v>
      </c>
      <c r="K3409" t="str">
        <f t="shared" si="267"/>
        <v>Monday</v>
      </c>
      <c r="L3409" t="str">
        <f t="shared" si="268"/>
        <v>Summer</v>
      </c>
      <c r="M3409">
        <f t="shared" si="269"/>
        <v>66727.969999999987</v>
      </c>
    </row>
    <row r="3410" spans="1:13" x14ac:dyDescent="0.25">
      <c r="A3410" t="s">
        <v>128</v>
      </c>
      <c r="B3410" t="s">
        <v>99</v>
      </c>
      <c r="C3410" t="s">
        <v>188</v>
      </c>
      <c r="D3410">
        <v>1</v>
      </c>
      <c r="E3410">
        <v>39.630000000000003</v>
      </c>
      <c r="F3410" s="16">
        <f t="shared" si="265"/>
        <v>39.630000000000003</v>
      </c>
      <c r="G3410" t="s">
        <v>37</v>
      </c>
      <c r="H3410" t="s">
        <v>16</v>
      </c>
      <c r="I3410" s="1">
        <v>45254</v>
      </c>
      <c r="J3410" t="str">
        <f t="shared" si="266"/>
        <v>November</v>
      </c>
      <c r="K3410" t="str">
        <f t="shared" si="267"/>
        <v>Friday</v>
      </c>
      <c r="L3410" t="str">
        <f t="shared" si="268"/>
        <v>Autumn</v>
      </c>
      <c r="M3410">
        <f t="shared" si="269"/>
        <v>8364.369999999999</v>
      </c>
    </row>
    <row r="3411" spans="1:13" x14ac:dyDescent="0.25">
      <c r="A3411" t="s">
        <v>119</v>
      </c>
      <c r="B3411" t="s">
        <v>30</v>
      </c>
      <c r="C3411" t="s">
        <v>79</v>
      </c>
      <c r="D3411">
        <v>1</v>
      </c>
      <c r="E3411">
        <v>4.76</v>
      </c>
      <c r="F3411" s="16">
        <f t="shared" si="265"/>
        <v>4.76</v>
      </c>
      <c r="G3411" t="s">
        <v>20</v>
      </c>
      <c r="H3411" t="s">
        <v>12</v>
      </c>
      <c r="I3411" s="1">
        <v>44983</v>
      </c>
      <c r="J3411" t="str">
        <f t="shared" si="266"/>
        <v>February</v>
      </c>
      <c r="K3411" t="str">
        <f t="shared" si="267"/>
        <v>Sunday</v>
      </c>
      <c r="L3411" t="str">
        <f t="shared" si="268"/>
        <v>Winter</v>
      </c>
      <c r="M3411">
        <f t="shared" si="269"/>
        <v>5532.11</v>
      </c>
    </row>
    <row r="3412" spans="1:13" x14ac:dyDescent="0.25">
      <c r="A3412" t="s">
        <v>201</v>
      </c>
      <c r="B3412" t="s">
        <v>45</v>
      </c>
      <c r="C3412" t="s">
        <v>103</v>
      </c>
      <c r="D3412">
        <v>3</v>
      </c>
      <c r="E3412">
        <v>8.5399999999999991</v>
      </c>
      <c r="F3412" s="16">
        <f t="shared" si="265"/>
        <v>25.619999999999997</v>
      </c>
      <c r="G3412" t="s">
        <v>11</v>
      </c>
      <c r="H3412" t="s">
        <v>16</v>
      </c>
      <c r="I3412" s="1">
        <v>45007</v>
      </c>
      <c r="J3412" t="str">
        <f t="shared" si="266"/>
        <v>March</v>
      </c>
      <c r="K3412" t="str">
        <f t="shared" si="267"/>
        <v>Wednesday</v>
      </c>
      <c r="L3412" t="str">
        <f t="shared" si="268"/>
        <v>Spring</v>
      </c>
      <c r="M3412">
        <f t="shared" si="269"/>
        <v>55323.28</v>
      </c>
    </row>
    <row r="3413" spans="1:13" x14ac:dyDescent="0.25">
      <c r="A3413" t="s">
        <v>213</v>
      </c>
      <c r="B3413" t="s">
        <v>26</v>
      </c>
      <c r="C3413" t="s">
        <v>152</v>
      </c>
      <c r="D3413">
        <v>5</v>
      </c>
      <c r="E3413">
        <v>51.74</v>
      </c>
      <c r="F3413" s="16">
        <f t="shared" si="265"/>
        <v>258.7</v>
      </c>
      <c r="G3413" t="s">
        <v>24</v>
      </c>
      <c r="H3413" t="s">
        <v>12</v>
      </c>
      <c r="I3413" s="1">
        <v>44933</v>
      </c>
      <c r="J3413" t="str">
        <f t="shared" si="266"/>
        <v>January</v>
      </c>
      <c r="K3413" t="str">
        <f t="shared" si="267"/>
        <v>Saturday</v>
      </c>
      <c r="L3413" t="str">
        <f t="shared" si="268"/>
        <v>Winter</v>
      </c>
      <c r="M3413">
        <f t="shared" si="269"/>
        <v>93047.349999999991</v>
      </c>
    </row>
    <row r="3414" spans="1:13" x14ac:dyDescent="0.25">
      <c r="A3414" t="s">
        <v>171</v>
      </c>
      <c r="B3414" t="s">
        <v>69</v>
      </c>
      <c r="C3414" t="s">
        <v>109</v>
      </c>
      <c r="D3414">
        <v>3</v>
      </c>
      <c r="E3414">
        <v>6.33</v>
      </c>
      <c r="F3414" s="16">
        <f t="shared" si="265"/>
        <v>18.990000000000002</v>
      </c>
      <c r="G3414" t="s">
        <v>20</v>
      </c>
      <c r="H3414" t="s">
        <v>16</v>
      </c>
      <c r="I3414" s="1">
        <v>45152</v>
      </c>
      <c r="J3414" t="str">
        <f t="shared" si="266"/>
        <v>August</v>
      </c>
      <c r="K3414" t="str">
        <f t="shared" si="267"/>
        <v>Monday</v>
      </c>
      <c r="L3414" t="str">
        <f t="shared" si="268"/>
        <v>Summer</v>
      </c>
      <c r="M3414">
        <f t="shared" si="269"/>
        <v>14697.349999999999</v>
      </c>
    </row>
    <row r="3415" spans="1:13" x14ac:dyDescent="0.25">
      <c r="A3415" t="s">
        <v>253</v>
      </c>
      <c r="B3415" t="s">
        <v>14</v>
      </c>
      <c r="C3415" t="s">
        <v>134</v>
      </c>
      <c r="D3415">
        <v>5</v>
      </c>
      <c r="E3415">
        <v>17.579999999999998</v>
      </c>
      <c r="F3415" s="16">
        <f t="shared" si="265"/>
        <v>87.899999999999991</v>
      </c>
      <c r="G3415" t="s">
        <v>11</v>
      </c>
      <c r="H3415" t="s">
        <v>16</v>
      </c>
      <c r="I3415" s="1">
        <v>45596</v>
      </c>
      <c r="J3415" t="str">
        <f t="shared" si="266"/>
        <v>October</v>
      </c>
      <c r="K3415" t="str">
        <f t="shared" si="267"/>
        <v>Thursday</v>
      </c>
      <c r="L3415" t="str">
        <f t="shared" si="268"/>
        <v>Autumn</v>
      </c>
      <c r="M3415">
        <f t="shared" si="269"/>
        <v>64997.859999999993</v>
      </c>
    </row>
    <row r="3416" spans="1:13" x14ac:dyDescent="0.25">
      <c r="A3416" t="s">
        <v>137</v>
      </c>
      <c r="B3416" t="s">
        <v>60</v>
      </c>
      <c r="C3416" t="s">
        <v>61</v>
      </c>
      <c r="D3416">
        <v>1</v>
      </c>
      <c r="E3416">
        <v>226.58</v>
      </c>
      <c r="F3416" s="16">
        <f t="shared" si="265"/>
        <v>226.58</v>
      </c>
      <c r="G3416" t="s">
        <v>37</v>
      </c>
      <c r="H3416" t="s">
        <v>40</v>
      </c>
      <c r="I3416" s="1">
        <v>45375</v>
      </c>
      <c r="J3416" t="str">
        <f t="shared" si="266"/>
        <v>March</v>
      </c>
      <c r="K3416" t="str">
        <f t="shared" si="267"/>
        <v>Sunday</v>
      </c>
      <c r="L3416" t="str">
        <f t="shared" si="268"/>
        <v>Spring</v>
      </c>
      <c r="M3416">
        <f t="shared" si="269"/>
        <v>20291.409999999996</v>
      </c>
    </row>
    <row r="3417" spans="1:13" x14ac:dyDescent="0.25">
      <c r="A3417" t="s">
        <v>132</v>
      </c>
      <c r="B3417" t="s">
        <v>26</v>
      </c>
      <c r="C3417" t="s">
        <v>53</v>
      </c>
      <c r="D3417">
        <v>4</v>
      </c>
      <c r="E3417">
        <v>105.4</v>
      </c>
      <c r="F3417" s="16">
        <f t="shared" si="265"/>
        <v>421.6</v>
      </c>
      <c r="G3417" t="s">
        <v>20</v>
      </c>
      <c r="H3417" t="s">
        <v>12</v>
      </c>
      <c r="I3417" s="1">
        <v>45236</v>
      </c>
      <c r="J3417" t="str">
        <f t="shared" si="266"/>
        <v>November</v>
      </c>
      <c r="K3417" t="str">
        <f t="shared" si="267"/>
        <v>Monday</v>
      </c>
      <c r="L3417" t="str">
        <f t="shared" si="268"/>
        <v>Autumn</v>
      </c>
      <c r="M3417">
        <f t="shared" si="269"/>
        <v>14226.95</v>
      </c>
    </row>
    <row r="3418" spans="1:13" x14ac:dyDescent="0.25">
      <c r="A3418" t="s">
        <v>234</v>
      </c>
      <c r="B3418" t="s">
        <v>14</v>
      </c>
      <c r="C3418" t="s">
        <v>134</v>
      </c>
      <c r="D3418">
        <v>1</v>
      </c>
      <c r="E3418">
        <v>9.92</v>
      </c>
      <c r="F3418" s="16">
        <f t="shared" si="265"/>
        <v>9.92</v>
      </c>
      <c r="G3418" t="s">
        <v>20</v>
      </c>
      <c r="H3418" t="s">
        <v>12</v>
      </c>
      <c r="I3418" s="1">
        <v>45594</v>
      </c>
      <c r="J3418" t="str">
        <f t="shared" si="266"/>
        <v>October</v>
      </c>
      <c r="K3418" t="str">
        <f t="shared" si="267"/>
        <v>Tuesday</v>
      </c>
      <c r="L3418" t="str">
        <f t="shared" si="268"/>
        <v>Autumn</v>
      </c>
      <c r="M3418">
        <f t="shared" si="269"/>
        <v>11765.889999999998</v>
      </c>
    </row>
    <row r="3419" spans="1:13" x14ac:dyDescent="0.25">
      <c r="A3419" t="s">
        <v>245</v>
      </c>
      <c r="B3419" t="s">
        <v>18</v>
      </c>
      <c r="C3419" t="s">
        <v>106</v>
      </c>
      <c r="D3419">
        <v>1</v>
      </c>
      <c r="E3419">
        <v>101.25</v>
      </c>
      <c r="F3419" s="16">
        <f t="shared" si="265"/>
        <v>101.25</v>
      </c>
      <c r="G3419" t="s">
        <v>37</v>
      </c>
      <c r="H3419" t="s">
        <v>16</v>
      </c>
      <c r="I3419" s="1">
        <v>45565</v>
      </c>
      <c r="J3419" t="str">
        <f t="shared" si="266"/>
        <v>September</v>
      </c>
      <c r="K3419" t="str">
        <f t="shared" si="267"/>
        <v>Monday</v>
      </c>
      <c r="L3419" t="str">
        <f t="shared" si="268"/>
        <v>Autumn</v>
      </c>
      <c r="M3419">
        <f t="shared" si="269"/>
        <v>19590.070000000003</v>
      </c>
    </row>
    <row r="3420" spans="1:13" x14ac:dyDescent="0.25">
      <c r="A3420" t="s">
        <v>192</v>
      </c>
      <c r="B3420" t="s">
        <v>99</v>
      </c>
      <c r="C3420" t="s">
        <v>100</v>
      </c>
      <c r="D3420">
        <v>1</v>
      </c>
      <c r="E3420">
        <v>10.75</v>
      </c>
      <c r="F3420" s="16">
        <f t="shared" si="265"/>
        <v>10.75</v>
      </c>
      <c r="G3420" t="s">
        <v>37</v>
      </c>
      <c r="H3420" t="s">
        <v>16</v>
      </c>
      <c r="I3420" s="1">
        <v>45646</v>
      </c>
      <c r="J3420" t="str">
        <f t="shared" si="266"/>
        <v>December</v>
      </c>
      <c r="K3420" t="str">
        <f t="shared" si="267"/>
        <v>Friday</v>
      </c>
      <c r="L3420" t="str">
        <f t="shared" si="268"/>
        <v>Winter</v>
      </c>
      <c r="M3420">
        <f t="shared" si="269"/>
        <v>51697.740000000005</v>
      </c>
    </row>
    <row r="3421" spans="1:13" x14ac:dyDescent="0.25">
      <c r="A3421" t="s">
        <v>127</v>
      </c>
      <c r="B3421" t="s">
        <v>14</v>
      </c>
      <c r="C3421" t="s">
        <v>134</v>
      </c>
      <c r="D3421">
        <v>2</v>
      </c>
      <c r="E3421">
        <v>9.14</v>
      </c>
      <c r="F3421" s="16">
        <f t="shared" si="265"/>
        <v>18.28</v>
      </c>
      <c r="G3421" t="s">
        <v>20</v>
      </c>
      <c r="H3421" t="s">
        <v>40</v>
      </c>
      <c r="I3421" s="1">
        <v>45331</v>
      </c>
      <c r="J3421" t="str">
        <f t="shared" si="266"/>
        <v>February</v>
      </c>
      <c r="K3421" t="str">
        <f t="shared" si="267"/>
        <v>Friday</v>
      </c>
      <c r="L3421" t="str">
        <f t="shared" si="268"/>
        <v>Winter</v>
      </c>
      <c r="M3421">
        <f t="shared" si="269"/>
        <v>184822.60999999996</v>
      </c>
    </row>
    <row r="3422" spans="1:13" x14ac:dyDescent="0.25">
      <c r="A3422" t="s">
        <v>206</v>
      </c>
      <c r="B3422" t="s">
        <v>48</v>
      </c>
      <c r="C3422" t="s">
        <v>49</v>
      </c>
      <c r="D3422">
        <v>3</v>
      </c>
      <c r="E3422">
        <v>50.31</v>
      </c>
      <c r="F3422" s="16">
        <f t="shared" si="265"/>
        <v>150.93</v>
      </c>
      <c r="G3422" t="s">
        <v>24</v>
      </c>
      <c r="H3422" t="s">
        <v>12</v>
      </c>
      <c r="I3422" s="1">
        <v>45425</v>
      </c>
      <c r="J3422" t="str">
        <f t="shared" si="266"/>
        <v>May</v>
      </c>
      <c r="K3422" t="str">
        <f t="shared" si="267"/>
        <v>Monday</v>
      </c>
      <c r="L3422" t="str">
        <f t="shared" si="268"/>
        <v>Spring</v>
      </c>
      <c r="M3422">
        <f t="shared" si="269"/>
        <v>9468.31</v>
      </c>
    </row>
    <row r="3423" spans="1:13" x14ac:dyDescent="0.25">
      <c r="A3423" t="s">
        <v>182</v>
      </c>
      <c r="B3423" t="s">
        <v>9</v>
      </c>
      <c r="C3423" t="s">
        <v>10</v>
      </c>
      <c r="D3423">
        <v>4</v>
      </c>
      <c r="E3423">
        <v>3.51</v>
      </c>
      <c r="F3423" s="16">
        <f t="shared" si="265"/>
        <v>14.04</v>
      </c>
      <c r="G3423" t="s">
        <v>37</v>
      </c>
      <c r="H3423" t="s">
        <v>40</v>
      </c>
      <c r="I3423" s="1">
        <v>45321</v>
      </c>
      <c r="J3423" t="str">
        <f t="shared" si="266"/>
        <v>January</v>
      </c>
      <c r="K3423" t="str">
        <f t="shared" si="267"/>
        <v>Tuesday</v>
      </c>
      <c r="L3423" t="str">
        <f t="shared" si="268"/>
        <v>Winter</v>
      </c>
      <c r="M3423">
        <f t="shared" si="269"/>
        <v>3755.9999999999991</v>
      </c>
    </row>
    <row r="3424" spans="1:13" x14ac:dyDescent="0.25">
      <c r="A3424" t="s">
        <v>80</v>
      </c>
      <c r="B3424" t="s">
        <v>69</v>
      </c>
      <c r="C3424" t="s">
        <v>70</v>
      </c>
      <c r="D3424">
        <v>5</v>
      </c>
      <c r="E3424">
        <v>11.89</v>
      </c>
      <c r="F3424" s="16">
        <f t="shared" si="265"/>
        <v>59.45</v>
      </c>
      <c r="G3424" t="s">
        <v>11</v>
      </c>
      <c r="H3424" t="s">
        <v>40</v>
      </c>
      <c r="I3424" s="1">
        <v>44997</v>
      </c>
      <c r="J3424" t="str">
        <f t="shared" si="266"/>
        <v>March</v>
      </c>
      <c r="K3424" t="str">
        <f t="shared" si="267"/>
        <v>Sunday</v>
      </c>
      <c r="L3424" t="str">
        <f t="shared" si="268"/>
        <v>Spring</v>
      </c>
      <c r="M3424">
        <f t="shared" si="269"/>
        <v>343734.12999999995</v>
      </c>
    </row>
    <row r="3425" spans="1:13" x14ac:dyDescent="0.25">
      <c r="A3425" t="s">
        <v>253</v>
      </c>
      <c r="B3425" t="s">
        <v>30</v>
      </c>
      <c r="C3425" t="s">
        <v>93</v>
      </c>
      <c r="D3425">
        <v>1</v>
      </c>
      <c r="E3425">
        <v>46.36</v>
      </c>
      <c r="F3425" s="16">
        <f t="shared" si="265"/>
        <v>46.36</v>
      </c>
      <c r="G3425" t="s">
        <v>37</v>
      </c>
      <c r="H3425" t="s">
        <v>16</v>
      </c>
      <c r="I3425" s="1">
        <v>45199</v>
      </c>
      <c r="J3425" t="str">
        <f t="shared" si="266"/>
        <v>September</v>
      </c>
      <c r="K3425" t="str">
        <f t="shared" si="267"/>
        <v>Saturday</v>
      </c>
      <c r="L3425" t="str">
        <f t="shared" si="268"/>
        <v>Autumn</v>
      </c>
      <c r="M3425">
        <f t="shared" si="269"/>
        <v>64909.959999999985</v>
      </c>
    </row>
    <row r="3426" spans="1:13" x14ac:dyDescent="0.25">
      <c r="A3426" t="s">
        <v>189</v>
      </c>
      <c r="B3426" t="s">
        <v>69</v>
      </c>
      <c r="C3426" t="s">
        <v>72</v>
      </c>
      <c r="D3426">
        <v>5</v>
      </c>
      <c r="E3426">
        <v>51.86</v>
      </c>
      <c r="F3426" s="16">
        <f t="shared" si="265"/>
        <v>259.3</v>
      </c>
      <c r="G3426" t="s">
        <v>20</v>
      </c>
      <c r="H3426" t="s">
        <v>12</v>
      </c>
      <c r="I3426" s="1">
        <v>45126</v>
      </c>
      <c r="J3426" t="str">
        <f t="shared" si="266"/>
        <v>July</v>
      </c>
      <c r="K3426" t="str">
        <f t="shared" si="267"/>
        <v>Wednesday</v>
      </c>
      <c r="L3426" t="str">
        <f t="shared" si="268"/>
        <v>Summer</v>
      </c>
      <c r="M3426">
        <f t="shared" si="269"/>
        <v>19042.009999999998</v>
      </c>
    </row>
    <row r="3427" spans="1:13" x14ac:dyDescent="0.25">
      <c r="A3427" t="s">
        <v>262</v>
      </c>
      <c r="B3427" t="s">
        <v>30</v>
      </c>
      <c r="C3427" t="s">
        <v>31</v>
      </c>
      <c r="D3427">
        <v>1</v>
      </c>
      <c r="E3427">
        <v>361.8</v>
      </c>
      <c r="F3427" s="16">
        <f t="shared" si="265"/>
        <v>361.8</v>
      </c>
      <c r="G3427" t="s">
        <v>24</v>
      </c>
      <c r="H3427" t="s">
        <v>12</v>
      </c>
      <c r="I3427" s="1">
        <v>45053</v>
      </c>
      <c r="J3427" t="str">
        <f t="shared" si="266"/>
        <v>May</v>
      </c>
      <c r="K3427" t="str">
        <f t="shared" si="267"/>
        <v>Sunday</v>
      </c>
      <c r="L3427" t="str">
        <f t="shared" si="268"/>
        <v>Spring</v>
      </c>
      <c r="M3427">
        <f t="shared" si="269"/>
        <v>5893.5999999999995</v>
      </c>
    </row>
    <row r="3428" spans="1:13" x14ac:dyDescent="0.25">
      <c r="A3428" t="s">
        <v>132</v>
      </c>
      <c r="B3428" t="s">
        <v>22</v>
      </c>
      <c r="C3428" t="s">
        <v>142</v>
      </c>
      <c r="D3428">
        <v>3</v>
      </c>
      <c r="E3428">
        <v>92.6</v>
      </c>
      <c r="F3428" s="16">
        <f t="shared" si="265"/>
        <v>277.79999999999995</v>
      </c>
      <c r="G3428" t="s">
        <v>11</v>
      </c>
      <c r="H3428" t="s">
        <v>12</v>
      </c>
      <c r="I3428" s="1">
        <v>45083</v>
      </c>
      <c r="J3428" t="str">
        <f t="shared" si="266"/>
        <v>June</v>
      </c>
      <c r="K3428" t="str">
        <f t="shared" si="267"/>
        <v>Tuesday</v>
      </c>
      <c r="L3428" t="str">
        <f t="shared" si="268"/>
        <v>Summer</v>
      </c>
      <c r="M3428">
        <f t="shared" si="269"/>
        <v>13805.350000000002</v>
      </c>
    </row>
    <row r="3429" spans="1:13" x14ac:dyDescent="0.25">
      <c r="A3429" t="s">
        <v>229</v>
      </c>
      <c r="B3429" t="s">
        <v>14</v>
      </c>
      <c r="C3429" t="s">
        <v>134</v>
      </c>
      <c r="D3429">
        <v>2</v>
      </c>
      <c r="E3429">
        <v>16.82</v>
      </c>
      <c r="F3429" s="16">
        <f t="shared" si="265"/>
        <v>33.64</v>
      </c>
      <c r="G3429" t="s">
        <v>24</v>
      </c>
      <c r="H3429" t="s">
        <v>16</v>
      </c>
      <c r="I3429" s="1">
        <v>45410</v>
      </c>
      <c r="J3429" t="str">
        <f t="shared" si="266"/>
        <v>April</v>
      </c>
      <c r="K3429" t="str">
        <f t="shared" si="267"/>
        <v>Sunday</v>
      </c>
      <c r="L3429" t="str">
        <f t="shared" si="268"/>
        <v>Spring</v>
      </c>
      <c r="M3429">
        <f t="shared" si="269"/>
        <v>9420.6399999999976</v>
      </c>
    </row>
    <row r="3430" spans="1:13" x14ac:dyDescent="0.25">
      <c r="A3430" t="s">
        <v>139</v>
      </c>
      <c r="B3430" t="s">
        <v>22</v>
      </c>
      <c r="C3430" t="s">
        <v>23</v>
      </c>
      <c r="D3430">
        <v>2</v>
      </c>
      <c r="E3430">
        <v>12.41</v>
      </c>
      <c r="F3430" s="16">
        <f t="shared" si="265"/>
        <v>24.82</v>
      </c>
      <c r="G3430" t="s">
        <v>11</v>
      </c>
      <c r="H3430" t="s">
        <v>40</v>
      </c>
      <c r="I3430" s="1">
        <v>45588</v>
      </c>
      <c r="J3430" t="str">
        <f t="shared" si="266"/>
        <v>October</v>
      </c>
      <c r="K3430" t="str">
        <f t="shared" si="267"/>
        <v>Wednesday</v>
      </c>
      <c r="L3430" t="str">
        <f t="shared" si="268"/>
        <v>Autumn</v>
      </c>
      <c r="M3430">
        <f t="shared" si="269"/>
        <v>11469.74</v>
      </c>
    </row>
    <row r="3431" spans="1:13" x14ac:dyDescent="0.25">
      <c r="A3431" t="s">
        <v>241</v>
      </c>
      <c r="B3431" t="s">
        <v>22</v>
      </c>
      <c r="C3431" t="s">
        <v>23</v>
      </c>
      <c r="D3431">
        <v>5</v>
      </c>
      <c r="E3431">
        <v>14.32</v>
      </c>
      <c r="F3431" s="16">
        <f t="shared" si="265"/>
        <v>71.599999999999994</v>
      </c>
      <c r="G3431" t="s">
        <v>37</v>
      </c>
      <c r="H3431" t="s">
        <v>40</v>
      </c>
      <c r="I3431" s="1">
        <v>45135</v>
      </c>
      <c r="J3431" t="str">
        <f t="shared" si="266"/>
        <v>July</v>
      </c>
      <c r="K3431" t="str">
        <f t="shared" si="267"/>
        <v>Friday</v>
      </c>
      <c r="L3431" t="str">
        <f t="shared" si="268"/>
        <v>Summer</v>
      </c>
      <c r="M3431">
        <f t="shared" si="269"/>
        <v>12144.430000000004</v>
      </c>
    </row>
    <row r="3432" spans="1:13" x14ac:dyDescent="0.25">
      <c r="A3432" t="s">
        <v>144</v>
      </c>
      <c r="B3432" t="s">
        <v>55</v>
      </c>
      <c r="C3432" t="s">
        <v>58</v>
      </c>
      <c r="D3432">
        <v>4</v>
      </c>
      <c r="E3432">
        <v>40.950000000000003</v>
      </c>
      <c r="F3432" s="16">
        <f t="shared" si="265"/>
        <v>163.80000000000001</v>
      </c>
      <c r="G3432" t="s">
        <v>11</v>
      </c>
      <c r="H3432" t="s">
        <v>40</v>
      </c>
      <c r="I3432" s="1">
        <v>45128</v>
      </c>
      <c r="J3432" t="str">
        <f t="shared" si="266"/>
        <v>July</v>
      </c>
      <c r="K3432" t="str">
        <f t="shared" si="267"/>
        <v>Friday</v>
      </c>
      <c r="L3432" t="str">
        <f t="shared" si="268"/>
        <v>Summer</v>
      </c>
      <c r="M3432">
        <f t="shared" si="269"/>
        <v>11156.859999999999</v>
      </c>
    </row>
    <row r="3433" spans="1:13" x14ac:dyDescent="0.25">
      <c r="A3433" t="s">
        <v>92</v>
      </c>
      <c r="B3433" t="s">
        <v>60</v>
      </c>
      <c r="C3433" t="s">
        <v>81</v>
      </c>
      <c r="D3433">
        <v>1</v>
      </c>
      <c r="E3433">
        <v>152.19999999999999</v>
      </c>
      <c r="F3433" s="16">
        <f t="shared" si="265"/>
        <v>152.19999999999999</v>
      </c>
      <c r="G3433" t="s">
        <v>11</v>
      </c>
      <c r="H3433" t="s">
        <v>16</v>
      </c>
      <c r="I3433" s="1">
        <v>45499</v>
      </c>
      <c r="J3433" t="str">
        <f t="shared" si="266"/>
        <v>July</v>
      </c>
      <c r="K3433" t="str">
        <f t="shared" si="267"/>
        <v>Friday</v>
      </c>
      <c r="L3433" t="str">
        <f t="shared" si="268"/>
        <v>Summer</v>
      </c>
      <c r="M3433">
        <f t="shared" si="269"/>
        <v>326344.78000000009</v>
      </c>
    </row>
    <row r="3434" spans="1:13" x14ac:dyDescent="0.25">
      <c r="A3434" t="s">
        <v>170</v>
      </c>
      <c r="B3434" t="s">
        <v>18</v>
      </c>
      <c r="C3434" t="s">
        <v>106</v>
      </c>
      <c r="D3434">
        <v>1</v>
      </c>
      <c r="E3434">
        <v>72.989999999999995</v>
      </c>
      <c r="F3434" s="16">
        <f t="shared" si="265"/>
        <v>72.989999999999995</v>
      </c>
      <c r="G3434" t="s">
        <v>37</v>
      </c>
      <c r="H3434" t="s">
        <v>16</v>
      </c>
      <c r="I3434" s="1">
        <v>45608</v>
      </c>
      <c r="J3434" t="str">
        <f t="shared" si="266"/>
        <v>November</v>
      </c>
      <c r="K3434" t="str">
        <f t="shared" si="267"/>
        <v>Tuesday</v>
      </c>
      <c r="L3434" t="str">
        <f t="shared" si="268"/>
        <v>Autumn</v>
      </c>
      <c r="M3434">
        <f t="shared" si="269"/>
        <v>93811.37</v>
      </c>
    </row>
    <row r="3435" spans="1:13" x14ac:dyDescent="0.25">
      <c r="A3435" t="s">
        <v>233</v>
      </c>
      <c r="B3435" t="s">
        <v>14</v>
      </c>
      <c r="C3435" t="s">
        <v>150</v>
      </c>
      <c r="D3435">
        <v>3</v>
      </c>
      <c r="E3435">
        <v>193.22</v>
      </c>
      <c r="F3435" s="16">
        <f t="shared" si="265"/>
        <v>579.66</v>
      </c>
      <c r="G3435" t="s">
        <v>11</v>
      </c>
      <c r="H3435" t="s">
        <v>40</v>
      </c>
      <c r="I3435" s="1">
        <v>45017</v>
      </c>
      <c r="J3435" t="str">
        <f t="shared" si="266"/>
        <v>April</v>
      </c>
      <c r="K3435" t="str">
        <f t="shared" si="267"/>
        <v>Saturday</v>
      </c>
      <c r="L3435" t="str">
        <f t="shared" si="268"/>
        <v>Spring</v>
      </c>
      <c r="M3435">
        <f t="shared" si="269"/>
        <v>11341.27</v>
      </c>
    </row>
    <row r="3436" spans="1:13" x14ac:dyDescent="0.25">
      <c r="A3436" t="s">
        <v>221</v>
      </c>
      <c r="B3436" t="s">
        <v>26</v>
      </c>
      <c r="C3436" t="s">
        <v>39</v>
      </c>
      <c r="D3436">
        <v>5</v>
      </c>
      <c r="E3436">
        <v>13.83</v>
      </c>
      <c r="F3436" s="16">
        <f t="shared" si="265"/>
        <v>69.150000000000006</v>
      </c>
      <c r="G3436" t="s">
        <v>11</v>
      </c>
      <c r="H3436" t="s">
        <v>16</v>
      </c>
      <c r="I3436" s="1">
        <v>45187</v>
      </c>
      <c r="J3436" t="str">
        <f t="shared" si="266"/>
        <v>September</v>
      </c>
      <c r="K3436" t="str">
        <f t="shared" si="267"/>
        <v>Monday</v>
      </c>
      <c r="L3436" t="str">
        <f t="shared" si="268"/>
        <v>Autumn</v>
      </c>
      <c r="M3436">
        <f t="shared" si="269"/>
        <v>61316.049999999988</v>
      </c>
    </row>
    <row r="3437" spans="1:13" x14ac:dyDescent="0.25">
      <c r="A3437" t="s">
        <v>17</v>
      </c>
      <c r="B3437" t="s">
        <v>45</v>
      </c>
      <c r="C3437" t="s">
        <v>161</v>
      </c>
      <c r="D3437">
        <v>4</v>
      </c>
      <c r="E3437">
        <v>5.92</v>
      </c>
      <c r="F3437" s="16">
        <f t="shared" si="265"/>
        <v>23.68</v>
      </c>
      <c r="G3437" t="s">
        <v>24</v>
      </c>
      <c r="H3437" t="s">
        <v>12</v>
      </c>
      <c r="I3437" s="1">
        <v>45072</v>
      </c>
      <c r="J3437" t="str">
        <f t="shared" si="266"/>
        <v>May</v>
      </c>
      <c r="K3437" t="str">
        <f t="shared" si="267"/>
        <v>Friday</v>
      </c>
      <c r="L3437" t="str">
        <f t="shared" si="268"/>
        <v>Spring</v>
      </c>
      <c r="M3437">
        <f t="shared" si="269"/>
        <v>17862.129999999994</v>
      </c>
    </row>
    <row r="3438" spans="1:13" x14ac:dyDescent="0.25">
      <c r="A3438" t="s">
        <v>59</v>
      </c>
      <c r="B3438" t="s">
        <v>60</v>
      </c>
      <c r="C3438" t="s">
        <v>81</v>
      </c>
      <c r="D3438">
        <v>1</v>
      </c>
      <c r="E3438">
        <v>107.77</v>
      </c>
      <c r="F3438" s="16">
        <f t="shared" si="265"/>
        <v>107.77</v>
      </c>
      <c r="G3438" t="s">
        <v>20</v>
      </c>
      <c r="H3438" t="s">
        <v>16</v>
      </c>
      <c r="I3438" s="1">
        <v>45150</v>
      </c>
      <c r="J3438" t="str">
        <f t="shared" si="266"/>
        <v>August</v>
      </c>
      <c r="K3438" t="str">
        <f t="shared" si="267"/>
        <v>Saturday</v>
      </c>
      <c r="L3438" t="str">
        <f t="shared" si="268"/>
        <v>Summer</v>
      </c>
      <c r="M3438">
        <f t="shared" si="269"/>
        <v>13636.510000000002</v>
      </c>
    </row>
    <row r="3439" spans="1:13" x14ac:dyDescent="0.25">
      <c r="A3439" t="s">
        <v>200</v>
      </c>
      <c r="B3439" t="s">
        <v>22</v>
      </c>
      <c r="C3439" t="s">
        <v>23</v>
      </c>
      <c r="D3439">
        <v>4</v>
      </c>
      <c r="E3439">
        <v>19.86</v>
      </c>
      <c r="F3439" s="16">
        <f t="shared" si="265"/>
        <v>79.44</v>
      </c>
      <c r="G3439" t="s">
        <v>20</v>
      </c>
      <c r="H3439" t="s">
        <v>16</v>
      </c>
      <c r="I3439" s="1">
        <v>45034</v>
      </c>
      <c r="J3439" t="str">
        <f t="shared" si="266"/>
        <v>April</v>
      </c>
      <c r="K3439" t="str">
        <f t="shared" si="267"/>
        <v>Tuesday</v>
      </c>
      <c r="L3439" t="str">
        <f t="shared" si="268"/>
        <v>Spring</v>
      </c>
      <c r="M3439">
        <f t="shared" si="269"/>
        <v>11886.710000000001</v>
      </c>
    </row>
    <row r="3440" spans="1:13" x14ac:dyDescent="0.25">
      <c r="A3440" t="s">
        <v>96</v>
      </c>
      <c r="B3440" t="s">
        <v>9</v>
      </c>
      <c r="C3440" t="s">
        <v>143</v>
      </c>
      <c r="D3440">
        <v>1</v>
      </c>
      <c r="E3440">
        <v>16.260000000000002</v>
      </c>
      <c r="F3440" s="16">
        <f t="shared" si="265"/>
        <v>16.260000000000002</v>
      </c>
      <c r="G3440" t="s">
        <v>37</v>
      </c>
      <c r="H3440" t="s">
        <v>16</v>
      </c>
      <c r="I3440" s="1">
        <v>45486</v>
      </c>
      <c r="J3440" t="str">
        <f t="shared" si="266"/>
        <v>July</v>
      </c>
      <c r="K3440" t="str">
        <f t="shared" si="267"/>
        <v>Saturday</v>
      </c>
      <c r="L3440" t="str">
        <f t="shared" si="268"/>
        <v>Summer</v>
      </c>
      <c r="M3440">
        <f t="shared" si="269"/>
        <v>9919.8899999999976</v>
      </c>
    </row>
    <row r="3441" spans="1:13" x14ac:dyDescent="0.25">
      <c r="A3441" t="s">
        <v>96</v>
      </c>
      <c r="B3441" t="s">
        <v>30</v>
      </c>
      <c r="C3441" t="s">
        <v>93</v>
      </c>
      <c r="D3441">
        <v>1</v>
      </c>
      <c r="E3441">
        <v>79.83</v>
      </c>
      <c r="F3441" s="16">
        <f t="shared" si="265"/>
        <v>79.83</v>
      </c>
      <c r="G3441" t="s">
        <v>11</v>
      </c>
      <c r="H3441" t="s">
        <v>16</v>
      </c>
      <c r="I3441" s="1">
        <v>45404</v>
      </c>
      <c r="J3441" t="str">
        <f t="shared" si="266"/>
        <v>April</v>
      </c>
      <c r="K3441" t="str">
        <f t="shared" si="267"/>
        <v>Monday</v>
      </c>
      <c r="L3441" t="str">
        <f t="shared" si="268"/>
        <v>Spring</v>
      </c>
      <c r="M3441">
        <f t="shared" si="269"/>
        <v>9903.6299999999974</v>
      </c>
    </row>
    <row r="3442" spans="1:13" x14ac:dyDescent="0.25">
      <c r="A3442" t="s">
        <v>28</v>
      </c>
      <c r="B3442" t="s">
        <v>60</v>
      </c>
      <c r="C3442" t="s">
        <v>61</v>
      </c>
      <c r="D3442">
        <v>1</v>
      </c>
      <c r="E3442">
        <v>320.04000000000002</v>
      </c>
      <c r="F3442" s="16">
        <f t="shared" si="265"/>
        <v>320.04000000000002</v>
      </c>
      <c r="G3442" t="s">
        <v>11</v>
      </c>
      <c r="H3442" t="s">
        <v>16</v>
      </c>
      <c r="I3442" s="1">
        <v>45000</v>
      </c>
      <c r="J3442" t="str">
        <f t="shared" si="266"/>
        <v>March</v>
      </c>
      <c r="K3442" t="str">
        <f t="shared" si="267"/>
        <v>Wednesday</v>
      </c>
      <c r="L3442" t="str">
        <f t="shared" si="268"/>
        <v>Spring</v>
      </c>
      <c r="M3442">
        <f t="shared" si="269"/>
        <v>56427.05000000001</v>
      </c>
    </row>
    <row r="3443" spans="1:13" x14ac:dyDescent="0.25">
      <c r="A3443" t="s">
        <v>96</v>
      </c>
      <c r="B3443" t="s">
        <v>48</v>
      </c>
      <c r="C3443" t="s">
        <v>196</v>
      </c>
      <c r="D3443">
        <v>2</v>
      </c>
      <c r="E3443">
        <v>51.33</v>
      </c>
      <c r="F3443" s="16">
        <f t="shared" si="265"/>
        <v>102.66</v>
      </c>
      <c r="G3443" t="s">
        <v>24</v>
      </c>
      <c r="H3443" t="s">
        <v>16</v>
      </c>
      <c r="I3443" s="1">
        <v>45193</v>
      </c>
      <c r="J3443" t="str">
        <f t="shared" si="266"/>
        <v>September</v>
      </c>
      <c r="K3443" t="str">
        <f t="shared" si="267"/>
        <v>Sunday</v>
      </c>
      <c r="L3443" t="str">
        <f t="shared" si="268"/>
        <v>Autumn</v>
      </c>
      <c r="M3443">
        <f t="shared" si="269"/>
        <v>9823.7999999999993</v>
      </c>
    </row>
    <row r="3444" spans="1:13" x14ac:dyDescent="0.25">
      <c r="A3444" t="s">
        <v>71</v>
      </c>
      <c r="B3444" t="s">
        <v>30</v>
      </c>
      <c r="C3444" t="s">
        <v>93</v>
      </c>
      <c r="D3444">
        <v>1</v>
      </c>
      <c r="E3444">
        <v>42.59</v>
      </c>
      <c r="F3444" s="16">
        <f t="shared" si="265"/>
        <v>42.59</v>
      </c>
      <c r="G3444" t="s">
        <v>24</v>
      </c>
      <c r="H3444" t="s">
        <v>12</v>
      </c>
      <c r="I3444" s="1">
        <v>45068</v>
      </c>
      <c r="J3444" t="str">
        <f t="shared" si="266"/>
        <v>May</v>
      </c>
      <c r="K3444" t="str">
        <f t="shared" si="267"/>
        <v>Monday</v>
      </c>
      <c r="L3444" t="str">
        <f t="shared" si="268"/>
        <v>Spring</v>
      </c>
      <c r="M3444">
        <f t="shared" si="269"/>
        <v>6675.3700000000017</v>
      </c>
    </row>
    <row r="3445" spans="1:13" x14ac:dyDescent="0.25">
      <c r="A3445" t="s">
        <v>149</v>
      </c>
      <c r="B3445" t="s">
        <v>48</v>
      </c>
      <c r="C3445" t="s">
        <v>162</v>
      </c>
      <c r="D3445">
        <v>2</v>
      </c>
      <c r="E3445">
        <v>42.38</v>
      </c>
      <c r="F3445" s="16">
        <f t="shared" si="265"/>
        <v>84.76</v>
      </c>
      <c r="G3445" t="s">
        <v>20</v>
      </c>
      <c r="H3445" t="s">
        <v>40</v>
      </c>
      <c r="I3445" s="1">
        <v>45542</v>
      </c>
      <c r="J3445" t="str">
        <f t="shared" si="266"/>
        <v>September</v>
      </c>
      <c r="K3445" t="str">
        <f t="shared" si="267"/>
        <v>Saturday</v>
      </c>
      <c r="L3445" t="str">
        <f t="shared" si="268"/>
        <v>Autumn</v>
      </c>
      <c r="M3445">
        <f t="shared" si="269"/>
        <v>17835.5</v>
      </c>
    </row>
    <row r="3446" spans="1:13" x14ac:dyDescent="0.25">
      <c r="A3446" t="s">
        <v>259</v>
      </c>
      <c r="B3446" t="s">
        <v>18</v>
      </c>
      <c r="C3446" t="s">
        <v>148</v>
      </c>
      <c r="D3446">
        <v>1</v>
      </c>
      <c r="E3446">
        <v>3150.01</v>
      </c>
      <c r="F3446" s="16">
        <f t="shared" si="265"/>
        <v>3150.01</v>
      </c>
      <c r="G3446" t="s">
        <v>37</v>
      </c>
      <c r="H3446" t="s">
        <v>16</v>
      </c>
      <c r="I3446" s="1">
        <v>45171</v>
      </c>
      <c r="J3446" t="str">
        <f t="shared" si="266"/>
        <v>September</v>
      </c>
      <c r="K3446" t="str">
        <f t="shared" si="267"/>
        <v>Saturday</v>
      </c>
      <c r="L3446" t="str">
        <f t="shared" si="268"/>
        <v>Autumn</v>
      </c>
      <c r="M3446">
        <f t="shared" si="269"/>
        <v>139796.15000000002</v>
      </c>
    </row>
    <row r="3447" spans="1:13" x14ac:dyDescent="0.25">
      <c r="A3447" t="s">
        <v>113</v>
      </c>
      <c r="B3447" t="s">
        <v>14</v>
      </c>
      <c r="C3447" t="s">
        <v>134</v>
      </c>
      <c r="D3447">
        <v>3</v>
      </c>
      <c r="E3447">
        <v>11.48</v>
      </c>
      <c r="F3447" s="16">
        <f t="shared" si="265"/>
        <v>34.44</v>
      </c>
      <c r="G3447" t="s">
        <v>24</v>
      </c>
      <c r="H3447" t="s">
        <v>12</v>
      </c>
      <c r="I3447" s="1">
        <v>45251</v>
      </c>
      <c r="J3447" t="str">
        <f t="shared" si="266"/>
        <v>November</v>
      </c>
      <c r="K3447" t="str">
        <f t="shared" si="267"/>
        <v>Tuesday</v>
      </c>
      <c r="L3447" t="str">
        <f t="shared" si="268"/>
        <v>Autumn</v>
      </c>
      <c r="M3447">
        <f t="shared" si="269"/>
        <v>18180.780000000006</v>
      </c>
    </row>
    <row r="3448" spans="1:13" x14ac:dyDescent="0.25">
      <c r="A3448" t="s">
        <v>32</v>
      </c>
      <c r="B3448" t="s">
        <v>22</v>
      </c>
      <c r="C3448" t="s">
        <v>23</v>
      </c>
      <c r="D3448">
        <v>5</v>
      </c>
      <c r="E3448">
        <v>16.329999999999998</v>
      </c>
      <c r="F3448" s="16">
        <f t="shared" si="265"/>
        <v>81.649999999999991</v>
      </c>
      <c r="G3448" t="s">
        <v>24</v>
      </c>
      <c r="H3448" t="s">
        <v>40</v>
      </c>
      <c r="I3448" s="1">
        <v>45610</v>
      </c>
      <c r="J3448" t="str">
        <f t="shared" si="266"/>
        <v>November</v>
      </c>
      <c r="K3448" t="str">
        <f t="shared" si="267"/>
        <v>Thursday</v>
      </c>
      <c r="L3448" t="str">
        <f t="shared" si="268"/>
        <v>Autumn</v>
      </c>
      <c r="M3448">
        <f t="shared" si="269"/>
        <v>74845.61</v>
      </c>
    </row>
    <row r="3449" spans="1:13" x14ac:dyDescent="0.25">
      <c r="A3449" t="s">
        <v>263</v>
      </c>
      <c r="B3449" t="s">
        <v>48</v>
      </c>
      <c r="C3449" t="s">
        <v>49</v>
      </c>
      <c r="D3449">
        <v>5</v>
      </c>
      <c r="E3449">
        <v>17.350000000000001</v>
      </c>
      <c r="F3449" s="16">
        <f t="shared" si="265"/>
        <v>86.75</v>
      </c>
      <c r="G3449" t="s">
        <v>20</v>
      </c>
      <c r="H3449" t="s">
        <v>16</v>
      </c>
      <c r="I3449" s="1">
        <v>45081</v>
      </c>
      <c r="J3449" t="str">
        <f t="shared" si="266"/>
        <v>June</v>
      </c>
      <c r="K3449" t="str">
        <f t="shared" si="267"/>
        <v>Sunday</v>
      </c>
      <c r="L3449" t="str">
        <f t="shared" si="268"/>
        <v>Summer</v>
      </c>
      <c r="M3449">
        <f t="shared" si="269"/>
        <v>321218.5400000001</v>
      </c>
    </row>
    <row r="3450" spans="1:13" x14ac:dyDescent="0.25">
      <c r="A3450" t="s">
        <v>199</v>
      </c>
      <c r="B3450" t="s">
        <v>9</v>
      </c>
      <c r="C3450" t="s">
        <v>86</v>
      </c>
      <c r="D3450">
        <v>1</v>
      </c>
      <c r="E3450">
        <v>5.67</v>
      </c>
      <c r="F3450" s="16">
        <f t="shared" si="265"/>
        <v>5.67</v>
      </c>
      <c r="G3450" t="s">
        <v>11</v>
      </c>
      <c r="H3450" t="s">
        <v>12</v>
      </c>
      <c r="I3450" s="1">
        <v>45397</v>
      </c>
      <c r="J3450" t="str">
        <f t="shared" si="266"/>
        <v>April</v>
      </c>
      <c r="K3450" t="str">
        <f t="shared" si="267"/>
        <v>Monday</v>
      </c>
      <c r="L3450" t="str">
        <f t="shared" si="268"/>
        <v>Spring</v>
      </c>
      <c r="M3450">
        <f t="shared" si="269"/>
        <v>7170.6299999999974</v>
      </c>
    </row>
    <row r="3451" spans="1:13" x14ac:dyDescent="0.25">
      <c r="A3451" t="s">
        <v>147</v>
      </c>
      <c r="B3451" t="s">
        <v>35</v>
      </c>
      <c r="C3451" t="s">
        <v>36</v>
      </c>
      <c r="D3451">
        <v>1</v>
      </c>
      <c r="E3451">
        <v>1315.87</v>
      </c>
      <c r="F3451" s="16">
        <f t="shared" si="265"/>
        <v>1315.87</v>
      </c>
      <c r="G3451" t="s">
        <v>37</v>
      </c>
      <c r="H3451" t="s">
        <v>16</v>
      </c>
      <c r="I3451" s="1">
        <v>45140</v>
      </c>
      <c r="J3451" t="str">
        <f t="shared" si="266"/>
        <v>August</v>
      </c>
      <c r="K3451" t="str">
        <f t="shared" si="267"/>
        <v>Wednesday</v>
      </c>
      <c r="L3451" t="str">
        <f t="shared" si="268"/>
        <v>Summer</v>
      </c>
      <c r="M3451">
        <f t="shared" si="269"/>
        <v>19548.399999999994</v>
      </c>
    </row>
    <row r="3452" spans="1:13" x14ac:dyDescent="0.25">
      <c r="A3452" t="s">
        <v>160</v>
      </c>
      <c r="B3452" t="s">
        <v>60</v>
      </c>
      <c r="C3452" t="s">
        <v>77</v>
      </c>
      <c r="D3452">
        <v>1</v>
      </c>
      <c r="E3452">
        <v>284.99</v>
      </c>
      <c r="F3452" s="16">
        <f t="shared" si="265"/>
        <v>284.99</v>
      </c>
      <c r="G3452" t="s">
        <v>11</v>
      </c>
      <c r="H3452" t="s">
        <v>12</v>
      </c>
      <c r="I3452" s="1">
        <v>45349</v>
      </c>
      <c r="J3452" t="str">
        <f t="shared" si="266"/>
        <v>February</v>
      </c>
      <c r="K3452" t="str">
        <f t="shared" si="267"/>
        <v>Tuesday</v>
      </c>
      <c r="L3452" t="str">
        <f t="shared" si="268"/>
        <v>Winter</v>
      </c>
      <c r="M3452">
        <f t="shared" si="269"/>
        <v>18931.82</v>
      </c>
    </row>
    <row r="3453" spans="1:13" x14ac:dyDescent="0.25">
      <c r="A3453" t="s">
        <v>258</v>
      </c>
      <c r="B3453" t="s">
        <v>48</v>
      </c>
      <c r="C3453" t="s">
        <v>162</v>
      </c>
      <c r="D3453">
        <v>1</v>
      </c>
      <c r="E3453">
        <v>38.700000000000003</v>
      </c>
      <c r="F3453" s="16">
        <f t="shared" si="265"/>
        <v>38.700000000000003</v>
      </c>
      <c r="G3453" t="s">
        <v>37</v>
      </c>
      <c r="H3453" t="s">
        <v>16</v>
      </c>
      <c r="I3453" s="1">
        <v>45417</v>
      </c>
      <c r="J3453" t="str">
        <f t="shared" si="266"/>
        <v>May</v>
      </c>
      <c r="K3453" t="str">
        <f t="shared" si="267"/>
        <v>Sunday</v>
      </c>
      <c r="L3453" t="str">
        <f t="shared" si="268"/>
        <v>Spring</v>
      </c>
      <c r="M3453">
        <f t="shared" si="269"/>
        <v>15511.33</v>
      </c>
    </row>
    <row r="3454" spans="1:13" x14ac:dyDescent="0.25">
      <c r="A3454" t="s">
        <v>157</v>
      </c>
      <c r="B3454" t="s">
        <v>18</v>
      </c>
      <c r="C3454" t="s">
        <v>19</v>
      </c>
      <c r="D3454">
        <v>1</v>
      </c>
      <c r="E3454">
        <v>56.04</v>
      </c>
      <c r="F3454" s="16">
        <f t="shared" si="265"/>
        <v>56.04</v>
      </c>
      <c r="G3454" t="s">
        <v>11</v>
      </c>
      <c r="H3454" t="s">
        <v>40</v>
      </c>
      <c r="I3454" s="1">
        <v>45446</v>
      </c>
      <c r="J3454" t="str">
        <f t="shared" si="266"/>
        <v>June</v>
      </c>
      <c r="K3454" t="str">
        <f t="shared" si="267"/>
        <v>Monday</v>
      </c>
      <c r="L3454" t="str">
        <f t="shared" si="268"/>
        <v>Summer</v>
      </c>
      <c r="M3454">
        <f t="shared" si="269"/>
        <v>95242.530000000013</v>
      </c>
    </row>
    <row r="3455" spans="1:13" x14ac:dyDescent="0.25">
      <c r="A3455" t="s">
        <v>201</v>
      </c>
      <c r="B3455" t="s">
        <v>45</v>
      </c>
      <c r="C3455" t="s">
        <v>161</v>
      </c>
      <c r="D3455">
        <v>1</v>
      </c>
      <c r="E3455">
        <v>7.07</v>
      </c>
      <c r="F3455" s="16">
        <f t="shared" si="265"/>
        <v>7.07</v>
      </c>
      <c r="G3455" t="s">
        <v>37</v>
      </c>
      <c r="H3455" t="s">
        <v>16</v>
      </c>
      <c r="I3455" s="1">
        <v>45398</v>
      </c>
      <c r="J3455" t="str">
        <f t="shared" si="266"/>
        <v>April</v>
      </c>
      <c r="K3455" t="str">
        <f t="shared" si="267"/>
        <v>Tuesday</v>
      </c>
      <c r="L3455" t="str">
        <f t="shared" si="268"/>
        <v>Spring</v>
      </c>
      <c r="M3455">
        <f t="shared" si="269"/>
        <v>55297.659999999996</v>
      </c>
    </row>
    <row r="3456" spans="1:13" x14ac:dyDescent="0.25">
      <c r="A3456" t="s">
        <v>155</v>
      </c>
      <c r="B3456" t="s">
        <v>35</v>
      </c>
      <c r="C3456" t="s">
        <v>159</v>
      </c>
      <c r="D3456">
        <v>1</v>
      </c>
      <c r="E3456">
        <v>508.48</v>
      </c>
      <c r="F3456" s="16">
        <f t="shared" si="265"/>
        <v>508.48</v>
      </c>
      <c r="G3456" t="s">
        <v>11</v>
      </c>
      <c r="H3456" t="s">
        <v>12</v>
      </c>
      <c r="I3456" s="1">
        <v>45261</v>
      </c>
      <c r="J3456" t="str">
        <f t="shared" si="266"/>
        <v>December</v>
      </c>
      <c r="K3456" t="str">
        <f t="shared" si="267"/>
        <v>Friday</v>
      </c>
      <c r="L3456" t="str">
        <f t="shared" si="268"/>
        <v>Winter</v>
      </c>
      <c r="M3456">
        <f t="shared" si="269"/>
        <v>102089.59000000001</v>
      </c>
    </row>
    <row r="3457" spans="1:13" x14ac:dyDescent="0.25">
      <c r="A3457" t="s">
        <v>210</v>
      </c>
      <c r="B3457" t="s">
        <v>9</v>
      </c>
      <c r="C3457" t="s">
        <v>67</v>
      </c>
      <c r="D3457">
        <v>3</v>
      </c>
      <c r="E3457">
        <v>16.57</v>
      </c>
      <c r="F3457" s="16">
        <f t="shared" si="265"/>
        <v>49.71</v>
      </c>
      <c r="G3457" t="s">
        <v>37</v>
      </c>
      <c r="H3457" t="s">
        <v>12</v>
      </c>
      <c r="I3457" s="1">
        <v>44958</v>
      </c>
      <c r="J3457" t="str">
        <f t="shared" si="266"/>
        <v>February</v>
      </c>
      <c r="K3457" t="str">
        <f t="shared" si="267"/>
        <v>Wednesday</v>
      </c>
      <c r="L3457" t="str">
        <f t="shared" si="268"/>
        <v>Winter</v>
      </c>
      <c r="M3457">
        <f t="shared" si="269"/>
        <v>271267.71999999997</v>
      </c>
    </row>
    <row r="3458" spans="1:13" x14ac:dyDescent="0.25">
      <c r="A3458" t="s">
        <v>44</v>
      </c>
      <c r="B3458" t="s">
        <v>9</v>
      </c>
      <c r="C3458" t="s">
        <v>67</v>
      </c>
      <c r="D3458">
        <v>4</v>
      </c>
      <c r="E3458">
        <v>9.56</v>
      </c>
      <c r="F3458" s="16">
        <f t="shared" si="265"/>
        <v>38.24</v>
      </c>
      <c r="G3458" t="s">
        <v>24</v>
      </c>
      <c r="H3458" t="s">
        <v>40</v>
      </c>
      <c r="I3458" s="1">
        <v>44948</v>
      </c>
      <c r="J3458" t="str">
        <f t="shared" si="266"/>
        <v>January</v>
      </c>
      <c r="K3458" t="str">
        <f t="shared" si="267"/>
        <v>Sunday</v>
      </c>
      <c r="L3458" t="str">
        <f t="shared" si="268"/>
        <v>Winter</v>
      </c>
      <c r="M3458">
        <f t="shared" si="269"/>
        <v>19697.509999999998</v>
      </c>
    </row>
    <row r="3459" spans="1:13" x14ac:dyDescent="0.25">
      <c r="A3459" t="s">
        <v>186</v>
      </c>
      <c r="B3459" t="s">
        <v>60</v>
      </c>
      <c r="C3459" t="s">
        <v>77</v>
      </c>
      <c r="D3459">
        <v>1</v>
      </c>
      <c r="E3459">
        <v>858.53</v>
      </c>
      <c r="F3459" s="16">
        <f t="shared" ref="F3459:F3522" si="270">D3459*E3459</f>
        <v>858.53</v>
      </c>
      <c r="G3459" t="s">
        <v>20</v>
      </c>
      <c r="H3459" t="s">
        <v>12</v>
      </c>
      <c r="I3459" s="1">
        <v>45212</v>
      </c>
      <c r="J3459" t="str">
        <f t="shared" ref="J3459:J3522" si="271">TEXT(I3459,"mmmm")</f>
        <v>October</v>
      </c>
      <c r="K3459" t="str">
        <f t="shared" ref="K3459:K3522" si="272">TEXT(I3459,"dddd")</f>
        <v>Friday</v>
      </c>
      <c r="L3459" t="str">
        <f t="shared" ref="L3459:L3522" si="273">IF(OR(MONTH(I3459)=3,MONTH(I3459)=4,MONTH(I3459)=5),"Spring",IF(OR(MONTH(I3459)=6,MONTH(I3459)=7,MONTH(I3459)=8),"Summer",IF(OR(MONTH(I3459)=9,MONTH(I3459)=10,MONTH(I3459)=11),"Autumn",IF(OR(MONTH(I3459)=12,MONTH(I3459)=1,MONTH(I3459)=2),"Winter"))))</f>
        <v>Autumn</v>
      </c>
      <c r="M3459">
        <f t="shared" ref="M3459:M3522" si="274">SUMIF(A3459:A13458,A3459,F3459:F13458)</f>
        <v>32144.410000000003</v>
      </c>
    </row>
    <row r="3460" spans="1:13" x14ac:dyDescent="0.25">
      <c r="A3460" t="s">
        <v>176</v>
      </c>
      <c r="B3460" t="s">
        <v>9</v>
      </c>
      <c r="C3460" t="s">
        <v>10</v>
      </c>
      <c r="D3460">
        <v>1</v>
      </c>
      <c r="E3460">
        <v>3.08</v>
      </c>
      <c r="F3460" s="16">
        <f t="shared" si="270"/>
        <v>3.08</v>
      </c>
      <c r="G3460" t="s">
        <v>24</v>
      </c>
      <c r="H3460" t="s">
        <v>40</v>
      </c>
      <c r="I3460" s="1">
        <v>45420</v>
      </c>
      <c r="J3460" t="str">
        <f t="shared" si="271"/>
        <v>May</v>
      </c>
      <c r="K3460" t="str">
        <f t="shared" si="272"/>
        <v>Wednesday</v>
      </c>
      <c r="L3460" t="str">
        <f t="shared" si="273"/>
        <v>Spring</v>
      </c>
      <c r="M3460">
        <f t="shared" si="274"/>
        <v>11028.340000000002</v>
      </c>
    </row>
    <row r="3461" spans="1:13" x14ac:dyDescent="0.25">
      <c r="A3461" t="s">
        <v>149</v>
      </c>
      <c r="B3461" t="s">
        <v>60</v>
      </c>
      <c r="C3461" t="s">
        <v>61</v>
      </c>
      <c r="D3461">
        <v>1</v>
      </c>
      <c r="E3461">
        <v>266.70999999999998</v>
      </c>
      <c r="F3461" s="16">
        <f t="shared" si="270"/>
        <v>266.70999999999998</v>
      </c>
      <c r="G3461" t="s">
        <v>24</v>
      </c>
      <c r="H3461" t="s">
        <v>16</v>
      </c>
      <c r="I3461" s="1">
        <v>45146</v>
      </c>
      <c r="J3461" t="str">
        <f t="shared" si="271"/>
        <v>August</v>
      </c>
      <c r="K3461" t="str">
        <f t="shared" si="272"/>
        <v>Tuesday</v>
      </c>
      <c r="L3461" t="str">
        <f t="shared" si="273"/>
        <v>Summer</v>
      </c>
      <c r="M3461">
        <f t="shared" si="274"/>
        <v>17750.740000000002</v>
      </c>
    </row>
    <row r="3462" spans="1:13" x14ac:dyDescent="0.25">
      <c r="A3462" t="s">
        <v>250</v>
      </c>
      <c r="B3462" t="s">
        <v>60</v>
      </c>
      <c r="C3462" t="s">
        <v>61</v>
      </c>
      <c r="D3462">
        <v>1</v>
      </c>
      <c r="E3462">
        <v>240.13</v>
      </c>
      <c r="F3462" s="16">
        <f t="shared" si="270"/>
        <v>240.13</v>
      </c>
      <c r="G3462" t="s">
        <v>11</v>
      </c>
      <c r="H3462" t="s">
        <v>12</v>
      </c>
      <c r="I3462" s="1">
        <v>45154</v>
      </c>
      <c r="J3462" t="str">
        <f t="shared" si="271"/>
        <v>August</v>
      </c>
      <c r="K3462" t="str">
        <f t="shared" si="272"/>
        <v>Wednesday</v>
      </c>
      <c r="L3462" t="str">
        <f t="shared" si="273"/>
        <v>Summer</v>
      </c>
      <c r="M3462">
        <f t="shared" si="274"/>
        <v>279104.49000000005</v>
      </c>
    </row>
    <row r="3463" spans="1:13" x14ac:dyDescent="0.25">
      <c r="A3463" t="s">
        <v>224</v>
      </c>
      <c r="B3463" t="s">
        <v>69</v>
      </c>
      <c r="C3463" t="s">
        <v>72</v>
      </c>
      <c r="D3463">
        <v>5</v>
      </c>
      <c r="E3463">
        <v>33.840000000000003</v>
      </c>
      <c r="F3463" s="16">
        <f t="shared" si="270"/>
        <v>169.20000000000002</v>
      </c>
      <c r="G3463" t="s">
        <v>11</v>
      </c>
      <c r="H3463" t="s">
        <v>12</v>
      </c>
      <c r="I3463" s="1">
        <v>45179</v>
      </c>
      <c r="J3463" t="str">
        <f t="shared" si="271"/>
        <v>September</v>
      </c>
      <c r="K3463" t="str">
        <f t="shared" si="272"/>
        <v>Sunday</v>
      </c>
      <c r="L3463" t="str">
        <f t="shared" si="273"/>
        <v>Autumn</v>
      </c>
      <c r="M3463">
        <f t="shared" si="274"/>
        <v>31906.420000000006</v>
      </c>
    </row>
    <row r="3464" spans="1:13" x14ac:dyDescent="0.25">
      <c r="A3464" t="s">
        <v>251</v>
      </c>
      <c r="B3464" t="s">
        <v>26</v>
      </c>
      <c r="C3464" t="s">
        <v>53</v>
      </c>
      <c r="D3464">
        <v>4</v>
      </c>
      <c r="E3464">
        <v>453.57</v>
      </c>
      <c r="F3464" s="16">
        <f t="shared" si="270"/>
        <v>1814.28</v>
      </c>
      <c r="G3464" t="s">
        <v>20</v>
      </c>
      <c r="H3464" t="s">
        <v>12</v>
      </c>
      <c r="I3464" s="1">
        <v>45260</v>
      </c>
      <c r="J3464" t="str">
        <f t="shared" si="271"/>
        <v>November</v>
      </c>
      <c r="K3464" t="str">
        <f t="shared" si="272"/>
        <v>Thursday</v>
      </c>
      <c r="L3464" t="str">
        <f t="shared" si="273"/>
        <v>Autumn</v>
      </c>
      <c r="M3464">
        <f t="shared" si="274"/>
        <v>31057.63</v>
      </c>
    </row>
    <row r="3465" spans="1:13" x14ac:dyDescent="0.25">
      <c r="A3465" t="s">
        <v>194</v>
      </c>
      <c r="B3465" t="s">
        <v>30</v>
      </c>
      <c r="C3465" t="s">
        <v>93</v>
      </c>
      <c r="D3465">
        <v>1</v>
      </c>
      <c r="E3465">
        <v>62</v>
      </c>
      <c r="F3465" s="16">
        <f t="shared" si="270"/>
        <v>62</v>
      </c>
      <c r="G3465" t="s">
        <v>37</v>
      </c>
      <c r="H3465" t="s">
        <v>16</v>
      </c>
      <c r="I3465" s="1">
        <v>45185</v>
      </c>
      <c r="J3465" t="str">
        <f t="shared" si="271"/>
        <v>September</v>
      </c>
      <c r="K3465" t="str">
        <f t="shared" si="272"/>
        <v>Saturday</v>
      </c>
      <c r="L3465" t="str">
        <f t="shared" si="273"/>
        <v>Autumn</v>
      </c>
      <c r="M3465">
        <f t="shared" si="274"/>
        <v>10458.75</v>
      </c>
    </row>
    <row r="3466" spans="1:13" x14ac:dyDescent="0.25">
      <c r="A3466" t="s">
        <v>78</v>
      </c>
      <c r="B3466" t="s">
        <v>45</v>
      </c>
      <c r="C3466" t="s">
        <v>108</v>
      </c>
      <c r="D3466">
        <v>3</v>
      </c>
      <c r="E3466">
        <v>218.72</v>
      </c>
      <c r="F3466" s="16">
        <f t="shared" si="270"/>
        <v>656.16</v>
      </c>
      <c r="G3466" t="s">
        <v>24</v>
      </c>
      <c r="H3466" t="s">
        <v>16</v>
      </c>
      <c r="I3466" s="1">
        <v>45048</v>
      </c>
      <c r="J3466" t="str">
        <f t="shared" si="271"/>
        <v>May</v>
      </c>
      <c r="K3466" t="str">
        <f t="shared" si="272"/>
        <v>Tuesday</v>
      </c>
      <c r="L3466" t="str">
        <f t="shared" si="273"/>
        <v>Spring</v>
      </c>
      <c r="M3466">
        <f t="shared" si="274"/>
        <v>11776.920000000004</v>
      </c>
    </row>
    <row r="3467" spans="1:13" x14ac:dyDescent="0.25">
      <c r="A3467" t="s">
        <v>232</v>
      </c>
      <c r="B3467" t="s">
        <v>30</v>
      </c>
      <c r="C3467" t="s">
        <v>93</v>
      </c>
      <c r="D3467">
        <v>1</v>
      </c>
      <c r="E3467">
        <v>31.26</v>
      </c>
      <c r="F3467" s="16">
        <f t="shared" si="270"/>
        <v>31.26</v>
      </c>
      <c r="G3467" t="s">
        <v>37</v>
      </c>
      <c r="H3467" t="s">
        <v>12</v>
      </c>
      <c r="I3467" s="1">
        <v>45602</v>
      </c>
      <c r="J3467" t="str">
        <f t="shared" si="271"/>
        <v>November</v>
      </c>
      <c r="K3467" t="str">
        <f t="shared" si="272"/>
        <v>Wednesday</v>
      </c>
      <c r="L3467" t="str">
        <f t="shared" si="273"/>
        <v>Autumn</v>
      </c>
      <c r="M3467">
        <f t="shared" si="274"/>
        <v>85803.089999999982</v>
      </c>
    </row>
    <row r="3468" spans="1:13" x14ac:dyDescent="0.25">
      <c r="A3468" t="s">
        <v>66</v>
      </c>
      <c r="B3468" t="s">
        <v>14</v>
      </c>
      <c r="C3468" t="s">
        <v>15</v>
      </c>
      <c r="D3468">
        <v>5</v>
      </c>
      <c r="E3468">
        <v>86.71</v>
      </c>
      <c r="F3468" s="16">
        <f t="shared" si="270"/>
        <v>433.54999999999995</v>
      </c>
      <c r="G3468" t="s">
        <v>11</v>
      </c>
      <c r="H3468" t="s">
        <v>40</v>
      </c>
      <c r="I3468" s="1">
        <v>45039</v>
      </c>
      <c r="J3468" t="str">
        <f t="shared" si="271"/>
        <v>April</v>
      </c>
      <c r="K3468" t="str">
        <f t="shared" si="272"/>
        <v>Sunday</v>
      </c>
      <c r="L3468" t="str">
        <f t="shared" si="273"/>
        <v>Spring</v>
      </c>
      <c r="M3468">
        <f t="shared" si="274"/>
        <v>12411.660000000002</v>
      </c>
    </row>
    <row r="3469" spans="1:13" x14ac:dyDescent="0.25">
      <c r="A3469" t="s">
        <v>177</v>
      </c>
      <c r="B3469" t="s">
        <v>18</v>
      </c>
      <c r="C3469" t="s">
        <v>148</v>
      </c>
      <c r="D3469">
        <v>1</v>
      </c>
      <c r="E3469">
        <v>3020.13</v>
      </c>
      <c r="F3469" s="16">
        <f t="shared" si="270"/>
        <v>3020.13</v>
      </c>
      <c r="G3469" t="s">
        <v>24</v>
      </c>
      <c r="H3469" t="s">
        <v>40</v>
      </c>
      <c r="I3469" s="1">
        <v>45506</v>
      </c>
      <c r="J3469" t="str">
        <f t="shared" si="271"/>
        <v>August</v>
      </c>
      <c r="K3469" t="str">
        <f t="shared" si="272"/>
        <v>Friday</v>
      </c>
      <c r="L3469" t="str">
        <f t="shared" si="273"/>
        <v>Summer</v>
      </c>
      <c r="M3469">
        <f t="shared" si="274"/>
        <v>19087.169999999998</v>
      </c>
    </row>
    <row r="3470" spans="1:13" x14ac:dyDescent="0.25">
      <c r="A3470" t="s">
        <v>204</v>
      </c>
      <c r="B3470" t="s">
        <v>30</v>
      </c>
      <c r="C3470" t="s">
        <v>79</v>
      </c>
      <c r="D3470">
        <v>1</v>
      </c>
      <c r="E3470">
        <v>2.76</v>
      </c>
      <c r="F3470" s="16">
        <f t="shared" si="270"/>
        <v>2.76</v>
      </c>
      <c r="G3470" t="s">
        <v>24</v>
      </c>
      <c r="H3470" t="s">
        <v>12</v>
      </c>
      <c r="I3470" s="1">
        <v>45291</v>
      </c>
      <c r="J3470" t="str">
        <f t="shared" si="271"/>
        <v>December</v>
      </c>
      <c r="K3470" t="str">
        <f t="shared" si="272"/>
        <v>Sunday</v>
      </c>
      <c r="L3470" t="str">
        <f t="shared" si="273"/>
        <v>Winter</v>
      </c>
      <c r="M3470">
        <f t="shared" si="274"/>
        <v>53731.459999999992</v>
      </c>
    </row>
    <row r="3471" spans="1:13" x14ac:dyDescent="0.25">
      <c r="A3471" t="s">
        <v>216</v>
      </c>
      <c r="B3471" t="s">
        <v>9</v>
      </c>
      <c r="C3471" t="s">
        <v>67</v>
      </c>
      <c r="D3471">
        <v>1</v>
      </c>
      <c r="E3471">
        <v>1.92</v>
      </c>
      <c r="F3471" s="16">
        <f t="shared" si="270"/>
        <v>1.92</v>
      </c>
      <c r="G3471" t="s">
        <v>37</v>
      </c>
      <c r="H3471" t="s">
        <v>16</v>
      </c>
      <c r="I3471" s="1">
        <v>45610</v>
      </c>
      <c r="J3471" t="str">
        <f t="shared" si="271"/>
        <v>November</v>
      </c>
      <c r="K3471" t="str">
        <f t="shared" si="272"/>
        <v>Thursday</v>
      </c>
      <c r="L3471" t="str">
        <f t="shared" si="273"/>
        <v>Autumn</v>
      </c>
      <c r="M3471">
        <f t="shared" si="274"/>
        <v>10120.739999999998</v>
      </c>
    </row>
    <row r="3472" spans="1:13" x14ac:dyDescent="0.25">
      <c r="A3472" t="s">
        <v>179</v>
      </c>
      <c r="B3472" t="s">
        <v>99</v>
      </c>
      <c r="C3472" t="s">
        <v>129</v>
      </c>
      <c r="D3472">
        <v>1</v>
      </c>
      <c r="E3472">
        <v>7.71</v>
      </c>
      <c r="F3472" s="16">
        <f t="shared" si="270"/>
        <v>7.71</v>
      </c>
      <c r="G3472" t="s">
        <v>20</v>
      </c>
      <c r="H3472" t="s">
        <v>40</v>
      </c>
      <c r="I3472" s="1">
        <v>45599</v>
      </c>
      <c r="J3472" t="str">
        <f t="shared" si="271"/>
        <v>November</v>
      </c>
      <c r="K3472" t="str">
        <f t="shared" si="272"/>
        <v>Sunday</v>
      </c>
      <c r="L3472" t="str">
        <f t="shared" si="273"/>
        <v>Autumn</v>
      </c>
      <c r="M3472">
        <f t="shared" si="274"/>
        <v>8802.2099999999973</v>
      </c>
    </row>
    <row r="3473" spans="1:13" x14ac:dyDescent="0.25">
      <c r="A3473" t="s">
        <v>82</v>
      </c>
      <c r="B3473" t="s">
        <v>26</v>
      </c>
      <c r="C3473" t="s">
        <v>152</v>
      </c>
      <c r="D3473">
        <v>1</v>
      </c>
      <c r="E3473">
        <v>81.86</v>
      </c>
      <c r="F3473" s="16">
        <f t="shared" si="270"/>
        <v>81.86</v>
      </c>
      <c r="G3473" t="s">
        <v>24</v>
      </c>
      <c r="H3473" t="s">
        <v>16</v>
      </c>
      <c r="I3473" s="1">
        <v>45645</v>
      </c>
      <c r="J3473" t="str">
        <f t="shared" si="271"/>
        <v>December</v>
      </c>
      <c r="K3473" t="str">
        <f t="shared" si="272"/>
        <v>Thursday</v>
      </c>
      <c r="L3473" t="str">
        <f t="shared" si="273"/>
        <v>Winter</v>
      </c>
      <c r="M3473">
        <f t="shared" si="274"/>
        <v>11679.369999999995</v>
      </c>
    </row>
    <row r="3474" spans="1:13" x14ac:dyDescent="0.25">
      <c r="A3474" t="s">
        <v>223</v>
      </c>
      <c r="B3474" t="s">
        <v>60</v>
      </c>
      <c r="C3474" t="s">
        <v>77</v>
      </c>
      <c r="D3474">
        <v>1</v>
      </c>
      <c r="E3474">
        <v>938.94</v>
      </c>
      <c r="F3474" s="16">
        <f t="shared" si="270"/>
        <v>938.94</v>
      </c>
      <c r="G3474" t="s">
        <v>24</v>
      </c>
      <c r="H3474" t="s">
        <v>16</v>
      </c>
      <c r="I3474" s="1">
        <v>45248</v>
      </c>
      <c r="J3474" t="str">
        <f t="shared" si="271"/>
        <v>November</v>
      </c>
      <c r="K3474" t="str">
        <f t="shared" si="272"/>
        <v>Saturday</v>
      </c>
      <c r="L3474" t="str">
        <f t="shared" si="273"/>
        <v>Autumn</v>
      </c>
      <c r="M3474">
        <f t="shared" si="274"/>
        <v>253755.6</v>
      </c>
    </row>
    <row r="3475" spans="1:13" x14ac:dyDescent="0.25">
      <c r="A3475" t="s">
        <v>178</v>
      </c>
      <c r="B3475" t="s">
        <v>60</v>
      </c>
      <c r="C3475" t="s">
        <v>77</v>
      </c>
      <c r="D3475">
        <v>1</v>
      </c>
      <c r="E3475">
        <v>374.53</v>
      </c>
      <c r="F3475" s="16">
        <f t="shared" si="270"/>
        <v>374.53</v>
      </c>
      <c r="G3475" t="s">
        <v>11</v>
      </c>
      <c r="H3475" t="s">
        <v>12</v>
      </c>
      <c r="I3475" s="1">
        <v>45201</v>
      </c>
      <c r="J3475" t="str">
        <f t="shared" si="271"/>
        <v>October</v>
      </c>
      <c r="K3475" t="str">
        <f t="shared" si="272"/>
        <v>Monday</v>
      </c>
      <c r="L3475" t="str">
        <f t="shared" si="273"/>
        <v>Autumn</v>
      </c>
      <c r="M3475">
        <f t="shared" si="274"/>
        <v>492680.62999999989</v>
      </c>
    </row>
    <row r="3476" spans="1:13" x14ac:dyDescent="0.25">
      <c r="A3476" t="s">
        <v>94</v>
      </c>
      <c r="B3476" t="s">
        <v>30</v>
      </c>
      <c r="C3476" t="s">
        <v>79</v>
      </c>
      <c r="D3476">
        <v>1</v>
      </c>
      <c r="E3476">
        <v>5.87</v>
      </c>
      <c r="F3476" s="16">
        <f t="shared" si="270"/>
        <v>5.87</v>
      </c>
      <c r="G3476" t="s">
        <v>20</v>
      </c>
      <c r="H3476" t="s">
        <v>40</v>
      </c>
      <c r="I3476" s="1">
        <v>45198</v>
      </c>
      <c r="J3476" t="str">
        <f t="shared" si="271"/>
        <v>September</v>
      </c>
      <c r="K3476" t="str">
        <f t="shared" si="272"/>
        <v>Friday</v>
      </c>
      <c r="L3476" t="str">
        <f t="shared" si="273"/>
        <v>Autumn</v>
      </c>
      <c r="M3476">
        <f t="shared" si="274"/>
        <v>247530.94999999995</v>
      </c>
    </row>
    <row r="3477" spans="1:13" x14ac:dyDescent="0.25">
      <c r="A3477" t="s">
        <v>88</v>
      </c>
      <c r="B3477" t="s">
        <v>30</v>
      </c>
      <c r="C3477" t="s">
        <v>93</v>
      </c>
      <c r="D3477">
        <v>1</v>
      </c>
      <c r="E3477">
        <v>93.99</v>
      </c>
      <c r="F3477" s="16">
        <f t="shared" si="270"/>
        <v>93.99</v>
      </c>
      <c r="G3477" t="s">
        <v>20</v>
      </c>
      <c r="H3477" t="s">
        <v>12</v>
      </c>
      <c r="I3477" s="1">
        <v>45039</v>
      </c>
      <c r="J3477" t="str">
        <f t="shared" si="271"/>
        <v>April</v>
      </c>
      <c r="K3477" t="str">
        <f t="shared" si="272"/>
        <v>Sunday</v>
      </c>
      <c r="L3477" t="str">
        <f t="shared" si="273"/>
        <v>Spring</v>
      </c>
      <c r="M3477">
        <f t="shared" si="274"/>
        <v>382905.74999999994</v>
      </c>
    </row>
    <row r="3478" spans="1:13" x14ac:dyDescent="0.25">
      <c r="A3478" t="s">
        <v>43</v>
      </c>
      <c r="B3478" t="s">
        <v>14</v>
      </c>
      <c r="C3478" t="s">
        <v>150</v>
      </c>
      <c r="D3478">
        <v>1</v>
      </c>
      <c r="E3478">
        <v>186.48</v>
      </c>
      <c r="F3478" s="16">
        <f t="shared" si="270"/>
        <v>186.48</v>
      </c>
      <c r="G3478" t="s">
        <v>11</v>
      </c>
      <c r="H3478" t="s">
        <v>16</v>
      </c>
      <c r="I3478" s="1">
        <v>45476</v>
      </c>
      <c r="J3478" t="str">
        <f t="shared" si="271"/>
        <v>July</v>
      </c>
      <c r="K3478" t="str">
        <f t="shared" si="272"/>
        <v>Wednesday</v>
      </c>
      <c r="L3478" t="str">
        <f t="shared" si="273"/>
        <v>Summer</v>
      </c>
      <c r="M3478">
        <f t="shared" si="274"/>
        <v>289013.30000000005</v>
      </c>
    </row>
    <row r="3479" spans="1:13" x14ac:dyDescent="0.25">
      <c r="A3479" t="s">
        <v>183</v>
      </c>
      <c r="B3479" t="s">
        <v>35</v>
      </c>
      <c r="C3479" t="s">
        <v>159</v>
      </c>
      <c r="D3479">
        <v>1</v>
      </c>
      <c r="E3479">
        <v>292.7</v>
      </c>
      <c r="F3479" s="16">
        <f t="shared" si="270"/>
        <v>292.7</v>
      </c>
      <c r="G3479" t="s">
        <v>37</v>
      </c>
      <c r="H3479" t="s">
        <v>16</v>
      </c>
      <c r="I3479" s="1">
        <v>45008</v>
      </c>
      <c r="J3479" t="str">
        <f t="shared" si="271"/>
        <v>March</v>
      </c>
      <c r="K3479" t="str">
        <f t="shared" si="272"/>
        <v>Thursday</v>
      </c>
      <c r="L3479" t="str">
        <f t="shared" si="273"/>
        <v>Spring</v>
      </c>
      <c r="M3479">
        <f t="shared" si="274"/>
        <v>9130.8299999999981</v>
      </c>
    </row>
    <row r="3480" spans="1:13" x14ac:dyDescent="0.25">
      <c r="A3480" t="s">
        <v>145</v>
      </c>
      <c r="B3480" t="s">
        <v>60</v>
      </c>
      <c r="C3480" t="s">
        <v>77</v>
      </c>
      <c r="D3480">
        <v>1</v>
      </c>
      <c r="E3480">
        <v>530.27</v>
      </c>
      <c r="F3480" s="16">
        <f t="shared" si="270"/>
        <v>530.27</v>
      </c>
      <c r="G3480" t="s">
        <v>37</v>
      </c>
      <c r="H3480" t="s">
        <v>16</v>
      </c>
      <c r="I3480" s="1">
        <v>45087</v>
      </c>
      <c r="J3480" t="str">
        <f t="shared" si="271"/>
        <v>June</v>
      </c>
      <c r="K3480" t="str">
        <f t="shared" si="272"/>
        <v>Saturday</v>
      </c>
      <c r="L3480" t="str">
        <f t="shared" si="273"/>
        <v>Summer</v>
      </c>
      <c r="M3480">
        <f t="shared" si="274"/>
        <v>211053.65000000008</v>
      </c>
    </row>
    <row r="3481" spans="1:13" x14ac:dyDescent="0.25">
      <c r="A3481" t="s">
        <v>255</v>
      </c>
      <c r="B3481" t="s">
        <v>9</v>
      </c>
      <c r="C3481" t="s">
        <v>42</v>
      </c>
      <c r="D3481">
        <v>5</v>
      </c>
      <c r="E3481">
        <v>3.33</v>
      </c>
      <c r="F3481" s="16">
        <f t="shared" si="270"/>
        <v>16.649999999999999</v>
      </c>
      <c r="G3481" t="s">
        <v>37</v>
      </c>
      <c r="H3481" t="s">
        <v>40</v>
      </c>
      <c r="I3481" s="1">
        <v>45112</v>
      </c>
      <c r="J3481" t="str">
        <f t="shared" si="271"/>
        <v>July</v>
      </c>
      <c r="K3481" t="str">
        <f t="shared" si="272"/>
        <v>Wednesday</v>
      </c>
      <c r="L3481" t="str">
        <f t="shared" si="273"/>
        <v>Summer</v>
      </c>
      <c r="M3481">
        <f t="shared" si="274"/>
        <v>323974.52999999985</v>
      </c>
    </row>
    <row r="3482" spans="1:13" x14ac:dyDescent="0.25">
      <c r="A3482" t="s">
        <v>126</v>
      </c>
      <c r="B3482" t="s">
        <v>55</v>
      </c>
      <c r="C3482" t="s">
        <v>164</v>
      </c>
      <c r="D3482">
        <v>2</v>
      </c>
      <c r="E3482">
        <v>455.52</v>
      </c>
      <c r="F3482" s="16">
        <f t="shared" si="270"/>
        <v>911.04</v>
      </c>
      <c r="G3482" t="s">
        <v>11</v>
      </c>
      <c r="H3482" t="s">
        <v>40</v>
      </c>
      <c r="I3482" s="1">
        <v>45453</v>
      </c>
      <c r="J3482" t="str">
        <f t="shared" si="271"/>
        <v>June</v>
      </c>
      <c r="K3482" t="str">
        <f t="shared" si="272"/>
        <v>Monday</v>
      </c>
      <c r="L3482" t="str">
        <f t="shared" si="273"/>
        <v>Summer</v>
      </c>
      <c r="M3482">
        <f t="shared" si="274"/>
        <v>456799.58000000013</v>
      </c>
    </row>
    <row r="3483" spans="1:13" x14ac:dyDescent="0.25">
      <c r="A3483" t="s">
        <v>176</v>
      </c>
      <c r="B3483" t="s">
        <v>9</v>
      </c>
      <c r="C3483" t="s">
        <v>180</v>
      </c>
      <c r="D3483">
        <v>5</v>
      </c>
      <c r="E3483">
        <v>5.09</v>
      </c>
      <c r="F3483" s="16">
        <f t="shared" si="270"/>
        <v>25.45</v>
      </c>
      <c r="G3483" t="s">
        <v>11</v>
      </c>
      <c r="H3483" t="s">
        <v>40</v>
      </c>
      <c r="I3483" s="1">
        <v>45196</v>
      </c>
      <c r="J3483" t="str">
        <f t="shared" si="271"/>
        <v>September</v>
      </c>
      <c r="K3483" t="str">
        <f t="shared" si="272"/>
        <v>Wednesday</v>
      </c>
      <c r="L3483" t="str">
        <f t="shared" si="273"/>
        <v>Autumn</v>
      </c>
      <c r="M3483">
        <f t="shared" si="274"/>
        <v>11025.260000000002</v>
      </c>
    </row>
    <row r="3484" spans="1:13" x14ac:dyDescent="0.25">
      <c r="A3484" t="s">
        <v>269</v>
      </c>
      <c r="B3484" t="s">
        <v>30</v>
      </c>
      <c r="C3484" t="s">
        <v>93</v>
      </c>
      <c r="D3484">
        <v>1</v>
      </c>
      <c r="E3484">
        <v>90.1</v>
      </c>
      <c r="F3484" s="16">
        <f t="shared" si="270"/>
        <v>90.1</v>
      </c>
      <c r="G3484" t="s">
        <v>20</v>
      </c>
      <c r="H3484" t="s">
        <v>40</v>
      </c>
      <c r="I3484" s="1">
        <v>45217</v>
      </c>
      <c r="J3484" t="str">
        <f t="shared" si="271"/>
        <v>October</v>
      </c>
      <c r="K3484" t="str">
        <f t="shared" si="272"/>
        <v>Wednesday</v>
      </c>
      <c r="L3484" t="str">
        <f t="shared" si="273"/>
        <v>Autumn</v>
      </c>
      <c r="M3484">
        <f t="shared" si="274"/>
        <v>135105.33000000005</v>
      </c>
    </row>
    <row r="3485" spans="1:13" x14ac:dyDescent="0.25">
      <c r="A3485" t="s">
        <v>192</v>
      </c>
      <c r="B3485" t="s">
        <v>48</v>
      </c>
      <c r="C3485" t="s">
        <v>49</v>
      </c>
      <c r="D3485">
        <v>5</v>
      </c>
      <c r="E3485">
        <v>33.270000000000003</v>
      </c>
      <c r="F3485" s="16">
        <f t="shared" si="270"/>
        <v>166.35000000000002</v>
      </c>
      <c r="G3485" t="s">
        <v>20</v>
      </c>
      <c r="H3485" t="s">
        <v>12</v>
      </c>
      <c r="I3485" s="1">
        <v>45300</v>
      </c>
      <c r="J3485" t="str">
        <f t="shared" si="271"/>
        <v>January</v>
      </c>
      <c r="K3485" t="str">
        <f t="shared" si="272"/>
        <v>Tuesday</v>
      </c>
      <c r="L3485" t="str">
        <f t="shared" si="273"/>
        <v>Winter</v>
      </c>
      <c r="M3485">
        <f t="shared" si="274"/>
        <v>51686.990000000005</v>
      </c>
    </row>
    <row r="3486" spans="1:13" x14ac:dyDescent="0.25">
      <c r="A3486" t="s">
        <v>251</v>
      </c>
      <c r="B3486" t="s">
        <v>45</v>
      </c>
      <c r="C3486" t="s">
        <v>103</v>
      </c>
      <c r="D3486">
        <v>3</v>
      </c>
      <c r="E3486">
        <v>8.91</v>
      </c>
      <c r="F3486" s="16">
        <f t="shared" si="270"/>
        <v>26.73</v>
      </c>
      <c r="G3486" t="s">
        <v>24</v>
      </c>
      <c r="H3486" t="s">
        <v>16</v>
      </c>
      <c r="I3486" s="1">
        <v>45402</v>
      </c>
      <c r="J3486" t="str">
        <f t="shared" si="271"/>
        <v>April</v>
      </c>
      <c r="K3486" t="str">
        <f t="shared" si="272"/>
        <v>Saturday</v>
      </c>
      <c r="L3486" t="str">
        <f t="shared" si="273"/>
        <v>Spring</v>
      </c>
      <c r="M3486">
        <f t="shared" si="274"/>
        <v>29243.35</v>
      </c>
    </row>
    <row r="3487" spans="1:13" x14ac:dyDescent="0.25">
      <c r="A3487" t="s">
        <v>272</v>
      </c>
      <c r="B3487" t="s">
        <v>9</v>
      </c>
      <c r="C3487" t="s">
        <v>63</v>
      </c>
      <c r="D3487">
        <v>5</v>
      </c>
      <c r="E3487">
        <v>5.88</v>
      </c>
      <c r="F3487" s="16">
        <f t="shared" si="270"/>
        <v>29.4</v>
      </c>
      <c r="G3487" t="s">
        <v>11</v>
      </c>
      <c r="H3487" t="s">
        <v>40</v>
      </c>
      <c r="I3487" s="1">
        <v>45169</v>
      </c>
      <c r="J3487" t="str">
        <f t="shared" si="271"/>
        <v>August</v>
      </c>
      <c r="K3487" t="str">
        <f t="shared" si="272"/>
        <v>Thursday</v>
      </c>
      <c r="L3487" t="str">
        <f t="shared" si="273"/>
        <v>Summer</v>
      </c>
      <c r="M3487">
        <f t="shared" si="274"/>
        <v>4685.5299999999988</v>
      </c>
    </row>
    <row r="3488" spans="1:13" x14ac:dyDescent="0.25">
      <c r="A3488" t="s">
        <v>274</v>
      </c>
      <c r="B3488" t="s">
        <v>45</v>
      </c>
      <c r="C3488" t="s">
        <v>161</v>
      </c>
      <c r="D3488">
        <v>4</v>
      </c>
      <c r="E3488">
        <v>6.41</v>
      </c>
      <c r="F3488" s="16">
        <f t="shared" si="270"/>
        <v>25.64</v>
      </c>
      <c r="G3488" t="s">
        <v>11</v>
      </c>
      <c r="H3488" t="s">
        <v>12</v>
      </c>
      <c r="I3488" s="1">
        <v>44987</v>
      </c>
      <c r="J3488" t="str">
        <f t="shared" si="271"/>
        <v>March</v>
      </c>
      <c r="K3488" t="str">
        <f t="shared" si="272"/>
        <v>Thursday</v>
      </c>
      <c r="L3488" t="str">
        <f t="shared" si="273"/>
        <v>Spring</v>
      </c>
      <c r="M3488">
        <f t="shared" si="274"/>
        <v>184157.47999999998</v>
      </c>
    </row>
    <row r="3489" spans="1:13" x14ac:dyDescent="0.25">
      <c r="A3489" t="s">
        <v>245</v>
      </c>
      <c r="B3489" t="s">
        <v>69</v>
      </c>
      <c r="C3489" t="s">
        <v>109</v>
      </c>
      <c r="D3489">
        <v>1</v>
      </c>
      <c r="E3489">
        <v>3.02</v>
      </c>
      <c r="F3489" s="16">
        <f t="shared" si="270"/>
        <v>3.02</v>
      </c>
      <c r="G3489" t="s">
        <v>11</v>
      </c>
      <c r="H3489" t="s">
        <v>12</v>
      </c>
      <c r="I3489" s="1">
        <v>45333</v>
      </c>
      <c r="J3489" t="str">
        <f t="shared" si="271"/>
        <v>February</v>
      </c>
      <c r="K3489" t="str">
        <f t="shared" si="272"/>
        <v>Sunday</v>
      </c>
      <c r="L3489" t="str">
        <f t="shared" si="273"/>
        <v>Winter</v>
      </c>
      <c r="M3489">
        <f t="shared" si="274"/>
        <v>19488.820000000003</v>
      </c>
    </row>
    <row r="3490" spans="1:13" x14ac:dyDescent="0.25">
      <c r="A3490" t="s">
        <v>158</v>
      </c>
      <c r="B3490" t="s">
        <v>30</v>
      </c>
      <c r="C3490" t="s">
        <v>31</v>
      </c>
      <c r="D3490">
        <v>1</v>
      </c>
      <c r="E3490">
        <v>171.67</v>
      </c>
      <c r="F3490" s="16">
        <f t="shared" si="270"/>
        <v>171.67</v>
      </c>
      <c r="G3490" t="s">
        <v>24</v>
      </c>
      <c r="H3490" t="s">
        <v>12</v>
      </c>
      <c r="I3490" s="1">
        <v>45000</v>
      </c>
      <c r="J3490" t="str">
        <f t="shared" si="271"/>
        <v>March</v>
      </c>
      <c r="K3490" t="str">
        <f t="shared" si="272"/>
        <v>Wednesday</v>
      </c>
      <c r="L3490" t="str">
        <f t="shared" si="273"/>
        <v>Spring</v>
      </c>
      <c r="M3490">
        <f t="shared" si="274"/>
        <v>5550.62</v>
      </c>
    </row>
    <row r="3491" spans="1:13" x14ac:dyDescent="0.25">
      <c r="A3491" t="s">
        <v>267</v>
      </c>
      <c r="B3491" t="s">
        <v>45</v>
      </c>
      <c r="C3491" t="s">
        <v>46</v>
      </c>
      <c r="D3491">
        <v>1</v>
      </c>
      <c r="E3491">
        <v>4.63</v>
      </c>
      <c r="F3491" s="16">
        <f t="shared" si="270"/>
        <v>4.63</v>
      </c>
      <c r="G3491" t="s">
        <v>20</v>
      </c>
      <c r="H3491" t="s">
        <v>40</v>
      </c>
      <c r="I3491" s="1">
        <v>45436</v>
      </c>
      <c r="J3491" t="str">
        <f t="shared" si="271"/>
        <v>May</v>
      </c>
      <c r="K3491" t="str">
        <f t="shared" si="272"/>
        <v>Friday</v>
      </c>
      <c r="L3491" t="str">
        <f t="shared" si="273"/>
        <v>Spring</v>
      </c>
      <c r="M3491">
        <f t="shared" si="274"/>
        <v>64055.170000000013</v>
      </c>
    </row>
    <row r="3492" spans="1:13" x14ac:dyDescent="0.25">
      <c r="A3492" t="s">
        <v>91</v>
      </c>
      <c r="B3492" t="s">
        <v>55</v>
      </c>
      <c r="C3492" t="s">
        <v>56</v>
      </c>
      <c r="D3492">
        <v>1</v>
      </c>
      <c r="E3492">
        <v>42886.51</v>
      </c>
      <c r="F3492" s="16">
        <f t="shared" si="270"/>
        <v>42886.51</v>
      </c>
      <c r="G3492" t="s">
        <v>24</v>
      </c>
      <c r="H3492" t="s">
        <v>16</v>
      </c>
      <c r="I3492" s="1">
        <v>45354</v>
      </c>
      <c r="J3492" t="str">
        <f t="shared" si="271"/>
        <v>March</v>
      </c>
      <c r="K3492" t="str">
        <f t="shared" si="272"/>
        <v>Sunday</v>
      </c>
      <c r="L3492" t="str">
        <f t="shared" si="273"/>
        <v>Spring</v>
      </c>
      <c r="M3492">
        <f t="shared" si="274"/>
        <v>50583.55</v>
      </c>
    </row>
    <row r="3493" spans="1:13" x14ac:dyDescent="0.25">
      <c r="A3493" t="s">
        <v>66</v>
      </c>
      <c r="B3493" t="s">
        <v>99</v>
      </c>
      <c r="C3493" t="s">
        <v>129</v>
      </c>
      <c r="D3493">
        <v>1</v>
      </c>
      <c r="E3493">
        <v>13.08</v>
      </c>
      <c r="F3493" s="16">
        <f t="shared" si="270"/>
        <v>13.08</v>
      </c>
      <c r="G3493" t="s">
        <v>11</v>
      </c>
      <c r="H3493" t="s">
        <v>40</v>
      </c>
      <c r="I3493" s="1">
        <v>45616</v>
      </c>
      <c r="J3493" t="str">
        <f t="shared" si="271"/>
        <v>November</v>
      </c>
      <c r="K3493" t="str">
        <f t="shared" si="272"/>
        <v>Wednesday</v>
      </c>
      <c r="L3493" t="str">
        <f t="shared" si="273"/>
        <v>Autumn</v>
      </c>
      <c r="M3493">
        <f t="shared" si="274"/>
        <v>11978.11</v>
      </c>
    </row>
    <row r="3494" spans="1:13" x14ac:dyDescent="0.25">
      <c r="A3494" t="s">
        <v>275</v>
      </c>
      <c r="B3494" t="s">
        <v>9</v>
      </c>
      <c r="C3494" t="s">
        <v>86</v>
      </c>
      <c r="D3494">
        <v>4</v>
      </c>
      <c r="E3494">
        <v>6.33</v>
      </c>
      <c r="F3494" s="16">
        <f t="shared" si="270"/>
        <v>25.32</v>
      </c>
      <c r="G3494" t="s">
        <v>11</v>
      </c>
      <c r="H3494" t="s">
        <v>40</v>
      </c>
      <c r="I3494" s="1">
        <v>45187</v>
      </c>
      <c r="J3494" t="str">
        <f t="shared" si="271"/>
        <v>September</v>
      </c>
      <c r="K3494" t="str">
        <f t="shared" si="272"/>
        <v>Monday</v>
      </c>
      <c r="L3494" t="str">
        <f t="shared" si="273"/>
        <v>Autumn</v>
      </c>
      <c r="M3494">
        <f t="shared" si="274"/>
        <v>18750.039999999997</v>
      </c>
    </row>
    <row r="3495" spans="1:13" x14ac:dyDescent="0.25">
      <c r="A3495" t="s">
        <v>146</v>
      </c>
      <c r="B3495" t="s">
        <v>35</v>
      </c>
      <c r="C3495" t="s">
        <v>75</v>
      </c>
      <c r="D3495">
        <v>1</v>
      </c>
      <c r="E3495">
        <v>33.53</v>
      </c>
      <c r="F3495" s="16">
        <f t="shared" si="270"/>
        <v>33.53</v>
      </c>
      <c r="G3495" t="s">
        <v>37</v>
      </c>
      <c r="H3495" t="s">
        <v>16</v>
      </c>
      <c r="I3495" s="1">
        <v>45411</v>
      </c>
      <c r="J3495" t="str">
        <f t="shared" si="271"/>
        <v>April</v>
      </c>
      <c r="K3495" t="str">
        <f t="shared" si="272"/>
        <v>Monday</v>
      </c>
      <c r="L3495" t="str">
        <f t="shared" si="273"/>
        <v>Spring</v>
      </c>
      <c r="M3495">
        <f t="shared" si="274"/>
        <v>330661.60000000003</v>
      </c>
    </row>
    <row r="3496" spans="1:13" x14ac:dyDescent="0.25">
      <c r="A3496" t="s">
        <v>71</v>
      </c>
      <c r="B3496" t="s">
        <v>35</v>
      </c>
      <c r="C3496" t="s">
        <v>159</v>
      </c>
      <c r="D3496">
        <v>1</v>
      </c>
      <c r="E3496">
        <v>159.4</v>
      </c>
      <c r="F3496" s="16">
        <f t="shared" si="270"/>
        <v>159.4</v>
      </c>
      <c r="G3496" t="s">
        <v>37</v>
      </c>
      <c r="H3496" t="s">
        <v>16</v>
      </c>
      <c r="I3496" s="1">
        <v>45429</v>
      </c>
      <c r="J3496" t="str">
        <f t="shared" si="271"/>
        <v>May</v>
      </c>
      <c r="K3496" t="str">
        <f t="shared" si="272"/>
        <v>Friday</v>
      </c>
      <c r="L3496" t="str">
        <f t="shared" si="273"/>
        <v>Spring</v>
      </c>
      <c r="M3496">
        <f t="shared" si="274"/>
        <v>6632.7800000000016</v>
      </c>
    </row>
    <row r="3497" spans="1:13" x14ac:dyDescent="0.25">
      <c r="A3497" t="s">
        <v>226</v>
      </c>
      <c r="B3497" t="s">
        <v>9</v>
      </c>
      <c r="C3497" t="s">
        <v>180</v>
      </c>
      <c r="D3497">
        <v>2</v>
      </c>
      <c r="E3497">
        <v>2.84</v>
      </c>
      <c r="F3497" s="16">
        <f t="shared" si="270"/>
        <v>5.68</v>
      </c>
      <c r="G3497" t="s">
        <v>37</v>
      </c>
      <c r="H3497" t="s">
        <v>12</v>
      </c>
      <c r="I3497" s="1">
        <v>45136</v>
      </c>
      <c r="J3497" t="str">
        <f t="shared" si="271"/>
        <v>July</v>
      </c>
      <c r="K3497" t="str">
        <f t="shared" si="272"/>
        <v>Saturday</v>
      </c>
      <c r="L3497" t="str">
        <f t="shared" si="273"/>
        <v>Summer</v>
      </c>
      <c r="M3497">
        <f t="shared" si="274"/>
        <v>9746.7099999999991</v>
      </c>
    </row>
    <row r="3498" spans="1:13" x14ac:dyDescent="0.25">
      <c r="A3498" t="s">
        <v>260</v>
      </c>
      <c r="B3498" t="s">
        <v>14</v>
      </c>
      <c r="C3498" t="s">
        <v>15</v>
      </c>
      <c r="D3498">
        <v>4</v>
      </c>
      <c r="E3498">
        <v>36.200000000000003</v>
      </c>
      <c r="F3498" s="16">
        <f t="shared" si="270"/>
        <v>144.80000000000001</v>
      </c>
      <c r="G3498" t="s">
        <v>11</v>
      </c>
      <c r="H3498" t="s">
        <v>40</v>
      </c>
      <c r="I3498" s="1">
        <v>45000</v>
      </c>
      <c r="J3498" t="str">
        <f t="shared" si="271"/>
        <v>March</v>
      </c>
      <c r="K3498" t="str">
        <f t="shared" si="272"/>
        <v>Wednesday</v>
      </c>
      <c r="L3498" t="str">
        <f t="shared" si="273"/>
        <v>Spring</v>
      </c>
      <c r="M3498">
        <f t="shared" si="274"/>
        <v>152585.26999999993</v>
      </c>
    </row>
    <row r="3499" spans="1:13" x14ac:dyDescent="0.25">
      <c r="A3499" t="s">
        <v>185</v>
      </c>
      <c r="B3499" t="s">
        <v>30</v>
      </c>
      <c r="C3499" t="s">
        <v>31</v>
      </c>
      <c r="D3499">
        <v>1</v>
      </c>
      <c r="E3499">
        <v>125.37</v>
      </c>
      <c r="F3499" s="16">
        <f t="shared" si="270"/>
        <v>125.37</v>
      </c>
      <c r="G3499" t="s">
        <v>20</v>
      </c>
      <c r="H3499" t="s">
        <v>16</v>
      </c>
      <c r="I3499" s="1">
        <v>45466</v>
      </c>
      <c r="J3499" t="str">
        <f t="shared" si="271"/>
        <v>June</v>
      </c>
      <c r="K3499" t="str">
        <f t="shared" si="272"/>
        <v>Sunday</v>
      </c>
      <c r="L3499" t="str">
        <f t="shared" si="273"/>
        <v>Summer</v>
      </c>
      <c r="M3499">
        <f t="shared" si="274"/>
        <v>18960.560000000005</v>
      </c>
    </row>
    <row r="3500" spans="1:13" x14ac:dyDescent="0.25">
      <c r="A3500" t="s">
        <v>128</v>
      </c>
      <c r="B3500" t="s">
        <v>35</v>
      </c>
      <c r="C3500" t="s">
        <v>36</v>
      </c>
      <c r="D3500">
        <v>1</v>
      </c>
      <c r="E3500">
        <v>134.47999999999999</v>
      </c>
      <c r="F3500" s="16">
        <f t="shared" si="270"/>
        <v>134.47999999999999</v>
      </c>
      <c r="G3500" t="s">
        <v>20</v>
      </c>
      <c r="H3500" t="s">
        <v>16</v>
      </c>
      <c r="I3500" s="1">
        <v>45017</v>
      </c>
      <c r="J3500" t="str">
        <f t="shared" si="271"/>
        <v>April</v>
      </c>
      <c r="K3500" t="str">
        <f t="shared" si="272"/>
        <v>Saturday</v>
      </c>
      <c r="L3500" t="str">
        <f t="shared" si="273"/>
        <v>Spring</v>
      </c>
      <c r="M3500">
        <f t="shared" si="274"/>
        <v>8324.74</v>
      </c>
    </row>
    <row r="3501" spans="1:13" x14ac:dyDescent="0.25">
      <c r="A3501" t="s">
        <v>139</v>
      </c>
      <c r="B3501" t="s">
        <v>48</v>
      </c>
      <c r="C3501" t="s">
        <v>111</v>
      </c>
      <c r="D3501">
        <v>3</v>
      </c>
      <c r="E3501">
        <v>86.66</v>
      </c>
      <c r="F3501" s="16">
        <f t="shared" si="270"/>
        <v>259.98</v>
      </c>
      <c r="G3501" t="s">
        <v>11</v>
      </c>
      <c r="H3501" t="s">
        <v>40</v>
      </c>
      <c r="I3501" s="1">
        <v>45654</v>
      </c>
      <c r="J3501" t="str">
        <f t="shared" si="271"/>
        <v>December</v>
      </c>
      <c r="K3501" t="str">
        <f t="shared" si="272"/>
        <v>Saturday</v>
      </c>
      <c r="L3501" t="str">
        <f t="shared" si="273"/>
        <v>Winter</v>
      </c>
      <c r="M3501">
        <f t="shared" si="274"/>
        <v>11444.92</v>
      </c>
    </row>
    <row r="3502" spans="1:13" x14ac:dyDescent="0.25">
      <c r="A3502" t="s">
        <v>88</v>
      </c>
      <c r="B3502" t="s">
        <v>48</v>
      </c>
      <c r="C3502" t="s">
        <v>49</v>
      </c>
      <c r="D3502">
        <v>4</v>
      </c>
      <c r="E3502">
        <v>6.67</v>
      </c>
      <c r="F3502" s="16">
        <f t="shared" si="270"/>
        <v>26.68</v>
      </c>
      <c r="G3502" t="s">
        <v>11</v>
      </c>
      <c r="H3502" t="s">
        <v>40</v>
      </c>
      <c r="I3502" s="1">
        <v>45245</v>
      </c>
      <c r="J3502" t="str">
        <f t="shared" si="271"/>
        <v>November</v>
      </c>
      <c r="K3502" t="str">
        <f t="shared" si="272"/>
        <v>Wednesday</v>
      </c>
      <c r="L3502" t="str">
        <f t="shared" si="273"/>
        <v>Autumn</v>
      </c>
      <c r="M3502">
        <f t="shared" si="274"/>
        <v>382811.75999999995</v>
      </c>
    </row>
    <row r="3503" spans="1:13" x14ac:dyDescent="0.25">
      <c r="A3503" t="s">
        <v>239</v>
      </c>
      <c r="B3503" t="s">
        <v>26</v>
      </c>
      <c r="C3503" t="s">
        <v>39</v>
      </c>
      <c r="D3503">
        <v>3</v>
      </c>
      <c r="E3503">
        <v>78.040000000000006</v>
      </c>
      <c r="F3503" s="16">
        <f t="shared" si="270"/>
        <v>234.12</v>
      </c>
      <c r="G3503" t="s">
        <v>11</v>
      </c>
      <c r="H3503" t="s">
        <v>16</v>
      </c>
      <c r="I3503" s="1">
        <v>45248</v>
      </c>
      <c r="J3503" t="str">
        <f t="shared" si="271"/>
        <v>November</v>
      </c>
      <c r="K3503" t="str">
        <f t="shared" si="272"/>
        <v>Saturday</v>
      </c>
      <c r="L3503" t="str">
        <f t="shared" si="273"/>
        <v>Autumn</v>
      </c>
      <c r="M3503">
        <f t="shared" si="274"/>
        <v>6098.2699999999995</v>
      </c>
    </row>
    <row r="3504" spans="1:13" x14ac:dyDescent="0.25">
      <c r="A3504" t="s">
        <v>183</v>
      </c>
      <c r="B3504" t="s">
        <v>14</v>
      </c>
      <c r="C3504" t="s">
        <v>134</v>
      </c>
      <c r="D3504">
        <v>3</v>
      </c>
      <c r="E3504">
        <v>12.33</v>
      </c>
      <c r="F3504" s="16">
        <f t="shared" si="270"/>
        <v>36.99</v>
      </c>
      <c r="G3504" t="s">
        <v>20</v>
      </c>
      <c r="H3504" t="s">
        <v>12</v>
      </c>
      <c r="I3504" s="1">
        <v>44949</v>
      </c>
      <c r="J3504" t="str">
        <f t="shared" si="271"/>
        <v>January</v>
      </c>
      <c r="K3504" t="str">
        <f t="shared" si="272"/>
        <v>Monday</v>
      </c>
      <c r="L3504" t="str">
        <f t="shared" si="273"/>
        <v>Winter</v>
      </c>
      <c r="M3504">
        <f t="shared" si="274"/>
        <v>8838.1299999999974</v>
      </c>
    </row>
    <row r="3505" spans="1:13" x14ac:dyDescent="0.25">
      <c r="A3505" t="s">
        <v>50</v>
      </c>
      <c r="B3505" t="s">
        <v>18</v>
      </c>
      <c r="C3505" t="s">
        <v>19</v>
      </c>
      <c r="D3505">
        <v>1</v>
      </c>
      <c r="E3505">
        <v>23.45</v>
      </c>
      <c r="F3505" s="16">
        <f t="shared" si="270"/>
        <v>23.45</v>
      </c>
      <c r="G3505" t="s">
        <v>20</v>
      </c>
      <c r="H3505" t="s">
        <v>16</v>
      </c>
      <c r="I3505" s="1">
        <v>44994</v>
      </c>
      <c r="J3505" t="str">
        <f t="shared" si="271"/>
        <v>March</v>
      </c>
      <c r="K3505" t="str">
        <f t="shared" si="272"/>
        <v>Thursday</v>
      </c>
      <c r="L3505" t="str">
        <f t="shared" si="273"/>
        <v>Spring</v>
      </c>
      <c r="M3505">
        <f t="shared" si="274"/>
        <v>26173.46</v>
      </c>
    </row>
    <row r="3506" spans="1:13" x14ac:dyDescent="0.25">
      <c r="A3506" t="s">
        <v>124</v>
      </c>
      <c r="B3506" t="s">
        <v>22</v>
      </c>
      <c r="C3506" t="s">
        <v>142</v>
      </c>
      <c r="D3506">
        <v>2</v>
      </c>
      <c r="E3506">
        <v>291.52</v>
      </c>
      <c r="F3506" s="16">
        <f t="shared" si="270"/>
        <v>583.04</v>
      </c>
      <c r="G3506" t="s">
        <v>24</v>
      </c>
      <c r="H3506" t="s">
        <v>40</v>
      </c>
      <c r="I3506" s="1">
        <v>45510</v>
      </c>
      <c r="J3506" t="str">
        <f t="shared" si="271"/>
        <v>August</v>
      </c>
      <c r="K3506" t="str">
        <f t="shared" si="272"/>
        <v>Tuesday</v>
      </c>
      <c r="L3506" t="str">
        <f t="shared" si="273"/>
        <v>Summer</v>
      </c>
      <c r="M3506">
        <f t="shared" si="274"/>
        <v>11746.220000000001</v>
      </c>
    </row>
    <row r="3507" spans="1:13" x14ac:dyDescent="0.25">
      <c r="A3507" t="s">
        <v>224</v>
      </c>
      <c r="B3507" t="s">
        <v>99</v>
      </c>
      <c r="C3507" t="s">
        <v>100</v>
      </c>
      <c r="D3507">
        <v>1</v>
      </c>
      <c r="E3507">
        <v>15.12</v>
      </c>
      <c r="F3507" s="16">
        <f t="shared" si="270"/>
        <v>15.12</v>
      </c>
      <c r="G3507" t="s">
        <v>11</v>
      </c>
      <c r="H3507" t="s">
        <v>40</v>
      </c>
      <c r="I3507" s="1">
        <v>44970</v>
      </c>
      <c r="J3507" t="str">
        <f t="shared" si="271"/>
        <v>February</v>
      </c>
      <c r="K3507" t="str">
        <f t="shared" si="272"/>
        <v>Monday</v>
      </c>
      <c r="L3507" t="str">
        <f t="shared" si="273"/>
        <v>Winter</v>
      </c>
      <c r="M3507">
        <f t="shared" si="274"/>
        <v>31737.22</v>
      </c>
    </row>
    <row r="3508" spans="1:13" x14ac:dyDescent="0.25">
      <c r="A3508" t="s">
        <v>234</v>
      </c>
      <c r="B3508" t="s">
        <v>30</v>
      </c>
      <c r="C3508" t="s">
        <v>93</v>
      </c>
      <c r="D3508">
        <v>1</v>
      </c>
      <c r="E3508">
        <v>98.56</v>
      </c>
      <c r="F3508" s="16">
        <f t="shared" si="270"/>
        <v>98.56</v>
      </c>
      <c r="G3508" t="s">
        <v>37</v>
      </c>
      <c r="H3508" t="s">
        <v>12</v>
      </c>
      <c r="I3508" s="1">
        <v>44934</v>
      </c>
      <c r="J3508" t="str">
        <f t="shared" si="271"/>
        <v>January</v>
      </c>
      <c r="K3508" t="str">
        <f t="shared" si="272"/>
        <v>Sunday</v>
      </c>
      <c r="L3508" t="str">
        <f t="shared" si="273"/>
        <v>Winter</v>
      </c>
      <c r="M3508">
        <f t="shared" si="274"/>
        <v>11755.97</v>
      </c>
    </row>
    <row r="3509" spans="1:13" x14ac:dyDescent="0.25">
      <c r="A3509" t="s">
        <v>29</v>
      </c>
      <c r="B3509" t="s">
        <v>22</v>
      </c>
      <c r="C3509" t="s">
        <v>33</v>
      </c>
      <c r="D3509">
        <v>3</v>
      </c>
      <c r="E3509">
        <v>67.3</v>
      </c>
      <c r="F3509" s="16">
        <f t="shared" si="270"/>
        <v>201.89999999999998</v>
      </c>
      <c r="G3509" t="s">
        <v>11</v>
      </c>
      <c r="H3509" t="s">
        <v>12</v>
      </c>
      <c r="I3509" s="1">
        <v>45556</v>
      </c>
      <c r="J3509" t="str">
        <f t="shared" si="271"/>
        <v>September</v>
      </c>
      <c r="K3509" t="str">
        <f t="shared" si="272"/>
        <v>Saturday</v>
      </c>
      <c r="L3509" t="str">
        <f t="shared" si="273"/>
        <v>Autumn</v>
      </c>
      <c r="M3509">
        <f t="shared" si="274"/>
        <v>13099.65</v>
      </c>
    </row>
    <row r="3510" spans="1:13" x14ac:dyDescent="0.25">
      <c r="A3510" t="s">
        <v>215</v>
      </c>
      <c r="B3510" t="s">
        <v>9</v>
      </c>
      <c r="C3510" t="s">
        <v>67</v>
      </c>
      <c r="D3510">
        <v>4</v>
      </c>
      <c r="E3510">
        <v>13.29</v>
      </c>
      <c r="F3510" s="16">
        <f t="shared" si="270"/>
        <v>53.16</v>
      </c>
      <c r="G3510" t="s">
        <v>24</v>
      </c>
      <c r="H3510" t="s">
        <v>16</v>
      </c>
      <c r="I3510" s="1">
        <v>45317</v>
      </c>
      <c r="J3510" t="str">
        <f t="shared" si="271"/>
        <v>January</v>
      </c>
      <c r="K3510" t="str">
        <f t="shared" si="272"/>
        <v>Friday</v>
      </c>
      <c r="L3510" t="str">
        <f t="shared" si="273"/>
        <v>Winter</v>
      </c>
      <c r="M3510">
        <f t="shared" si="274"/>
        <v>8807.3899999999976</v>
      </c>
    </row>
    <row r="3511" spans="1:13" x14ac:dyDescent="0.25">
      <c r="A3511" t="s">
        <v>82</v>
      </c>
      <c r="B3511" t="s">
        <v>18</v>
      </c>
      <c r="C3511" t="s">
        <v>19</v>
      </c>
      <c r="D3511">
        <v>1</v>
      </c>
      <c r="E3511">
        <v>42.61</v>
      </c>
      <c r="F3511" s="16">
        <f t="shared" si="270"/>
        <v>42.61</v>
      </c>
      <c r="G3511" t="s">
        <v>11</v>
      </c>
      <c r="H3511" t="s">
        <v>40</v>
      </c>
      <c r="I3511" s="1">
        <v>45567</v>
      </c>
      <c r="J3511" t="str">
        <f t="shared" si="271"/>
        <v>October</v>
      </c>
      <c r="K3511" t="str">
        <f t="shared" si="272"/>
        <v>Wednesday</v>
      </c>
      <c r="L3511" t="str">
        <f t="shared" si="273"/>
        <v>Autumn</v>
      </c>
      <c r="M3511">
        <f t="shared" si="274"/>
        <v>11597.509999999995</v>
      </c>
    </row>
    <row r="3512" spans="1:13" x14ac:dyDescent="0.25">
      <c r="A3512" t="s">
        <v>83</v>
      </c>
      <c r="B3512" t="s">
        <v>18</v>
      </c>
      <c r="C3512" t="s">
        <v>19</v>
      </c>
      <c r="D3512">
        <v>1</v>
      </c>
      <c r="E3512">
        <v>61.15</v>
      </c>
      <c r="F3512" s="16">
        <f t="shared" si="270"/>
        <v>61.15</v>
      </c>
      <c r="G3512" t="s">
        <v>37</v>
      </c>
      <c r="H3512" t="s">
        <v>12</v>
      </c>
      <c r="I3512" s="1">
        <v>45544</v>
      </c>
      <c r="J3512" t="str">
        <f t="shared" si="271"/>
        <v>September</v>
      </c>
      <c r="K3512" t="str">
        <f t="shared" si="272"/>
        <v>Monday</v>
      </c>
      <c r="L3512" t="str">
        <f t="shared" si="273"/>
        <v>Autumn</v>
      </c>
      <c r="M3512">
        <f t="shared" si="274"/>
        <v>6931.88</v>
      </c>
    </row>
    <row r="3513" spans="1:13" x14ac:dyDescent="0.25">
      <c r="A3513" t="s">
        <v>223</v>
      </c>
      <c r="B3513" t="s">
        <v>18</v>
      </c>
      <c r="C3513" t="s">
        <v>19</v>
      </c>
      <c r="D3513">
        <v>1</v>
      </c>
      <c r="E3513">
        <v>74.94</v>
      </c>
      <c r="F3513" s="16">
        <f t="shared" si="270"/>
        <v>74.94</v>
      </c>
      <c r="G3513" t="s">
        <v>24</v>
      </c>
      <c r="H3513" t="s">
        <v>16</v>
      </c>
      <c r="I3513" s="1">
        <v>45112</v>
      </c>
      <c r="J3513" t="str">
        <f t="shared" si="271"/>
        <v>July</v>
      </c>
      <c r="K3513" t="str">
        <f t="shared" si="272"/>
        <v>Wednesday</v>
      </c>
      <c r="L3513" t="str">
        <f t="shared" si="273"/>
        <v>Summer</v>
      </c>
      <c r="M3513">
        <f t="shared" si="274"/>
        <v>252816.66</v>
      </c>
    </row>
    <row r="3514" spans="1:13" x14ac:dyDescent="0.25">
      <c r="A3514" t="s">
        <v>80</v>
      </c>
      <c r="B3514" t="s">
        <v>55</v>
      </c>
      <c r="C3514" t="s">
        <v>65</v>
      </c>
      <c r="D3514">
        <v>5</v>
      </c>
      <c r="E3514">
        <v>68.08</v>
      </c>
      <c r="F3514" s="16">
        <f t="shared" si="270"/>
        <v>340.4</v>
      </c>
      <c r="G3514" t="s">
        <v>20</v>
      </c>
      <c r="H3514" t="s">
        <v>40</v>
      </c>
      <c r="I3514" s="1">
        <v>45322</v>
      </c>
      <c r="J3514" t="str">
        <f t="shared" si="271"/>
        <v>January</v>
      </c>
      <c r="K3514" t="str">
        <f t="shared" si="272"/>
        <v>Wednesday</v>
      </c>
      <c r="L3514" t="str">
        <f t="shared" si="273"/>
        <v>Winter</v>
      </c>
      <c r="M3514">
        <f t="shared" si="274"/>
        <v>343674.68</v>
      </c>
    </row>
    <row r="3515" spans="1:13" x14ac:dyDescent="0.25">
      <c r="A3515" t="s">
        <v>190</v>
      </c>
      <c r="B3515" t="s">
        <v>30</v>
      </c>
      <c r="C3515" t="s">
        <v>79</v>
      </c>
      <c r="D3515">
        <v>1</v>
      </c>
      <c r="E3515">
        <v>9.74</v>
      </c>
      <c r="F3515" s="16">
        <f t="shared" si="270"/>
        <v>9.74</v>
      </c>
      <c r="G3515" t="s">
        <v>20</v>
      </c>
      <c r="H3515" t="s">
        <v>16</v>
      </c>
      <c r="I3515" s="1">
        <v>45107</v>
      </c>
      <c r="J3515" t="str">
        <f t="shared" si="271"/>
        <v>June</v>
      </c>
      <c r="K3515" t="str">
        <f t="shared" si="272"/>
        <v>Friday</v>
      </c>
      <c r="L3515" t="str">
        <f t="shared" si="273"/>
        <v>Summer</v>
      </c>
      <c r="M3515">
        <f t="shared" si="274"/>
        <v>10875.150000000001</v>
      </c>
    </row>
    <row r="3516" spans="1:13" x14ac:dyDescent="0.25">
      <c r="A3516" t="s">
        <v>80</v>
      </c>
      <c r="B3516" t="s">
        <v>69</v>
      </c>
      <c r="C3516" t="s">
        <v>70</v>
      </c>
      <c r="D3516">
        <v>2</v>
      </c>
      <c r="E3516">
        <v>17.96</v>
      </c>
      <c r="F3516" s="16">
        <f t="shared" si="270"/>
        <v>35.92</v>
      </c>
      <c r="G3516" t="s">
        <v>37</v>
      </c>
      <c r="H3516" t="s">
        <v>12</v>
      </c>
      <c r="I3516" s="1">
        <v>45437</v>
      </c>
      <c r="J3516" t="str">
        <f t="shared" si="271"/>
        <v>May</v>
      </c>
      <c r="K3516" t="str">
        <f t="shared" si="272"/>
        <v>Saturday</v>
      </c>
      <c r="L3516" t="str">
        <f t="shared" si="273"/>
        <v>Spring</v>
      </c>
      <c r="M3516">
        <f t="shared" si="274"/>
        <v>343334.27999999997</v>
      </c>
    </row>
    <row r="3517" spans="1:13" x14ac:dyDescent="0.25">
      <c r="A3517" t="s">
        <v>118</v>
      </c>
      <c r="B3517" t="s">
        <v>69</v>
      </c>
      <c r="C3517" t="s">
        <v>109</v>
      </c>
      <c r="D3517">
        <v>4</v>
      </c>
      <c r="E3517">
        <v>3.76</v>
      </c>
      <c r="F3517" s="16">
        <f t="shared" si="270"/>
        <v>15.04</v>
      </c>
      <c r="G3517" t="s">
        <v>11</v>
      </c>
      <c r="H3517" t="s">
        <v>12</v>
      </c>
      <c r="I3517" s="1">
        <v>45603</v>
      </c>
      <c r="J3517" t="str">
        <f t="shared" si="271"/>
        <v>November</v>
      </c>
      <c r="K3517" t="str">
        <f t="shared" si="272"/>
        <v>Thursday</v>
      </c>
      <c r="L3517" t="str">
        <f t="shared" si="273"/>
        <v>Autumn</v>
      </c>
      <c r="M3517">
        <f t="shared" si="274"/>
        <v>6365.5700000000006</v>
      </c>
    </row>
    <row r="3518" spans="1:13" x14ac:dyDescent="0.25">
      <c r="A3518" t="s">
        <v>101</v>
      </c>
      <c r="B3518" t="s">
        <v>35</v>
      </c>
      <c r="C3518" t="s">
        <v>36</v>
      </c>
      <c r="D3518">
        <v>1</v>
      </c>
      <c r="E3518">
        <v>853.72</v>
      </c>
      <c r="F3518" s="16">
        <f t="shared" si="270"/>
        <v>853.72</v>
      </c>
      <c r="G3518" t="s">
        <v>24</v>
      </c>
      <c r="H3518" t="s">
        <v>40</v>
      </c>
      <c r="I3518" s="1">
        <v>45384</v>
      </c>
      <c r="J3518" t="str">
        <f t="shared" si="271"/>
        <v>April</v>
      </c>
      <c r="K3518" t="str">
        <f t="shared" si="272"/>
        <v>Tuesday</v>
      </c>
      <c r="L3518" t="str">
        <f t="shared" si="273"/>
        <v>Spring</v>
      </c>
      <c r="M3518">
        <f t="shared" si="274"/>
        <v>194099.13000000003</v>
      </c>
    </row>
    <row r="3519" spans="1:13" x14ac:dyDescent="0.25">
      <c r="A3519" t="s">
        <v>8</v>
      </c>
      <c r="B3519" t="s">
        <v>69</v>
      </c>
      <c r="C3519" t="s">
        <v>72</v>
      </c>
      <c r="D3519">
        <v>1</v>
      </c>
      <c r="E3519">
        <v>62.85</v>
      </c>
      <c r="F3519" s="16">
        <f t="shared" si="270"/>
        <v>62.85</v>
      </c>
      <c r="G3519" t="s">
        <v>24</v>
      </c>
      <c r="H3519" t="s">
        <v>16</v>
      </c>
      <c r="I3519" s="1">
        <v>45288</v>
      </c>
      <c r="J3519" t="str">
        <f t="shared" si="271"/>
        <v>December</v>
      </c>
      <c r="K3519" t="str">
        <f t="shared" si="272"/>
        <v>Thursday</v>
      </c>
      <c r="L3519" t="str">
        <f t="shared" si="273"/>
        <v>Winter</v>
      </c>
      <c r="M3519">
        <f t="shared" si="274"/>
        <v>89863.02</v>
      </c>
    </row>
    <row r="3520" spans="1:13" x14ac:dyDescent="0.25">
      <c r="A3520" t="s">
        <v>110</v>
      </c>
      <c r="B3520" t="s">
        <v>30</v>
      </c>
      <c r="C3520" t="s">
        <v>79</v>
      </c>
      <c r="D3520">
        <v>1</v>
      </c>
      <c r="E3520">
        <v>8.43</v>
      </c>
      <c r="F3520" s="16">
        <f t="shared" si="270"/>
        <v>8.43</v>
      </c>
      <c r="G3520" t="s">
        <v>20</v>
      </c>
      <c r="H3520" t="s">
        <v>16</v>
      </c>
      <c r="I3520" s="1">
        <v>45114</v>
      </c>
      <c r="J3520" t="str">
        <f t="shared" si="271"/>
        <v>July</v>
      </c>
      <c r="K3520" t="str">
        <f t="shared" si="272"/>
        <v>Friday</v>
      </c>
      <c r="L3520" t="str">
        <f t="shared" si="273"/>
        <v>Summer</v>
      </c>
      <c r="M3520">
        <f t="shared" si="274"/>
        <v>56887.519999999997</v>
      </c>
    </row>
    <row r="3521" spans="1:13" x14ac:dyDescent="0.25">
      <c r="A3521" t="s">
        <v>151</v>
      </c>
      <c r="B3521" t="s">
        <v>22</v>
      </c>
      <c r="C3521" t="s">
        <v>142</v>
      </c>
      <c r="D3521">
        <v>2</v>
      </c>
      <c r="E3521">
        <v>265.54000000000002</v>
      </c>
      <c r="F3521" s="16">
        <f t="shared" si="270"/>
        <v>531.08000000000004</v>
      </c>
      <c r="G3521" t="s">
        <v>20</v>
      </c>
      <c r="H3521" t="s">
        <v>40</v>
      </c>
      <c r="I3521" s="1">
        <v>44936</v>
      </c>
      <c r="J3521" t="str">
        <f t="shared" si="271"/>
        <v>January</v>
      </c>
      <c r="K3521" t="str">
        <f t="shared" si="272"/>
        <v>Tuesday</v>
      </c>
      <c r="L3521" t="str">
        <f t="shared" si="273"/>
        <v>Winter</v>
      </c>
      <c r="M3521">
        <f t="shared" si="274"/>
        <v>22791.03</v>
      </c>
    </row>
    <row r="3522" spans="1:13" x14ac:dyDescent="0.25">
      <c r="A3522" t="s">
        <v>215</v>
      </c>
      <c r="B3522" t="s">
        <v>69</v>
      </c>
      <c r="C3522" t="s">
        <v>70</v>
      </c>
      <c r="D3522">
        <v>2</v>
      </c>
      <c r="E3522">
        <v>13.85</v>
      </c>
      <c r="F3522" s="16">
        <f t="shared" si="270"/>
        <v>27.7</v>
      </c>
      <c r="G3522" t="s">
        <v>20</v>
      </c>
      <c r="H3522" t="s">
        <v>16</v>
      </c>
      <c r="I3522" s="1">
        <v>45399</v>
      </c>
      <c r="J3522" t="str">
        <f t="shared" si="271"/>
        <v>April</v>
      </c>
      <c r="K3522" t="str">
        <f t="shared" si="272"/>
        <v>Wednesday</v>
      </c>
      <c r="L3522" t="str">
        <f t="shared" si="273"/>
        <v>Spring</v>
      </c>
      <c r="M3522">
        <f t="shared" si="274"/>
        <v>8754.2299999999977</v>
      </c>
    </row>
    <row r="3523" spans="1:13" x14ac:dyDescent="0.25">
      <c r="A3523" t="s">
        <v>212</v>
      </c>
      <c r="B3523" t="s">
        <v>45</v>
      </c>
      <c r="C3523" t="s">
        <v>46</v>
      </c>
      <c r="D3523">
        <v>5</v>
      </c>
      <c r="E3523">
        <v>2.2999999999999998</v>
      </c>
      <c r="F3523" s="16">
        <f t="shared" ref="F3523:F3586" si="275">D3523*E3523</f>
        <v>11.5</v>
      </c>
      <c r="G3523" t="s">
        <v>11</v>
      </c>
      <c r="H3523" t="s">
        <v>40</v>
      </c>
      <c r="I3523" s="1">
        <v>45557</v>
      </c>
      <c r="J3523" t="str">
        <f t="shared" ref="J3523:J3586" si="276">TEXT(I3523,"mmmm")</f>
        <v>September</v>
      </c>
      <c r="K3523" t="str">
        <f t="shared" ref="K3523:K3586" si="277">TEXT(I3523,"dddd")</f>
        <v>Sunday</v>
      </c>
      <c r="L3523" t="str">
        <f t="shared" ref="L3523:L3586" si="278">IF(OR(MONTH(I3523)=3,MONTH(I3523)=4,MONTH(I3523)=5),"Spring",IF(OR(MONTH(I3523)=6,MONTH(I3523)=7,MONTH(I3523)=8),"Summer",IF(OR(MONTH(I3523)=9,MONTH(I3523)=10,MONTH(I3523)=11),"Autumn",IF(OR(MONTH(I3523)=12,MONTH(I3523)=1,MONTH(I3523)=2),"Winter"))))</f>
        <v>Autumn</v>
      </c>
      <c r="M3523">
        <f t="shared" ref="M3523:M3586" si="279">SUMIF(A3523:A13522,A3523,F3523:F13522)</f>
        <v>9284.2299999999977</v>
      </c>
    </row>
    <row r="3524" spans="1:13" x14ac:dyDescent="0.25">
      <c r="A3524" t="s">
        <v>28</v>
      </c>
      <c r="B3524" t="s">
        <v>99</v>
      </c>
      <c r="C3524" t="s">
        <v>100</v>
      </c>
      <c r="D3524">
        <v>1</v>
      </c>
      <c r="E3524">
        <v>14.71</v>
      </c>
      <c r="F3524" s="16">
        <f t="shared" si="275"/>
        <v>14.71</v>
      </c>
      <c r="G3524" t="s">
        <v>11</v>
      </c>
      <c r="H3524" t="s">
        <v>16</v>
      </c>
      <c r="I3524" s="1">
        <v>45202</v>
      </c>
      <c r="J3524" t="str">
        <f t="shared" si="276"/>
        <v>October</v>
      </c>
      <c r="K3524" t="str">
        <f t="shared" si="277"/>
        <v>Tuesday</v>
      </c>
      <c r="L3524" t="str">
        <f t="shared" si="278"/>
        <v>Autumn</v>
      </c>
      <c r="M3524">
        <f t="shared" si="279"/>
        <v>56107.010000000009</v>
      </c>
    </row>
    <row r="3525" spans="1:13" x14ac:dyDescent="0.25">
      <c r="A3525" t="s">
        <v>25</v>
      </c>
      <c r="B3525" t="s">
        <v>55</v>
      </c>
      <c r="C3525" t="s">
        <v>56</v>
      </c>
      <c r="D3525">
        <v>5</v>
      </c>
      <c r="E3525">
        <v>27570.17</v>
      </c>
      <c r="F3525" s="16">
        <f t="shared" si="275"/>
        <v>137850.84999999998</v>
      </c>
      <c r="G3525" t="s">
        <v>11</v>
      </c>
      <c r="H3525" t="s">
        <v>12</v>
      </c>
      <c r="I3525" s="1">
        <v>45595</v>
      </c>
      <c r="J3525" t="str">
        <f t="shared" si="276"/>
        <v>October</v>
      </c>
      <c r="K3525" t="str">
        <f t="shared" si="277"/>
        <v>Wednesday</v>
      </c>
      <c r="L3525" t="str">
        <f t="shared" si="278"/>
        <v>Autumn</v>
      </c>
      <c r="M3525">
        <f t="shared" si="279"/>
        <v>261914</v>
      </c>
    </row>
    <row r="3526" spans="1:13" x14ac:dyDescent="0.25">
      <c r="A3526" t="s">
        <v>122</v>
      </c>
      <c r="B3526" t="s">
        <v>14</v>
      </c>
      <c r="C3526" t="s">
        <v>15</v>
      </c>
      <c r="D3526">
        <v>4</v>
      </c>
      <c r="E3526">
        <v>37.130000000000003</v>
      </c>
      <c r="F3526" s="16">
        <f t="shared" si="275"/>
        <v>148.52000000000001</v>
      </c>
      <c r="G3526" t="s">
        <v>20</v>
      </c>
      <c r="H3526" t="s">
        <v>16</v>
      </c>
      <c r="I3526" s="1">
        <v>45380</v>
      </c>
      <c r="J3526" t="str">
        <f t="shared" si="276"/>
        <v>March</v>
      </c>
      <c r="K3526" t="str">
        <f t="shared" si="277"/>
        <v>Friday</v>
      </c>
      <c r="L3526" t="str">
        <f t="shared" si="278"/>
        <v>Spring</v>
      </c>
      <c r="M3526">
        <f t="shared" si="279"/>
        <v>11393.279999999999</v>
      </c>
    </row>
    <row r="3527" spans="1:13" x14ac:dyDescent="0.25">
      <c r="A3527" t="s">
        <v>28</v>
      </c>
      <c r="B3527" t="s">
        <v>14</v>
      </c>
      <c r="C3527" t="s">
        <v>150</v>
      </c>
      <c r="D3527">
        <v>5</v>
      </c>
      <c r="E3527">
        <v>57.45</v>
      </c>
      <c r="F3527" s="16">
        <f t="shared" si="275"/>
        <v>287.25</v>
      </c>
      <c r="G3527" t="s">
        <v>24</v>
      </c>
      <c r="H3527" t="s">
        <v>12</v>
      </c>
      <c r="I3527" s="1">
        <v>45016</v>
      </c>
      <c r="J3527" t="str">
        <f t="shared" si="276"/>
        <v>March</v>
      </c>
      <c r="K3527" t="str">
        <f t="shared" si="277"/>
        <v>Friday</v>
      </c>
      <c r="L3527" t="str">
        <f t="shared" si="278"/>
        <v>Spring</v>
      </c>
      <c r="M3527">
        <f t="shared" si="279"/>
        <v>56092.30000000001</v>
      </c>
    </row>
    <row r="3528" spans="1:13" x14ac:dyDescent="0.25">
      <c r="A3528" t="s">
        <v>186</v>
      </c>
      <c r="B3528" t="s">
        <v>14</v>
      </c>
      <c r="C3528" t="s">
        <v>134</v>
      </c>
      <c r="D3528">
        <v>5</v>
      </c>
      <c r="E3528">
        <v>15.97</v>
      </c>
      <c r="F3528" s="16">
        <f t="shared" si="275"/>
        <v>79.850000000000009</v>
      </c>
      <c r="G3528" t="s">
        <v>20</v>
      </c>
      <c r="H3528" t="s">
        <v>16</v>
      </c>
      <c r="I3528" s="1">
        <v>45541</v>
      </c>
      <c r="J3528" t="str">
        <f t="shared" si="276"/>
        <v>September</v>
      </c>
      <c r="K3528" t="str">
        <f t="shared" si="277"/>
        <v>Friday</v>
      </c>
      <c r="L3528" t="str">
        <f t="shared" si="278"/>
        <v>Autumn</v>
      </c>
      <c r="M3528">
        <f t="shared" si="279"/>
        <v>31285.880000000005</v>
      </c>
    </row>
    <row r="3529" spans="1:13" x14ac:dyDescent="0.25">
      <c r="A3529" t="s">
        <v>174</v>
      </c>
      <c r="B3529" t="s">
        <v>60</v>
      </c>
      <c r="C3529" t="s">
        <v>77</v>
      </c>
      <c r="D3529">
        <v>1</v>
      </c>
      <c r="E3529">
        <v>797.46</v>
      </c>
      <c r="F3529" s="16">
        <f t="shared" si="275"/>
        <v>797.46</v>
      </c>
      <c r="G3529" t="s">
        <v>24</v>
      </c>
      <c r="H3529" t="s">
        <v>40</v>
      </c>
      <c r="I3529" s="1">
        <v>45624</v>
      </c>
      <c r="J3529" t="str">
        <f t="shared" si="276"/>
        <v>November</v>
      </c>
      <c r="K3529" t="str">
        <f t="shared" si="277"/>
        <v>Thursday</v>
      </c>
      <c r="L3529" t="str">
        <f t="shared" si="278"/>
        <v>Autumn</v>
      </c>
      <c r="M3529">
        <f t="shared" si="279"/>
        <v>73737.070000000022</v>
      </c>
    </row>
    <row r="3530" spans="1:13" x14ac:dyDescent="0.25">
      <c r="A3530" t="s">
        <v>230</v>
      </c>
      <c r="B3530" t="s">
        <v>99</v>
      </c>
      <c r="C3530" t="s">
        <v>129</v>
      </c>
      <c r="D3530">
        <v>1</v>
      </c>
      <c r="E3530">
        <v>13.1</v>
      </c>
      <c r="F3530" s="16">
        <f t="shared" si="275"/>
        <v>13.1</v>
      </c>
      <c r="G3530" t="s">
        <v>24</v>
      </c>
      <c r="H3530" t="s">
        <v>16</v>
      </c>
      <c r="I3530" s="1">
        <v>45176</v>
      </c>
      <c r="J3530" t="str">
        <f t="shared" si="276"/>
        <v>September</v>
      </c>
      <c r="K3530" t="str">
        <f t="shared" si="277"/>
        <v>Thursday</v>
      </c>
      <c r="L3530" t="str">
        <f t="shared" si="278"/>
        <v>Autumn</v>
      </c>
      <c r="M3530">
        <f t="shared" si="279"/>
        <v>5701.4400000000005</v>
      </c>
    </row>
    <row r="3531" spans="1:13" x14ac:dyDescent="0.25">
      <c r="A3531" t="s">
        <v>223</v>
      </c>
      <c r="B3531" t="s">
        <v>45</v>
      </c>
      <c r="C3531" t="s">
        <v>161</v>
      </c>
      <c r="D3531">
        <v>3</v>
      </c>
      <c r="E3531">
        <v>6.41</v>
      </c>
      <c r="F3531" s="16">
        <f t="shared" si="275"/>
        <v>19.23</v>
      </c>
      <c r="G3531" t="s">
        <v>11</v>
      </c>
      <c r="H3531" t="s">
        <v>16</v>
      </c>
      <c r="I3531" s="1">
        <v>45025</v>
      </c>
      <c r="J3531" t="str">
        <f t="shared" si="276"/>
        <v>April</v>
      </c>
      <c r="K3531" t="str">
        <f t="shared" si="277"/>
        <v>Sunday</v>
      </c>
      <c r="L3531" t="str">
        <f t="shared" si="278"/>
        <v>Spring</v>
      </c>
      <c r="M3531">
        <f t="shared" si="279"/>
        <v>252741.72</v>
      </c>
    </row>
    <row r="3532" spans="1:13" x14ac:dyDescent="0.25">
      <c r="A3532" t="s">
        <v>264</v>
      </c>
      <c r="B3532" t="s">
        <v>55</v>
      </c>
      <c r="C3532" t="s">
        <v>65</v>
      </c>
      <c r="D3532">
        <v>4</v>
      </c>
      <c r="E3532">
        <v>28.91</v>
      </c>
      <c r="F3532" s="16">
        <f t="shared" si="275"/>
        <v>115.64</v>
      </c>
      <c r="G3532" t="s">
        <v>11</v>
      </c>
      <c r="H3532" t="s">
        <v>40</v>
      </c>
      <c r="I3532" s="1">
        <v>45621</v>
      </c>
      <c r="J3532" t="str">
        <f t="shared" si="276"/>
        <v>November</v>
      </c>
      <c r="K3532" t="str">
        <f t="shared" si="277"/>
        <v>Monday</v>
      </c>
      <c r="L3532" t="str">
        <f t="shared" si="278"/>
        <v>Autumn</v>
      </c>
      <c r="M3532">
        <f t="shared" si="279"/>
        <v>299440.02</v>
      </c>
    </row>
    <row r="3533" spans="1:13" x14ac:dyDescent="0.25">
      <c r="A3533" t="s">
        <v>121</v>
      </c>
      <c r="B3533" t="s">
        <v>9</v>
      </c>
      <c r="C3533" t="s">
        <v>42</v>
      </c>
      <c r="D3533">
        <v>4</v>
      </c>
      <c r="E3533">
        <v>2.87</v>
      </c>
      <c r="F3533" s="16">
        <f t="shared" si="275"/>
        <v>11.48</v>
      </c>
      <c r="G3533" t="s">
        <v>24</v>
      </c>
      <c r="H3533" t="s">
        <v>12</v>
      </c>
      <c r="I3533" s="1">
        <v>45566</v>
      </c>
      <c r="J3533" t="str">
        <f t="shared" si="276"/>
        <v>October</v>
      </c>
      <c r="K3533" t="str">
        <f t="shared" si="277"/>
        <v>Tuesday</v>
      </c>
      <c r="L3533" t="str">
        <f t="shared" si="278"/>
        <v>Autumn</v>
      </c>
      <c r="M3533">
        <f t="shared" si="279"/>
        <v>319625.51000000007</v>
      </c>
    </row>
    <row r="3534" spans="1:13" x14ac:dyDescent="0.25">
      <c r="A3534" t="s">
        <v>97</v>
      </c>
      <c r="B3534" t="s">
        <v>35</v>
      </c>
      <c r="C3534" t="s">
        <v>36</v>
      </c>
      <c r="D3534">
        <v>1</v>
      </c>
      <c r="E3534">
        <v>1079.8599999999999</v>
      </c>
      <c r="F3534" s="16">
        <f t="shared" si="275"/>
        <v>1079.8599999999999</v>
      </c>
      <c r="G3534" t="s">
        <v>20</v>
      </c>
      <c r="H3534" t="s">
        <v>12</v>
      </c>
      <c r="I3534" s="1">
        <v>45070</v>
      </c>
      <c r="J3534" t="str">
        <f t="shared" si="276"/>
        <v>May</v>
      </c>
      <c r="K3534" t="str">
        <f t="shared" si="277"/>
        <v>Wednesday</v>
      </c>
      <c r="L3534" t="str">
        <f t="shared" si="278"/>
        <v>Spring</v>
      </c>
      <c r="M3534">
        <f t="shared" si="279"/>
        <v>15596.949999999997</v>
      </c>
    </row>
    <row r="3535" spans="1:13" x14ac:dyDescent="0.25">
      <c r="A3535" t="s">
        <v>215</v>
      </c>
      <c r="B3535" t="s">
        <v>45</v>
      </c>
      <c r="C3535" t="s">
        <v>108</v>
      </c>
      <c r="D3535">
        <v>1</v>
      </c>
      <c r="E3535">
        <v>280.38</v>
      </c>
      <c r="F3535" s="16">
        <f t="shared" si="275"/>
        <v>280.38</v>
      </c>
      <c r="G3535" t="s">
        <v>20</v>
      </c>
      <c r="H3535" t="s">
        <v>16</v>
      </c>
      <c r="I3535" s="1">
        <v>45249</v>
      </c>
      <c r="J3535" t="str">
        <f t="shared" si="276"/>
        <v>November</v>
      </c>
      <c r="K3535" t="str">
        <f t="shared" si="277"/>
        <v>Sunday</v>
      </c>
      <c r="L3535" t="str">
        <f t="shared" si="278"/>
        <v>Autumn</v>
      </c>
      <c r="M3535">
        <f t="shared" si="279"/>
        <v>8726.5299999999988</v>
      </c>
    </row>
    <row r="3536" spans="1:13" x14ac:dyDescent="0.25">
      <c r="A3536" t="s">
        <v>88</v>
      </c>
      <c r="B3536" t="s">
        <v>69</v>
      </c>
      <c r="C3536" t="s">
        <v>109</v>
      </c>
      <c r="D3536">
        <v>1</v>
      </c>
      <c r="E3536">
        <v>3.57</v>
      </c>
      <c r="F3536" s="16">
        <f t="shared" si="275"/>
        <v>3.57</v>
      </c>
      <c r="G3536" t="s">
        <v>20</v>
      </c>
      <c r="H3536" t="s">
        <v>12</v>
      </c>
      <c r="I3536" s="1">
        <v>44935</v>
      </c>
      <c r="J3536" t="str">
        <f t="shared" si="276"/>
        <v>January</v>
      </c>
      <c r="K3536" t="str">
        <f t="shared" si="277"/>
        <v>Monday</v>
      </c>
      <c r="L3536" t="str">
        <f t="shared" si="278"/>
        <v>Winter</v>
      </c>
      <c r="M3536">
        <f t="shared" si="279"/>
        <v>382785.08</v>
      </c>
    </row>
    <row r="3537" spans="1:13" x14ac:dyDescent="0.25">
      <c r="A3537" t="s">
        <v>82</v>
      </c>
      <c r="B3537" t="s">
        <v>60</v>
      </c>
      <c r="C3537" t="s">
        <v>61</v>
      </c>
      <c r="D3537">
        <v>1</v>
      </c>
      <c r="E3537">
        <v>272.36</v>
      </c>
      <c r="F3537" s="16">
        <f t="shared" si="275"/>
        <v>272.36</v>
      </c>
      <c r="G3537" t="s">
        <v>24</v>
      </c>
      <c r="H3537" t="s">
        <v>12</v>
      </c>
      <c r="I3537" s="1">
        <v>45625</v>
      </c>
      <c r="J3537" t="str">
        <f t="shared" si="276"/>
        <v>November</v>
      </c>
      <c r="K3537" t="str">
        <f t="shared" si="277"/>
        <v>Friday</v>
      </c>
      <c r="L3537" t="str">
        <f t="shared" si="278"/>
        <v>Autumn</v>
      </c>
      <c r="M3537">
        <f t="shared" si="279"/>
        <v>11554.899999999994</v>
      </c>
    </row>
    <row r="3538" spans="1:13" x14ac:dyDescent="0.25">
      <c r="A3538" t="s">
        <v>116</v>
      </c>
      <c r="B3538" t="s">
        <v>9</v>
      </c>
      <c r="C3538" t="s">
        <v>42</v>
      </c>
      <c r="D3538">
        <v>4</v>
      </c>
      <c r="E3538">
        <v>1.42</v>
      </c>
      <c r="F3538" s="16">
        <f t="shared" si="275"/>
        <v>5.68</v>
      </c>
      <c r="G3538" t="s">
        <v>37</v>
      </c>
      <c r="H3538" t="s">
        <v>40</v>
      </c>
      <c r="I3538" s="1">
        <v>45483</v>
      </c>
      <c r="J3538" t="str">
        <f t="shared" si="276"/>
        <v>July</v>
      </c>
      <c r="K3538" t="str">
        <f t="shared" si="277"/>
        <v>Wednesday</v>
      </c>
      <c r="L3538" t="str">
        <f t="shared" si="278"/>
        <v>Summer</v>
      </c>
      <c r="M3538">
        <f t="shared" si="279"/>
        <v>16175.990000000005</v>
      </c>
    </row>
    <row r="3539" spans="1:13" x14ac:dyDescent="0.25">
      <c r="A3539" t="s">
        <v>179</v>
      </c>
      <c r="B3539" t="s">
        <v>18</v>
      </c>
      <c r="C3539" t="s">
        <v>148</v>
      </c>
      <c r="D3539">
        <v>1</v>
      </c>
      <c r="E3539">
        <v>3212.97</v>
      </c>
      <c r="F3539" s="16">
        <f t="shared" si="275"/>
        <v>3212.97</v>
      </c>
      <c r="G3539" t="s">
        <v>24</v>
      </c>
      <c r="H3539" t="s">
        <v>40</v>
      </c>
      <c r="I3539" s="1">
        <v>45582</v>
      </c>
      <c r="J3539" t="str">
        <f t="shared" si="276"/>
        <v>October</v>
      </c>
      <c r="K3539" t="str">
        <f t="shared" si="277"/>
        <v>Thursday</v>
      </c>
      <c r="L3539" t="str">
        <f t="shared" si="278"/>
        <v>Autumn</v>
      </c>
      <c r="M3539">
        <f t="shared" si="279"/>
        <v>8794.4999999999964</v>
      </c>
    </row>
    <row r="3540" spans="1:13" x14ac:dyDescent="0.25">
      <c r="A3540" t="s">
        <v>259</v>
      </c>
      <c r="B3540" t="s">
        <v>48</v>
      </c>
      <c r="C3540" t="s">
        <v>196</v>
      </c>
      <c r="D3540">
        <v>1</v>
      </c>
      <c r="E3540">
        <v>30.17</v>
      </c>
      <c r="F3540" s="16">
        <f t="shared" si="275"/>
        <v>30.17</v>
      </c>
      <c r="G3540" t="s">
        <v>37</v>
      </c>
      <c r="H3540" t="s">
        <v>12</v>
      </c>
      <c r="I3540" s="1">
        <v>45348</v>
      </c>
      <c r="J3540" t="str">
        <f t="shared" si="276"/>
        <v>February</v>
      </c>
      <c r="K3540" t="str">
        <f t="shared" si="277"/>
        <v>Monday</v>
      </c>
      <c r="L3540" t="str">
        <f t="shared" si="278"/>
        <v>Winter</v>
      </c>
      <c r="M3540">
        <f t="shared" si="279"/>
        <v>136646.14000000001</v>
      </c>
    </row>
    <row r="3541" spans="1:13" x14ac:dyDescent="0.25">
      <c r="A3541" t="s">
        <v>170</v>
      </c>
      <c r="B3541" t="s">
        <v>45</v>
      </c>
      <c r="C3541" t="s">
        <v>161</v>
      </c>
      <c r="D3541">
        <v>2</v>
      </c>
      <c r="E3541">
        <v>5.9</v>
      </c>
      <c r="F3541" s="16">
        <f t="shared" si="275"/>
        <v>11.8</v>
      </c>
      <c r="G3541" t="s">
        <v>24</v>
      </c>
      <c r="H3541" t="s">
        <v>40</v>
      </c>
      <c r="I3541" s="1">
        <v>45191</v>
      </c>
      <c r="J3541" t="str">
        <f t="shared" si="276"/>
        <v>September</v>
      </c>
      <c r="K3541" t="str">
        <f t="shared" si="277"/>
        <v>Friday</v>
      </c>
      <c r="L3541" t="str">
        <f t="shared" si="278"/>
        <v>Autumn</v>
      </c>
      <c r="M3541">
        <f t="shared" si="279"/>
        <v>93738.37999999999</v>
      </c>
    </row>
    <row r="3542" spans="1:13" x14ac:dyDescent="0.25">
      <c r="A3542" t="s">
        <v>250</v>
      </c>
      <c r="B3542" t="s">
        <v>69</v>
      </c>
      <c r="C3542" t="s">
        <v>70</v>
      </c>
      <c r="D3542">
        <v>5</v>
      </c>
      <c r="E3542">
        <v>13.24</v>
      </c>
      <c r="F3542" s="16">
        <f t="shared" si="275"/>
        <v>66.2</v>
      </c>
      <c r="G3542" t="s">
        <v>37</v>
      </c>
      <c r="H3542" t="s">
        <v>12</v>
      </c>
      <c r="I3542" s="1">
        <v>45076</v>
      </c>
      <c r="J3542" t="str">
        <f t="shared" si="276"/>
        <v>May</v>
      </c>
      <c r="K3542" t="str">
        <f t="shared" si="277"/>
        <v>Tuesday</v>
      </c>
      <c r="L3542" t="str">
        <f t="shared" si="278"/>
        <v>Spring</v>
      </c>
      <c r="M3542">
        <f t="shared" si="279"/>
        <v>278864.36000000004</v>
      </c>
    </row>
    <row r="3543" spans="1:13" x14ac:dyDescent="0.25">
      <c r="A3543" t="s">
        <v>222</v>
      </c>
      <c r="B3543" t="s">
        <v>69</v>
      </c>
      <c r="C3543" t="s">
        <v>109</v>
      </c>
      <c r="D3543">
        <v>1</v>
      </c>
      <c r="E3543">
        <v>3.13</v>
      </c>
      <c r="F3543" s="16">
        <f t="shared" si="275"/>
        <v>3.13</v>
      </c>
      <c r="G3543" t="s">
        <v>37</v>
      </c>
      <c r="H3543" t="s">
        <v>40</v>
      </c>
      <c r="I3543" s="1">
        <v>45325</v>
      </c>
      <c r="J3543" t="str">
        <f t="shared" si="276"/>
        <v>February</v>
      </c>
      <c r="K3543" t="str">
        <f t="shared" si="277"/>
        <v>Saturday</v>
      </c>
      <c r="L3543" t="str">
        <f t="shared" si="278"/>
        <v>Winter</v>
      </c>
      <c r="M3543">
        <f t="shared" si="279"/>
        <v>8288.16</v>
      </c>
    </row>
    <row r="3544" spans="1:13" x14ac:dyDescent="0.25">
      <c r="A3544" t="s">
        <v>246</v>
      </c>
      <c r="B3544" t="s">
        <v>35</v>
      </c>
      <c r="C3544" t="s">
        <v>159</v>
      </c>
      <c r="D3544">
        <v>1</v>
      </c>
      <c r="E3544">
        <v>511.11</v>
      </c>
      <c r="F3544" s="16">
        <f t="shared" si="275"/>
        <v>511.11</v>
      </c>
      <c r="G3544" t="s">
        <v>37</v>
      </c>
      <c r="H3544" t="s">
        <v>40</v>
      </c>
      <c r="I3544" s="1">
        <v>45445</v>
      </c>
      <c r="J3544" t="str">
        <f t="shared" si="276"/>
        <v>June</v>
      </c>
      <c r="K3544" t="str">
        <f t="shared" si="277"/>
        <v>Sunday</v>
      </c>
      <c r="L3544" t="str">
        <f t="shared" si="278"/>
        <v>Summer</v>
      </c>
      <c r="M3544">
        <f t="shared" si="279"/>
        <v>304244.19</v>
      </c>
    </row>
    <row r="3545" spans="1:13" x14ac:dyDescent="0.25">
      <c r="A3545" t="s">
        <v>256</v>
      </c>
      <c r="B3545" t="s">
        <v>30</v>
      </c>
      <c r="C3545" t="s">
        <v>79</v>
      </c>
      <c r="D3545">
        <v>1</v>
      </c>
      <c r="E3545">
        <v>3.32</v>
      </c>
      <c r="F3545" s="16">
        <f t="shared" si="275"/>
        <v>3.32</v>
      </c>
      <c r="G3545" t="s">
        <v>11</v>
      </c>
      <c r="H3545" t="s">
        <v>16</v>
      </c>
      <c r="I3545" s="1">
        <v>45127</v>
      </c>
      <c r="J3545" t="str">
        <f t="shared" si="276"/>
        <v>July</v>
      </c>
      <c r="K3545" t="str">
        <f t="shared" si="277"/>
        <v>Thursday</v>
      </c>
      <c r="L3545" t="str">
        <f t="shared" si="278"/>
        <v>Summer</v>
      </c>
      <c r="M3545">
        <f t="shared" si="279"/>
        <v>18207.489999999998</v>
      </c>
    </row>
    <row r="3546" spans="1:13" x14ac:dyDescent="0.25">
      <c r="A3546" t="s">
        <v>113</v>
      </c>
      <c r="B3546" t="s">
        <v>69</v>
      </c>
      <c r="C3546" t="s">
        <v>70</v>
      </c>
      <c r="D3546">
        <v>2</v>
      </c>
      <c r="E3546">
        <v>18.8</v>
      </c>
      <c r="F3546" s="16">
        <f t="shared" si="275"/>
        <v>37.6</v>
      </c>
      <c r="G3546" t="s">
        <v>20</v>
      </c>
      <c r="H3546" t="s">
        <v>16</v>
      </c>
      <c r="I3546" s="1">
        <v>45635</v>
      </c>
      <c r="J3546" t="str">
        <f t="shared" si="276"/>
        <v>December</v>
      </c>
      <c r="K3546" t="str">
        <f t="shared" si="277"/>
        <v>Monday</v>
      </c>
      <c r="L3546" t="str">
        <f t="shared" si="278"/>
        <v>Winter</v>
      </c>
      <c r="M3546">
        <f t="shared" si="279"/>
        <v>18146.340000000004</v>
      </c>
    </row>
    <row r="3547" spans="1:13" x14ac:dyDescent="0.25">
      <c r="A3547" t="s">
        <v>231</v>
      </c>
      <c r="B3547" t="s">
        <v>55</v>
      </c>
      <c r="C3547" t="s">
        <v>56</v>
      </c>
      <c r="D3547">
        <v>2</v>
      </c>
      <c r="E3547">
        <v>42425.22</v>
      </c>
      <c r="F3547" s="16">
        <f t="shared" si="275"/>
        <v>84850.44</v>
      </c>
      <c r="G3547" t="s">
        <v>11</v>
      </c>
      <c r="H3547" t="s">
        <v>40</v>
      </c>
      <c r="I3547" s="1">
        <v>45002</v>
      </c>
      <c r="J3547" t="str">
        <f t="shared" si="276"/>
        <v>March</v>
      </c>
      <c r="K3547" t="str">
        <f t="shared" si="277"/>
        <v>Friday</v>
      </c>
      <c r="L3547" t="str">
        <f t="shared" si="278"/>
        <v>Spring</v>
      </c>
      <c r="M3547">
        <f t="shared" si="279"/>
        <v>92162.71</v>
      </c>
    </row>
    <row r="3548" spans="1:13" x14ac:dyDescent="0.25">
      <c r="A3548" t="s">
        <v>125</v>
      </c>
      <c r="B3548" t="s">
        <v>35</v>
      </c>
      <c r="C3548" t="s">
        <v>36</v>
      </c>
      <c r="D3548">
        <v>1</v>
      </c>
      <c r="E3548">
        <v>835.14</v>
      </c>
      <c r="F3548" s="16">
        <f t="shared" si="275"/>
        <v>835.14</v>
      </c>
      <c r="G3548" t="s">
        <v>24</v>
      </c>
      <c r="H3548" t="s">
        <v>16</v>
      </c>
      <c r="I3548" s="1">
        <v>45355</v>
      </c>
      <c r="J3548" t="str">
        <f t="shared" si="276"/>
        <v>March</v>
      </c>
      <c r="K3548" t="str">
        <f t="shared" si="277"/>
        <v>Monday</v>
      </c>
      <c r="L3548" t="str">
        <f t="shared" si="278"/>
        <v>Spring</v>
      </c>
      <c r="M3548">
        <f t="shared" si="279"/>
        <v>115528.64000000001</v>
      </c>
    </row>
    <row r="3549" spans="1:13" x14ac:dyDescent="0.25">
      <c r="A3549" t="s">
        <v>155</v>
      </c>
      <c r="B3549" t="s">
        <v>26</v>
      </c>
      <c r="C3549" t="s">
        <v>39</v>
      </c>
      <c r="D3549">
        <v>4</v>
      </c>
      <c r="E3549">
        <v>75.739999999999995</v>
      </c>
      <c r="F3549" s="16">
        <f t="shared" si="275"/>
        <v>302.95999999999998</v>
      </c>
      <c r="G3549" t="s">
        <v>11</v>
      </c>
      <c r="H3549" t="s">
        <v>16</v>
      </c>
      <c r="I3549" s="1">
        <v>45386</v>
      </c>
      <c r="J3549" t="str">
        <f t="shared" si="276"/>
        <v>April</v>
      </c>
      <c r="K3549" t="str">
        <f t="shared" si="277"/>
        <v>Thursday</v>
      </c>
      <c r="L3549" t="str">
        <f t="shared" si="278"/>
        <v>Spring</v>
      </c>
      <c r="M3549">
        <f t="shared" si="279"/>
        <v>101581.11000000002</v>
      </c>
    </row>
    <row r="3550" spans="1:13" x14ac:dyDescent="0.25">
      <c r="A3550" t="s">
        <v>271</v>
      </c>
      <c r="B3550" t="s">
        <v>99</v>
      </c>
      <c r="C3550" t="s">
        <v>188</v>
      </c>
      <c r="D3550">
        <v>1</v>
      </c>
      <c r="E3550">
        <v>33.71</v>
      </c>
      <c r="F3550" s="16">
        <f t="shared" si="275"/>
        <v>33.71</v>
      </c>
      <c r="G3550" t="s">
        <v>24</v>
      </c>
      <c r="H3550" t="s">
        <v>40</v>
      </c>
      <c r="I3550" s="1">
        <v>45411</v>
      </c>
      <c r="J3550" t="str">
        <f t="shared" si="276"/>
        <v>April</v>
      </c>
      <c r="K3550" t="str">
        <f t="shared" si="277"/>
        <v>Monday</v>
      </c>
      <c r="L3550" t="str">
        <f t="shared" si="278"/>
        <v>Spring</v>
      </c>
      <c r="M3550">
        <f t="shared" si="279"/>
        <v>5934.5100000000011</v>
      </c>
    </row>
    <row r="3551" spans="1:13" x14ac:dyDescent="0.25">
      <c r="A3551" t="s">
        <v>199</v>
      </c>
      <c r="B3551" t="s">
        <v>14</v>
      </c>
      <c r="C3551" t="s">
        <v>134</v>
      </c>
      <c r="D3551">
        <v>3</v>
      </c>
      <c r="E3551">
        <v>18.43</v>
      </c>
      <c r="F3551" s="16">
        <f t="shared" si="275"/>
        <v>55.29</v>
      </c>
      <c r="G3551" t="s">
        <v>24</v>
      </c>
      <c r="H3551" t="s">
        <v>12</v>
      </c>
      <c r="I3551" s="1">
        <v>45506</v>
      </c>
      <c r="J3551" t="str">
        <f t="shared" si="276"/>
        <v>August</v>
      </c>
      <c r="K3551" t="str">
        <f t="shared" si="277"/>
        <v>Friday</v>
      </c>
      <c r="L3551" t="str">
        <f t="shared" si="278"/>
        <v>Summer</v>
      </c>
      <c r="M3551">
        <f t="shared" si="279"/>
        <v>7164.9599999999973</v>
      </c>
    </row>
    <row r="3552" spans="1:13" x14ac:dyDescent="0.25">
      <c r="A3552" t="s">
        <v>170</v>
      </c>
      <c r="B3552" t="s">
        <v>18</v>
      </c>
      <c r="C3552" t="s">
        <v>148</v>
      </c>
      <c r="D3552">
        <v>1</v>
      </c>
      <c r="E3552">
        <v>4409.3</v>
      </c>
      <c r="F3552" s="16">
        <f t="shared" si="275"/>
        <v>4409.3</v>
      </c>
      <c r="G3552" t="s">
        <v>24</v>
      </c>
      <c r="H3552" t="s">
        <v>16</v>
      </c>
      <c r="I3552" s="1">
        <v>45412</v>
      </c>
      <c r="J3552" t="str">
        <f t="shared" si="276"/>
        <v>April</v>
      </c>
      <c r="K3552" t="str">
        <f t="shared" si="277"/>
        <v>Tuesday</v>
      </c>
      <c r="L3552" t="str">
        <f t="shared" si="278"/>
        <v>Spring</v>
      </c>
      <c r="M3552">
        <f t="shared" si="279"/>
        <v>93726.579999999987</v>
      </c>
    </row>
    <row r="3553" spans="1:13" x14ac:dyDescent="0.25">
      <c r="A3553" t="s">
        <v>97</v>
      </c>
      <c r="B3553" t="s">
        <v>9</v>
      </c>
      <c r="C3553" t="s">
        <v>86</v>
      </c>
      <c r="D3553">
        <v>1</v>
      </c>
      <c r="E3553">
        <v>2.2799999999999998</v>
      </c>
      <c r="F3553" s="16">
        <f t="shared" si="275"/>
        <v>2.2799999999999998</v>
      </c>
      <c r="G3553" t="s">
        <v>20</v>
      </c>
      <c r="H3553" t="s">
        <v>12</v>
      </c>
      <c r="I3553" s="1">
        <v>45621</v>
      </c>
      <c r="J3553" t="str">
        <f t="shared" si="276"/>
        <v>November</v>
      </c>
      <c r="K3553" t="str">
        <f t="shared" si="277"/>
        <v>Monday</v>
      </c>
      <c r="L3553" t="str">
        <f t="shared" si="278"/>
        <v>Autumn</v>
      </c>
      <c r="M3553">
        <f t="shared" si="279"/>
        <v>14517.089999999997</v>
      </c>
    </row>
    <row r="3554" spans="1:13" x14ac:dyDescent="0.25">
      <c r="A3554" t="s">
        <v>82</v>
      </c>
      <c r="B3554" t="s">
        <v>26</v>
      </c>
      <c r="C3554" t="s">
        <v>53</v>
      </c>
      <c r="D3554">
        <v>4</v>
      </c>
      <c r="E3554">
        <v>374.95</v>
      </c>
      <c r="F3554" s="16">
        <f t="shared" si="275"/>
        <v>1499.8</v>
      </c>
      <c r="G3554" t="s">
        <v>20</v>
      </c>
      <c r="H3554" t="s">
        <v>40</v>
      </c>
      <c r="I3554" s="1">
        <v>45000</v>
      </c>
      <c r="J3554" t="str">
        <f t="shared" si="276"/>
        <v>March</v>
      </c>
      <c r="K3554" t="str">
        <f t="shared" si="277"/>
        <v>Wednesday</v>
      </c>
      <c r="L3554" t="str">
        <f t="shared" si="278"/>
        <v>Spring</v>
      </c>
      <c r="M3554">
        <f t="shared" si="279"/>
        <v>11282.539999999994</v>
      </c>
    </row>
    <row r="3555" spans="1:13" x14ac:dyDescent="0.25">
      <c r="A3555" t="s">
        <v>267</v>
      </c>
      <c r="B3555" t="s">
        <v>22</v>
      </c>
      <c r="C3555" t="s">
        <v>23</v>
      </c>
      <c r="D3555">
        <v>2</v>
      </c>
      <c r="E3555">
        <v>29.32</v>
      </c>
      <c r="F3555" s="16">
        <f t="shared" si="275"/>
        <v>58.64</v>
      </c>
      <c r="G3555" t="s">
        <v>11</v>
      </c>
      <c r="H3555" t="s">
        <v>40</v>
      </c>
      <c r="I3555" s="1">
        <v>45405</v>
      </c>
      <c r="J3555" t="str">
        <f t="shared" si="276"/>
        <v>April</v>
      </c>
      <c r="K3555" t="str">
        <f t="shared" si="277"/>
        <v>Tuesday</v>
      </c>
      <c r="L3555" t="str">
        <f t="shared" si="278"/>
        <v>Spring</v>
      </c>
      <c r="M3555">
        <f t="shared" si="279"/>
        <v>64050.540000000015</v>
      </c>
    </row>
    <row r="3556" spans="1:13" x14ac:dyDescent="0.25">
      <c r="A3556" t="s">
        <v>165</v>
      </c>
      <c r="B3556" t="s">
        <v>9</v>
      </c>
      <c r="C3556" t="s">
        <v>143</v>
      </c>
      <c r="D3556">
        <v>3</v>
      </c>
      <c r="E3556">
        <v>17.649999999999999</v>
      </c>
      <c r="F3556" s="16">
        <f t="shared" si="275"/>
        <v>52.949999999999996</v>
      </c>
      <c r="G3556" t="s">
        <v>11</v>
      </c>
      <c r="H3556" t="s">
        <v>40</v>
      </c>
      <c r="I3556" s="1">
        <v>45030</v>
      </c>
      <c r="J3556" t="str">
        <f t="shared" si="276"/>
        <v>April</v>
      </c>
      <c r="K3556" t="str">
        <f t="shared" si="277"/>
        <v>Friday</v>
      </c>
      <c r="L3556" t="str">
        <f t="shared" si="278"/>
        <v>Spring</v>
      </c>
      <c r="M3556">
        <f t="shared" si="279"/>
        <v>13762.68</v>
      </c>
    </row>
    <row r="3557" spans="1:13" x14ac:dyDescent="0.25">
      <c r="A3557" t="s">
        <v>118</v>
      </c>
      <c r="B3557" t="s">
        <v>48</v>
      </c>
      <c r="C3557" t="s">
        <v>49</v>
      </c>
      <c r="D3557">
        <v>1</v>
      </c>
      <c r="E3557">
        <v>60.41</v>
      </c>
      <c r="F3557" s="16">
        <f t="shared" si="275"/>
        <v>60.41</v>
      </c>
      <c r="G3557" t="s">
        <v>20</v>
      </c>
      <c r="H3557" t="s">
        <v>16</v>
      </c>
      <c r="I3557" s="1">
        <v>45148</v>
      </c>
      <c r="J3557" t="str">
        <f t="shared" si="276"/>
        <v>August</v>
      </c>
      <c r="K3557" t="str">
        <f t="shared" si="277"/>
        <v>Thursday</v>
      </c>
      <c r="L3557" t="str">
        <f t="shared" si="278"/>
        <v>Summer</v>
      </c>
      <c r="M3557">
        <f t="shared" si="279"/>
        <v>6350.5300000000007</v>
      </c>
    </row>
    <row r="3558" spans="1:13" x14ac:dyDescent="0.25">
      <c r="A3558" t="s">
        <v>82</v>
      </c>
      <c r="B3558" t="s">
        <v>22</v>
      </c>
      <c r="C3558" t="s">
        <v>142</v>
      </c>
      <c r="D3558">
        <v>5</v>
      </c>
      <c r="E3558">
        <v>410.46</v>
      </c>
      <c r="F3558" s="16">
        <f t="shared" si="275"/>
        <v>2052.2999999999997</v>
      </c>
      <c r="G3558" t="s">
        <v>24</v>
      </c>
      <c r="H3558" t="s">
        <v>16</v>
      </c>
      <c r="I3558" s="1">
        <v>45281</v>
      </c>
      <c r="J3558" t="str">
        <f t="shared" si="276"/>
        <v>December</v>
      </c>
      <c r="K3558" t="str">
        <f t="shared" si="277"/>
        <v>Thursday</v>
      </c>
      <c r="L3558" t="str">
        <f t="shared" si="278"/>
        <v>Winter</v>
      </c>
      <c r="M3558">
        <f t="shared" si="279"/>
        <v>9782.7399999999943</v>
      </c>
    </row>
    <row r="3559" spans="1:13" x14ac:dyDescent="0.25">
      <c r="A3559" t="s">
        <v>160</v>
      </c>
      <c r="B3559" t="s">
        <v>55</v>
      </c>
      <c r="C3559" t="s">
        <v>65</v>
      </c>
      <c r="D3559">
        <v>1</v>
      </c>
      <c r="E3559">
        <v>39.590000000000003</v>
      </c>
      <c r="F3559" s="16">
        <f t="shared" si="275"/>
        <v>39.590000000000003</v>
      </c>
      <c r="G3559" t="s">
        <v>24</v>
      </c>
      <c r="H3559" t="s">
        <v>16</v>
      </c>
      <c r="I3559" s="1">
        <v>45227</v>
      </c>
      <c r="J3559" t="str">
        <f t="shared" si="276"/>
        <v>October</v>
      </c>
      <c r="K3559" t="str">
        <f t="shared" si="277"/>
        <v>Saturday</v>
      </c>
      <c r="L3559" t="str">
        <f t="shared" si="278"/>
        <v>Autumn</v>
      </c>
      <c r="M3559">
        <f t="shared" si="279"/>
        <v>18646.829999999998</v>
      </c>
    </row>
    <row r="3560" spans="1:13" x14ac:dyDescent="0.25">
      <c r="A3560" t="s">
        <v>138</v>
      </c>
      <c r="B3560" t="s">
        <v>60</v>
      </c>
      <c r="C3560" t="s">
        <v>77</v>
      </c>
      <c r="D3560">
        <v>1</v>
      </c>
      <c r="E3560">
        <v>196.42</v>
      </c>
      <c r="F3560" s="16">
        <f t="shared" si="275"/>
        <v>196.42</v>
      </c>
      <c r="G3560" t="s">
        <v>37</v>
      </c>
      <c r="H3560" t="s">
        <v>12</v>
      </c>
      <c r="I3560" s="1">
        <v>44980</v>
      </c>
      <c r="J3560" t="str">
        <f t="shared" si="276"/>
        <v>February</v>
      </c>
      <c r="K3560" t="str">
        <f t="shared" si="277"/>
        <v>Thursday</v>
      </c>
      <c r="L3560" t="str">
        <f t="shared" si="278"/>
        <v>Winter</v>
      </c>
      <c r="M3560">
        <f t="shared" si="279"/>
        <v>250567.34000000005</v>
      </c>
    </row>
    <row r="3561" spans="1:13" x14ac:dyDescent="0.25">
      <c r="A3561" t="s">
        <v>154</v>
      </c>
      <c r="B3561" t="s">
        <v>69</v>
      </c>
      <c r="C3561" t="s">
        <v>72</v>
      </c>
      <c r="D3561">
        <v>1</v>
      </c>
      <c r="E3561">
        <v>34.380000000000003</v>
      </c>
      <c r="F3561" s="16">
        <f t="shared" si="275"/>
        <v>34.380000000000003</v>
      </c>
      <c r="G3561" t="s">
        <v>20</v>
      </c>
      <c r="H3561" t="s">
        <v>40</v>
      </c>
      <c r="I3561" s="1">
        <v>45138</v>
      </c>
      <c r="J3561" t="str">
        <f t="shared" si="276"/>
        <v>July</v>
      </c>
      <c r="K3561" t="str">
        <f t="shared" si="277"/>
        <v>Monday</v>
      </c>
      <c r="L3561" t="str">
        <f t="shared" si="278"/>
        <v>Summer</v>
      </c>
      <c r="M3561">
        <f t="shared" si="279"/>
        <v>10487.98</v>
      </c>
    </row>
    <row r="3562" spans="1:13" x14ac:dyDescent="0.25">
      <c r="A3562" t="s">
        <v>261</v>
      </c>
      <c r="B3562" t="s">
        <v>35</v>
      </c>
      <c r="C3562" t="s">
        <v>36</v>
      </c>
      <c r="D3562">
        <v>1</v>
      </c>
      <c r="E3562">
        <v>380.7</v>
      </c>
      <c r="F3562" s="16">
        <f t="shared" si="275"/>
        <v>380.7</v>
      </c>
      <c r="G3562" t="s">
        <v>24</v>
      </c>
      <c r="H3562" t="s">
        <v>12</v>
      </c>
      <c r="I3562" s="1">
        <v>45283</v>
      </c>
      <c r="J3562" t="str">
        <f t="shared" si="276"/>
        <v>December</v>
      </c>
      <c r="K3562" t="str">
        <f t="shared" si="277"/>
        <v>Saturday</v>
      </c>
      <c r="L3562" t="str">
        <f t="shared" si="278"/>
        <v>Winter</v>
      </c>
      <c r="M3562">
        <f t="shared" si="279"/>
        <v>180404.96</v>
      </c>
    </row>
    <row r="3563" spans="1:13" x14ac:dyDescent="0.25">
      <c r="A3563" t="s">
        <v>21</v>
      </c>
      <c r="B3563" t="s">
        <v>26</v>
      </c>
      <c r="C3563" t="s">
        <v>152</v>
      </c>
      <c r="D3563">
        <v>3</v>
      </c>
      <c r="E3563">
        <v>37.22</v>
      </c>
      <c r="F3563" s="16">
        <f t="shared" si="275"/>
        <v>111.66</v>
      </c>
      <c r="G3563" t="s">
        <v>20</v>
      </c>
      <c r="H3563" t="s">
        <v>12</v>
      </c>
      <c r="I3563" s="1">
        <v>45475</v>
      </c>
      <c r="J3563" t="str">
        <f t="shared" si="276"/>
        <v>July</v>
      </c>
      <c r="K3563" t="str">
        <f t="shared" si="277"/>
        <v>Tuesday</v>
      </c>
      <c r="L3563" t="str">
        <f t="shared" si="278"/>
        <v>Summer</v>
      </c>
      <c r="M3563">
        <f t="shared" si="279"/>
        <v>80903.530000000013</v>
      </c>
    </row>
    <row r="3564" spans="1:13" x14ac:dyDescent="0.25">
      <c r="A3564" t="s">
        <v>204</v>
      </c>
      <c r="B3564" t="s">
        <v>60</v>
      </c>
      <c r="C3564" t="s">
        <v>61</v>
      </c>
      <c r="D3564">
        <v>1</v>
      </c>
      <c r="E3564">
        <v>404.75</v>
      </c>
      <c r="F3564" s="16">
        <f t="shared" si="275"/>
        <v>404.75</v>
      </c>
      <c r="G3564" t="s">
        <v>24</v>
      </c>
      <c r="H3564" t="s">
        <v>12</v>
      </c>
      <c r="I3564" s="1">
        <v>45317</v>
      </c>
      <c r="J3564" t="str">
        <f t="shared" si="276"/>
        <v>January</v>
      </c>
      <c r="K3564" t="str">
        <f t="shared" si="277"/>
        <v>Friday</v>
      </c>
      <c r="L3564" t="str">
        <f t="shared" si="278"/>
        <v>Winter</v>
      </c>
      <c r="M3564">
        <f t="shared" si="279"/>
        <v>53728.7</v>
      </c>
    </row>
    <row r="3565" spans="1:13" x14ac:dyDescent="0.25">
      <c r="A3565" t="s">
        <v>224</v>
      </c>
      <c r="B3565" t="s">
        <v>35</v>
      </c>
      <c r="C3565" t="s">
        <v>159</v>
      </c>
      <c r="D3565">
        <v>1</v>
      </c>
      <c r="E3565">
        <v>447.1</v>
      </c>
      <c r="F3565" s="16">
        <f t="shared" si="275"/>
        <v>447.1</v>
      </c>
      <c r="G3565" t="s">
        <v>37</v>
      </c>
      <c r="H3565" t="s">
        <v>12</v>
      </c>
      <c r="I3565" s="1">
        <v>45237</v>
      </c>
      <c r="J3565" t="str">
        <f t="shared" si="276"/>
        <v>November</v>
      </c>
      <c r="K3565" t="str">
        <f t="shared" si="277"/>
        <v>Tuesday</v>
      </c>
      <c r="L3565" t="str">
        <f t="shared" si="278"/>
        <v>Autumn</v>
      </c>
      <c r="M3565">
        <f t="shared" si="279"/>
        <v>31722.1</v>
      </c>
    </row>
    <row r="3566" spans="1:13" x14ac:dyDescent="0.25">
      <c r="A3566" t="s">
        <v>156</v>
      </c>
      <c r="B3566" t="s">
        <v>18</v>
      </c>
      <c r="C3566" t="s">
        <v>106</v>
      </c>
      <c r="D3566">
        <v>1</v>
      </c>
      <c r="E3566">
        <v>58.97</v>
      </c>
      <c r="F3566" s="16">
        <f t="shared" si="275"/>
        <v>58.97</v>
      </c>
      <c r="G3566" t="s">
        <v>11</v>
      </c>
      <c r="H3566" t="s">
        <v>40</v>
      </c>
      <c r="I3566" s="1">
        <v>45352</v>
      </c>
      <c r="J3566" t="str">
        <f t="shared" si="276"/>
        <v>March</v>
      </c>
      <c r="K3566" t="str">
        <f t="shared" si="277"/>
        <v>Friday</v>
      </c>
      <c r="L3566" t="str">
        <f t="shared" si="278"/>
        <v>Spring</v>
      </c>
      <c r="M3566">
        <f t="shared" si="279"/>
        <v>6643.3300000000017</v>
      </c>
    </row>
    <row r="3567" spans="1:13" x14ac:dyDescent="0.25">
      <c r="A3567" t="s">
        <v>218</v>
      </c>
      <c r="B3567" t="s">
        <v>9</v>
      </c>
      <c r="C3567" t="s">
        <v>180</v>
      </c>
      <c r="D3567">
        <v>2</v>
      </c>
      <c r="E3567">
        <v>8.07</v>
      </c>
      <c r="F3567" s="16">
        <f t="shared" si="275"/>
        <v>16.14</v>
      </c>
      <c r="G3567" t="s">
        <v>24</v>
      </c>
      <c r="H3567" t="s">
        <v>40</v>
      </c>
      <c r="I3567" s="1">
        <v>45164</v>
      </c>
      <c r="J3567" t="str">
        <f t="shared" si="276"/>
        <v>August</v>
      </c>
      <c r="K3567" t="str">
        <f t="shared" si="277"/>
        <v>Saturday</v>
      </c>
      <c r="L3567" t="str">
        <f t="shared" si="278"/>
        <v>Summer</v>
      </c>
      <c r="M3567">
        <f t="shared" si="279"/>
        <v>29426.51</v>
      </c>
    </row>
    <row r="3568" spans="1:13" x14ac:dyDescent="0.25">
      <c r="A3568" t="s">
        <v>262</v>
      </c>
      <c r="B3568" t="s">
        <v>69</v>
      </c>
      <c r="C3568" t="s">
        <v>109</v>
      </c>
      <c r="D3568">
        <v>2</v>
      </c>
      <c r="E3568">
        <v>6.56</v>
      </c>
      <c r="F3568" s="16">
        <f t="shared" si="275"/>
        <v>13.12</v>
      </c>
      <c r="G3568" t="s">
        <v>24</v>
      </c>
      <c r="H3568" t="s">
        <v>40</v>
      </c>
      <c r="I3568" s="1">
        <v>45430</v>
      </c>
      <c r="J3568" t="str">
        <f t="shared" si="276"/>
        <v>May</v>
      </c>
      <c r="K3568" t="str">
        <f t="shared" si="277"/>
        <v>Saturday</v>
      </c>
      <c r="L3568" t="str">
        <f t="shared" si="278"/>
        <v>Spring</v>
      </c>
      <c r="M3568">
        <f t="shared" si="279"/>
        <v>5531.7999999999993</v>
      </c>
    </row>
    <row r="3569" spans="1:13" x14ac:dyDescent="0.25">
      <c r="A3569" t="s">
        <v>21</v>
      </c>
      <c r="B3569" t="s">
        <v>18</v>
      </c>
      <c r="C3569" t="s">
        <v>51</v>
      </c>
      <c r="D3569">
        <v>1</v>
      </c>
      <c r="E3569">
        <v>60.48</v>
      </c>
      <c r="F3569" s="16">
        <f t="shared" si="275"/>
        <v>60.48</v>
      </c>
      <c r="G3569" t="s">
        <v>11</v>
      </c>
      <c r="H3569" t="s">
        <v>40</v>
      </c>
      <c r="I3569" s="1">
        <v>45092</v>
      </c>
      <c r="J3569" t="str">
        <f t="shared" si="276"/>
        <v>June</v>
      </c>
      <c r="K3569" t="str">
        <f t="shared" si="277"/>
        <v>Thursday</v>
      </c>
      <c r="L3569" t="str">
        <f t="shared" si="278"/>
        <v>Summer</v>
      </c>
      <c r="M3569">
        <f t="shared" si="279"/>
        <v>80791.870000000024</v>
      </c>
    </row>
    <row r="3570" spans="1:13" x14ac:dyDescent="0.25">
      <c r="A3570" t="s">
        <v>270</v>
      </c>
      <c r="B3570" t="s">
        <v>69</v>
      </c>
      <c r="C3570" t="s">
        <v>70</v>
      </c>
      <c r="D3570">
        <v>3</v>
      </c>
      <c r="E3570">
        <v>19.7</v>
      </c>
      <c r="F3570" s="16">
        <f t="shared" si="275"/>
        <v>59.099999999999994</v>
      </c>
      <c r="G3570" t="s">
        <v>11</v>
      </c>
      <c r="H3570" t="s">
        <v>12</v>
      </c>
      <c r="I3570" s="1">
        <v>45188</v>
      </c>
      <c r="J3570" t="str">
        <f t="shared" si="276"/>
        <v>September</v>
      </c>
      <c r="K3570" t="str">
        <f t="shared" si="277"/>
        <v>Tuesday</v>
      </c>
      <c r="L3570" t="str">
        <f t="shared" si="278"/>
        <v>Autumn</v>
      </c>
      <c r="M3570">
        <f t="shared" si="279"/>
        <v>212033.09999999998</v>
      </c>
    </row>
    <row r="3571" spans="1:13" x14ac:dyDescent="0.25">
      <c r="A3571" t="s">
        <v>243</v>
      </c>
      <c r="B3571" t="s">
        <v>9</v>
      </c>
      <c r="C3571" t="s">
        <v>42</v>
      </c>
      <c r="D3571">
        <v>1</v>
      </c>
      <c r="E3571">
        <v>2.4300000000000002</v>
      </c>
      <c r="F3571" s="16">
        <f t="shared" si="275"/>
        <v>2.4300000000000002</v>
      </c>
      <c r="G3571" t="s">
        <v>11</v>
      </c>
      <c r="H3571" t="s">
        <v>40</v>
      </c>
      <c r="I3571" s="1">
        <v>45656</v>
      </c>
      <c r="J3571" t="str">
        <f t="shared" si="276"/>
        <v>December</v>
      </c>
      <c r="K3571" t="str">
        <f t="shared" si="277"/>
        <v>Monday</v>
      </c>
      <c r="L3571" t="str">
        <f t="shared" si="278"/>
        <v>Winter</v>
      </c>
      <c r="M3571">
        <f t="shared" si="279"/>
        <v>422677.18000000005</v>
      </c>
    </row>
    <row r="3572" spans="1:13" x14ac:dyDescent="0.25">
      <c r="A3572" t="s">
        <v>179</v>
      </c>
      <c r="B3572" t="s">
        <v>35</v>
      </c>
      <c r="C3572" t="s">
        <v>75</v>
      </c>
      <c r="D3572">
        <v>1</v>
      </c>
      <c r="E3572">
        <v>32.78</v>
      </c>
      <c r="F3572" s="16">
        <f t="shared" si="275"/>
        <v>32.78</v>
      </c>
      <c r="G3572" t="s">
        <v>11</v>
      </c>
      <c r="H3572" t="s">
        <v>16</v>
      </c>
      <c r="I3572" s="1">
        <v>45615</v>
      </c>
      <c r="J3572" t="str">
        <f t="shared" si="276"/>
        <v>November</v>
      </c>
      <c r="K3572" t="str">
        <f t="shared" si="277"/>
        <v>Tuesday</v>
      </c>
      <c r="L3572" t="str">
        <f t="shared" si="278"/>
        <v>Autumn</v>
      </c>
      <c r="M3572">
        <f t="shared" si="279"/>
        <v>5581.5300000000007</v>
      </c>
    </row>
    <row r="3573" spans="1:13" x14ac:dyDescent="0.25">
      <c r="A3573" t="s">
        <v>232</v>
      </c>
      <c r="B3573" t="s">
        <v>14</v>
      </c>
      <c r="C3573" t="s">
        <v>150</v>
      </c>
      <c r="D3573">
        <v>1</v>
      </c>
      <c r="E3573">
        <v>147.58000000000001</v>
      </c>
      <c r="F3573" s="16">
        <f t="shared" si="275"/>
        <v>147.58000000000001</v>
      </c>
      <c r="G3573" t="s">
        <v>24</v>
      </c>
      <c r="H3573" t="s">
        <v>16</v>
      </c>
      <c r="I3573" s="1">
        <v>45329</v>
      </c>
      <c r="J3573" t="str">
        <f t="shared" si="276"/>
        <v>February</v>
      </c>
      <c r="K3573" t="str">
        <f t="shared" si="277"/>
        <v>Wednesday</v>
      </c>
      <c r="L3573" t="str">
        <f t="shared" si="278"/>
        <v>Winter</v>
      </c>
      <c r="M3573">
        <f t="shared" si="279"/>
        <v>85771.829999999987</v>
      </c>
    </row>
    <row r="3574" spans="1:13" x14ac:dyDescent="0.25">
      <c r="A3574" t="s">
        <v>231</v>
      </c>
      <c r="B3574" t="s">
        <v>48</v>
      </c>
      <c r="C3574" t="s">
        <v>162</v>
      </c>
      <c r="D3574">
        <v>3</v>
      </c>
      <c r="E3574">
        <v>7.41</v>
      </c>
      <c r="F3574" s="16">
        <f t="shared" si="275"/>
        <v>22.23</v>
      </c>
      <c r="G3574" t="s">
        <v>11</v>
      </c>
      <c r="H3574" t="s">
        <v>12</v>
      </c>
      <c r="I3574" s="1">
        <v>45326</v>
      </c>
      <c r="J3574" t="str">
        <f t="shared" si="276"/>
        <v>February</v>
      </c>
      <c r="K3574" t="str">
        <f t="shared" si="277"/>
        <v>Sunday</v>
      </c>
      <c r="L3574" t="str">
        <f t="shared" si="278"/>
        <v>Winter</v>
      </c>
      <c r="M3574">
        <f t="shared" si="279"/>
        <v>7312.2699999999986</v>
      </c>
    </row>
    <row r="3575" spans="1:13" x14ac:dyDescent="0.25">
      <c r="A3575" t="s">
        <v>62</v>
      </c>
      <c r="B3575" t="s">
        <v>60</v>
      </c>
      <c r="C3575" t="s">
        <v>61</v>
      </c>
      <c r="D3575">
        <v>1</v>
      </c>
      <c r="E3575">
        <v>205</v>
      </c>
      <c r="F3575" s="16">
        <f t="shared" si="275"/>
        <v>205</v>
      </c>
      <c r="G3575" t="s">
        <v>11</v>
      </c>
      <c r="H3575" t="s">
        <v>16</v>
      </c>
      <c r="I3575" s="1">
        <v>44942</v>
      </c>
      <c r="J3575" t="str">
        <f t="shared" si="276"/>
        <v>January</v>
      </c>
      <c r="K3575" t="str">
        <f t="shared" si="277"/>
        <v>Monday</v>
      </c>
      <c r="L3575" t="str">
        <f t="shared" si="278"/>
        <v>Winter</v>
      </c>
      <c r="M3575">
        <f t="shared" si="279"/>
        <v>201795.91999999998</v>
      </c>
    </row>
    <row r="3576" spans="1:13" x14ac:dyDescent="0.25">
      <c r="A3576" t="s">
        <v>259</v>
      </c>
      <c r="B3576" t="s">
        <v>18</v>
      </c>
      <c r="C3576" t="s">
        <v>51</v>
      </c>
      <c r="D3576">
        <v>1</v>
      </c>
      <c r="E3576">
        <v>58.94</v>
      </c>
      <c r="F3576" s="16">
        <f t="shared" si="275"/>
        <v>58.94</v>
      </c>
      <c r="G3576" t="s">
        <v>11</v>
      </c>
      <c r="H3576" t="s">
        <v>16</v>
      </c>
      <c r="I3576" s="1">
        <v>45024</v>
      </c>
      <c r="J3576" t="str">
        <f t="shared" si="276"/>
        <v>April</v>
      </c>
      <c r="K3576" t="str">
        <f t="shared" si="277"/>
        <v>Saturday</v>
      </c>
      <c r="L3576" t="str">
        <f t="shared" si="278"/>
        <v>Spring</v>
      </c>
      <c r="M3576">
        <f t="shared" si="279"/>
        <v>136615.96999999997</v>
      </c>
    </row>
    <row r="3577" spans="1:13" x14ac:dyDescent="0.25">
      <c r="A3577" t="s">
        <v>273</v>
      </c>
      <c r="B3577" t="s">
        <v>69</v>
      </c>
      <c r="C3577" t="s">
        <v>109</v>
      </c>
      <c r="D3577">
        <v>2</v>
      </c>
      <c r="E3577">
        <v>4.3899999999999997</v>
      </c>
      <c r="F3577" s="16">
        <f t="shared" si="275"/>
        <v>8.7799999999999994</v>
      </c>
      <c r="G3577" t="s">
        <v>37</v>
      </c>
      <c r="H3577" t="s">
        <v>16</v>
      </c>
      <c r="I3577" s="1">
        <v>45245</v>
      </c>
      <c r="J3577" t="str">
        <f t="shared" si="276"/>
        <v>November</v>
      </c>
      <c r="K3577" t="str">
        <f t="shared" si="277"/>
        <v>Wednesday</v>
      </c>
      <c r="L3577" t="str">
        <f t="shared" si="278"/>
        <v>Autumn</v>
      </c>
      <c r="M3577">
        <f t="shared" si="279"/>
        <v>338159.08</v>
      </c>
    </row>
    <row r="3578" spans="1:13" x14ac:dyDescent="0.25">
      <c r="A3578" t="s">
        <v>144</v>
      </c>
      <c r="B3578" t="s">
        <v>48</v>
      </c>
      <c r="C3578" t="s">
        <v>196</v>
      </c>
      <c r="D3578">
        <v>1</v>
      </c>
      <c r="E3578">
        <v>45.35</v>
      </c>
      <c r="F3578" s="16">
        <f t="shared" si="275"/>
        <v>45.35</v>
      </c>
      <c r="G3578" t="s">
        <v>24</v>
      </c>
      <c r="H3578" t="s">
        <v>40</v>
      </c>
      <c r="I3578" s="1">
        <v>45059</v>
      </c>
      <c r="J3578" t="str">
        <f t="shared" si="276"/>
        <v>May</v>
      </c>
      <c r="K3578" t="str">
        <f t="shared" si="277"/>
        <v>Saturday</v>
      </c>
      <c r="L3578" t="str">
        <f t="shared" si="278"/>
        <v>Spring</v>
      </c>
      <c r="M3578">
        <f t="shared" si="279"/>
        <v>10993.059999999998</v>
      </c>
    </row>
    <row r="3579" spans="1:13" x14ac:dyDescent="0.25">
      <c r="A3579" t="s">
        <v>251</v>
      </c>
      <c r="B3579" t="s">
        <v>55</v>
      </c>
      <c r="C3579" t="s">
        <v>65</v>
      </c>
      <c r="D3579">
        <v>3</v>
      </c>
      <c r="E3579">
        <v>110.31</v>
      </c>
      <c r="F3579" s="16">
        <f t="shared" si="275"/>
        <v>330.93</v>
      </c>
      <c r="G3579" t="s">
        <v>11</v>
      </c>
      <c r="H3579" t="s">
        <v>12</v>
      </c>
      <c r="I3579" s="1">
        <v>45277</v>
      </c>
      <c r="J3579" t="str">
        <f t="shared" si="276"/>
        <v>December</v>
      </c>
      <c r="K3579" t="str">
        <f t="shared" si="277"/>
        <v>Sunday</v>
      </c>
      <c r="L3579" t="str">
        <f t="shared" si="278"/>
        <v>Winter</v>
      </c>
      <c r="M3579">
        <f t="shared" si="279"/>
        <v>29216.62</v>
      </c>
    </row>
    <row r="3580" spans="1:13" x14ac:dyDescent="0.25">
      <c r="A3580" t="s">
        <v>64</v>
      </c>
      <c r="B3580" t="s">
        <v>69</v>
      </c>
      <c r="C3580" t="s">
        <v>72</v>
      </c>
      <c r="D3580">
        <v>5</v>
      </c>
      <c r="E3580">
        <v>54.73</v>
      </c>
      <c r="F3580" s="16">
        <f t="shared" si="275"/>
        <v>273.64999999999998</v>
      </c>
      <c r="G3580" t="s">
        <v>24</v>
      </c>
      <c r="H3580" t="s">
        <v>16</v>
      </c>
      <c r="I3580" s="1">
        <v>45096</v>
      </c>
      <c r="J3580" t="str">
        <f t="shared" si="276"/>
        <v>June</v>
      </c>
      <c r="K3580" t="str">
        <f t="shared" si="277"/>
        <v>Monday</v>
      </c>
      <c r="L3580" t="str">
        <f t="shared" si="278"/>
        <v>Summer</v>
      </c>
      <c r="M3580">
        <f t="shared" si="279"/>
        <v>10808.04</v>
      </c>
    </row>
    <row r="3581" spans="1:13" x14ac:dyDescent="0.25">
      <c r="A3581" t="s">
        <v>182</v>
      </c>
      <c r="B3581" t="s">
        <v>60</v>
      </c>
      <c r="C3581" t="s">
        <v>77</v>
      </c>
      <c r="D3581">
        <v>1</v>
      </c>
      <c r="E3581">
        <v>51.51</v>
      </c>
      <c r="F3581" s="16">
        <f t="shared" si="275"/>
        <v>51.51</v>
      </c>
      <c r="G3581" t="s">
        <v>24</v>
      </c>
      <c r="H3581" t="s">
        <v>12</v>
      </c>
      <c r="I3581" s="1">
        <v>44943</v>
      </c>
      <c r="J3581" t="str">
        <f t="shared" si="276"/>
        <v>January</v>
      </c>
      <c r="K3581" t="str">
        <f t="shared" si="277"/>
        <v>Tuesday</v>
      </c>
      <c r="L3581" t="str">
        <f t="shared" si="278"/>
        <v>Winter</v>
      </c>
      <c r="M3581">
        <f t="shared" si="279"/>
        <v>3741.9599999999991</v>
      </c>
    </row>
    <row r="3582" spans="1:13" x14ac:dyDescent="0.25">
      <c r="A3582" t="s">
        <v>121</v>
      </c>
      <c r="B3582" t="s">
        <v>26</v>
      </c>
      <c r="C3582" t="s">
        <v>39</v>
      </c>
      <c r="D3582">
        <v>1</v>
      </c>
      <c r="E3582">
        <v>79.94</v>
      </c>
      <c r="F3582" s="16">
        <f t="shared" si="275"/>
        <v>79.94</v>
      </c>
      <c r="G3582" t="s">
        <v>37</v>
      </c>
      <c r="H3582" t="s">
        <v>12</v>
      </c>
      <c r="I3582" s="1">
        <v>45290</v>
      </c>
      <c r="J3582" t="str">
        <f t="shared" si="276"/>
        <v>December</v>
      </c>
      <c r="K3582" t="str">
        <f t="shared" si="277"/>
        <v>Saturday</v>
      </c>
      <c r="L3582" t="str">
        <f t="shared" si="278"/>
        <v>Winter</v>
      </c>
      <c r="M3582">
        <f t="shared" si="279"/>
        <v>319614.03000000003</v>
      </c>
    </row>
    <row r="3583" spans="1:13" x14ac:dyDescent="0.25">
      <c r="A3583" t="s">
        <v>125</v>
      </c>
      <c r="B3583" t="s">
        <v>22</v>
      </c>
      <c r="C3583" t="s">
        <v>33</v>
      </c>
      <c r="D3583">
        <v>5</v>
      </c>
      <c r="E3583">
        <v>62.04</v>
      </c>
      <c r="F3583" s="16">
        <f t="shared" si="275"/>
        <v>310.2</v>
      </c>
      <c r="G3583" t="s">
        <v>11</v>
      </c>
      <c r="H3583" t="s">
        <v>40</v>
      </c>
      <c r="I3583" s="1">
        <v>45105</v>
      </c>
      <c r="J3583" t="str">
        <f t="shared" si="276"/>
        <v>June</v>
      </c>
      <c r="K3583" t="str">
        <f t="shared" si="277"/>
        <v>Wednesday</v>
      </c>
      <c r="L3583" t="str">
        <f t="shared" si="278"/>
        <v>Summer</v>
      </c>
      <c r="M3583">
        <f t="shared" si="279"/>
        <v>114693.50000000001</v>
      </c>
    </row>
    <row r="3584" spans="1:13" x14ac:dyDescent="0.25">
      <c r="A3584" t="s">
        <v>206</v>
      </c>
      <c r="B3584" t="s">
        <v>22</v>
      </c>
      <c r="C3584" t="s">
        <v>33</v>
      </c>
      <c r="D3584">
        <v>2</v>
      </c>
      <c r="E3584">
        <v>59.72</v>
      </c>
      <c r="F3584" s="16">
        <f t="shared" si="275"/>
        <v>119.44</v>
      </c>
      <c r="G3584" t="s">
        <v>11</v>
      </c>
      <c r="H3584" t="s">
        <v>16</v>
      </c>
      <c r="I3584" s="1">
        <v>45070</v>
      </c>
      <c r="J3584" t="str">
        <f t="shared" si="276"/>
        <v>May</v>
      </c>
      <c r="K3584" t="str">
        <f t="shared" si="277"/>
        <v>Wednesday</v>
      </c>
      <c r="L3584" t="str">
        <f t="shared" si="278"/>
        <v>Spring</v>
      </c>
      <c r="M3584">
        <f t="shared" si="279"/>
        <v>9317.380000000001</v>
      </c>
    </row>
    <row r="3585" spans="1:13" x14ac:dyDescent="0.25">
      <c r="A3585" t="s">
        <v>268</v>
      </c>
      <c r="B3585" t="s">
        <v>99</v>
      </c>
      <c r="C3585" t="s">
        <v>188</v>
      </c>
      <c r="D3585">
        <v>1</v>
      </c>
      <c r="E3585">
        <v>68.22</v>
      </c>
      <c r="F3585" s="16">
        <f t="shared" si="275"/>
        <v>68.22</v>
      </c>
      <c r="G3585" t="s">
        <v>37</v>
      </c>
      <c r="H3585" t="s">
        <v>12</v>
      </c>
      <c r="I3585" s="1">
        <v>45055</v>
      </c>
      <c r="J3585" t="str">
        <f t="shared" si="276"/>
        <v>May</v>
      </c>
      <c r="K3585" t="str">
        <f t="shared" si="277"/>
        <v>Tuesday</v>
      </c>
      <c r="L3585" t="str">
        <f t="shared" si="278"/>
        <v>Spring</v>
      </c>
      <c r="M3585">
        <f t="shared" si="279"/>
        <v>311494.87000000005</v>
      </c>
    </row>
    <row r="3586" spans="1:13" x14ac:dyDescent="0.25">
      <c r="A3586" t="s">
        <v>235</v>
      </c>
      <c r="B3586" t="s">
        <v>30</v>
      </c>
      <c r="C3586" t="s">
        <v>93</v>
      </c>
      <c r="D3586">
        <v>1</v>
      </c>
      <c r="E3586">
        <v>33.590000000000003</v>
      </c>
      <c r="F3586" s="16">
        <f t="shared" si="275"/>
        <v>33.590000000000003</v>
      </c>
      <c r="G3586" t="s">
        <v>20</v>
      </c>
      <c r="H3586" t="s">
        <v>16</v>
      </c>
      <c r="I3586" s="1">
        <v>45377</v>
      </c>
      <c r="J3586" t="str">
        <f t="shared" si="276"/>
        <v>March</v>
      </c>
      <c r="K3586" t="str">
        <f t="shared" si="277"/>
        <v>Tuesday</v>
      </c>
      <c r="L3586" t="str">
        <f t="shared" si="278"/>
        <v>Spring</v>
      </c>
      <c r="M3586">
        <f t="shared" si="279"/>
        <v>80461.62</v>
      </c>
    </row>
    <row r="3587" spans="1:13" x14ac:dyDescent="0.25">
      <c r="A3587" t="s">
        <v>245</v>
      </c>
      <c r="B3587" t="s">
        <v>48</v>
      </c>
      <c r="C3587" t="s">
        <v>196</v>
      </c>
      <c r="D3587">
        <v>4</v>
      </c>
      <c r="E3587">
        <v>62.51</v>
      </c>
      <c r="F3587" s="16">
        <f t="shared" ref="F3587:F3650" si="280">D3587*E3587</f>
        <v>250.04</v>
      </c>
      <c r="G3587" t="s">
        <v>20</v>
      </c>
      <c r="H3587" t="s">
        <v>40</v>
      </c>
      <c r="I3587" s="1">
        <v>44972</v>
      </c>
      <c r="J3587" t="str">
        <f t="shared" ref="J3587:J3650" si="281">TEXT(I3587,"mmmm")</f>
        <v>February</v>
      </c>
      <c r="K3587" t="str">
        <f t="shared" ref="K3587:K3650" si="282">TEXT(I3587,"dddd")</f>
        <v>Wednesday</v>
      </c>
      <c r="L3587" t="str">
        <f t="shared" ref="L3587:L3650" si="283">IF(OR(MONTH(I3587)=3,MONTH(I3587)=4,MONTH(I3587)=5),"Spring",IF(OR(MONTH(I3587)=6,MONTH(I3587)=7,MONTH(I3587)=8),"Summer",IF(OR(MONTH(I3587)=9,MONTH(I3587)=10,MONTH(I3587)=11),"Autumn",IF(OR(MONTH(I3587)=12,MONTH(I3587)=1,MONTH(I3587)=2),"Winter"))))</f>
        <v>Winter</v>
      </c>
      <c r="M3587">
        <f t="shared" ref="M3587:M3650" si="284">SUMIF(A3587:A13586,A3587,F3587:F13586)</f>
        <v>19485.800000000007</v>
      </c>
    </row>
    <row r="3588" spans="1:13" x14ac:dyDescent="0.25">
      <c r="A3588" t="s">
        <v>122</v>
      </c>
      <c r="B3588" t="s">
        <v>48</v>
      </c>
      <c r="C3588" t="s">
        <v>162</v>
      </c>
      <c r="D3588">
        <v>5</v>
      </c>
      <c r="E3588">
        <v>38.159999999999997</v>
      </c>
      <c r="F3588" s="16">
        <f t="shared" si="280"/>
        <v>190.79999999999998</v>
      </c>
      <c r="G3588" t="s">
        <v>24</v>
      </c>
      <c r="H3588" t="s">
        <v>16</v>
      </c>
      <c r="I3588" s="1">
        <v>45300</v>
      </c>
      <c r="J3588" t="str">
        <f t="shared" si="281"/>
        <v>January</v>
      </c>
      <c r="K3588" t="str">
        <f t="shared" si="282"/>
        <v>Tuesday</v>
      </c>
      <c r="L3588" t="str">
        <f t="shared" si="283"/>
        <v>Winter</v>
      </c>
      <c r="M3588">
        <f t="shared" si="284"/>
        <v>11244.759999999998</v>
      </c>
    </row>
    <row r="3589" spans="1:13" x14ac:dyDescent="0.25">
      <c r="A3589" t="s">
        <v>94</v>
      </c>
      <c r="B3589" t="s">
        <v>45</v>
      </c>
      <c r="C3589" t="s">
        <v>46</v>
      </c>
      <c r="D3589">
        <v>5</v>
      </c>
      <c r="E3589">
        <v>4.6100000000000003</v>
      </c>
      <c r="F3589" s="16">
        <f t="shared" si="280"/>
        <v>23.05</v>
      </c>
      <c r="G3589" t="s">
        <v>20</v>
      </c>
      <c r="H3589" t="s">
        <v>12</v>
      </c>
      <c r="I3589" s="1">
        <v>45245</v>
      </c>
      <c r="J3589" t="str">
        <f t="shared" si="281"/>
        <v>November</v>
      </c>
      <c r="K3589" t="str">
        <f t="shared" si="282"/>
        <v>Wednesday</v>
      </c>
      <c r="L3589" t="str">
        <f t="shared" si="283"/>
        <v>Autumn</v>
      </c>
      <c r="M3589">
        <f t="shared" si="284"/>
        <v>247525.07999999996</v>
      </c>
    </row>
    <row r="3590" spans="1:13" x14ac:dyDescent="0.25">
      <c r="A3590" t="s">
        <v>222</v>
      </c>
      <c r="B3590" t="s">
        <v>60</v>
      </c>
      <c r="C3590" t="s">
        <v>77</v>
      </c>
      <c r="D3590">
        <v>1</v>
      </c>
      <c r="E3590">
        <v>73.209999999999994</v>
      </c>
      <c r="F3590" s="16">
        <f t="shared" si="280"/>
        <v>73.209999999999994</v>
      </c>
      <c r="G3590" t="s">
        <v>24</v>
      </c>
      <c r="H3590" t="s">
        <v>40</v>
      </c>
      <c r="I3590" s="1">
        <v>45573</v>
      </c>
      <c r="J3590" t="str">
        <f t="shared" si="281"/>
        <v>October</v>
      </c>
      <c r="K3590" t="str">
        <f t="shared" si="282"/>
        <v>Tuesday</v>
      </c>
      <c r="L3590" t="str">
        <f t="shared" si="283"/>
        <v>Autumn</v>
      </c>
      <c r="M3590">
        <f t="shared" si="284"/>
        <v>8285.0299999999988</v>
      </c>
    </row>
    <row r="3591" spans="1:13" x14ac:dyDescent="0.25">
      <c r="A3591" t="s">
        <v>197</v>
      </c>
      <c r="B3591" t="s">
        <v>99</v>
      </c>
      <c r="C3591" t="s">
        <v>188</v>
      </c>
      <c r="D3591">
        <v>1</v>
      </c>
      <c r="E3591">
        <v>49.22</v>
      </c>
      <c r="F3591" s="16">
        <f t="shared" si="280"/>
        <v>49.22</v>
      </c>
      <c r="G3591" t="s">
        <v>11</v>
      </c>
      <c r="H3591" t="s">
        <v>16</v>
      </c>
      <c r="I3591" s="1">
        <v>45272</v>
      </c>
      <c r="J3591" t="str">
        <f t="shared" si="281"/>
        <v>December</v>
      </c>
      <c r="K3591" t="str">
        <f t="shared" si="282"/>
        <v>Tuesday</v>
      </c>
      <c r="L3591" t="str">
        <f t="shared" si="283"/>
        <v>Winter</v>
      </c>
      <c r="M3591">
        <f t="shared" si="284"/>
        <v>17634.930000000004</v>
      </c>
    </row>
    <row r="3592" spans="1:13" x14ac:dyDescent="0.25">
      <c r="A3592" t="s">
        <v>116</v>
      </c>
      <c r="B3592" t="s">
        <v>99</v>
      </c>
      <c r="C3592" t="s">
        <v>129</v>
      </c>
      <c r="D3592">
        <v>1</v>
      </c>
      <c r="E3592">
        <v>10.25</v>
      </c>
      <c r="F3592" s="16">
        <f t="shared" si="280"/>
        <v>10.25</v>
      </c>
      <c r="G3592" t="s">
        <v>37</v>
      </c>
      <c r="H3592" t="s">
        <v>16</v>
      </c>
      <c r="I3592" s="1">
        <v>45541</v>
      </c>
      <c r="J3592" t="str">
        <f t="shared" si="281"/>
        <v>September</v>
      </c>
      <c r="K3592" t="str">
        <f t="shared" si="282"/>
        <v>Friday</v>
      </c>
      <c r="L3592" t="str">
        <f t="shared" si="283"/>
        <v>Autumn</v>
      </c>
      <c r="M3592">
        <f t="shared" si="284"/>
        <v>16170.310000000005</v>
      </c>
    </row>
    <row r="3593" spans="1:13" x14ac:dyDescent="0.25">
      <c r="A3593" t="s">
        <v>213</v>
      </c>
      <c r="B3593" t="s">
        <v>69</v>
      </c>
      <c r="C3593" t="s">
        <v>72</v>
      </c>
      <c r="D3593">
        <v>3</v>
      </c>
      <c r="E3593">
        <v>20.78</v>
      </c>
      <c r="F3593" s="16">
        <f t="shared" si="280"/>
        <v>62.34</v>
      </c>
      <c r="G3593" t="s">
        <v>37</v>
      </c>
      <c r="H3593" t="s">
        <v>12</v>
      </c>
      <c r="I3593" s="1">
        <v>44983</v>
      </c>
      <c r="J3593" t="str">
        <f t="shared" si="281"/>
        <v>February</v>
      </c>
      <c r="K3593" t="str">
        <f t="shared" si="282"/>
        <v>Sunday</v>
      </c>
      <c r="L3593" t="str">
        <f t="shared" si="283"/>
        <v>Winter</v>
      </c>
      <c r="M3593">
        <f t="shared" si="284"/>
        <v>92788.65</v>
      </c>
    </row>
    <row r="3594" spans="1:13" x14ac:dyDescent="0.25">
      <c r="A3594" t="s">
        <v>156</v>
      </c>
      <c r="B3594" t="s">
        <v>9</v>
      </c>
      <c r="C3594" t="s">
        <v>143</v>
      </c>
      <c r="D3594">
        <v>1</v>
      </c>
      <c r="E3594">
        <v>17.93</v>
      </c>
      <c r="F3594" s="16">
        <f t="shared" si="280"/>
        <v>17.93</v>
      </c>
      <c r="G3594" t="s">
        <v>37</v>
      </c>
      <c r="H3594" t="s">
        <v>16</v>
      </c>
      <c r="I3594" s="1">
        <v>45179</v>
      </c>
      <c r="J3594" t="str">
        <f t="shared" si="281"/>
        <v>September</v>
      </c>
      <c r="K3594" t="str">
        <f t="shared" si="282"/>
        <v>Sunday</v>
      </c>
      <c r="L3594" t="str">
        <f t="shared" si="283"/>
        <v>Autumn</v>
      </c>
      <c r="M3594">
        <f t="shared" si="284"/>
        <v>6584.3600000000015</v>
      </c>
    </row>
    <row r="3595" spans="1:13" x14ac:dyDescent="0.25">
      <c r="A3595" t="s">
        <v>246</v>
      </c>
      <c r="B3595" t="s">
        <v>14</v>
      </c>
      <c r="C3595" t="s">
        <v>134</v>
      </c>
      <c r="D3595">
        <v>4</v>
      </c>
      <c r="E3595">
        <v>13.96</v>
      </c>
      <c r="F3595" s="16">
        <f t="shared" si="280"/>
        <v>55.84</v>
      </c>
      <c r="G3595" t="s">
        <v>11</v>
      </c>
      <c r="H3595" t="s">
        <v>16</v>
      </c>
      <c r="I3595" s="1">
        <v>45188</v>
      </c>
      <c r="J3595" t="str">
        <f t="shared" si="281"/>
        <v>September</v>
      </c>
      <c r="K3595" t="str">
        <f t="shared" si="282"/>
        <v>Tuesday</v>
      </c>
      <c r="L3595" t="str">
        <f t="shared" si="283"/>
        <v>Autumn</v>
      </c>
      <c r="M3595">
        <f t="shared" si="284"/>
        <v>303733.07999999996</v>
      </c>
    </row>
    <row r="3596" spans="1:13" x14ac:dyDescent="0.25">
      <c r="A3596" t="s">
        <v>101</v>
      </c>
      <c r="B3596" t="s">
        <v>18</v>
      </c>
      <c r="C3596" t="s">
        <v>148</v>
      </c>
      <c r="D3596">
        <v>1</v>
      </c>
      <c r="E3596">
        <v>4280.87</v>
      </c>
      <c r="F3596" s="16">
        <f t="shared" si="280"/>
        <v>4280.87</v>
      </c>
      <c r="G3596" t="s">
        <v>20</v>
      </c>
      <c r="H3596" t="s">
        <v>12</v>
      </c>
      <c r="I3596" s="1">
        <v>45275</v>
      </c>
      <c r="J3596" t="str">
        <f t="shared" si="281"/>
        <v>December</v>
      </c>
      <c r="K3596" t="str">
        <f t="shared" si="282"/>
        <v>Friday</v>
      </c>
      <c r="L3596" t="str">
        <f t="shared" si="283"/>
        <v>Winter</v>
      </c>
      <c r="M3596">
        <f t="shared" si="284"/>
        <v>193245.41000000003</v>
      </c>
    </row>
    <row r="3597" spans="1:13" x14ac:dyDescent="0.25">
      <c r="A3597" t="s">
        <v>184</v>
      </c>
      <c r="B3597" t="s">
        <v>55</v>
      </c>
      <c r="C3597" t="s">
        <v>164</v>
      </c>
      <c r="D3597">
        <v>3</v>
      </c>
      <c r="E3597">
        <v>869.2</v>
      </c>
      <c r="F3597" s="16">
        <f t="shared" si="280"/>
        <v>2607.6000000000004</v>
      </c>
      <c r="G3597" t="s">
        <v>37</v>
      </c>
      <c r="H3597" t="s">
        <v>40</v>
      </c>
      <c r="I3597" s="1">
        <v>45299</v>
      </c>
      <c r="J3597" t="str">
        <f t="shared" si="281"/>
        <v>January</v>
      </c>
      <c r="K3597" t="str">
        <f t="shared" si="282"/>
        <v>Monday</v>
      </c>
      <c r="L3597" t="str">
        <f t="shared" si="283"/>
        <v>Winter</v>
      </c>
      <c r="M3597">
        <f t="shared" si="284"/>
        <v>13231.439999999995</v>
      </c>
    </row>
    <row r="3598" spans="1:13" x14ac:dyDescent="0.25">
      <c r="A3598" t="s">
        <v>87</v>
      </c>
      <c r="B3598" t="s">
        <v>55</v>
      </c>
      <c r="C3598" t="s">
        <v>56</v>
      </c>
      <c r="D3598">
        <v>5</v>
      </c>
      <c r="E3598">
        <v>66191.38</v>
      </c>
      <c r="F3598" s="16">
        <f t="shared" si="280"/>
        <v>330956.90000000002</v>
      </c>
      <c r="G3598" t="s">
        <v>24</v>
      </c>
      <c r="H3598" t="s">
        <v>16</v>
      </c>
      <c r="I3598" s="1">
        <v>45328</v>
      </c>
      <c r="J3598" t="str">
        <f t="shared" si="281"/>
        <v>February</v>
      </c>
      <c r="K3598" t="str">
        <f t="shared" si="282"/>
        <v>Tuesday</v>
      </c>
      <c r="L3598" t="str">
        <f t="shared" si="283"/>
        <v>Winter</v>
      </c>
      <c r="M3598">
        <f t="shared" si="284"/>
        <v>339777.93999999994</v>
      </c>
    </row>
    <row r="3599" spans="1:13" x14ac:dyDescent="0.25">
      <c r="A3599" t="s">
        <v>151</v>
      </c>
      <c r="B3599" t="s">
        <v>69</v>
      </c>
      <c r="C3599" t="s">
        <v>72</v>
      </c>
      <c r="D3599">
        <v>5</v>
      </c>
      <c r="E3599">
        <v>77.28</v>
      </c>
      <c r="F3599" s="16">
        <f t="shared" si="280"/>
        <v>386.4</v>
      </c>
      <c r="G3599" t="s">
        <v>37</v>
      </c>
      <c r="H3599" t="s">
        <v>12</v>
      </c>
      <c r="I3599" s="1">
        <v>45581</v>
      </c>
      <c r="J3599" t="str">
        <f t="shared" si="281"/>
        <v>October</v>
      </c>
      <c r="K3599" t="str">
        <f t="shared" si="282"/>
        <v>Wednesday</v>
      </c>
      <c r="L3599" t="str">
        <f t="shared" si="283"/>
        <v>Autumn</v>
      </c>
      <c r="M3599">
        <f t="shared" si="284"/>
        <v>22259.95</v>
      </c>
    </row>
    <row r="3600" spans="1:13" x14ac:dyDescent="0.25">
      <c r="A3600" t="s">
        <v>176</v>
      </c>
      <c r="B3600" t="s">
        <v>9</v>
      </c>
      <c r="C3600" t="s">
        <v>10</v>
      </c>
      <c r="D3600">
        <v>3</v>
      </c>
      <c r="E3600">
        <v>3.85</v>
      </c>
      <c r="F3600" s="16">
        <f t="shared" si="280"/>
        <v>11.55</v>
      </c>
      <c r="G3600" t="s">
        <v>37</v>
      </c>
      <c r="H3600" t="s">
        <v>12</v>
      </c>
      <c r="I3600" s="1">
        <v>45214</v>
      </c>
      <c r="J3600" t="str">
        <f t="shared" si="281"/>
        <v>October</v>
      </c>
      <c r="K3600" t="str">
        <f t="shared" si="282"/>
        <v>Sunday</v>
      </c>
      <c r="L3600" t="str">
        <f t="shared" si="283"/>
        <v>Autumn</v>
      </c>
      <c r="M3600">
        <f t="shared" si="284"/>
        <v>10999.810000000001</v>
      </c>
    </row>
    <row r="3601" spans="1:13" x14ac:dyDescent="0.25">
      <c r="A3601" t="s">
        <v>17</v>
      </c>
      <c r="B3601" t="s">
        <v>99</v>
      </c>
      <c r="C3601" t="s">
        <v>129</v>
      </c>
      <c r="D3601">
        <v>1</v>
      </c>
      <c r="E3601">
        <v>11.68</v>
      </c>
      <c r="F3601" s="16">
        <f t="shared" si="280"/>
        <v>11.68</v>
      </c>
      <c r="G3601" t="s">
        <v>11</v>
      </c>
      <c r="H3601" t="s">
        <v>12</v>
      </c>
      <c r="I3601" s="1">
        <v>45335</v>
      </c>
      <c r="J3601" t="str">
        <f t="shared" si="281"/>
        <v>February</v>
      </c>
      <c r="K3601" t="str">
        <f t="shared" si="282"/>
        <v>Tuesday</v>
      </c>
      <c r="L3601" t="str">
        <f t="shared" si="283"/>
        <v>Winter</v>
      </c>
      <c r="M3601">
        <f t="shared" si="284"/>
        <v>17838.449999999993</v>
      </c>
    </row>
    <row r="3602" spans="1:13" x14ac:dyDescent="0.25">
      <c r="A3602" t="s">
        <v>121</v>
      </c>
      <c r="B3602" t="s">
        <v>45</v>
      </c>
      <c r="C3602" t="s">
        <v>46</v>
      </c>
      <c r="D3602">
        <v>2</v>
      </c>
      <c r="E3602">
        <v>4.6900000000000004</v>
      </c>
      <c r="F3602" s="16">
        <f t="shared" si="280"/>
        <v>9.3800000000000008</v>
      </c>
      <c r="G3602" t="s">
        <v>20</v>
      </c>
      <c r="H3602" t="s">
        <v>40</v>
      </c>
      <c r="I3602" s="1">
        <v>45559</v>
      </c>
      <c r="J3602" t="str">
        <f t="shared" si="281"/>
        <v>September</v>
      </c>
      <c r="K3602" t="str">
        <f t="shared" si="282"/>
        <v>Tuesday</v>
      </c>
      <c r="L3602" t="str">
        <f t="shared" si="283"/>
        <v>Autumn</v>
      </c>
      <c r="M3602">
        <f t="shared" si="284"/>
        <v>319534.09000000003</v>
      </c>
    </row>
    <row r="3603" spans="1:13" x14ac:dyDescent="0.25">
      <c r="A3603" t="s">
        <v>170</v>
      </c>
      <c r="B3603" t="s">
        <v>45</v>
      </c>
      <c r="C3603" t="s">
        <v>161</v>
      </c>
      <c r="D3603">
        <v>4</v>
      </c>
      <c r="E3603">
        <v>2.02</v>
      </c>
      <c r="F3603" s="16">
        <f t="shared" si="280"/>
        <v>8.08</v>
      </c>
      <c r="G3603" t="s">
        <v>20</v>
      </c>
      <c r="H3603" t="s">
        <v>40</v>
      </c>
      <c r="I3603" s="1">
        <v>45548</v>
      </c>
      <c r="J3603" t="str">
        <f t="shared" si="281"/>
        <v>September</v>
      </c>
      <c r="K3603" t="str">
        <f t="shared" si="282"/>
        <v>Friday</v>
      </c>
      <c r="L3603" t="str">
        <f t="shared" si="283"/>
        <v>Autumn</v>
      </c>
      <c r="M3603">
        <f t="shared" si="284"/>
        <v>89317.279999999984</v>
      </c>
    </row>
    <row r="3604" spans="1:13" x14ac:dyDescent="0.25">
      <c r="A3604" t="s">
        <v>225</v>
      </c>
      <c r="B3604" t="s">
        <v>9</v>
      </c>
      <c r="C3604" t="s">
        <v>180</v>
      </c>
      <c r="D3604">
        <v>3</v>
      </c>
      <c r="E3604">
        <v>6.12</v>
      </c>
      <c r="F3604" s="16">
        <f t="shared" si="280"/>
        <v>18.36</v>
      </c>
      <c r="G3604" t="s">
        <v>20</v>
      </c>
      <c r="H3604" t="s">
        <v>16</v>
      </c>
      <c r="I3604" s="1">
        <v>45059</v>
      </c>
      <c r="J3604" t="str">
        <f t="shared" si="281"/>
        <v>May</v>
      </c>
      <c r="K3604" t="str">
        <f t="shared" si="282"/>
        <v>Saturday</v>
      </c>
      <c r="L3604" t="str">
        <f t="shared" si="283"/>
        <v>Spring</v>
      </c>
      <c r="M3604">
        <f t="shared" si="284"/>
        <v>7037.5400000000018</v>
      </c>
    </row>
    <row r="3605" spans="1:13" x14ac:dyDescent="0.25">
      <c r="A3605" t="s">
        <v>218</v>
      </c>
      <c r="B3605" t="s">
        <v>18</v>
      </c>
      <c r="C3605" t="s">
        <v>51</v>
      </c>
      <c r="D3605">
        <v>1</v>
      </c>
      <c r="E3605">
        <v>73.760000000000005</v>
      </c>
      <c r="F3605" s="16">
        <f t="shared" si="280"/>
        <v>73.760000000000005</v>
      </c>
      <c r="G3605" t="s">
        <v>20</v>
      </c>
      <c r="H3605" t="s">
        <v>40</v>
      </c>
      <c r="I3605" s="1">
        <v>44985</v>
      </c>
      <c r="J3605" t="str">
        <f t="shared" si="281"/>
        <v>February</v>
      </c>
      <c r="K3605" t="str">
        <f t="shared" si="282"/>
        <v>Tuesday</v>
      </c>
      <c r="L3605" t="str">
        <f t="shared" si="283"/>
        <v>Winter</v>
      </c>
      <c r="M3605">
        <f t="shared" si="284"/>
        <v>29410.37</v>
      </c>
    </row>
    <row r="3606" spans="1:13" x14ac:dyDescent="0.25">
      <c r="A3606" t="s">
        <v>269</v>
      </c>
      <c r="B3606" t="s">
        <v>35</v>
      </c>
      <c r="C3606" t="s">
        <v>36</v>
      </c>
      <c r="D3606">
        <v>1</v>
      </c>
      <c r="E3606">
        <v>974.85</v>
      </c>
      <c r="F3606" s="16">
        <f t="shared" si="280"/>
        <v>974.85</v>
      </c>
      <c r="G3606" t="s">
        <v>24</v>
      </c>
      <c r="H3606" t="s">
        <v>40</v>
      </c>
      <c r="I3606" s="1">
        <v>45301</v>
      </c>
      <c r="J3606" t="str">
        <f t="shared" si="281"/>
        <v>January</v>
      </c>
      <c r="K3606" t="str">
        <f t="shared" si="282"/>
        <v>Wednesday</v>
      </c>
      <c r="L3606" t="str">
        <f t="shared" si="283"/>
        <v>Winter</v>
      </c>
      <c r="M3606">
        <f t="shared" si="284"/>
        <v>135015.23000000004</v>
      </c>
    </row>
    <row r="3607" spans="1:13" x14ac:dyDescent="0.25">
      <c r="A3607" t="s">
        <v>177</v>
      </c>
      <c r="B3607" t="s">
        <v>26</v>
      </c>
      <c r="C3607" t="s">
        <v>53</v>
      </c>
      <c r="D3607">
        <v>1</v>
      </c>
      <c r="E3607">
        <v>281.45999999999998</v>
      </c>
      <c r="F3607" s="16">
        <f t="shared" si="280"/>
        <v>281.45999999999998</v>
      </c>
      <c r="G3607" t="s">
        <v>20</v>
      </c>
      <c r="H3607" t="s">
        <v>40</v>
      </c>
      <c r="I3607" s="1">
        <v>45526</v>
      </c>
      <c r="J3607" t="str">
        <f t="shared" si="281"/>
        <v>August</v>
      </c>
      <c r="K3607" t="str">
        <f t="shared" si="282"/>
        <v>Thursday</v>
      </c>
      <c r="L3607" t="str">
        <f t="shared" si="283"/>
        <v>Summer</v>
      </c>
      <c r="M3607">
        <f t="shared" si="284"/>
        <v>16067.04</v>
      </c>
    </row>
    <row r="3608" spans="1:13" x14ac:dyDescent="0.25">
      <c r="A3608" t="s">
        <v>128</v>
      </c>
      <c r="B3608" t="s">
        <v>45</v>
      </c>
      <c r="C3608" t="s">
        <v>108</v>
      </c>
      <c r="D3608">
        <v>1</v>
      </c>
      <c r="E3608">
        <v>457.21</v>
      </c>
      <c r="F3608" s="16">
        <f t="shared" si="280"/>
        <v>457.21</v>
      </c>
      <c r="G3608" t="s">
        <v>20</v>
      </c>
      <c r="H3608" t="s">
        <v>16</v>
      </c>
      <c r="I3608" s="1">
        <v>45463</v>
      </c>
      <c r="J3608" t="str">
        <f t="shared" si="281"/>
        <v>June</v>
      </c>
      <c r="K3608" t="str">
        <f t="shared" si="282"/>
        <v>Thursday</v>
      </c>
      <c r="L3608" t="str">
        <f t="shared" si="283"/>
        <v>Summer</v>
      </c>
      <c r="M3608">
        <f t="shared" si="284"/>
        <v>8190.26</v>
      </c>
    </row>
    <row r="3609" spans="1:13" x14ac:dyDescent="0.25">
      <c r="A3609" t="s">
        <v>268</v>
      </c>
      <c r="B3609" t="s">
        <v>45</v>
      </c>
      <c r="C3609" t="s">
        <v>46</v>
      </c>
      <c r="D3609">
        <v>4</v>
      </c>
      <c r="E3609">
        <v>4.0599999999999996</v>
      </c>
      <c r="F3609" s="16">
        <f t="shared" si="280"/>
        <v>16.239999999999998</v>
      </c>
      <c r="G3609" t="s">
        <v>37</v>
      </c>
      <c r="H3609" t="s">
        <v>16</v>
      </c>
      <c r="I3609" s="1">
        <v>45481</v>
      </c>
      <c r="J3609" t="str">
        <f t="shared" si="281"/>
        <v>July</v>
      </c>
      <c r="K3609" t="str">
        <f t="shared" si="282"/>
        <v>Monday</v>
      </c>
      <c r="L3609" t="str">
        <f t="shared" si="283"/>
        <v>Summer</v>
      </c>
      <c r="M3609">
        <f t="shared" si="284"/>
        <v>311426.65000000002</v>
      </c>
    </row>
    <row r="3610" spans="1:13" x14ac:dyDescent="0.25">
      <c r="A3610" t="s">
        <v>119</v>
      </c>
      <c r="B3610" t="s">
        <v>9</v>
      </c>
      <c r="C3610" t="s">
        <v>63</v>
      </c>
      <c r="D3610">
        <v>3</v>
      </c>
      <c r="E3610">
        <v>11.37</v>
      </c>
      <c r="F3610" s="16">
        <f t="shared" si="280"/>
        <v>34.11</v>
      </c>
      <c r="G3610" t="s">
        <v>20</v>
      </c>
      <c r="H3610" t="s">
        <v>16</v>
      </c>
      <c r="I3610" s="1">
        <v>45322</v>
      </c>
      <c r="J3610" t="str">
        <f t="shared" si="281"/>
        <v>January</v>
      </c>
      <c r="K3610" t="str">
        <f t="shared" si="282"/>
        <v>Wednesday</v>
      </c>
      <c r="L3610" t="str">
        <f t="shared" si="283"/>
        <v>Winter</v>
      </c>
      <c r="M3610">
        <f t="shared" si="284"/>
        <v>5527.3499999999995</v>
      </c>
    </row>
    <row r="3611" spans="1:13" x14ac:dyDescent="0.25">
      <c r="A3611" t="s">
        <v>214</v>
      </c>
      <c r="B3611" t="s">
        <v>18</v>
      </c>
      <c r="C3611" t="s">
        <v>148</v>
      </c>
      <c r="D3611">
        <v>1</v>
      </c>
      <c r="E3611">
        <v>4438.25</v>
      </c>
      <c r="F3611" s="16">
        <f t="shared" si="280"/>
        <v>4438.25</v>
      </c>
      <c r="G3611" t="s">
        <v>37</v>
      </c>
      <c r="H3611" t="s">
        <v>12</v>
      </c>
      <c r="I3611" s="1">
        <v>45312</v>
      </c>
      <c r="J3611" t="str">
        <f t="shared" si="281"/>
        <v>January</v>
      </c>
      <c r="K3611" t="str">
        <f t="shared" si="282"/>
        <v>Sunday</v>
      </c>
      <c r="L3611" t="str">
        <f t="shared" si="283"/>
        <v>Winter</v>
      </c>
      <c r="M3611">
        <f t="shared" si="284"/>
        <v>95358.690000000046</v>
      </c>
    </row>
    <row r="3612" spans="1:13" x14ac:dyDescent="0.25">
      <c r="A3612" t="s">
        <v>206</v>
      </c>
      <c r="B3612" t="s">
        <v>48</v>
      </c>
      <c r="C3612" t="s">
        <v>49</v>
      </c>
      <c r="D3612">
        <v>4</v>
      </c>
      <c r="E3612">
        <v>49.92</v>
      </c>
      <c r="F3612" s="16">
        <f t="shared" si="280"/>
        <v>199.68</v>
      </c>
      <c r="G3612" t="s">
        <v>37</v>
      </c>
      <c r="H3612" t="s">
        <v>16</v>
      </c>
      <c r="I3612" s="1">
        <v>45490</v>
      </c>
      <c r="J3612" t="str">
        <f t="shared" si="281"/>
        <v>July</v>
      </c>
      <c r="K3612" t="str">
        <f t="shared" si="282"/>
        <v>Wednesday</v>
      </c>
      <c r="L3612" t="str">
        <f t="shared" si="283"/>
        <v>Summer</v>
      </c>
      <c r="M3612">
        <f t="shared" si="284"/>
        <v>9197.94</v>
      </c>
    </row>
    <row r="3613" spans="1:13" x14ac:dyDescent="0.25">
      <c r="A3613" t="s">
        <v>136</v>
      </c>
      <c r="B3613" t="s">
        <v>69</v>
      </c>
      <c r="C3613" t="s">
        <v>109</v>
      </c>
      <c r="D3613">
        <v>2</v>
      </c>
      <c r="E3613">
        <v>7.43</v>
      </c>
      <c r="F3613" s="16">
        <f t="shared" si="280"/>
        <v>14.86</v>
      </c>
      <c r="G3613" t="s">
        <v>24</v>
      </c>
      <c r="H3613" t="s">
        <v>40</v>
      </c>
      <c r="I3613" s="1">
        <v>45180</v>
      </c>
      <c r="J3613" t="str">
        <f t="shared" si="281"/>
        <v>September</v>
      </c>
      <c r="K3613" t="str">
        <f t="shared" si="282"/>
        <v>Monday</v>
      </c>
      <c r="L3613" t="str">
        <f t="shared" si="283"/>
        <v>Autumn</v>
      </c>
      <c r="M3613">
        <f t="shared" si="284"/>
        <v>6801.89</v>
      </c>
    </row>
    <row r="3614" spans="1:13" x14ac:dyDescent="0.25">
      <c r="A3614" t="s">
        <v>114</v>
      </c>
      <c r="B3614" t="s">
        <v>48</v>
      </c>
      <c r="C3614" t="s">
        <v>111</v>
      </c>
      <c r="D3614">
        <v>4</v>
      </c>
      <c r="E3614">
        <v>52.81</v>
      </c>
      <c r="F3614" s="16">
        <f t="shared" si="280"/>
        <v>211.24</v>
      </c>
      <c r="G3614" t="s">
        <v>24</v>
      </c>
      <c r="H3614" t="s">
        <v>40</v>
      </c>
      <c r="I3614" s="1">
        <v>45435</v>
      </c>
      <c r="J3614" t="str">
        <f t="shared" si="281"/>
        <v>May</v>
      </c>
      <c r="K3614" t="str">
        <f t="shared" si="282"/>
        <v>Thursday</v>
      </c>
      <c r="L3614" t="str">
        <f t="shared" si="283"/>
        <v>Spring</v>
      </c>
      <c r="M3614">
        <f t="shared" si="284"/>
        <v>7707.6899999999969</v>
      </c>
    </row>
    <row r="3615" spans="1:13" x14ac:dyDescent="0.25">
      <c r="A3615" t="s">
        <v>50</v>
      </c>
      <c r="B3615" t="s">
        <v>99</v>
      </c>
      <c r="C3615" t="s">
        <v>129</v>
      </c>
      <c r="D3615">
        <v>1</v>
      </c>
      <c r="E3615">
        <v>6.86</v>
      </c>
      <c r="F3615" s="16">
        <f t="shared" si="280"/>
        <v>6.86</v>
      </c>
      <c r="G3615" t="s">
        <v>24</v>
      </c>
      <c r="H3615" t="s">
        <v>40</v>
      </c>
      <c r="I3615" s="1">
        <v>45163</v>
      </c>
      <c r="J3615" t="str">
        <f t="shared" si="281"/>
        <v>August</v>
      </c>
      <c r="K3615" t="str">
        <f t="shared" si="282"/>
        <v>Friday</v>
      </c>
      <c r="L3615" t="str">
        <f t="shared" si="283"/>
        <v>Summer</v>
      </c>
      <c r="M3615">
        <f t="shared" si="284"/>
        <v>26150.01</v>
      </c>
    </row>
    <row r="3616" spans="1:13" x14ac:dyDescent="0.25">
      <c r="A3616" t="s">
        <v>43</v>
      </c>
      <c r="B3616" t="s">
        <v>69</v>
      </c>
      <c r="C3616" t="s">
        <v>70</v>
      </c>
      <c r="D3616">
        <v>1</v>
      </c>
      <c r="E3616">
        <v>18.7</v>
      </c>
      <c r="F3616" s="16">
        <f t="shared" si="280"/>
        <v>18.7</v>
      </c>
      <c r="G3616" t="s">
        <v>37</v>
      </c>
      <c r="H3616" t="s">
        <v>12</v>
      </c>
      <c r="I3616" s="1">
        <v>45095</v>
      </c>
      <c r="J3616" t="str">
        <f t="shared" si="281"/>
        <v>June</v>
      </c>
      <c r="K3616" t="str">
        <f t="shared" si="282"/>
        <v>Sunday</v>
      </c>
      <c r="L3616" t="str">
        <f t="shared" si="283"/>
        <v>Summer</v>
      </c>
      <c r="M3616">
        <f t="shared" si="284"/>
        <v>288826.82</v>
      </c>
    </row>
    <row r="3617" spans="1:13" x14ac:dyDescent="0.25">
      <c r="A3617" t="s">
        <v>263</v>
      </c>
      <c r="B3617" t="s">
        <v>99</v>
      </c>
      <c r="C3617" t="s">
        <v>188</v>
      </c>
      <c r="D3617">
        <v>1</v>
      </c>
      <c r="E3617">
        <v>39.43</v>
      </c>
      <c r="F3617" s="16">
        <f t="shared" si="280"/>
        <v>39.43</v>
      </c>
      <c r="G3617" t="s">
        <v>24</v>
      </c>
      <c r="H3617" t="s">
        <v>12</v>
      </c>
      <c r="I3617" s="1">
        <v>45394</v>
      </c>
      <c r="J3617" t="str">
        <f t="shared" si="281"/>
        <v>April</v>
      </c>
      <c r="K3617" t="str">
        <f t="shared" si="282"/>
        <v>Friday</v>
      </c>
      <c r="L3617" t="str">
        <f t="shared" si="283"/>
        <v>Spring</v>
      </c>
      <c r="M3617">
        <f t="shared" si="284"/>
        <v>321131.7900000001</v>
      </c>
    </row>
    <row r="3618" spans="1:13" x14ac:dyDescent="0.25">
      <c r="A3618" t="s">
        <v>83</v>
      </c>
      <c r="B3618" t="s">
        <v>22</v>
      </c>
      <c r="C3618" t="s">
        <v>142</v>
      </c>
      <c r="D3618">
        <v>1</v>
      </c>
      <c r="E3618">
        <v>242.08</v>
      </c>
      <c r="F3618" s="16">
        <f t="shared" si="280"/>
        <v>242.08</v>
      </c>
      <c r="G3618" t="s">
        <v>37</v>
      </c>
      <c r="H3618" t="s">
        <v>16</v>
      </c>
      <c r="I3618" s="1">
        <v>45559</v>
      </c>
      <c r="J3618" t="str">
        <f t="shared" si="281"/>
        <v>September</v>
      </c>
      <c r="K3618" t="str">
        <f t="shared" si="282"/>
        <v>Tuesday</v>
      </c>
      <c r="L3618" t="str">
        <f t="shared" si="283"/>
        <v>Autumn</v>
      </c>
      <c r="M3618">
        <f t="shared" si="284"/>
        <v>6870.7300000000005</v>
      </c>
    </row>
    <row r="3619" spans="1:13" x14ac:dyDescent="0.25">
      <c r="A3619" t="s">
        <v>167</v>
      </c>
      <c r="B3619" t="s">
        <v>14</v>
      </c>
      <c r="C3619" t="s">
        <v>150</v>
      </c>
      <c r="D3619">
        <v>4</v>
      </c>
      <c r="E3619">
        <v>69.13</v>
      </c>
      <c r="F3619" s="16">
        <f t="shared" si="280"/>
        <v>276.52</v>
      </c>
      <c r="G3619" t="s">
        <v>20</v>
      </c>
      <c r="H3619" t="s">
        <v>16</v>
      </c>
      <c r="I3619" s="1">
        <v>45373</v>
      </c>
      <c r="J3619" t="str">
        <f t="shared" si="281"/>
        <v>March</v>
      </c>
      <c r="K3619" t="str">
        <f t="shared" si="282"/>
        <v>Friday</v>
      </c>
      <c r="L3619" t="str">
        <f t="shared" si="283"/>
        <v>Spring</v>
      </c>
      <c r="M3619">
        <f t="shared" si="284"/>
        <v>19507.270000000004</v>
      </c>
    </row>
    <row r="3620" spans="1:13" x14ac:dyDescent="0.25">
      <c r="A3620" t="s">
        <v>171</v>
      </c>
      <c r="B3620" t="s">
        <v>99</v>
      </c>
      <c r="C3620" t="s">
        <v>100</v>
      </c>
      <c r="D3620">
        <v>1</v>
      </c>
      <c r="E3620">
        <v>17.13</v>
      </c>
      <c r="F3620" s="16">
        <f t="shared" si="280"/>
        <v>17.13</v>
      </c>
      <c r="G3620" t="s">
        <v>11</v>
      </c>
      <c r="H3620" t="s">
        <v>40</v>
      </c>
      <c r="I3620" s="1">
        <v>45322</v>
      </c>
      <c r="J3620" t="str">
        <f t="shared" si="281"/>
        <v>January</v>
      </c>
      <c r="K3620" t="str">
        <f t="shared" si="282"/>
        <v>Wednesday</v>
      </c>
      <c r="L3620" t="str">
        <f t="shared" si="283"/>
        <v>Winter</v>
      </c>
      <c r="M3620">
        <f t="shared" si="284"/>
        <v>14678.359999999999</v>
      </c>
    </row>
    <row r="3621" spans="1:13" x14ac:dyDescent="0.25">
      <c r="A3621" t="s">
        <v>125</v>
      </c>
      <c r="B3621" t="s">
        <v>55</v>
      </c>
      <c r="C3621" t="s">
        <v>65</v>
      </c>
      <c r="D3621">
        <v>2</v>
      </c>
      <c r="E3621">
        <v>136.81</v>
      </c>
      <c r="F3621" s="16">
        <f t="shared" si="280"/>
        <v>273.62</v>
      </c>
      <c r="G3621" t="s">
        <v>37</v>
      </c>
      <c r="H3621" t="s">
        <v>16</v>
      </c>
      <c r="I3621" s="1">
        <v>45439</v>
      </c>
      <c r="J3621" t="str">
        <f t="shared" si="281"/>
        <v>May</v>
      </c>
      <c r="K3621" t="str">
        <f t="shared" si="282"/>
        <v>Monday</v>
      </c>
      <c r="L3621" t="str">
        <f t="shared" si="283"/>
        <v>Spring</v>
      </c>
      <c r="M3621">
        <f t="shared" si="284"/>
        <v>114383.30000000002</v>
      </c>
    </row>
    <row r="3622" spans="1:13" x14ac:dyDescent="0.25">
      <c r="A3622" t="s">
        <v>241</v>
      </c>
      <c r="B3622" t="s">
        <v>35</v>
      </c>
      <c r="C3622" t="s">
        <v>36</v>
      </c>
      <c r="D3622">
        <v>1</v>
      </c>
      <c r="E3622">
        <v>592.12</v>
      </c>
      <c r="F3622" s="16">
        <f t="shared" si="280"/>
        <v>592.12</v>
      </c>
      <c r="G3622" t="s">
        <v>20</v>
      </c>
      <c r="H3622" t="s">
        <v>40</v>
      </c>
      <c r="I3622" s="1">
        <v>45333</v>
      </c>
      <c r="J3622" t="str">
        <f t="shared" si="281"/>
        <v>February</v>
      </c>
      <c r="K3622" t="str">
        <f t="shared" si="282"/>
        <v>Sunday</v>
      </c>
      <c r="L3622" t="str">
        <f t="shared" si="283"/>
        <v>Winter</v>
      </c>
      <c r="M3622">
        <f t="shared" si="284"/>
        <v>12072.830000000004</v>
      </c>
    </row>
    <row r="3623" spans="1:13" x14ac:dyDescent="0.25">
      <c r="A3623" t="s">
        <v>226</v>
      </c>
      <c r="B3623" t="s">
        <v>55</v>
      </c>
      <c r="C3623" t="s">
        <v>65</v>
      </c>
      <c r="D3623">
        <v>3</v>
      </c>
      <c r="E3623">
        <v>57.81</v>
      </c>
      <c r="F3623" s="16">
        <f t="shared" si="280"/>
        <v>173.43</v>
      </c>
      <c r="G3623" t="s">
        <v>24</v>
      </c>
      <c r="H3623" t="s">
        <v>12</v>
      </c>
      <c r="I3623" s="1">
        <v>45214</v>
      </c>
      <c r="J3623" t="str">
        <f t="shared" si="281"/>
        <v>October</v>
      </c>
      <c r="K3623" t="str">
        <f t="shared" si="282"/>
        <v>Sunday</v>
      </c>
      <c r="L3623" t="str">
        <f t="shared" si="283"/>
        <v>Autumn</v>
      </c>
      <c r="M3623">
        <f t="shared" si="284"/>
        <v>9741.0299999999988</v>
      </c>
    </row>
    <row r="3624" spans="1:13" x14ac:dyDescent="0.25">
      <c r="A3624" t="s">
        <v>112</v>
      </c>
      <c r="B3624" t="s">
        <v>35</v>
      </c>
      <c r="C3624" t="s">
        <v>159</v>
      </c>
      <c r="D3624">
        <v>1</v>
      </c>
      <c r="E3624">
        <v>477.36</v>
      </c>
      <c r="F3624" s="16">
        <f t="shared" si="280"/>
        <v>477.36</v>
      </c>
      <c r="G3624" t="s">
        <v>37</v>
      </c>
      <c r="H3624" t="s">
        <v>12</v>
      </c>
      <c r="I3624" s="1">
        <v>45578</v>
      </c>
      <c r="J3624" t="str">
        <f t="shared" si="281"/>
        <v>October</v>
      </c>
      <c r="K3624" t="str">
        <f t="shared" si="282"/>
        <v>Sunday</v>
      </c>
      <c r="L3624" t="str">
        <f t="shared" si="283"/>
        <v>Autumn</v>
      </c>
      <c r="M3624">
        <f t="shared" si="284"/>
        <v>201056.7</v>
      </c>
    </row>
    <row r="3625" spans="1:13" x14ac:dyDescent="0.25">
      <c r="A3625" t="s">
        <v>244</v>
      </c>
      <c r="B3625" t="s">
        <v>26</v>
      </c>
      <c r="C3625" t="s">
        <v>27</v>
      </c>
      <c r="D3625">
        <v>2</v>
      </c>
      <c r="E3625">
        <v>39.86</v>
      </c>
      <c r="F3625" s="16">
        <f t="shared" si="280"/>
        <v>79.72</v>
      </c>
      <c r="G3625" t="s">
        <v>20</v>
      </c>
      <c r="H3625" t="s">
        <v>12</v>
      </c>
      <c r="I3625" s="1">
        <v>45060</v>
      </c>
      <c r="J3625" t="str">
        <f t="shared" si="281"/>
        <v>May</v>
      </c>
      <c r="K3625" t="str">
        <f t="shared" si="282"/>
        <v>Sunday</v>
      </c>
      <c r="L3625" t="str">
        <f t="shared" si="283"/>
        <v>Spring</v>
      </c>
      <c r="M3625">
        <f t="shared" si="284"/>
        <v>12129.39</v>
      </c>
    </row>
    <row r="3626" spans="1:13" x14ac:dyDescent="0.25">
      <c r="A3626" t="s">
        <v>43</v>
      </c>
      <c r="B3626" t="s">
        <v>14</v>
      </c>
      <c r="C3626" t="s">
        <v>134</v>
      </c>
      <c r="D3626">
        <v>2</v>
      </c>
      <c r="E3626">
        <v>13.39</v>
      </c>
      <c r="F3626" s="16">
        <f t="shared" si="280"/>
        <v>26.78</v>
      </c>
      <c r="G3626" t="s">
        <v>11</v>
      </c>
      <c r="H3626" t="s">
        <v>40</v>
      </c>
      <c r="I3626" s="1">
        <v>45173</v>
      </c>
      <c r="J3626" t="str">
        <f t="shared" si="281"/>
        <v>September</v>
      </c>
      <c r="K3626" t="str">
        <f t="shared" si="282"/>
        <v>Monday</v>
      </c>
      <c r="L3626" t="str">
        <f t="shared" si="283"/>
        <v>Autumn</v>
      </c>
      <c r="M3626">
        <f t="shared" si="284"/>
        <v>288808.12000000005</v>
      </c>
    </row>
    <row r="3627" spans="1:13" x14ac:dyDescent="0.25">
      <c r="A3627" t="s">
        <v>112</v>
      </c>
      <c r="B3627" t="s">
        <v>35</v>
      </c>
      <c r="C3627" t="s">
        <v>75</v>
      </c>
      <c r="D3627">
        <v>1</v>
      </c>
      <c r="E3627">
        <v>30.04</v>
      </c>
      <c r="F3627" s="16">
        <f t="shared" si="280"/>
        <v>30.04</v>
      </c>
      <c r="G3627" t="s">
        <v>37</v>
      </c>
      <c r="H3627" t="s">
        <v>16</v>
      </c>
      <c r="I3627" s="1">
        <v>45522</v>
      </c>
      <c r="J3627" t="str">
        <f t="shared" si="281"/>
        <v>August</v>
      </c>
      <c r="K3627" t="str">
        <f t="shared" si="282"/>
        <v>Sunday</v>
      </c>
      <c r="L3627" t="str">
        <f t="shared" si="283"/>
        <v>Summer</v>
      </c>
      <c r="M3627">
        <f t="shared" si="284"/>
        <v>200579.34000000003</v>
      </c>
    </row>
    <row r="3628" spans="1:13" x14ac:dyDescent="0.25">
      <c r="A3628" t="s">
        <v>258</v>
      </c>
      <c r="B3628" t="s">
        <v>26</v>
      </c>
      <c r="C3628" t="s">
        <v>152</v>
      </c>
      <c r="D3628">
        <v>2</v>
      </c>
      <c r="E3628">
        <v>59.85</v>
      </c>
      <c r="F3628" s="16">
        <f t="shared" si="280"/>
        <v>119.7</v>
      </c>
      <c r="G3628" t="s">
        <v>20</v>
      </c>
      <c r="H3628" t="s">
        <v>12</v>
      </c>
      <c r="I3628" s="1">
        <v>45484</v>
      </c>
      <c r="J3628" t="str">
        <f t="shared" si="281"/>
        <v>July</v>
      </c>
      <c r="K3628" t="str">
        <f t="shared" si="282"/>
        <v>Thursday</v>
      </c>
      <c r="L3628" t="str">
        <f t="shared" si="283"/>
        <v>Summer</v>
      </c>
      <c r="M3628">
        <f t="shared" si="284"/>
        <v>15472.63</v>
      </c>
    </row>
    <row r="3629" spans="1:13" x14ac:dyDescent="0.25">
      <c r="A3629" t="s">
        <v>194</v>
      </c>
      <c r="B3629" t="s">
        <v>30</v>
      </c>
      <c r="C3629" t="s">
        <v>79</v>
      </c>
      <c r="D3629">
        <v>1</v>
      </c>
      <c r="E3629">
        <v>7.78</v>
      </c>
      <c r="F3629" s="16">
        <f t="shared" si="280"/>
        <v>7.78</v>
      </c>
      <c r="G3629" t="s">
        <v>11</v>
      </c>
      <c r="H3629" t="s">
        <v>12</v>
      </c>
      <c r="I3629" s="1">
        <v>45457</v>
      </c>
      <c r="J3629" t="str">
        <f t="shared" si="281"/>
        <v>June</v>
      </c>
      <c r="K3629" t="str">
        <f t="shared" si="282"/>
        <v>Friday</v>
      </c>
      <c r="L3629" t="str">
        <f t="shared" si="283"/>
        <v>Summer</v>
      </c>
      <c r="M3629">
        <f t="shared" si="284"/>
        <v>10396.75</v>
      </c>
    </row>
    <row r="3630" spans="1:13" x14ac:dyDescent="0.25">
      <c r="A3630" t="s">
        <v>28</v>
      </c>
      <c r="B3630" t="s">
        <v>14</v>
      </c>
      <c r="C3630" t="s">
        <v>134</v>
      </c>
      <c r="D3630">
        <v>3</v>
      </c>
      <c r="E3630">
        <v>17.36</v>
      </c>
      <c r="F3630" s="16">
        <f t="shared" si="280"/>
        <v>52.08</v>
      </c>
      <c r="G3630" t="s">
        <v>20</v>
      </c>
      <c r="H3630" t="s">
        <v>16</v>
      </c>
      <c r="I3630" s="1">
        <v>45263</v>
      </c>
      <c r="J3630" t="str">
        <f t="shared" si="281"/>
        <v>December</v>
      </c>
      <c r="K3630" t="str">
        <f t="shared" si="282"/>
        <v>Sunday</v>
      </c>
      <c r="L3630" t="str">
        <f t="shared" si="283"/>
        <v>Winter</v>
      </c>
      <c r="M3630">
        <f t="shared" si="284"/>
        <v>55805.05000000001</v>
      </c>
    </row>
    <row r="3631" spans="1:13" x14ac:dyDescent="0.25">
      <c r="A3631" t="s">
        <v>94</v>
      </c>
      <c r="B3631" t="s">
        <v>99</v>
      </c>
      <c r="C3631" t="s">
        <v>188</v>
      </c>
      <c r="D3631">
        <v>1</v>
      </c>
      <c r="E3631">
        <v>33.4</v>
      </c>
      <c r="F3631" s="16">
        <f t="shared" si="280"/>
        <v>33.4</v>
      </c>
      <c r="G3631" t="s">
        <v>11</v>
      </c>
      <c r="H3631" t="s">
        <v>16</v>
      </c>
      <c r="I3631" s="1">
        <v>45198</v>
      </c>
      <c r="J3631" t="str">
        <f t="shared" si="281"/>
        <v>September</v>
      </c>
      <c r="K3631" t="str">
        <f t="shared" si="282"/>
        <v>Friday</v>
      </c>
      <c r="L3631" t="str">
        <f t="shared" si="283"/>
        <v>Autumn</v>
      </c>
      <c r="M3631">
        <f t="shared" si="284"/>
        <v>247502.02999999994</v>
      </c>
    </row>
    <row r="3632" spans="1:13" x14ac:dyDescent="0.25">
      <c r="A3632" t="s">
        <v>21</v>
      </c>
      <c r="B3632" t="s">
        <v>48</v>
      </c>
      <c r="C3632" t="s">
        <v>111</v>
      </c>
      <c r="D3632">
        <v>4</v>
      </c>
      <c r="E3632">
        <v>61.96</v>
      </c>
      <c r="F3632" s="16">
        <f t="shared" si="280"/>
        <v>247.84</v>
      </c>
      <c r="G3632" t="s">
        <v>37</v>
      </c>
      <c r="H3632" t="s">
        <v>16</v>
      </c>
      <c r="I3632" s="1">
        <v>45162</v>
      </c>
      <c r="J3632" t="str">
        <f t="shared" si="281"/>
        <v>August</v>
      </c>
      <c r="K3632" t="str">
        <f t="shared" si="282"/>
        <v>Thursday</v>
      </c>
      <c r="L3632" t="str">
        <f t="shared" si="283"/>
        <v>Summer</v>
      </c>
      <c r="M3632">
        <f t="shared" si="284"/>
        <v>80731.390000000014</v>
      </c>
    </row>
    <row r="3633" spans="1:13" x14ac:dyDescent="0.25">
      <c r="A3633" t="s">
        <v>34</v>
      </c>
      <c r="B3633" t="s">
        <v>14</v>
      </c>
      <c r="C3633" t="s">
        <v>150</v>
      </c>
      <c r="D3633">
        <v>1</v>
      </c>
      <c r="E3633">
        <v>152.11000000000001</v>
      </c>
      <c r="F3633" s="16">
        <f t="shared" si="280"/>
        <v>152.11000000000001</v>
      </c>
      <c r="G3633" t="s">
        <v>24</v>
      </c>
      <c r="H3633" t="s">
        <v>16</v>
      </c>
      <c r="I3633" s="1">
        <v>45221</v>
      </c>
      <c r="J3633" t="str">
        <f t="shared" si="281"/>
        <v>October</v>
      </c>
      <c r="K3633" t="str">
        <f t="shared" si="282"/>
        <v>Sunday</v>
      </c>
      <c r="L3633" t="str">
        <f t="shared" si="283"/>
        <v>Autumn</v>
      </c>
      <c r="M3633">
        <f t="shared" si="284"/>
        <v>20988.25</v>
      </c>
    </row>
    <row r="3634" spans="1:13" x14ac:dyDescent="0.25">
      <c r="A3634" t="s">
        <v>175</v>
      </c>
      <c r="B3634" t="s">
        <v>60</v>
      </c>
      <c r="C3634" t="s">
        <v>77</v>
      </c>
      <c r="D3634">
        <v>1</v>
      </c>
      <c r="E3634">
        <v>127.12</v>
      </c>
      <c r="F3634" s="16">
        <f t="shared" si="280"/>
        <v>127.12</v>
      </c>
      <c r="G3634" t="s">
        <v>20</v>
      </c>
      <c r="H3634" t="s">
        <v>40</v>
      </c>
      <c r="I3634" s="1">
        <v>45265</v>
      </c>
      <c r="J3634" t="str">
        <f t="shared" si="281"/>
        <v>December</v>
      </c>
      <c r="K3634" t="str">
        <f t="shared" si="282"/>
        <v>Tuesday</v>
      </c>
      <c r="L3634" t="str">
        <f t="shared" si="283"/>
        <v>Winter</v>
      </c>
      <c r="M3634">
        <f t="shared" si="284"/>
        <v>53750.500000000007</v>
      </c>
    </row>
    <row r="3635" spans="1:13" x14ac:dyDescent="0.25">
      <c r="A3635" t="s">
        <v>160</v>
      </c>
      <c r="B3635" t="s">
        <v>60</v>
      </c>
      <c r="C3635" t="s">
        <v>61</v>
      </c>
      <c r="D3635">
        <v>1</v>
      </c>
      <c r="E3635">
        <v>213.61</v>
      </c>
      <c r="F3635" s="16">
        <f t="shared" si="280"/>
        <v>213.61</v>
      </c>
      <c r="G3635" t="s">
        <v>24</v>
      </c>
      <c r="H3635" t="s">
        <v>12</v>
      </c>
      <c r="I3635" s="1">
        <v>45576</v>
      </c>
      <c r="J3635" t="str">
        <f t="shared" si="281"/>
        <v>October</v>
      </c>
      <c r="K3635" t="str">
        <f t="shared" si="282"/>
        <v>Friday</v>
      </c>
      <c r="L3635" t="str">
        <f t="shared" si="283"/>
        <v>Autumn</v>
      </c>
      <c r="M3635">
        <f t="shared" si="284"/>
        <v>18607.239999999998</v>
      </c>
    </row>
    <row r="3636" spans="1:13" x14ac:dyDescent="0.25">
      <c r="A3636" t="s">
        <v>250</v>
      </c>
      <c r="B3636" t="s">
        <v>99</v>
      </c>
      <c r="C3636" t="s">
        <v>129</v>
      </c>
      <c r="D3636">
        <v>1</v>
      </c>
      <c r="E3636">
        <v>12.34</v>
      </c>
      <c r="F3636" s="16">
        <f t="shared" si="280"/>
        <v>12.34</v>
      </c>
      <c r="G3636" t="s">
        <v>37</v>
      </c>
      <c r="H3636" t="s">
        <v>12</v>
      </c>
      <c r="I3636" s="1">
        <v>45058</v>
      </c>
      <c r="J3636" t="str">
        <f t="shared" si="281"/>
        <v>May</v>
      </c>
      <c r="K3636" t="str">
        <f t="shared" si="282"/>
        <v>Friday</v>
      </c>
      <c r="L3636" t="str">
        <f t="shared" si="283"/>
        <v>Spring</v>
      </c>
      <c r="M3636">
        <f t="shared" si="284"/>
        <v>278798.16000000003</v>
      </c>
    </row>
    <row r="3637" spans="1:13" x14ac:dyDescent="0.25">
      <c r="A3637" t="s">
        <v>41</v>
      </c>
      <c r="B3637" t="s">
        <v>55</v>
      </c>
      <c r="C3637" t="s">
        <v>58</v>
      </c>
      <c r="D3637">
        <v>4</v>
      </c>
      <c r="E3637">
        <v>165.35</v>
      </c>
      <c r="F3637" s="16">
        <f t="shared" si="280"/>
        <v>661.4</v>
      </c>
      <c r="G3637" t="s">
        <v>24</v>
      </c>
      <c r="H3637" t="s">
        <v>16</v>
      </c>
      <c r="I3637" s="1">
        <v>45110</v>
      </c>
      <c r="J3637" t="str">
        <f t="shared" si="281"/>
        <v>July</v>
      </c>
      <c r="K3637" t="str">
        <f t="shared" si="282"/>
        <v>Monday</v>
      </c>
      <c r="L3637" t="str">
        <f t="shared" si="283"/>
        <v>Summer</v>
      </c>
      <c r="M3637">
        <f t="shared" si="284"/>
        <v>83920.299999999974</v>
      </c>
    </row>
    <row r="3638" spans="1:13" x14ac:dyDescent="0.25">
      <c r="A3638" t="s">
        <v>138</v>
      </c>
      <c r="B3638" t="s">
        <v>99</v>
      </c>
      <c r="C3638" t="s">
        <v>188</v>
      </c>
      <c r="D3638">
        <v>1</v>
      </c>
      <c r="E3638">
        <v>45.8</v>
      </c>
      <c r="F3638" s="16">
        <f t="shared" si="280"/>
        <v>45.8</v>
      </c>
      <c r="G3638" t="s">
        <v>24</v>
      </c>
      <c r="H3638" t="s">
        <v>40</v>
      </c>
      <c r="I3638" s="1">
        <v>45627</v>
      </c>
      <c r="J3638" t="str">
        <f t="shared" si="281"/>
        <v>December</v>
      </c>
      <c r="K3638" t="str">
        <f t="shared" si="282"/>
        <v>Sunday</v>
      </c>
      <c r="L3638" t="str">
        <f t="shared" si="283"/>
        <v>Winter</v>
      </c>
      <c r="M3638">
        <f t="shared" si="284"/>
        <v>250370.92000000004</v>
      </c>
    </row>
    <row r="3639" spans="1:13" x14ac:dyDescent="0.25">
      <c r="A3639" t="s">
        <v>104</v>
      </c>
      <c r="B3639" t="s">
        <v>22</v>
      </c>
      <c r="C3639" t="s">
        <v>23</v>
      </c>
      <c r="D3639">
        <v>1</v>
      </c>
      <c r="E3639">
        <v>29.39</v>
      </c>
      <c r="F3639" s="16">
        <f t="shared" si="280"/>
        <v>29.39</v>
      </c>
      <c r="G3639" t="s">
        <v>37</v>
      </c>
      <c r="H3639" t="s">
        <v>40</v>
      </c>
      <c r="I3639" s="1">
        <v>45273</v>
      </c>
      <c r="J3639" t="str">
        <f t="shared" si="281"/>
        <v>December</v>
      </c>
      <c r="K3639" t="str">
        <f t="shared" si="282"/>
        <v>Wednesday</v>
      </c>
      <c r="L3639" t="str">
        <f t="shared" si="283"/>
        <v>Winter</v>
      </c>
      <c r="M3639">
        <f t="shared" si="284"/>
        <v>89582.97</v>
      </c>
    </row>
    <row r="3640" spans="1:13" x14ac:dyDescent="0.25">
      <c r="A3640" t="s">
        <v>219</v>
      </c>
      <c r="B3640" t="s">
        <v>35</v>
      </c>
      <c r="C3640" t="s">
        <v>75</v>
      </c>
      <c r="D3640">
        <v>1</v>
      </c>
      <c r="E3640">
        <v>32.01</v>
      </c>
      <c r="F3640" s="16">
        <f t="shared" si="280"/>
        <v>32.01</v>
      </c>
      <c r="G3640" t="s">
        <v>20</v>
      </c>
      <c r="H3640" t="s">
        <v>16</v>
      </c>
      <c r="I3640" s="1">
        <v>44934</v>
      </c>
      <c r="J3640" t="str">
        <f t="shared" si="281"/>
        <v>January</v>
      </c>
      <c r="K3640" t="str">
        <f t="shared" si="282"/>
        <v>Sunday</v>
      </c>
      <c r="L3640" t="str">
        <f t="shared" si="283"/>
        <v>Winter</v>
      </c>
      <c r="M3640">
        <f t="shared" si="284"/>
        <v>62498.320000000007</v>
      </c>
    </row>
    <row r="3641" spans="1:13" x14ac:dyDescent="0.25">
      <c r="A3641" t="s">
        <v>138</v>
      </c>
      <c r="B3641" t="s">
        <v>48</v>
      </c>
      <c r="C3641" t="s">
        <v>111</v>
      </c>
      <c r="D3641">
        <v>4</v>
      </c>
      <c r="E3641">
        <v>92.01</v>
      </c>
      <c r="F3641" s="16">
        <f t="shared" si="280"/>
        <v>368.04</v>
      </c>
      <c r="G3641" t="s">
        <v>37</v>
      </c>
      <c r="H3641" t="s">
        <v>12</v>
      </c>
      <c r="I3641" s="1">
        <v>45313</v>
      </c>
      <c r="J3641" t="str">
        <f t="shared" si="281"/>
        <v>January</v>
      </c>
      <c r="K3641" t="str">
        <f t="shared" si="282"/>
        <v>Monday</v>
      </c>
      <c r="L3641" t="str">
        <f t="shared" si="283"/>
        <v>Winter</v>
      </c>
      <c r="M3641">
        <f t="shared" si="284"/>
        <v>250325.12000000005</v>
      </c>
    </row>
    <row r="3642" spans="1:13" x14ac:dyDescent="0.25">
      <c r="A3642" t="s">
        <v>207</v>
      </c>
      <c r="B3642" t="s">
        <v>48</v>
      </c>
      <c r="C3642" t="s">
        <v>49</v>
      </c>
      <c r="D3642">
        <v>5</v>
      </c>
      <c r="E3642">
        <v>25.72</v>
      </c>
      <c r="F3642" s="16">
        <f t="shared" si="280"/>
        <v>128.6</v>
      </c>
      <c r="G3642" t="s">
        <v>20</v>
      </c>
      <c r="H3642" t="s">
        <v>12</v>
      </c>
      <c r="I3642" s="1">
        <v>45244</v>
      </c>
      <c r="J3642" t="str">
        <f t="shared" si="281"/>
        <v>November</v>
      </c>
      <c r="K3642" t="str">
        <f t="shared" si="282"/>
        <v>Tuesday</v>
      </c>
      <c r="L3642" t="str">
        <f t="shared" si="283"/>
        <v>Autumn</v>
      </c>
      <c r="M3642">
        <f t="shared" si="284"/>
        <v>155009.38999999996</v>
      </c>
    </row>
    <row r="3643" spans="1:13" x14ac:dyDescent="0.25">
      <c r="A3643" t="s">
        <v>13</v>
      </c>
      <c r="B3643" t="s">
        <v>26</v>
      </c>
      <c r="C3643" t="s">
        <v>53</v>
      </c>
      <c r="D3643">
        <v>4</v>
      </c>
      <c r="E3643">
        <v>243.75</v>
      </c>
      <c r="F3643" s="16">
        <f t="shared" si="280"/>
        <v>975</v>
      </c>
      <c r="G3643" t="s">
        <v>24</v>
      </c>
      <c r="H3643" t="s">
        <v>12</v>
      </c>
      <c r="I3643" s="1">
        <v>45445</v>
      </c>
      <c r="J3643" t="str">
        <f t="shared" si="281"/>
        <v>June</v>
      </c>
      <c r="K3643" t="str">
        <f t="shared" si="282"/>
        <v>Sunday</v>
      </c>
      <c r="L3643" t="str">
        <f t="shared" si="283"/>
        <v>Summer</v>
      </c>
      <c r="M3643">
        <f t="shared" si="284"/>
        <v>8842.5400000000009</v>
      </c>
    </row>
    <row r="3644" spans="1:13" x14ac:dyDescent="0.25">
      <c r="A3644" t="s">
        <v>200</v>
      </c>
      <c r="B3644" t="s">
        <v>99</v>
      </c>
      <c r="C3644" t="s">
        <v>188</v>
      </c>
      <c r="D3644">
        <v>1</v>
      </c>
      <c r="E3644">
        <v>42.89</v>
      </c>
      <c r="F3644" s="16">
        <f t="shared" si="280"/>
        <v>42.89</v>
      </c>
      <c r="G3644" t="s">
        <v>24</v>
      </c>
      <c r="H3644" t="s">
        <v>16</v>
      </c>
      <c r="I3644" s="1">
        <v>45213</v>
      </c>
      <c r="J3644" t="str">
        <f t="shared" si="281"/>
        <v>October</v>
      </c>
      <c r="K3644" t="str">
        <f t="shared" si="282"/>
        <v>Saturday</v>
      </c>
      <c r="L3644" t="str">
        <f t="shared" si="283"/>
        <v>Autumn</v>
      </c>
      <c r="M3644">
        <f t="shared" si="284"/>
        <v>11807.27</v>
      </c>
    </row>
    <row r="3645" spans="1:13" x14ac:dyDescent="0.25">
      <c r="A3645" t="s">
        <v>217</v>
      </c>
      <c r="B3645" t="s">
        <v>48</v>
      </c>
      <c r="C3645" t="s">
        <v>49</v>
      </c>
      <c r="D3645">
        <v>1</v>
      </c>
      <c r="E3645">
        <v>51.71</v>
      </c>
      <c r="F3645" s="16">
        <f t="shared" si="280"/>
        <v>51.71</v>
      </c>
      <c r="G3645" t="s">
        <v>37</v>
      </c>
      <c r="H3645" t="s">
        <v>40</v>
      </c>
      <c r="I3645" s="1">
        <v>45282</v>
      </c>
      <c r="J3645" t="str">
        <f t="shared" si="281"/>
        <v>December</v>
      </c>
      <c r="K3645" t="str">
        <f t="shared" si="282"/>
        <v>Friday</v>
      </c>
      <c r="L3645" t="str">
        <f t="shared" si="283"/>
        <v>Winter</v>
      </c>
      <c r="M3645">
        <f t="shared" si="284"/>
        <v>5819.23</v>
      </c>
    </row>
    <row r="3646" spans="1:13" x14ac:dyDescent="0.25">
      <c r="A3646" t="s">
        <v>216</v>
      </c>
      <c r="B3646" t="s">
        <v>69</v>
      </c>
      <c r="C3646" t="s">
        <v>109</v>
      </c>
      <c r="D3646">
        <v>4</v>
      </c>
      <c r="E3646">
        <v>3.98</v>
      </c>
      <c r="F3646" s="16">
        <f t="shared" si="280"/>
        <v>15.92</v>
      </c>
      <c r="G3646" t="s">
        <v>37</v>
      </c>
      <c r="H3646" t="s">
        <v>40</v>
      </c>
      <c r="I3646" s="1">
        <v>45522</v>
      </c>
      <c r="J3646" t="str">
        <f t="shared" si="281"/>
        <v>August</v>
      </c>
      <c r="K3646" t="str">
        <f t="shared" si="282"/>
        <v>Sunday</v>
      </c>
      <c r="L3646" t="str">
        <f t="shared" si="283"/>
        <v>Summer</v>
      </c>
      <c r="M3646">
        <f t="shared" si="284"/>
        <v>10118.819999999998</v>
      </c>
    </row>
    <row r="3647" spans="1:13" x14ac:dyDescent="0.25">
      <c r="A3647" t="s">
        <v>57</v>
      </c>
      <c r="B3647" t="s">
        <v>55</v>
      </c>
      <c r="C3647" t="s">
        <v>56</v>
      </c>
      <c r="D3647">
        <v>3</v>
      </c>
      <c r="E3647">
        <v>56344.65</v>
      </c>
      <c r="F3647" s="16">
        <f t="shared" si="280"/>
        <v>169033.95</v>
      </c>
      <c r="G3647" t="s">
        <v>24</v>
      </c>
      <c r="H3647" t="s">
        <v>40</v>
      </c>
      <c r="I3647" s="1">
        <v>45180</v>
      </c>
      <c r="J3647" t="str">
        <f t="shared" si="281"/>
        <v>September</v>
      </c>
      <c r="K3647" t="str">
        <f t="shared" si="282"/>
        <v>Monday</v>
      </c>
      <c r="L3647" t="str">
        <f t="shared" si="283"/>
        <v>Autumn</v>
      </c>
      <c r="M3647">
        <f t="shared" si="284"/>
        <v>190111.63999999998</v>
      </c>
    </row>
    <row r="3648" spans="1:13" x14ac:dyDescent="0.25">
      <c r="A3648" t="s">
        <v>64</v>
      </c>
      <c r="B3648" t="s">
        <v>99</v>
      </c>
      <c r="C3648" t="s">
        <v>100</v>
      </c>
      <c r="D3648">
        <v>1</v>
      </c>
      <c r="E3648">
        <v>18.41</v>
      </c>
      <c r="F3648" s="16">
        <f t="shared" si="280"/>
        <v>18.41</v>
      </c>
      <c r="G3648" t="s">
        <v>37</v>
      </c>
      <c r="H3648" t="s">
        <v>16</v>
      </c>
      <c r="I3648" s="1">
        <v>45089</v>
      </c>
      <c r="J3648" t="str">
        <f t="shared" si="281"/>
        <v>June</v>
      </c>
      <c r="K3648" t="str">
        <f t="shared" si="282"/>
        <v>Monday</v>
      </c>
      <c r="L3648" t="str">
        <f t="shared" si="283"/>
        <v>Summer</v>
      </c>
      <c r="M3648">
        <f t="shared" si="284"/>
        <v>10534.390000000001</v>
      </c>
    </row>
    <row r="3649" spans="1:13" x14ac:dyDescent="0.25">
      <c r="A3649" t="s">
        <v>270</v>
      </c>
      <c r="B3649" t="s">
        <v>22</v>
      </c>
      <c r="C3649" t="s">
        <v>33</v>
      </c>
      <c r="D3649">
        <v>5</v>
      </c>
      <c r="E3649">
        <v>146.69999999999999</v>
      </c>
      <c r="F3649" s="16">
        <f t="shared" si="280"/>
        <v>733.5</v>
      </c>
      <c r="G3649" t="s">
        <v>20</v>
      </c>
      <c r="H3649" t="s">
        <v>40</v>
      </c>
      <c r="I3649" s="1">
        <v>44949</v>
      </c>
      <c r="J3649" t="str">
        <f t="shared" si="281"/>
        <v>January</v>
      </c>
      <c r="K3649" t="str">
        <f t="shared" si="282"/>
        <v>Monday</v>
      </c>
      <c r="L3649" t="str">
        <f t="shared" si="283"/>
        <v>Winter</v>
      </c>
      <c r="M3649">
        <f t="shared" si="284"/>
        <v>211974</v>
      </c>
    </row>
    <row r="3650" spans="1:13" x14ac:dyDescent="0.25">
      <c r="A3650" t="s">
        <v>68</v>
      </c>
      <c r="B3650" t="s">
        <v>69</v>
      </c>
      <c r="C3650" t="s">
        <v>109</v>
      </c>
      <c r="D3650">
        <v>5</v>
      </c>
      <c r="E3650">
        <v>7.93</v>
      </c>
      <c r="F3650" s="16">
        <f t="shared" si="280"/>
        <v>39.65</v>
      </c>
      <c r="G3650" t="s">
        <v>37</v>
      </c>
      <c r="H3650" t="s">
        <v>12</v>
      </c>
      <c r="I3650" s="1">
        <v>45182</v>
      </c>
      <c r="J3650" t="str">
        <f t="shared" si="281"/>
        <v>September</v>
      </c>
      <c r="K3650" t="str">
        <f t="shared" si="282"/>
        <v>Wednesday</v>
      </c>
      <c r="L3650" t="str">
        <f t="shared" si="283"/>
        <v>Autumn</v>
      </c>
      <c r="M3650">
        <f t="shared" si="284"/>
        <v>453033.84999999986</v>
      </c>
    </row>
    <row r="3651" spans="1:13" x14ac:dyDescent="0.25">
      <c r="A3651" t="s">
        <v>122</v>
      </c>
      <c r="B3651" t="s">
        <v>45</v>
      </c>
      <c r="C3651" t="s">
        <v>46</v>
      </c>
      <c r="D3651">
        <v>4</v>
      </c>
      <c r="E3651">
        <v>2.59</v>
      </c>
      <c r="F3651" s="16">
        <f t="shared" ref="F3651:F3714" si="285">D3651*E3651</f>
        <v>10.36</v>
      </c>
      <c r="G3651" t="s">
        <v>20</v>
      </c>
      <c r="H3651" t="s">
        <v>16</v>
      </c>
      <c r="I3651" s="1">
        <v>45103</v>
      </c>
      <c r="J3651" t="str">
        <f t="shared" ref="J3651:J3714" si="286">TEXT(I3651,"mmmm")</f>
        <v>June</v>
      </c>
      <c r="K3651" t="str">
        <f t="shared" ref="K3651:K3714" si="287">TEXT(I3651,"dddd")</f>
        <v>Monday</v>
      </c>
      <c r="L3651" t="str">
        <f t="shared" ref="L3651:L3714" si="288">IF(OR(MONTH(I3651)=3,MONTH(I3651)=4,MONTH(I3651)=5),"Spring",IF(OR(MONTH(I3651)=6,MONTH(I3651)=7,MONTH(I3651)=8),"Summer",IF(OR(MONTH(I3651)=9,MONTH(I3651)=10,MONTH(I3651)=11),"Autumn",IF(OR(MONTH(I3651)=12,MONTH(I3651)=1,MONTH(I3651)=2),"Winter"))))</f>
        <v>Summer</v>
      </c>
      <c r="M3651">
        <f t="shared" ref="M3651:M3714" si="289">SUMIF(A3651:A13650,A3651,F3651:F13650)</f>
        <v>11053.96</v>
      </c>
    </row>
    <row r="3652" spans="1:13" x14ac:dyDescent="0.25">
      <c r="A3652" t="s">
        <v>212</v>
      </c>
      <c r="B3652" t="s">
        <v>26</v>
      </c>
      <c r="C3652" t="s">
        <v>27</v>
      </c>
      <c r="D3652">
        <v>2</v>
      </c>
      <c r="E3652">
        <v>25.89</v>
      </c>
      <c r="F3652" s="16">
        <f t="shared" si="285"/>
        <v>51.78</v>
      </c>
      <c r="G3652" t="s">
        <v>20</v>
      </c>
      <c r="H3652" t="s">
        <v>16</v>
      </c>
      <c r="I3652" s="1">
        <v>45003</v>
      </c>
      <c r="J3652" t="str">
        <f t="shared" si="286"/>
        <v>March</v>
      </c>
      <c r="K3652" t="str">
        <f t="shared" si="287"/>
        <v>Saturday</v>
      </c>
      <c r="L3652" t="str">
        <f t="shared" si="288"/>
        <v>Spring</v>
      </c>
      <c r="M3652">
        <f t="shared" si="289"/>
        <v>9272.7299999999977</v>
      </c>
    </row>
    <row r="3653" spans="1:13" x14ac:dyDescent="0.25">
      <c r="A3653" t="s">
        <v>195</v>
      </c>
      <c r="B3653" t="s">
        <v>30</v>
      </c>
      <c r="C3653" t="s">
        <v>31</v>
      </c>
      <c r="D3653">
        <v>1</v>
      </c>
      <c r="E3653">
        <v>746.07</v>
      </c>
      <c r="F3653" s="16">
        <f t="shared" si="285"/>
        <v>746.07</v>
      </c>
      <c r="G3653" t="s">
        <v>24</v>
      </c>
      <c r="H3653" t="s">
        <v>16</v>
      </c>
      <c r="I3653" s="1">
        <v>45101</v>
      </c>
      <c r="J3653" t="str">
        <f t="shared" si="286"/>
        <v>June</v>
      </c>
      <c r="K3653" t="str">
        <f t="shared" si="287"/>
        <v>Saturday</v>
      </c>
      <c r="L3653" t="str">
        <f t="shared" si="288"/>
        <v>Summer</v>
      </c>
      <c r="M3653">
        <f t="shared" si="289"/>
        <v>217323.21000000002</v>
      </c>
    </row>
    <row r="3654" spans="1:13" x14ac:dyDescent="0.25">
      <c r="A3654" t="s">
        <v>113</v>
      </c>
      <c r="B3654" t="s">
        <v>22</v>
      </c>
      <c r="C3654" t="s">
        <v>33</v>
      </c>
      <c r="D3654">
        <v>4</v>
      </c>
      <c r="E3654">
        <v>114.1</v>
      </c>
      <c r="F3654" s="16">
        <f t="shared" si="285"/>
        <v>456.4</v>
      </c>
      <c r="G3654" t="s">
        <v>37</v>
      </c>
      <c r="H3654" t="s">
        <v>16</v>
      </c>
      <c r="I3654" s="1">
        <v>45222</v>
      </c>
      <c r="J3654" t="str">
        <f t="shared" si="286"/>
        <v>October</v>
      </c>
      <c r="K3654" t="str">
        <f t="shared" si="287"/>
        <v>Monday</v>
      </c>
      <c r="L3654" t="str">
        <f t="shared" si="288"/>
        <v>Autumn</v>
      </c>
      <c r="M3654">
        <f t="shared" si="289"/>
        <v>18108.740000000005</v>
      </c>
    </row>
    <row r="3655" spans="1:13" x14ac:dyDescent="0.25">
      <c r="A3655" t="s">
        <v>167</v>
      </c>
      <c r="B3655" t="s">
        <v>22</v>
      </c>
      <c r="C3655" t="s">
        <v>33</v>
      </c>
      <c r="D3655">
        <v>2</v>
      </c>
      <c r="E3655">
        <v>55.61</v>
      </c>
      <c r="F3655" s="16">
        <f t="shared" si="285"/>
        <v>111.22</v>
      </c>
      <c r="G3655" t="s">
        <v>37</v>
      </c>
      <c r="H3655" t="s">
        <v>12</v>
      </c>
      <c r="I3655" s="1">
        <v>44988</v>
      </c>
      <c r="J3655" t="str">
        <f t="shared" si="286"/>
        <v>March</v>
      </c>
      <c r="K3655" t="str">
        <f t="shared" si="287"/>
        <v>Friday</v>
      </c>
      <c r="L3655" t="str">
        <f t="shared" si="288"/>
        <v>Spring</v>
      </c>
      <c r="M3655">
        <f t="shared" si="289"/>
        <v>19230.750000000004</v>
      </c>
    </row>
    <row r="3656" spans="1:13" x14ac:dyDescent="0.25">
      <c r="A3656" t="s">
        <v>147</v>
      </c>
      <c r="B3656" t="s">
        <v>18</v>
      </c>
      <c r="C3656" t="s">
        <v>148</v>
      </c>
      <c r="D3656">
        <v>1</v>
      </c>
      <c r="E3656">
        <v>3146.36</v>
      </c>
      <c r="F3656" s="16">
        <f t="shared" si="285"/>
        <v>3146.36</v>
      </c>
      <c r="G3656" t="s">
        <v>37</v>
      </c>
      <c r="H3656" t="s">
        <v>40</v>
      </c>
      <c r="I3656" s="1">
        <v>45598</v>
      </c>
      <c r="J3656" t="str">
        <f t="shared" si="286"/>
        <v>November</v>
      </c>
      <c r="K3656" t="str">
        <f t="shared" si="287"/>
        <v>Saturday</v>
      </c>
      <c r="L3656" t="str">
        <f t="shared" si="288"/>
        <v>Autumn</v>
      </c>
      <c r="M3656">
        <f t="shared" si="289"/>
        <v>18232.530000000002</v>
      </c>
    </row>
    <row r="3657" spans="1:13" x14ac:dyDescent="0.25">
      <c r="A3657" t="s">
        <v>146</v>
      </c>
      <c r="B3657" t="s">
        <v>45</v>
      </c>
      <c r="C3657" t="s">
        <v>161</v>
      </c>
      <c r="D3657">
        <v>1</v>
      </c>
      <c r="E3657">
        <v>3.8</v>
      </c>
      <c r="F3657" s="16">
        <f t="shared" si="285"/>
        <v>3.8</v>
      </c>
      <c r="G3657" t="s">
        <v>37</v>
      </c>
      <c r="H3657" t="s">
        <v>40</v>
      </c>
      <c r="I3657" s="1">
        <v>45099</v>
      </c>
      <c r="J3657" t="str">
        <f t="shared" si="286"/>
        <v>June</v>
      </c>
      <c r="K3657" t="str">
        <f t="shared" si="287"/>
        <v>Thursday</v>
      </c>
      <c r="L3657" t="str">
        <f t="shared" si="288"/>
        <v>Summer</v>
      </c>
      <c r="M3657">
        <f t="shared" si="289"/>
        <v>330628.07</v>
      </c>
    </row>
    <row r="3658" spans="1:13" x14ac:dyDescent="0.25">
      <c r="A3658" t="s">
        <v>238</v>
      </c>
      <c r="B3658" t="s">
        <v>55</v>
      </c>
      <c r="C3658" t="s">
        <v>58</v>
      </c>
      <c r="D3658">
        <v>4</v>
      </c>
      <c r="E3658">
        <v>65.760000000000005</v>
      </c>
      <c r="F3658" s="16">
        <f t="shared" si="285"/>
        <v>263.04000000000002</v>
      </c>
      <c r="G3658" t="s">
        <v>24</v>
      </c>
      <c r="H3658" t="s">
        <v>16</v>
      </c>
      <c r="I3658" s="1">
        <v>45094</v>
      </c>
      <c r="J3658" t="str">
        <f t="shared" si="286"/>
        <v>June</v>
      </c>
      <c r="K3658" t="str">
        <f t="shared" si="287"/>
        <v>Saturday</v>
      </c>
      <c r="L3658" t="str">
        <f t="shared" si="288"/>
        <v>Summer</v>
      </c>
      <c r="M3658">
        <f t="shared" si="289"/>
        <v>457883.7699999999</v>
      </c>
    </row>
    <row r="3659" spans="1:13" x14ac:dyDescent="0.25">
      <c r="A3659" t="s">
        <v>228</v>
      </c>
      <c r="B3659" t="s">
        <v>45</v>
      </c>
      <c r="C3659" t="s">
        <v>103</v>
      </c>
      <c r="D3659">
        <v>1</v>
      </c>
      <c r="E3659">
        <v>9.7899999999999991</v>
      </c>
      <c r="F3659" s="16">
        <f t="shared" si="285"/>
        <v>9.7899999999999991</v>
      </c>
      <c r="G3659" t="s">
        <v>20</v>
      </c>
      <c r="H3659" t="s">
        <v>12</v>
      </c>
      <c r="I3659" s="1">
        <v>45206</v>
      </c>
      <c r="J3659" t="str">
        <f t="shared" si="286"/>
        <v>October</v>
      </c>
      <c r="K3659" t="str">
        <f t="shared" si="287"/>
        <v>Saturday</v>
      </c>
      <c r="L3659" t="str">
        <f t="shared" si="288"/>
        <v>Autumn</v>
      </c>
      <c r="M3659">
        <f t="shared" si="289"/>
        <v>169298.20999999996</v>
      </c>
    </row>
    <row r="3660" spans="1:13" x14ac:dyDescent="0.25">
      <c r="A3660" t="s">
        <v>183</v>
      </c>
      <c r="B3660" t="s">
        <v>69</v>
      </c>
      <c r="C3660" t="s">
        <v>72</v>
      </c>
      <c r="D3660">
        <v>3</v>
      </c>
      <c r="E3660">
        <v>69.709999999999994</v>
      </c>
      <c r="F3660" s="16">
        <f t="shared" si="285"/>
        <v>209.13</v>
      </c>
      <c r="G3660" t="s">
        <v>20</v>
      </c>
      <c r="H3660" t="s">
        <v>16</v>
      </c>
      <c r="I3660" s="1">
        <v>45379</v>
      </c>
      <c r="J3660" t="str">
        <f t="shared" si="286"/>
        <v>March</v>
      </c>
      <c r="K3660" t="str">
        <f t="shared" si="287"/>
        <v>Thursday</v>
      </c>
      <c r="L3660" t="str">
        <f t="shared" si="288"/>
        <v>Spring</v>
      </c>
      <c r="M3660">
        <f t="shared" si="289"/>
        <v>8801.14</v>
      </c>
    </row>
    <row r="3661" spans="1:13" x14ac:dyDescent="0.25">
      <c r="A3661" t="s">
        <v>208</v>
      </c>
      <c r="B3661" t="s">
        <v>45</v>
      </c>
      <c r="C3661" t="s">
        <v>46</v>
      </c>
      <c r="D3661">
        <v>1</v>
      </c>
      <c r="E3661">
        <v>2.41</v>
      </c>
      <c r="F3661" s="16">
        <f t="shared" si="285"/>
        <v>2.41</v>
      </c>
      <c r="G3661" t="s">
        <v>24</v>
      </c>
      <c r="H3661" t="s">
        <v>40</v>
      </c>
      <c r="I3661" s="1">
        <v>45598</v>
      </c>
      <c r="J3661" t="str">
        <f t="shared" si="286"/>
        <v>November</v>
      </c>
      <c r="K3661" t="str">
        <f t="shared" si="287"/>
        <v>Saturday</v>
      </c>
      <c r="L3661" t="str">
        <f t="shared" si="288"/>
        <v>Autumn</v>
      </c>
      <c r="M3661">
        <f t="shared" si="289"/>
        <v>6917.5699999999988</v>
      </c>
    </row>
    <row r="3662" spans="1:13" x14ac:dyDescent="0.25">
      <c r="A3662" t="s">
        <v>43</v>
      </c>
      <c r="B3662" t="s">
        <v>22</v>
      </c>
      <c r="C3662" t="s">
        <v>142</v>
      </c>
      <c r="D3662">
        <v>3</v>
      </c>
      <c r="E3662">
        <v>428.62</v>
      </c>
      <c r="F3662" s="16">
        <f t="shared" si="285"/>
        <v>1285.8600000000001</v>
      </c>
      <c r="G3662" t="s">
        <v>37</v>
      </c>
      <c r="H3662" t="s">
        <v>16</v>
      </c>
      <c r="I3662" s="1">
        <v>45423</v>
      </c>
      <c r="J3662" t="str">
        <f t="shared" si="286"/>
        <v>May</v>
      </c>
      <c r="K3662" t="str">
        <f t="shared" si="287"/>
        <v>Saturday</v>
      </c>
      <c r="L3662" t="str">
        <f t="shared" si="288"/>
        <v>Spring</v>
      </c>
      <c r="M3662">
        <f t="shared" si="289"/>
        <v>288781.34000000003</v>
      </c>
    </row>
    <row r="3663" spans="1:13" x14ac:dyDescent="0.25">
      <c r="A3663" t="s">
        <v>213</v>
      </c>
      <c r="B3663" t="s">
        <v>14</v>
      </c>
      <c r="C3663" t="s">
        <v>150</v>
      </c>
      <c r="D3663">
        <v>1</v>
      </c>
      <c r="E3663">
        <v>199.45</v>
      </c>
      <c r="F3663" s="16">
        <f t="shared" si="285"/>
        <v>199.45</v>
      </c>
      <c r="G3663" t="s">
        <v>20</v>
      </c>
      <c r="H3663" t="s">
        <v>40</v>
      </c>
      <c r="I3663" s="1">
        <v>45192</v>
      </c>
      <c r="J3663" t="str">
        <f t="shared" si="286"/>
        <v>September</v>
      </c>
      <c r="K3663" t="str">
        <f t="shared" si="287"/>
        <v>Saturday</v>
      </c>
      <c r="L3663" t="str">
        <f t="shared" si="288"/>
        <v>Autumn</v>
      </c>
      <c r="M3663">
        <f t="shared" si="289"/>
        <v>92726.31</v>
      </c>
    </row>
    <row r="3664" spans="1:13" x14ac:dyDescent="0.25">
      <c r="A3664" t="s">
        <v>140</v>
      </c>
      <c r="B3664" t="s">
        <v>18</v>
      </c>
      <c r="C3664" t="s">
        <v>106</v>
      </c>
      <c r="D3664">
        <v>1</v>
      </c>
      <c r="E3664">
        <v>199.91</v>
      </c>
      <c r="F3664" s="16">
        <f t="shared" si="285"/>
        <v>199.91</v>
      </c>
      <c r="G3664" t="s">
        <v>24</v>
      </c>
      <c r="H3664" t="s">
        <v>40</v>
      </c>
      <c r="I3664" s="1">
        <v>45329</v>
      </c>
      <c r="J3664" t="str">
        <f t="shared" si="286"/>
        <v>February</v>
      </c>
      <c r="K3664" t="str">
        <f t="shared" si="287"/>
        <v>Wednesday</v>
      </c>
      <c r="L3664" t="str">
        <f t="shared" si="288"/>
        <v>Winter</v>
      </c>
      <c r="M3664">
        <f t="shared" si="289"/>
        <v>221436.60000000003</v>
      </c>
    </row>
    <row r="3665" spans="1:13" x14ac:dyDescent="0.25">
      <c r="A3665" t="s">
        <v>208</v>
      </c>
      <c r="B3665" t="s">
        <v>26</v>
      </c>
      <c r="C3665" t="s">
        <v>53</v>
      </c>
      <c r="D3665">
        <v>5</v>
      </c>
      <c r="E3665">
        <v>111.98</v>
      </c>
      <c r="F3665" s="16">
        <f t="shared" si="285"/>
        <v>559.9</v>
      </c>
      <c r="G3665" t="s">
        <v>11</v>
      </c>
      <c r="H3665" t="s">
        <v>40</v>
      </c>
      <c r="I3665" s="1">
        <v>45436</v>
      </c>
      <c r="J3665" t="str">
        <f t="shared" si="286"/>
        <v>May</v>
      </c>
      <c r="K3665" t="str">
        <f t="shared" si="287"/>
        <v>Friday</v>
      </c>
      <c r="L3665" t="str">
        <f t="shared" si="288"/>
        <v>Spring</v>
      </c>
      <c r="M3665">
        <f t="shared" si="289"/>
        <v>6915.1599999999989</v>
      </c>
    </row>
    <row r="3666" spans="1:13" x14ac:dyDescent="0.25">
      <c r="A3666" t="s">
        <v>183</v>
      </c>
      <c r="B3666" t="s">
        <v>22</v>
      </c>
      <c r="C3666" t="s">
        <v>142</v>
      </c>
      <c r="D3666">
        <v>2</v>
      </c>
      <c r="E3666">
        <v>430.09</v>
      </c>
      <c r="F3666" s="16">
        <f t="shared" si="285"/>
        <v>860.18</v>
      </c>
      <c r="G3666" t="s">
        <v>37</v>
      </c>
      <c r="H3666" t="s">
        <v>40</v>
      </c>
      <c r="I3666" s="1">
        <v>45517</v>
      </c>
      <c r="J3666" t="str">
        <f t="shared" si="286"/>
        <v>August</v>
      </c>
      <c r="K3666" t="str">
        <f t="shared" si="287"/>
        <v>Tuesday</v>
      </c>
      <c r="L3666" t="str">
        <f t="shared" si="288"/>
        <v>Summer</v>
      </c>
      <c r="M3666">
        <f t="shared" si="289"/>
        <v>8592.0099999999984</v>
      </c>
    </row>
    <row r="3667" spans="1:13" x14ac:dyDescent="0.25">
      <c r="A3667" t="s">
        <v>34</v>
      </c>
      <c r="B3667" t="s">
        <v>26</v>
      </c>
      <c r="C3667" t="s">
        <v>152</v>
      </c>
      <c r="D3667">
        <v>3</v>
      </c>
      <c r="E3667">
        <v>23.21</v>
      </c>
      <c r="F3667" s="16">
        <f t="shared" si="285"/>
        <v>69.63</v>
      </c>
      <c r="G3667" t="s">
        <v>11</v>
      </c>
      <c r="H3667" t="s">
        <v>40</v>
      </c>
      <c r="I3667" s="1">
        <v>45097</v>
      </c>
      <c r="J3667" t="str">
        <f t="shared" si="286"/>
        <v>June</v>
      </c>
      <c r="K3667" t="str">
        <f t="shared" si="287"/>
        <v>Tuesday</v>
      </c>
      <c r="L3667" t="str">
        <f t="shared" si="288"/>
        <v>Summer</v>
      </c>
      <c r="M3667">
        <f t="shared" si="289"/>
        <v>20836.140000000003</v>
      </c>
    </row>
    <row r="3668" spans="1:13" x14ac:dyDescent="0.25">
      <c r="A3668" t="s">
        <v>193</v>
      </c>
      <c r="B3668" t="s">
        <v>69</v>
      </c>
      <c r="C3668" t="s">
        <v>109</v>
      </c>
      <c r="D3668">
        <v>1</v>
      </c>
      <c r="E3668">
        <v>4.26</v>
      </c>
      <c r="F3668" s="16">
        <f t="shared" si="285"/>
        <v>4.26</v>
      </c>
      <c r="G3668" t="s">
        <v>24</v>
      </c>
      <c r="H3668" t="s">
        <v>40</v>
      </c>
      <c r="I3668" s="1">
        <v>45497</v>
      </c>
      <c r="J3668" t="str">
        <f t="shared" si="286"/>
        <v>July</v>
      </c>
      <c r="K3668" t="str">
        <f t="shared" si="287"/>
        <v>Wednesday</v>
      </c>
      <c r="L3668" t="str">
        <f t="shared" si="288"/>
        <v>Summer</v>
      </c>
      <c r="M3668">
        <f t="shared" si="289"/>
        <v>13859.73</v>
      </c>
    </row>
    <row r="3669" spans="1:13" x14ac:dyDescent="0.25">
      <c r="A3669" t="s">
        <v>265</v>
      </c>
      <c r="B3669" t="s">
        <v>48</v>
      </c>
      <c r="C3669" t="s">
        <v>49</v>
      </c>
      <c r="D3669">
        <v>4</v>
      </c>
      <c r="E3669">
        <v>25.11</v>
      </c>
      <c r="F3669" s="16">
        <f t="shared" si="285"/>
        <v>100.44</v>
      </c>
      <c r="G3669" t="s">
        <v>24</v>
      </c>
      <c r="H3669" t="s">
        <v>40</v>
      </c>
      <c r="I3669" s="1">
        <v>45494</v>
      </c>
      <c r="J3669" t="str">
        <f t="shared" si="286"/>
        <v>July</v>
      </c>
      <c r="K3669" t="str">
        <f t="shared" si="287"/>
        <v>Sunday</v>
      </c>
      <c r="L3669" t="str">
        <f t="shared" si="288"/>
        <v>Summer</v>
      </c>
      <c r="M3669">
        <f t="shared" si="289"/>
        <v>23888.959999999999</v>
      </c>
    </row>
    <row r="3670" spans="1:13" x14ac:dyDescent="0.25">
      <c r="A3670" t="s">
        <v>94</v>
      </c>
      <c r="B3670" t="s">
        <v>45</v>
      </c>
      <c r="C3670" t="s">
        <v>108</v>
      </c>
      <c r="D3670">
        <v>2</v>
      </c>
      <c r="E3670">
        <v>558.88</v>
      </c>
      <c r="F3670" s="16">
        <f t="shared" si="285"/>
        <v>1117.76</v>
      </c>
      <c r="G3670" t="s">
        <v>24</v>
      </c>
      <c r="H3670" t="s">
        <v>40</v>
      </c>
      <c r="I3670" s="1">
        <v>45007</v>
      </c>
      <c r="J3670" t="str">
        <f t="shared" si="286"/>
        <v>March</v>
      </c>
      <c r="K3670" t="str">
        <f t="shared" si="287"/>
        <v>Wednesday</v>
      </c>
      <c r="L3670" t="str">
        <f t="shared" si="288"/>
        <v>Spring</v>
      </c>
      <c r="M3670">
        <f t="shared" si="289"/>
        <v>247468.62999999995</v>
      </c>
    </row>
    <row r="3671" spans="1:13" x14ac:dyDescent="0.25">
      <c r="A3671" t="s">
        <v>28</v>
      </c>
      <c r="B3671" t="s">
        <v>35</v>
      </c>
      <c r="C3671" t="s">
        <v>75</v>
      </c>
      <c r="D3671">
        <v>1</v>
      </c>
      <c r="E3671">
        <v>16.93</v>
      </c>
      <c r="F3671" s="16">
        <f t="shared" si="285"/>
        <v>16.93</v>
      </c>
      <c r="G3671" t="s">
        <v>24</v>
      </c>
      <c r="H3671" t="s">
        <v>16</v>
      </c>
      <c r="I3671" s="1">
        <v>44990</v>
      </c>
      <c r="J3671" t="str">
        <f t="shared" si="286"/>
        <v>March</v>
      </c>
      <c r="K3671" t="str">
        <f t="shared" si="287"/>
        <v>Sunday</v>
      </c>
      <c r="L3671" t="str">
        <f t="shared" si="288"/>
        <v>Spring</v>
      </c>
      <c r="M3671">
        <f t="shared" si="289"/>
        <v>55752.970000000008</v>
      </c>
    </row>
    <row r="3672" spans="1:13" x14ac:dyDescent="0.25">
      <c r="A3672" t="s">
        <v>241</v>
      </c>
      <c r="B3672" t="s">
        <v>55</v>
      </c>
      <c r="C3672" t="s">
        <v>65</v>
      </c>
      <c r="D3672">
        <v>4</v>
      </c>
      <c r="E3672">
        <v>135.12</v>
      </c>
      <c r="F3672" s="16">
        <f t="shared" si="285"/>
        <v>540.48</v>
      </c>
      <c r="G3672" t="s">
        <v>20</v>
      </c>
      <c r="H3672" t="s">
        <v>16</v>
      </c>
      <c r="I3672" s="1">
        <v>45339</v>
      </c>
      <c r="J3672" t="str">
        <f t="shared" si="286"/>
        <v>February</v>
      </c>
      <c r="K3672" t="str">
        <f t="shared" si="287"/>
        <v>Saturday</v>
      </c>
      <c r="L3672" t="str">
        <f t="shared" si="288"/>
        <v>Winter</v>
      </c>
      <c r="M3672">
        <f t="shared" si="289"/>
        <v>11480.710000000001</v>
      </c>
    </row>
    <row r="3673" spans="1:13" x14ac:dyDescent="0.25">
      <c r="A3673" t="s">
        <v>73</v>
      </c>
      <c r="B3673" t="s">
        <v>48</v>
      </c>
      <c r="C3673" t="s">
        <v>162</v>
      </c>
      <c r="D3673">
        <v>2</v>
      </c>
      <c r="E3673">
        <v>34.29</v>
      </c>
      <c r="F3673" s="16">
        <f t="shared" si="285"/>
        <v>68.58</v>
      </c>
      <c r="G3673" t="s">
        <v>11</v>
      </c>
      <c r="H3673" t="s">
        <v>16</v>
      </c>
      <c r="I3673" s="1">
        <v>45147</v>
      </c>
      <c r="J3673" t="str">
        <f t="shared" si="286"/>
        <v>August</v>
      </c>
      <c r="K3673" t="str">
        <f t="shared" si="287"/>
        <v>Wednesday</v>
      </c>
      <c r="L3673" t="str">
        <f t="shared" si="288"/>
        <v>Summer</v>
      </c>
      <c r="M3673">
        <f t="shared" si="289"/>
        <v>131545.60000000001</v>
      </c>
    </row>
    <row r="3674" spans="1:13" x14ac:dyDescent="0.25">
      <c r="A3674" t="s">
        <v>89</v>
      </c>
      <c r="B3674" t="s">
        <v>14</v>
      </c>
      <c r="C3674" t="s">
        <v>15</v>
      </c>
      <c r="D3674">
        <v>1</v>
      </c>
      <c r="E3674">
        <v>32.200000000000003</v>
      </c>
      <c r="F3674" s="16">
        <f t="shared" si="285"/>
        <v>32.200000000000003</v>
      </c>
      <c r="G3674" t="s">
        <v>37</v>
      </c>
      <c r="H3674" t="s">
        <v>16</v>
      </c>
      <c r="I3674" s="1">
        <v>44981</v>
      </c>
      <c r="J3674" t="str">
        <f t="shared" si="286"/>
        <v>February</v>
      </c>
      <c r="K3674" t="str">
        <f t="shared" si="287"/>
        <v>Friday</v>
      </c>
      <c r="L3674" t="str">
        <f t="shared" si="288"/>
        <v>Winter</v>
      </c>
      <c r="M3674">
        <f t="shared" si="289"/>
        <v>8340.35</v>
      </c>
    </row>
    <row r="3675" spans="1:13" x14ac:dyDescent="0.25">
      <c r="A3675" t="s">
        <v>52</v>
      </c>
      <c r="B3675" t="s">
        <v>18</v>
      </c>
      <c r="C3675" t="s">
        <v>148</v>
      </c>
      <c r="D3675">
        <v>1</v>
      </c>
      <c r="E3675">
        <v>2949.81</v>
      </c>
      <c r="F3675" s="16">
        <f t="shared" si="285"/>
        <v>2949.81</v>
      </c>
      <c r="G3675" t="s">
        <v>37</v>
      </c>
      <c r="H3675" t="s">
        <v>40</v>
      </c>
      <c r="I3675" s="1">
        <v>45182</v>
      </c>
      <c r="J3675" t="str">
        <f t="shared" si="286"/>
        <v>September</v>
      </c>
      <c r="K3675" t="str">
        <f t="shared" si="287"/>
        <v>Wednesday</v>
      </c>
      <c r="L3675" t="str">
        <f t="shared" si="288"/>
        <v>Autumn</v>
      </c>
      <c r="M3675">
        <f t="shared" si="289"/>
        <v>125976.11000000002</v>
      </c>
    </row>
    <row r="3676" spans="1:13" x14ac:dyDescent="0.25">
      <c r="A3676" t="s">
        <v>125</v>
      </c>
      <c r="B3676" t="s">
        <v>45</v>
      </c>
      <c r="C3676" t="s">
        <v>108</v>
      </c>
      <c r="D3676">
        <v>2</v>
      </c>
      <c r="E3676">
        <v>42.19</v>
      </c>
      <c r="F3676" s="16">
        <f t="shared" si="285"/>
        <v>84.38</v>
      </c>
      <c r="G3676" t="s">
        <v>11</v>
      </c>
      <c r="H3676" t="s">
        <v>16</v>
      </c>
      <c r="I3676" s="1">
        <v>45236</v>
      </c>
      <c r="J3676" t="str">
        <f t="shared" si="286"/>
        <v>November</v>
      </c>
      <c r="K3676" t="str">
        <f t="shared" si="287"/>
        <v>Monday</v>
      </c>
      <c r="L3676" t="str">
        <f t="shared" si="288"/>
        <v>Autumn</v>
      </c>
      <c r="M3676">
        <f t="shared" si="289"/>
        <v>114109.68000000002</v>
      </c>
    </row>
    <row r="3677" spans="1:13" x14ac:dyDescent="0.25">
      <c r="A3677" t="s">
        <v>64</v>
      </c>
      <c r="B3677" t="s">
        <v>35</v>
      </c>
      <c r="C3677" t="s">
        <v>75</v>
      </c>
      <c r="D3677">
        <v>1</v>
      </c>
      <c r="E3677">
        <v>22.08</v>
      </c>
      <c r="F3677" s="16">
        <f t="shared" si="285"/>
        <v>22.08</v>
      </c>
      <c r="G3677" t="s">
        <v>20</v>
      </c>
      <c r="H3677" t="s">
        <v>16</v>
      </c>
      <c r="I3677" s="1">
        <v>45095</v>
      </c>
      <c r="J3677" t="str">
        <f t="shared" si="286"/>
        <v>June</v>
      </c>
      <c r="K3677" t="str">
        <f t="shared" si="287"/>
        <v>Sunday</v>
      </c>
      <c r="L3677" t="str">
        <f t="shared" si="288"/>
        <v>Summer</v>
      </c>
      <c r="M3677">
        <f t="shared" si="289"/>
        <v>10515.980000000001</v>
      </c>
    </row>
    <row r="3678" spans="1:13" x14ac:dyDescent="0.25">
      <c r="A3678" t="s">
        <v>267</v>
      </c>
      <c r="B3678" t="s">
        <v>48</v>
      </c>
      <c r="C3678" t="s">
        <v>111</v>
      </c>
      <c r="D3678">
        <v>1</v>
      </c>
      <c r="E3678">
        <v>76.430000000000007</v>
      </c>
      <c r="F3678" s="16">
        <f t="shared" si="285"/>
        <v>76.430000000000007</v>
      </c>
      <c r="G3678" t="s">
        <v>37</v>
      </c>
      <c r="H3678" t="s">
        <v>16</v>
      </c>
      <c r="I3678" s="1">
        <v>45140</v>
      </c>
      <c r="J3678" t="str">
        <f t="shared" si="286"/>
        <v>August</v>
      </c>
      <c r="K3678" t="str">
        <f t="shared" si="287"/>
        <v>Wednesday</v>
      </c>
      <c r="L3678" t="str">
        <f t="shared" si="288"/>
        <v>Summer</v>
      </c>
      <c r="M3678">
        <f t="shared" si="289"/>
        <v>63991.900000000016</v>
      </c>
    </row>
    <row r="3679" spans="1:13" x14ac:dyDescent="0.25">
      <c r="A3679" t="s">
        <v>236</v>
      </c>
      <c r="B3679" t="s">
        <v>35</v>
      </c>
      <c r="C3679" t="s">
        <v>159</v>
      </c>
      <c r="D3679">
        <v>1</v>
      </c>
      <c r="E3679">
        <v>361.7</v>
      </c>
      <c r="F3679" s="16">
        <f t="shared" si="285"/>
        <v>361.7</v>
      </c>
      <c r="G3679" t="s">
        <v>11</v>
      </c>
      <c r="H3679" t="s">
        <v>16</v>
      </c>
      <c r="I3679" s="1">
        <v>45467</v>
      </c>
      <c r="J3679" t="str">
        <f t="shared" si="286"/>
        <v>June</v>
      </c>
      <c r="K3679" t="str">
        <f t="shared" si="287"/>
        <v>Monday</v>
      </c>
      <c r="L3679" t="str">
        <f t="shared" si="288"/>
        <v>Summer</v>
      </c>
      <c r="M3679">
        <f t="shared" si="289"/>
        <v>10183.42</v>
      </c>
    </row>
    <row r="3680" spans="1:13" x14ac:dyDescent="0.25">
      <c r="A3680" t="s">
        <v>144</v>
      </c>
      <c r="B3680" t="s">
        <v>35</v>
      </c>
      <c r="C3680" t="s">
        <v>75</v>
      </c>
      <c r="D3680">
        <v>1</v>
      </c>
      <c r="E3680">
        <v>37.020000000000003</v>
      </c>
      <c r="F3680" s="16">
        <f t="shared" si="285"/>
        <v>37.020000000000003</v>
      </c>
      <c r="G3680" t="s">
        <v>20</v>
      </c>
      <c r="H3680" t="s">
        <v>40</v>
      </c>
      <c r="I3680" s="1">
        <v>45036</v>
      </c>
      <c r="J3680" t="str">
        <f t="shared" si="286"/>
        <v>April</v>
      </c>
      <c r="K3680" t="str">
        <f t="shared" si="287"/>
        <v>Thursday</v>
      </c>
      <c r="L3680" t="str">
        <f t="shared" si="288"/>
        <v>Spring</v>
      </c>
      <c r="M3680">
        <f t="shared" si="289"/>
        <v>10947.709999999997</v>
      </c>
    </row>
    <row r="3681" spans="1:13" x14ac:dyDescent="0.25">
      <c r="A3681" t="s">
        <v>166</v>
      </c>
      <c r="B3681" t="s">
        <v>60</v>
      </c>
      <c r="C3681" t="s">
        <v>61</v>
      </c>
      <c r="D3681">
        <v>1</v>
      </c>
      <c r="E3681">
        <v>383.28</v>
      </c>
      <c r="F3681" s="16">
        <f t="shared" si="285"/>
        <v>383.28</v>
      </c>
      <c r="G3681" t="s">
        <v>24</v>
      </c>
      <c r="H3681" t="s">
        <v>40</v>
      </c>
      <c r="I3681" s="1">
        <v>45367</v>
      </c>
      <c r="J3681" t="str">
        <f t="shared" si="286"/>
        <v>March</v>
      </c>
      <c r="K3681" t="str">
        <f t="shared" si="287"/>
        <v>Saturday</v>
      </c>
      <c r="L3681" t="str">
        <f t="shared" si="288"/>
        <v>Spring</v>
      </c>
      <c r="M3681">
        <f t="shared" si="289"/>
        <v>197287.96000000002</v>
      </c>
    </row>
    <row r="3682" spans="1:13" x14ac:dyDescent="0.25">
      <c r="A3682" t="s">
        <v>233</v>
      </c>
      <c r="B3682" t="s">
        <v>26</v>
      </c>
      <c r="C3682" t="s">
        <v>53</v>
      </c>
      <c r="D3682">
        <v>2</v>
      </c>
      <c r="E3682">
        <v>398.02</v>
      </c>
      <c r="F3682" s="16">
        <f t="shared" si="285"/>
        <v>796.04</v>
      </c>
      <c r="G3682" t="s">
        <v>24</v>
      </c>
      <c r="H3682" t="s">
        <v>12</v>
      </c>
      <c r="I3682" s="1">
        <v>45505</v>
      </c>
      <c r="J3682" t="str">
        <f t="shared" si="286"/>
        <v>August</v>
      </c>
      <c r="K3682" t="str">
        <f t="shared" si="287"/>
        <v>Thursday</v>
      </c>
      <c r="L3682" t="str">
        <f t="shared" si="288"/>
        <v>Summer</v>
      </c>
      <c r="M3682">
        <f t="shared" si="289"/>
        <v>10761.61</v>
      </c>
    </row>
    <row r="3683" spans="1:13" x14ac:dyDescent="0.25">
      <c r="A3683" t="s">
        <v>151</v>
      </c>
      <c r="B3683" t="s">
        <v>18</v>
      </c>
      <c r="C3683" t="s">
        <v>148</v>
      </c>
      <c r="D3683">
        <v>1</v>
      </c>
      <c r="E3683">
        <v>3529.86</v>
      </c>
      <c r="F3683" s="16">
        <f t="shared" si="285"/>
        <v>3529.86</v>
      </c>
      <c r="G3683" t="s">
        <v>11</v>
      </c>
      <c r="H3683" t="s">
        <v>16</v>
      </c>
      <c r="I3683" s="1">
        <v>45464</v>
      </c>
      <c r="J3683" t="str">
        <f t="shared" si="286"/>
        <v>June</v>
      </c>
      <c r="K3683" t="str">
        <f t="shared" si="287"/>
        <v>Friday</v>
      </c>
      <c r="L3683" t="str">
        <f t="shared" si="288"/>
        <v>Summer</v>
      </c>
      <c r="M3683">
        <f t="shared" si="289"/>
        <v>21873.55</v>
      </c>
    </row>
    <row r="3684" spans="1:13" x14ac:dyDescent="0.25">
      <c r="A3684" t="s">
        <v>266</v>
      </c>
      <c r="B3684" t="s">
        <v>45</v>
      </c>
      <c r="C3684" t="s">
        <v>103</v>
      </c>
      <c r="D3684">
        <v>1</v>
      </c>
      <c r="E3684">
        <v>9.57</v>
      </c>
      <c r="F3684" s="16">
        <f t="shared" si="285"/>
        <v>9.57</v>
      </c>
      <c r="G3684" t="s">
        <v>37</v>
      </c>
      <c r="H3684" t="s">
        <v>40</v>
      </c>
      <c r="I3684" s="1">
        <v>45134</v>
      </c>
      <c r="J3684" t="str">
        <f t="shared" si="286"/>
        <v>July</v>
      </c>
      <c r="K3684" t="str">
        <f t="shared" si="287"/>
        <v>Thursday</v>
      </c>
      <c r="L3684" t="str">
        <f t="shared" si="288"/>
        <v>Summer</v>
      </c>
      <c r="M3684">
        <f t="shared" si="289"/>
        <v>231949.47999999998</v>
      </c>
    </row>
    <row r="3685" spans="1:13" x14ac:dyDescent="0.25">
      <c r="A3685" t="s">
        <v>274</v>
      </c>
      <c r="B3685" t="s">
        <v>26</v>
      </c>
      <c r="C3685" t="s">
        <v>152</v>
      </c>
      <c r="D3685">
        <v>4</v>
      </c>
      <c r="E3685">
        <v>47.65</v>
      </c>
      <c r="F3685" s="16">
        <f t="shared" si="285"/>
        <v>190.6</v>
      </c>
      <c r="G3685" t="s">
        <v>37</v>
      </c>
      <c r="H3685" t="s">
        <v>16</v>
      </c>
      <c r="I3685" s="1">
        <v>45527</v>
      </c>
      <c r="J3685" t="str">
        <f t="shared" si="286"/>
        <v>August</v>
      </c>
      <c r="K3685" t="str">
        <f t="shared" si="287"/>
        <v>Friday</v>
      </c>
      <c r="L3685" t="str">
        <f t="shared" si="288"/>
        <v>Summer</v>
      </c>
      <c r="M3685">
        <f t="shared" si="289"/>
        <v>184131.83999999997</v>
      </c>
    </row>
    <row r="3686" spans="1:13" x14ac:dyDescent="0.25">
      <c r="A3686" t="s">
        <v>8</v>
      </c>
      <c r="B3686" t="s">
        <v>14</v>
      </c>
      <c r="C3686" t="s">
        <v>150</v>
      </c>
      <c r="D3686">
        <v>5</v>
      </c>
      <c r="E3686">
        <v>171.16</v>
      </c>
      <c r="F3686" s="16">
        <f t="shared" si="285"/>
        <v>855.8</v>
      </c>
      <c r="G3686" t="s">
        <v>11</v>
      </c>
      <c r="H3686" t="s">
        <v>12</v>
      </c>
      <c r="I3686" s="1">
        <v>45585</v>
      </c>
      <c r="J3686" t="str">
        <f t="shared" si="286"/>
        <v>October</v>
      </c>
      <c r="K3686" t="str">
        <f t="shared" si="287"/>
        <v>Sunday</v>
      </c>
      <c r="L3686" t="str">
        <f t="shared" si="288"/>
        <v>Autumn</v>
      </c>
      <c r="M3686">
        <f t="shared" si="289"/>
        <v>89800.17</v>
      </c>
    </row>
    <row r="3687" spans="1:13" x14ac:dyDescent="0.25">
      <c r="A3687" t="s">
        <v>274</v>
      </c>
      <c r="B3687" t="s">
        <v>35</v>
      </c>
      <c r="C3687" t="s">
        <v>159</v>
      </c>
      <c r="D3687">
        <v>1</v>
      </c>
      <c r="E3687">
        <v>220.94</v>
      </c>
      <c r="F3687" s="16">
        <f t="shared" si="285"/>
        <v>220.94</v>
      </c>
      <c r="G3687" t="s">
        <v>37</v>
      </c>
      <c r="H3687" t="s">
        <v>16</v>
      </c>
      <c r="I3687" s="1">
        <v>45194</v>
      </c>
      <c r="J3687" t="str">
        <f t="shared" si="286"/>
        <v>September</v>
      </c>
      <c r="K3687" t="str">
        <f t="shared" si="287"/>
        <v>Monday</v>
      </c>
      <c r="L3687" t="str">
        <f t="shared" si="288"/>
        <v>Autumn</v>
      </c>
      <c r="M3687">
        <f t="shared" si="289"/>
        <v>183941.23999999996</v>
      </c>
    </row>
    <row r="3688" spans="1:13" x14ac:dyDescent="0.25">
      <c r="A3688" t="s">
        <v>267</v>
      </c>
      <c r="B3688" t="s">
        <v>99</v>
      </c>
      <c r="C3688" t="s">
        <v>188</v>
      </c>
      <c r="D3688">
        <v>1</v>
      </c>
      <c r="E3688">
        <v>68.5</v>
      </c>
      <c r="F3688" s="16">
        <f t="shared" si="285"/>
        <v>68.5</v>
      </c>
      <c r="G3688" t="s">
        <v>24</v>
      </c>
      <c r="H3688" t="s">
        <v>40</v>
      </c>
      <c r="I3688" s="1">
        <v>45297</v>
      </c>
      <c r="J3688" t="str">
        <f t="shared" si="286"/>
        <v>January</v>
      </c>
      <c r="K3688" t="str">
        <f t="shared" si="287"/>
        <v>Saturday</v>
      </c>
      <c r="L3688" t="str">
        <f t="shared" si="288"/>
        <v>Winter</v>
      </c>
      <c r="M3688">
        <f t="shared" si="289"/>
        <v>63915.470000000016</v>
      </c>
    </row>
    <row r="3689" spans="1:13" x14ac:dyDescent="0.25">
      <c r="A3689" t="s">
        <v>54</v>
      </c>
      <c r="B3689" t="s">
        <v>22</v>
      </c>
      <c r="C3689" t="s">
        <v>23</v>
      </c>
      <c r="D3689">
        <v>1</v>
      </c>
      <c r="E3689">
        <v>23.38</v>
      </c>
      <c r="F3689" s="16">
        <f t="shared" si="285"/>
        <v>23.38</v>
      </c>
      <c r="G3689" t="s">
        <v>37</v>
      </c>
      <c r="H3689" t="s">
        <v>16</v>
      </c>
      <c r="I3689" s="1">
        <v>45620</v>
      </c>
      <c r="J3689" t="str">
        <f t="shared" si="286"/>
        <v>November</v>
      </c>
      <c r="K3689" t="str">
        <f t="shared" si="287"/>
        <v>Sunday</v>
      </c>
      <c r="L3689" t="str">
        <f t="shared" si="288"/>
        <v>Autumn</v>
      </c>
      <c r="M3689">
        <f t="shared" si="289"/>
        <v>82406.780000000013</v>
      </c>
    </row>
    <row r="3690" spans="1:13" x14ac:dyDescent="0.25">
      <c r="A3690" t="s">
        <v>144</v>
      </c>
      <c r="B3690" t="s">
        <v>9</v>
      </c>
      <c r="C3690" t="s">
        <v>86</v>
      </c>
      <c r="D3690">
        <v>2</v>
      </c>
      <c r="E3690">
        <v>5.01</v>
      </c>
      <c r="F3690" s="16">
        <f t="shared" si="285"/>
        <v>10.02</v>
      </c>
      <c r="G3690" t="s">
        <v>24</v>
      </c>
      <c r="H3690" t="s">
        <v>16</v>
      </c>
      <c r="I3690" s="1">
        <v>45556</v>
      </c>
      <c r="J3690" t="str">
        <f t="shared" si="286"/>
        <v>September</v>
      </c>
      <c r="K3690" t="str">
        <f t="shared" si="287"/>
        <v>Saturday</v>
      </c>
      <c r="L3690" t="str">
        <f t="shared" si="288"/>
        <v>Autumn</v>
      </c>
      <c r="M3690">
        <f t="shared" si="289"/>
        <v>10910.689999999997</v>
      </c>
    </row>
    <row r="3691" spans="1:13" x14ac:dyDescent="0.25">
      <c r="A3691" t="s">
        <v>149</v>
      </c>
      <c r="B3691" t="s">
        <v>45</v>
      </c>
      <c r="C3691" t="s">
        <v>108</v>
      </c>
      <c r="D3691">
        <v>5</v>
      </c>
      <c r="E3691">
        <v>558.38</v>
      </c>
      <c r="F3691" s="16">
        <f t="shared" si="285"/>
        <v>2791.9</v>
      </c>
      <c r="G3691" t="s">
        <v>20</v>
      </c>
      <c r="H3691" t="s">
        <v>40</v>
      </c>
      <c r="I3691" s="1">
        <v>45627</v>
      </c>
      <c r="J3691" t="str">
        <f t="shared" si="286"/>
        <v>December</v>
      </c>
      <c r="K3691" t="str">
        <f t="shared" si="287"/>
        <v>Sunday</v>
      </c>
      <c r="L3691" t="str">
        <f t="shared" si="288"/>
        <v>Winter</v>
      </c>
      <c r="M3691">
        <f t="shared" si="289"/>
        <v>17484.03</v>
      </c>
    </row>
    <row r="3692" spans="1:13" x14ac:dyDescent="0.25">
      <c r="A3692" t="s">
        <v>123</v>
      </c>
      <c r="B3692" t="s">
        <v>60</v>
      </c>
      <c r="C3692" t="s">
        <v>61</v>
      </c>
      <c r="D3692">
        <v>1</v>
      </c>
      <c r="E3692">
        <v>374.93</v>
      </c>
      <c r="F3692" s="16">
        <f t="shared" si="285"/>
        <v>374.93</v>
      </c>
      <c r="G3692" t="s">
        <v>37</v>
      </c>
      <c r="H3692" t="s">
        <v>16</v>
      </c>
      <c r="I3692" s="1">
        <v>45057</v>
      </c>
      <c r="J3692" t="str">
        <f t="shared" si="286"/>
        <v>May</v>
      </c>
      <c r="K3692" t="str">
        <f t="shared" si="287"/>
        <v>Thursday</v>
      </c>
      <c r="L3692" t="str">
        <f t="shared" si="288"/>
        <v>Spring</v>
      </c>
      <c r="M3692">
        <f t="shared" si="289"/>
        <v>19996.850000000002</v>
      </c>
    </row>
    <row r="3693" spans="1:13" x14ac:dyDescent="0.25">
      <c r="A3693" t="s">
        <v>217</v>
      </c>
      <c r="B3693" t="s">
        <v>9</v>
      </c>
      <c r="C3693" t="s">
        <v>180</v>
      </c>
      <c r="D3693">
        <v>3</v>
      </c>
      <c r="E3693">
        <v>5.59</v>
      </c>
      <c r="F3693" s="16">
        <f t="shared" si="285"/>
        <v>16.77</v>
      </c>
      <c r="G3693" t="s">
        <v>11</v>
      </c>
      <c r="H3693" t="s">
        <v>12</v>
      </c>
      <c r="I3693" s="1">
        <v>45191</v>
      </c>
      <c r="J3693" t="str">
        <f t="shared" si="286"/>
        <v>September</v>
      </c>
      <c r="K3693" t="str">
        <f t="shared" si="287"/>
        <v>Friday</v>
      </c>
      <c r="L3693" t="str">
        <f t="shared" si="288"/>
        <v>Autumn</v>
      </c>
      <c r="M3693">
        <f t="shared" si="289"/>
        <v>5767.5199999999995</v>
      </c>
    </row>
    <row r="3694" spans="1:13" x14ac:dyDescent="0.25">
      <c r="A3694" t="s">
        <v>219</v>
      </c>
      <c r="B3694" t="s">
        <v>14</v>
      </c>
      <c r="C3694" t="s">
        <v>150</v>
      </c>
      <c r="D3694">
        <v>1</v>
      </c>
      <c r="E3694">
        <v>175.47</v>
      </c>
      <c r="F3694" s="16">
        <f t="shared" si="285"/>
        <v>175.47</v>
      </c>
      <c r="G3694" t="s">
        <v>20</v>
      </c>
      <c r="H3694" t="s">
        <v>16</v>
      </c>
      <c r="I3694" s="1">
        <v>45033</v>
      </c>
      <c r="J3694" t="str">
        <f t="shared" si="286"/>
        <v>April</v>
      </c>
      <c r="K3694" t="str">
        <f t="shared" si="287"/>
        <v>Monday</v>
      </c>
      <c r="L3694" t="str">
        <f t="shared" si="288"/>
        <v>Spring</v>
      </c>
      <c r="M3694">
        <f t="shared" si="289"/>
        <v>62466.310000000005</v>
      </c>
    </row>
    <row r="3695" spans="1:13" x14ac:dyDescent="0.25">
      <c r="A3695" t="s">
        <v>257</v>
      </c>
      <c r="B3695" t="s">
        <v>45</v>
      </c>
      <c r="C3695" t="s">
        <v>161</v>
      </c>
      <c r="D3695">
        <v>2</v>
      </c>
      <c r="E3695">
        <v>3.81</v>
      </c>
      <c r="F3695" s="16">
        <f t="shared" si="285"/>
        <v>7.62</v>
      </c>
      <c r="G3695" t="s">
        <v>37</v>
      </c>
      <c r="H3695" t="s">
        <v>40</v>
      </c>
      <c r="I3695" s="1">
        <v>45505</v>
      </c>
      <c r="J3695" t="str">
        <f t="shared" si="286"/>
        <v>August</v>
      </c>
      <c r="K3695" t="str">
        <f t="shared" si="287"/>
        <v>Thursday</v>
      </c>
      <c r="L3695" t="str">
        <f t="shared" si="288"/>
        <v>Summer</v>
      </c>
      <c r="M3695">
        <f t="shared" si="289"/>
        <v>52431.37</v>
      </c>
    </row>
    <row r="3696" spans="1:13" x14ac:dyDescent="0.25">
      <c r="A3696" t="s">
        <v>239</v>
      </c>
      <c r="B3696" t="s">
        <v>22</v>
      </c>
      <c r="C3696" t="s">
        <v>142</v>
      </c>
      <c r="D3696">
        <v>3</v>
      </c>
      <c r="E3696">
        <v>120.18</v>
      </c>
      <c r="F3696" s="16">
        <f t="shared" si="285"/>
        <v>360.54</v>
      </c>
      <c r="G3696" t="s">
        <v>24</v>
      </c>
      <c r="H3696" t="s">
        <v>12</v>
      </c>
      <c r="I3696" s="1">
        <v>44996</v>
      </c>
      <c r="J3696" t="str">
        <f t="shared" si="286"/>
        <v>March</v>
      </c>
      <c r="K3696" t="str">
        <f t="shared" si="287"/>
        <v>Saturday</v>
      </c>
      <c r="L3696" t="str">
        <f t="shared" si="288"/>
        <v>Spring</v>
      </c>
      <c r="M3696">
        <f t="shared" si="289"/>
        <v>5864.1499999999987</v>
      </c>
    </row>
    <row r="3697" spans="1:13" x14ac:dyDescent="0.25">
      <c r="A3697" t="s">
        <v>85</v>
      </c>
      <c r="B3697" t="s">
        <v>69</v>
      </c>
      <c r="C3697" t="s">
        <v>70</v>
      </c>
      <c r="D3697">
        <v>4</v>
      </c>
      <c r="E3697">
        <v>18.86</v>
      </c>
      <c r="F3697" s="16">
        <f t="shared" si="285"/>
        <v>75.44</v>
      </c>
      <c r="G3697" t="s">
        <v>37</v>
      </c>
      <c r="H3697" t="s">
        <v>40</v>
      </c>
      <c r="I3697" s="1">
        <v>45092</v>
      </c>
      <c r="J3697" t="str">
        <f t="shared" si="286"/>
        <v>June</v>
      </c>
      <c r="K3697" t="str">
        <f t="shared" si="287"/>
        <v>Thursday</v>
      </c>
      <c r="L3697" t="str">
        <f t="shared" si="288"/>
        <v>Summer</v>
      </c>
      <c r="M3697">
        <f t="shared" si="289"/>
        <v>118103.15</v>
      </c>
    </row>
    <row r="3698" spans="1:13" x14ac:dyDescent="0.25">
      <c r="A3698" t="s">
        <v>71</v>
      </c>
      <c r="B3698" t="s">
        <v>48</v>
      </c>
      <c r="C3698" t="s">
        <v>111</v>
      </c>
      <c r="D3698">
        <v>2</v>
      </c>
      <c r="E3698">
        <v>67.739999999999995</v>
      </c>
      <c r="F3698" s="16">
        <f t="shared" si="285"/>
        <v>135.47999999999999</v>
      </c>
      <c r="G3698" t="s">
        <v>37</v>
      </c>
      <c r="H3698" t="s">
        <v>16</v>
      </c>
      <c r="I3698" s="1">
        <v>45174</v>
      </c>
      <c r="J3698" t="str">
        <f t="shared" si="286"/>
        <v>September</v>
      </c>
      <c r="K3698" t="str">
        <f t="shared" si="287"/>
        <v>Tuesday</v>
      </c>
      <c r="L3698" t="str">
        <f t="shared" si="288"/>
        <v>Autumn</v>
      </c>
      <c r="M3698">
        <f t="shared" si="289"/>
        <v>6473.3800000000019</v>
      </c>
    </row>
    <row r="3699" spans="1:13" x14ac:dyDescent="0.25">
      <c r="A3699" t="s">
        <v>116</v>
      </c>
      <c r="B3699" t="s">
        <v>26</v>
      </c>
      <c r="C3699" t="s">
        <v>39</v>
      </c>
      <c r="D3699">
        <v>4</v>
      </c>
      <c r="E3699">
        <v>68.349999999999994</v>
      </c>
      <c r="F3699" s="16">
        <f t="shared" si="285"/>
        <v>273.39999999999998</v>
      </c>
      <c r="G3699" t="s">
        <v>24</v>
      </c>
      <c r="H3699" t="s">
        <v>40</v>
      </c>
      <c r="I3699" s="1">
        <v>45585</v>
      </c>
      <c r="J3699" t="str">
        <f t="shared" si="286"/>
        <v>October</v>
      </c>
      <c r="K3699" t="str">
        <f t="shared" si="287"/>
        <v>Sunday</v>
      </c>
      <c r="L3699" t="str">
        <f t="shared" si="288"/>
        <v>Autumn</v>
      </c>
      <c r="M3699">
        <f t="shared" si="289"/>
        <v>16160.060000000005</v>
      </c>
    </row>
    <row r="3700" spans="1:13" x14ac:dyDescent="0.25">
      <c r="A3700" t="s">
        <v>163</v>
      </c>
      <c r="B3700" t="s">
        <v>26</v>
      </c>
      <c r="C3700" t="s">
        <v>27</v>
      </c>
      <c r="D3700">
        <v>4</v>
      </c>
      <c r="E3700">
        <v>10.95</v>
      </c>
      <c r="F3700" s="16">
        <f t="shared" si="285"/>
        <v>43.8</v>
      </c>
      <c r="G3700" t="s">
        <v>20</v>
      </c>
      <c r="H3700" t="s">
        <v>12</v>
      </c>
      <c r="I3700" s="1">
        <v>45557</v>
      </c>
      <c r="J3700" t="str">
        <f t="shared" si="286"/>
        <v>September</v>
      </c>
      <c r="K3700" t="str">
        <f t="shared" si="287"/>
        <v>Sunday</v>
      </c>
      <c r="L3700" t="str">
        <f t="shared" si="288"/>
        <v>Autumn</v>
      </c>
      <c r="M3700">
        <f t="shared" si="289"/>
        <v>10603.430000000002</v>
      </c>
    </row>
    <row r="3701" spans="1:13" x14ac:dyDescent="0.25">
      <c r="A3701" t="s">
        <v>160</v>
      </c>
      <c r="B3701" t="s">
        <v>35</v>
      </c>
      <c r="C3701" t="s">
        <v>159</v>
      </c>
      <c r="D3701">
        <v>1</v>
      </c>
      <c r="E3701">
        <v>426.24</v>
      </c>
      <c r="F3701" s="16">
        <f t="shared" si="285"/>
        <v>426.24</v>
      </c>
      <c r="G3701" t="s">
        <v>11</v>
      </c>
      <c r="H3701" t="s">
        <v>16</v>
      </c>
      <c r="I3701" s="1">
        <v>45423</v>
      </c>
      <c r="J3701" t="str">
        <f t="shared" si="286"/>
        <v>May</v>
      </c>
      <c r="K3701" t="str">
        <f t="shared" si="287"/>
        <v>Saturday</v>
      </c>
      <c r="L3701" t="str">
        <f t="shared" si="288"/>
        <v>Spring</v>
      </c>
      <c r="M3701">
        <f t="shared" si="289"/>
        <v>18393.629999999997</v>
      </c>
    </row>
    <row r="3702" spans="1:13" x14ac:dyDescent="0.25">
      <c r="A3702" t="s">
        <v>272</v>
      </c>
      <c r="B3702" t="s">
        <v>48</v>
      </c>
      <c r="C3702" t="s">
        <v>162</v>
      </c>
      <c r="D3702">
        <v>2</v>
      </c>
      <c r="E3702">
        <v>21.16</v>
      </c>
      <c r="F3702" s="16">
        <f t="shared" si="285"/>
        <v>42.32</v>
      </c>
      <c r="G3702" t="s">
        <v>24</v>
      </c>
      <c r="H3702" t="s">
        <v>40</v>
      </c>
      <c r="I3702" s="1">
        <v>45338</v>
      </c>
      <c r="J3702" t="str">
        <f t="shared" si="286"/>
        <v>February</v>
      </c>
      <c r="K3702" t="str">
        <f t="shared" si="287"/>
        <v>Friday</v>
      </c>
      <c r="L3702" t="str">
        <f t="shared" si="288"/>
        <v>Winter</v>
      </c>
      <c r="M3702">
        <f t="shared" si="289"/>
        <v>4656.1299999999983</v>
      </c>
    </row>
    <row r="3703" spans="1:13" x14ac:dyDescent="0.25">
      <c r="A3703" t="s">
        <v>112</v>
      </c>
      <c r="B3703" t="s">
        <v>30</v>
      </c>
      <c r="C3703" t="s">
        <v>79</v>
      </c>
      <c r="D3703">
        <v>1</v>
      </c>
      <c r="E3703">
        <v>7.28</v>
      </c>
      <c r="F3703" s="16">
        <f t="shared" si="285"/>
        <v>7.28</v>
      </c>
      <c r="G3703" t="s">
        <v>11</v>
      </c>
      <c r="H3703" t="s">
        <v>40</v>
      </c>
      <c r="I3703" s="1">
        <v>45488</v>
      </c>
      <c r="J3703" t="str">
        <f t="shared" si="286"/>
        <v>July</v>
      </c>
      <c r="K3703" t="str">
        <f t="shared" si="287"/>
        <v>Monday</v>
      </c>
      <c r="L3703" t="str">
        <f t="shared" si="288"/>
        <v>Summer</v>
      </c>
      <c r="M3703">
        <f t="shared" si="289"/>
        <v>200549.30000000002</v>
      </c>
    </row>
    <row r="3704" spans="1:13" x14ac:dyDescent="0.25">
      <c r="A3704" t="s">
        <v>98</v>
      </c>
      <c r="B3704" t="s">
        <v>30</v>
      </c>
      <c r="C3704" t="s">
        <v>79</v>
      </c>
      <c r="D3704">
        <v>1</v>
      </c>
      <c r="E3704">
        <v>5.87</v>
      </c>
      <c r="F3704" s="16">
        <f t="shared" si="285"/>
        <v>5.87</v>
      </c>
      <c r="G3704" t="s">
        <v>20</v>
      </c>
      <c r="H3704" t="s">
        <v>16</v>
      </c>
      <c r="I3704" s="1">
        <v>45622</v>
      </c>
      <c r="J3704" t="str">
        <f t="shared" si="286"/>
        <v>November</v>
      </c>
      <c r="K3704" t="str">
        <f t="shared" si="287"/>
        <v>Tuesday</v>
      </c>
      <c r="L3704" t="str">
        <f t="shared" si="288"/>
        <v>Autumn</v>
      </c>
      <c r="M3704">
        <f t="shared" si="289"/>
        <v>27435.08</v>
      </c>
    </row>
    <row r="3705" spans="1:13" x14ac:dyDescent="0.25">
      <c r="A3705" t="s">
        <v>268</v>
      </c>
      <c r="B3705" t="s">
        <v>30</v>
      </c>
      <c r="C3705" t="s">
        <v>31</v>
      </c>
      <c r="D3705">
        <v>1</v>
      </c>
      <c r="E3705">
        <v>191.12</v>
      </c>
      <c r="F3705" s="16">
        <f t="shared" si="285"/>
        <v>191.12</v>
      </c>
      <c r="G3705" t="s">
        <v>24</v>
      </c>
      <c r="H3705" t="s">
        <v>40</v>
      </c>
      <c r="I3705" s="1">
        <v>45263</v>
      </c>
      <c r="J3705" t="str">
        <f t="shared" si="286"/>
        <v>December</v>
      </c>
      <c r="K3705" t="str">
        <f t="shared" si="287"/>
        <v>Sunday</v>
      </c>
      <c r="L3705" t="str">
        <f t="shared" si="288"/>
        <v>Winter</v>
      </c>
      <c r="M3705">
        <f t="shared" si="289"/>
        <v>311410.41000000003</v>
      </c>
    </row>
    <row r="3706" spans="1:13" x14ac:dyDescent="0.25">
      <c r="A3706" t="s">
        <v>126</v>
      </c>
      <c r="B3706" t="s">
        <v>48</v>
      </c>
      <c r="C3706" t="s">
        <v>162</v>
      </c>
      <c r="D3706">
        <v>3</v>
      </c>
      <c r="E3706">
        <v>18.54</v>
      </c>
      <c r="F3706" s="16">
        <f t="shared" si="285"/>
        <v>55.62</v>
      </c>
      <c r="G3706" t="s">
        <v>11</v>
      </c>
      <c r="H3706" t="s">
        <v>16</v>
      </c>
      <c r="I3706" s="1">
        <v>45497</v>
      </c>
      <c r="J3706" t="str">
        <f t="shared" si="286"/>
        <v>July</v>
      </c>
      <c r="K3706" t="str">
        <f t="shared" si="287"/>
        <v>Wednesday</v>
      </c>
      <c r="L3706" t="str">
        <f t="shared" si="288"/>
        <v>Summer</v>
      </c>
      <c r="M3706">
        <f t="shared" si="289"/>
        <v>455888.5400000001</v>
      </c>
    </row>
    <row r="3707" spans="1:13" x14ac:dyDescent="0.25">
      <c r="A3707" t="s">
        <v>146</v>
      </c>
      <c r="B3707" t="s">
        <v>18</v>
      </c>
      <c r="C3707" t="s">
        <v>106</v>
      </c>
      <c r="D3707">
        <v>1</v>
      </c>
      <c r="E3707">
        <v>52.05</v>
      </c>
      <c r="F3707" s="16">
        <f t="shared" si="285"/>
        <v>52.05</v>
      </c>
      <c r="G3707" t="s">
        <v>24</v>
      </c>
      <c r="H3707" t="s">
        <v>16</v>
      </c>
      <c r="I3707" s="1">
        <v>45030</v>
      </c>
      <c r="J3707" t="str">
        <f t="shared" si="286"/>
        <v>April</v>
      </c>
      <c r="K3707" t="str">
        <f t="shared" si="287"/>
        <v>Friday</v>
      </c>
      <c r="L3707" t="str">
        <f t="shared" si="288"/>
        <v>Spring</v>
      </c>
      <c r="M3707">
        <f t="shared" si="289"/>
        <v>330624.27</v>
      </c>
    </row>
    <row r="3708" spans="1:13" x14ac:dyDescent="0.25">
      <c r="A3708" t="s">
        <v>132</v>
      </c>
      <c r="B3708" t="s">
        <v>55</v>
      </c>
      <c r="C3708" t="s">
        <v>164</v>
      </c>
      <c r="D3708">
        <v>3</v>
      </c>
      <c r="E3708">
        <v>286.86</v>
      </c>
      <c r="F3708" s="16">
        <f t="shared" si="285"/>
        <v>860.58</v>
      </c>
      <c r="G3708" t="s">
        <v>37</v>
      </c>
      <c r="H3708" t="s">
        <v>16</v>
      </c>
      <c r="I3708" s="1">
        <v>45014</v>
      </c>
      <c r="J3708" t="str">
        <f t="shared" si="286"/>
        <v>March</v>
      </c>
      <c r="K3708" t="str">
        <f t="shared" si="287"/>
        <v>Wednesday</v>
      </c>
      <c r="L3708" t="str">
        <f t="shared" si="288"/>
        <v>Spring</v>
      </c>
      <c r="M3708">
        <f t="shared" si="289"/>
        <v>13527.550000000001</v>
      </c>
    </row>
    <row r="3709" spans="1:13" x14ac:dyDescent="0.25">
      <c r="A3709" t="s">
        <v>191</v>
      </c>
      <c r="B3709" t="s">
        <v>48</v>
      </c>
      <c r="C3709" t="s">
        <v>162</v>
      </c>
      <c r="D3709">
        <v>2</v>
      </c>
      <c r="E3709">
        <v>18.98</v>
      </c>
      <c r="F3709" s="16">
        <f t="shared" si="285"/>
        <v>37.96</v>
      </c>
      <c r="G3709" t="s">
        <v>24</v>
      </c>
      <c r="H3709" t="s">
        <v>16</v>
      </c>
      <c r="I3709" s="1">
        <v>45647</v>
      </c>
      <c r="J3709" t="str">
        <f t="shared" si="286"/>
        <v>December</v>
      </c>
      <c r="K3709" t="str">
        <f t="shared" si="287"/>
        <v>Saturday</v>
      </c>
      <c r="L3709" t="str">
        <f t="shared" si="288"/>
        <v>Winter</v>
      </c>
      <c r="M3709">
        <f t="shared" si="289"/>
        <v>13744.279999999997</v>
      </c>
    </row>
    <row r="3710" spans="1:13" x14ac:dyDescent="0.25">
      <c r="A3710" t="s">
        <v>201</v>
      </c>
      <c r="B3710" t="s">
        <v>22</v>
      </c>
      <c r="C3710" t="s">
        <v>23</v>
      </c>
      <c r="D3710">
        <v>3</v>
      </c>
      <c r="E3710">
        <v>20.62</v>
      </c>
      <c r="F3710" s="16">
        <f t="shared" si="285"/>
        <v>61.86</v>
      </c>
      <c r="G3710" t="s">
        <v>20</v>
      </c>
      <c r="H3710" t="s">
        <v>12</v>
      </c>
      <c r="I3710" s="1">
        <v>45425</v>
      </c>
      <c r="J3710" t="str">
        <f t="shared" si="286"/>
        <v>May</v>
      </c>
      <c r="K3710" t="str">
        <f t="shared" si="287"/>
        <v>Monday</v>
      </c>
      <c r="L3710" t="str">
        <f t="shared" si="288"/>
        <v>Spring</v>
      </c>
      <c r="M3710">
        <f t="shared" si="289"/>
        <v>55290.590000000004</v>
      </c>
    </row>
    <row r="3711" spans="1:13" x14ac:dyDescent="0.25">
      <c r="A3711" t="s">
        <v>87</v>
      </c>
      <c r="B3711" t="s">
        <v>18</v>
      </c>
      <c r="C3711" t="s">
        <v>19</v>
      </c>
      <c r="D3711">
        <v>1</v>
      </c>
      <c r="E3711">
        <v>39.869999999999997</v>
      </c>
      <c r="F3711" s="16">
        <f t="shared" si="285"/>
        <v>39.869999999999997</v>
      </c>
      <c r="G3711" t="s">
        <v>24</v>
      </c>
      <c r="H3711" t="s">
        <v>12</v>
      </c>
      <c r="I3711" s="1">
        <v>45456</v>
      </c>
      <c r="J3711" t="str">
        <f t="shared" si="286"/>
        <v>June</v>
      </c>
      <c r="K3711" t="str">
        <f t="shared" si="287"/>
        <v>Thursday</v>
      </c>
      <c r="L3711" t="str">
        <f t="shared" si="288"/>
        <v>Summer</v>
      </c>
      <c r="M3711">
        <f t="shared" si="289"/>
        <v>8821.0400000000009</v>
      </c>
    </row>
    <row r="3712" spans="1:13" x14ac:dyDescent="0.25">
      <c r="A3712" t="s">
        <v>189</v>
      </c>
      <c r="B3712" t="s">
        <v>18</v>
      </c>
      <c r="C3712" t="s">
        <v>106</v>
      </c>
      <c r="D3712">
        <v>1</v>
      </c>
      <c r="E3712">
        <v>190.9</v>
      </c>
      <c r="F3712" s="16">
        <f t="shared" si="285"/>
        <v>190.9</v>
      </c>
      <c r="G3712" t="s">
        <v>24</v>
      </c>
      <c r="H3712" t="s">
        <v>12</v>
      </c>
      <c r="I3712" s="1">
        <v>45641</v>
      </c>
      <c r="J3712" t="str">
        <f t="shared" si="286"/>
        <v>December</v>
      </c>
      <c r="K3712" t="str">
        <f t="shared" si="287"/>
        <v>Sunday</v>
      </c>
      <c r="L3712" t="str">
        <f t="shared" si="288"/>
        <v>Winter</v>
      </c>
      <c r="M3712">
        <f t="shared" si="289"/>
        <v>18782.71</v>
      </c>
    </row>
    <row r="3713" spans="1:13" x14ac:dyDescent="0.25">
      <c r="A3713" t="s">
        <v>197</v>
      </c>
      <c r="B3713" t="s">
        <v>60</v>
      </c>
      <c r="C3713" t="s">
        <v>77</v>
      </c>
      <c r="D3713">
        <v>1</v>
      </c>
      <c r="E3713">
        <v>577.76</v>
      </c>
      <c r="F3713" s="16">
        <f t="shared" si="285"/>
        <v>577.76</v>
      </c>
      <c r="G3713" t="s">
        <v>20</v>
      </c>
      <c r="H3713" t="s">
        <v>16</v>
      </c>
      <c r="I3713" s="1">
        <v>45061</v>
      </c>
      <c r="J3713" t="str">
        <f t="shared" si="286"/>
        <v>May</v>
      </c>
      <c r="K3713" t="str">
        <f t="shared" si="287"/>
        <v>Monday</v>
      </c>
      <c r="L3713" t="str">
        <f t="shared" si="288"/>
        <v>Spring</v>
      </c>
      <c r="M3713">
        <f t="shared" si="289"/>
        <v>17585.710000000003</v>
      </c>
    </row>
    <row r="3714" spans="1:13" x14ac:dyDescent="0.25">
      <c r="A3714" t="s">
        <v>94</v>
      </c>
      <c r="B3714" t="s">
        <v>14</v>
      </c>
      <c r="C3714" t="s">
        <v>134</v>
      </c>
      <c r="D3714">
        <v>4</v>
      </c>
      <c r="E3714">
        <v>11.05</v>
      </c>
      <c r="F3714" s="16">
        <f t="shared" si="285"/>
        <v>44.2</v>
      </c>
      <c r="G3714" t="s">
        <v>37</v>
      </c>
      <c r="H3714" t="s">
        <v>40</v>
      </c>
      <c r="I3714" s="1">
        <v>45139</v>
      </c>
      <c r="J3714" t="str">
        <f t="shared" si="286"/>
        <v>August</v>
      </c>
      <c r="K3714" t="str">
        <f t="shared" si="287"/>
        <v>Tuesday</v>
      </c>
      <c r="L3714" t="str">
        <f t="shared" si="288"/>
        <v>Summer</v>
      </c>
      <c r="M3714">
        <f t="shared" si="289"/>
        <v>246350.86999999994</v>
      </c>
    </row>
    <row r="3715" spans="1:13" x14ac:dyDescent="0.25">
      <c r="A3715" t="s">
        <v>194</v>
      </c>
      <c r="B3715" t="s">
        <v>69</v>
      </c>
      <c r="C3715" t="s">
        <v>70</v>
      </c>
      <c r="D3715">
        <v>5</v>
      </c>
      <c r="E3715">
        <v>18.739999999999998</v>
      </c>
      <c r="F3715" s="16">
        <f t="shared" ref="F3715:F3778" si="290">D3715*E3715</f>
        <v>93.699999999999989</v>
      </c>
      <c r="G3715" t="s">
        <v>11</v>
      </c>
      <c r="H3715" t="s">
        <v>40</v>
      </c>
      <c r="I3715" s="1">
        <v>45246</v>
      </c>
      <c r="J3715" t="str">
        <f t="shared" ref="J3715:J3778" si="291">TEXT(I3715,"mmmm")</f>
        <v>November</v>
      </c>
      <c r="K3715" t="str">
        <f t="shared" ref="K3715:K3778" si="292">TEXT(I3715,"dddd")</f>
        <v>Thursday</v>
      </c>
      <c r="L3715" t="str">
        <f t="shared" ref="L3715:L3778" si="293">IF(OR(MONTH(I3715)=3,MONTH(I3715)=4,MONTH(I3715)=5),"Spring",IF(OR(MONTH(I3715)=6,MONTH(I3715)=7,MONTH(I3715)=8),"Summer",IF(OR(MONTH(I3715)=9,MONTH(I3715)=10,MONTH(I3715)=11),"Autumn",IF(OR(MONTH(I3715)=12,MONTH(I3715)=1,MONTH(I3715)=2),"Winter"))))</f>
        <v>Autumn</v>
      </c>
      <c r="M3715">
        <f t="shared" ref="M3715:M3778" si="294">SUMIF(A3715:A13714,A3715,F3715:F13714)</f>
        <v>10388.970000000001</v>
      </c>
    </row>
    <row r="3716" spans="1:13" x14ac:dyDescent="0.25">
      <c r="A3716" t="s">
        <v>43</v>
      </c>
      <c r="B3716" t="s">
        <v>60</v>
      </c>
      <c r="C3716" t="s">
        <v>77</v>
      </c>
      <c r="D3716">
        <v>1</v>
      </c>
      <c r="E3716">
        <v>715.48</v>
      </c>
      <c r="F3716" s="16">
        <f t="shared" si="290"/>
        <v>715.48</v>
      </c>
      <c r="G3716" t="s">
        <v>37</v>
      </c>
      <c r="H3716" t="s">
        <v>16</v>
      </c>
      <c r="I3716" s="1">
        <v>45371</v>
      </c>
      <c r="J3716" t="str">
        <f t="shared" si="291"/>
        <v>March</v>
      </c>
      <c r="K3716" t="str">
        <f t="shared" si="292"/>
        <v>Wednesday</v>
      </c>
      <c r="L3716" t="str">
        <f t="shared" si="293"/>
        <v>Spring</v>
      </c>
      <c r="M3716">
        <f t="shared" si="294"/>
        <v>287495.48000000004</v>
      </c>
    </row>
    <row r="3717" spans="1:13" x14ac:dyDescent="0.25">
      <c r="A3717" t="s">
        <v>87</v>
      </c>
      <c r="B3717" t="s">
        <v>9</v>
      </c>
      <c r="C3717" t="s">
        <v>143</v>
      </c>
      <c r="D3717">
        <v>1</v>
      </c>
      <c r="E3717">
        <v>7.02</v>
      </c>
      <c r="F3717" s="16">
        <f t="shared" si="290"/>
        <v>7.02</v>
      </c>
      <c r="G3717" t="s">
        <v>11</v>
      </c>
      <c r="H3717" t="s">
        <v>40</v>
      </c>
      <c r="I3717" s="1">
        <v>45293</v>
      </c>
      <c r="J3717" t="str">
        <f t="shared" si="291"/>
        <v>January</v>
      </c>
      <c r="K3717" t="str">
        <f t="shared" si="292"/>
        <v>Tuesday</v>
      </c>
      <c r="L3717" t="str">
        <f t="shared" si="293"/>
        <v>Winter</v>
      </c>
      <c r="M3717">
        <f t="shared" si="294"/>
        <v>8781.1700000000019</v>
      </c>
    </row>
    <row r="3718" spans="1:13" x14ac:dyDescent="0.25">
      <c r="A3718" t="s">
        <v>125</v>
      </c>
      <c r="B3718" t="s">
        <v>18</v>
      </c>
      <c r="C3718" t="s">
        <v>51</v>
      </c>
      <c r="D3718">
        <v>1</v>
      </c>
      <c r="E3718">
        <v>187.8</v>
      </c>
      <c r="F3718" s="16">
        <f t="shared" si="290"/>
        <v>187.8</v>
      </c>
      <c r="G3718" t="s">
        <v>24</v>
      </c>
      <c r="H3718" t="s">
        <v>16</v>
      </c>
      <c r="I3718" s="1">
        <v>45020</v>
      </c>
      <c r="J3718" t="str">
        <f t="shared" si="291"/>
        <v>April</v>
      </c>
      <c r="K3718" t="str">
        <f t="shared" si="292"/>
        <v>Tuesday</v>
      </c>
      <c r="L3718" t="str">
        <f t="shared" si="293"/>
        <v>Spring</v>
      </c>
      <c r="M3718">
        <f t="shared" si="294"/>
        <v>114025.30000000002</v>
      </c>
    </row>
    <row r="3719" spans="1:13" x14ac:dyDescent="0.25">
      <c r="A3719" t="s">
        <v>263</v>
      </c>
      <c r="B3719" t="s">
        <v>99</v>
      </c>
      <c r="C3719" t="s">
        <v>129</v>
      </c>
      <c r="D3719">
        <v>1</v>
      </c>
      <c r="E3719">
        <v>14.27</v>
      </c>
      <c r="F3719" s="16">
        <f t="shared" si="290"/>
        <v>14.27</v>
      </c>
      <c r="G3719" t="s">
        <v>24</v>
      </c>
      <c r="H3719" t="s">
        <v>16</v>
      </c>
      <c r="I3719" s="1">
        <v>45660</v>
      </c>
      <c r="J3719" t="str">
        <f t="shared" si="291"/>
        <v>January</v>
      </c>
      <c r="K3719" t="str">
        <f t="shared" si="292"/>
        <v>Friday</v>
      </c>
      <c r="L3719" t="str">
        <f t="shared" si="293"/>
        <v>Winter</v>
      </c>
      <c r="M3719">
        <f t="shared" si="294"/>
        <v>321092.3600000001</v>
      </c>
    </row>
    <row r="3720" spans="1:13" x14ac:dyDescent="0.25">
      <c r="A3720" t="s">
        <v>115</v>
      </c>
      <c r="B3720" t="s">
        <v>45</v>
      </c>
      <c r="C3720" t="s">
        <v>103</v>
      </c>
      <c r="D3720">
        <v>5</v>
      </c>
      <c r="E3720">
        <v>5.18</v>
      </c>
      <c r="F3720" s="16">
        <f t="shared" si="290"/>
        <v>25.9</v>
      </c>
      <c r="G3720" t="s">
        <v>11</v>
      </c>
      <c r="H3720" t="s">
        <v>16</v>
      </c>
      <c r="I3720" s="1">
        <v>44941</v>
      </c>
      <c r="J3720" t="str">
        <f t="shared" si="291"/>
        <v>January</v>
      </c>
      <c r="K3720" t="str">
        <f t="shared" si="292"/>
        <v>Sunday</v>
      </c>
      <c r="L3720" t="str">
        <f t="shared" si="293"/>
        <v>Winter</v>
      </c>
      <c r="M3720">
        <f t="shared" si="294"/>
        <v>8052.0899999999992</v>
      </c>
    </row>
    <row r="3721" spans="1:13" x14ac:dyDescent="0.25">
      <c r="A3721" t="s">
        <v>74</v>
      </c>
      <c r="B3721" t="s">
        <v>30</v>
      </c>
      <c r="C3721" t="s">
        <v>31</v>
      </c>
      <c r="D3721">
        <v>1</v>
      </c>
      <c r="E3721">
        <v>430.81</v>
      </c>
      <c r="F3721" s="16">
        <f t="shared" si="290"/>
        <v>430.81</v>
      </c>
      <c r="G3721" t="s">
        <v>20</v>
      </c>
      <c r="H3721" t="s">
        <v>16</v>
      </c>
      <c r="I3721" s="1">
        <v>45092</v>
      </c>
      <c r="J3721" t="str">
        <f t="shared" si="291"/>
        <v>June</v>
      </c>
      <c r="K3721" t="str">
        <f t="shared" si="292"/>
        <v>Thursday</v>
      </c>
      <c r="L3721" t="str">
        <f t="shared" si="293"/>
        <v>Summer</v>
      </c>
      <c r="M3721">
        <f t="shared" si="294"/>
        <v>12309.38</v>
      </c>
    </row>
    <row r="3722" spans="1:13" x14ac:dyDescent="0.25">
      <c r="A3722" t="s">
        <v>211</v>
      </c>
      <c r="B3722" t="s">
        <v>26</v>
      </c>
      <c r="C3722" t="s">
        <v>152</v>
      </c>
      <c r="D3722">
        <v>1</v>
      </c>
      <c r="E3722">
        <v>82.72</v>
      </c>
      <c r="F3722" s="16">
        <f t="shared" si="290"/>
        <v>82.72</v>
      </c>
      <c r="G3722" t="s">
        <v>11</v>
      </c>
      <c r="H3722" t="s">
        <v>12</v>
      </c>
      <c r="I3722" s="1">
        <v>45448</v>
      </c>
      <c r="J3722" t="str">
        <f t="shared" si="291"/>
        <v>June</v>
      </c>
      <c r="K3722" t="str">
        <f t="shared" si="292"/>
        <v>Wednesday</v>
      </c>
      <c r="L3722" t="str">
        <f t="shared" si="293"/>
        <v>Summer</v>
      </c>
      <c r="M3722">
        <f t="shared" si="294"/>
        <v>24602.870000000003</v>
      </c>
    </row>
    <row r="3723" spans="1:13" x14ac:dyDescent="0.25">
      <c r="A3723" t="s">
        <v>225</v>
      </c>
      <c r="B3723" t="s">
        <v>69</v>
      </c>
      <c r="C3723" t="s">
        <v>109</v>
      </c>
      <c r="D3723">
        <v>1</v>
      </c>
      <c r="E3723">
        <v>4.6100000000000003</v>
      </c>
      <c r="F3723" s="16">
        <f t="shared" si="290"/>
        <v>4.6100000000000003</v>
      </c>
      <c r="G3723" t="s">
        <v>20</v>
      </c>
      <c r="H3723" t="s">
        <v>40</v>
      </c>
      <c r="I3723" s="1">
        <v>45484</v>
      </c>
      <c r="J3723" t="str">
        <f t="shared" si="291"/>
        <v>July</v>
      </c>
      <c r="K3723" t="str">
        <f t="shared" si="292"/>
        <v>Thursday</v>
      </c>
      <c r="L3723" t="str">
        <f t="shared" si="293"/>
        <v>Summer</v>
      </c>
      <c r="M3723">
        <f t="shared" si="294"/>
        <v>7019.1800000000012</v>
      </c>
    </row>
    <row r="3724" spans="1:13" x14ac:dyDescent="0.25">
      <c r="A3724" t="s">
        <v>201</v>
      </c>
      <c r="B3724" t="s">
        <v>99</v>
      </c>
      <c r="C3724" t="s">
        <v>188</v>
      </c>
      <c r="D3724">
        <v>1</v>
      </c>
      <c r="E3724">
        <v>31.71</v>
      </c>
      <c r="F3724" s="16">
        <f t="shared" si="290"/>
        <v>31.71</v>
      </c>
      <c r="G3724" t="s">
        <v>20</v>
      </c>
      <c r="H3724" t="s">
        <v>40</v>
      </c>
      <c r="I3724" s="1">
        <v>45381</v>
      </c>
      <c r="J3724" t="str">
        <f t="shared" si="291"/>
        <v>March</v>
      </c>
      <c r="K3724" t="str">
        <f t="shared" si="292"/>
        <v>Saturday</v>
      </c>
      <c r="L3724" t="str">
        <f t="shared" si="293"/>
        <v>Spring</v>
      </c>
      <c r="M3724">
        <f t="shared" si="294"/>
        <v>55228.73</v>
      </c>
    </row>
    <row r="3725" spans="1:13" x14ac:dyDescent="0.25">
      <c r="A3725" t="s">
        <v>235</v>
      </c>
      <c r="B3725" t="s">
        <v>18</v>
      </c>
      <c r="C3725" t="s">
        <v>148</v>
      </c>
      <c r="D3725">
        <v>1</v>
      </c>
      <c r="E3725">
        <v>1818.09</v>
      </c>
      <c r="F3725" s="16">
        <f t="shared" si="290"/>
        <v>1818.09</v>
      </c>
      <c r="G3725" t="s">
        <v>20</v>
      </c>
      <c r="H3725" t="s">
        <v>40</v>
      </c>
      <c r="I3725" s="1">
        <v>45068</v>
      </c>
      <c r="J3725" t="str">
        <f t="shared" si="291"/>
        <v>May</v>
      </c>
      <c r="K3725" t="str">
        <f t="shared" si="292"/>
        <v>Monday</v>
      </c>
      <c r="L3725" t="str">
        <f t="shared" si="293"/>
        <v>Spring</v>
      </c>
      <c r="M3725">
        <f t="shared" si="294"/>
        <v>80428.03</v>
      </c>
    </row>
    <row r="3726" spans="1:13" x14ac:dyDescent="0.25">
      <c r="A3726" t="s">
        <v>247</v>
      </c>
      <c r="B3726" t="s">
        <v>45</v>
      </c>
      <c r="C3726" t="s">
        <v>161</v>
      </c>
      <c r="D3726">
        <v>4</v>
      </c>
      <c r="E3726">
        <v>2.82</v>
      </c>
      <c r="F3726" s="16">
        <f t="shared" si="290"/>
        <v>11.28</v>
      </c>
      <c r="G3726" t="s">
        <v>24</v>
      </c>
      <c r="H3726" t="s">
        <v>40</v>
      </c>
      <c r="I3726" s="1">
        <v>45057</v>
      </c>
      <c r="J3726" t="str">
        <f t="shared" si="291"/>
        <v>May</v>
      </c>
      <c r="K3726" t="str">
        <f t="shared" si="292"/>
        <v>Thursday</v>
      </c>
      <c r="L3726" t="str">
        <f t="shared" si="293"/>
        <v>Spring</v>
      </c>
      <c r="M3726">
        <f t="shared" si="294"/>
        <v>66647.929999999993</v>
      </c>
    </row>
    <row r="3727" spans="1:13" x14ac:dyDescent="0.25">
      <c r="A3727" t="s">
        <v>247</v>
      </c>
      <c r="B3727" t="s">
        <v>22</v>
      </c>
      <c r="C3727" t="s">
        <v>142</v>
      </c>
      <c r="D3727">
        <v>5</v>
      </c>
      <c r="E3727">
        <v>245.14</v>
      </c>
      <c r="F3727" s="16">
        <f t="shared" si="290"/>
        <v>1225.6999999999998</v>
      </c>
      <c r="G3727" t="s">
        <v>11</v>
      </c>
      <c r="H3727" t="s">
        <v>40</v>
      </c>
      <c r="I3727" s="1">
        <v>45597</v>
      </c>
      <c r="J3727" t="str">
        <f t="shared" si="291"/>
        <v>November</v>
      </c>
      <c r="K3727" t="str">
        <f t="shared" si="292"/>
        <v>Friday</v>
      </c>
      <c r="L3727" t="str">
        <f t="shared" si="293"/>
        <v>Autumn</v>
      </c>
      <c r="M3727">
        <f t="shared" si="294"/>
        <v>66636.649999999994</v>
      </c>
    </row>
    <row r="3728" spans="1:13" x14ac:dyDescent="0.25">
      <c r="A3728" t="s">
        <v>273</v>
      </c>
      <c r="B3728" t="s">
        <v>55</v>
      </c>
      <c r="C3728" t="s">
        <v>164</v>
      </c>
      <c r="D3728">
        <v>3</v>
      </c>
      <c r="E3728">
        <v>695.64</v>
      </c>
      <c r="F3728" s="16">
        <f t="shared" si="290"/>
        <v>2086.92</v>
      </c>
      <c r="G3728" t="s">
        <v>20</v>
      </c>
      <c r="H3728" t="s">
        <v>16</v>
      </c>
      <c r="I3728" s="1">
        <v>45628</v>
      </c>
      <c r="J3728" t="str">
        <f t="shared" si="291"/>
        <v>December</v>
      </c>
      <c r="K3728" t="str">
        <f t="shared" si="292"/>
        <v>Monday</v>
      </c>
      <c r="L3728" t="str">
        <f t="shared" si="293"/>
        <v>Winter</v>
      </c>
      <c r="M3728">
        <f t="shared" si="294"/>
        <v>338150.3</v>
      </c>
    </row>
    <row r="3729" spans="1:13" x14ac:dyDescent="0.25">
      <c r="A3729" t="s">
        <v>234</v>
      </c>
      <c r="B3729" t="s">
        <v>60</v>
      </c>
      <c r="C3729" t="s">
        <v>81</v>
      </c>
      <c r="D3729">
        <v>1</v>
      </c>
      <c r="E3729">
        <v>477</v>
      </c>
      <c r="F3729" s="16">
        <f t="shared" si="290"/>
        <v>477</v>
      </c>
      <c r="G3729" t="s">
        <v>37</v>
      </c>
      <c r="H3729" t="s">
        <v>40</v>
      </c>
      <c r="I3729" s="1">
        <v>45102</v>
      </c>
      <c r="J3729" t="str">
        <f t="shared" si="291"/>
        <v>June</v>
      </c>
      <c r="K3729" t="str">
        <f t="shared" si="292"/>
        <v>Sunday</v>
      </c>
      <c r="L3729" t="str">
        <f t="shared" si="293"/>
        <v>Summer</v>
      </c>
      <c r="M3729">
        <f t="shared" si="294"/>
        <v>11657.409999999998</v>
      </c>
    </row>
    <row r="3730" spans="1:13" x14ac:dyDescent="0.25">
      <c r="A3730" t="s">
        <v>41</v>
      </c>
      <c r="B3730" t="s">
        <v>55</v>
      </c>
      <c r="C3730" t="s">
        <v>56</v>
      </c>
      <c r="D3730">
        <v>1</v>
      </c>
      <c r="E3730">
        <v>74246.460000000006</v>
      </c>
      <c r="F3730" s="16">
        <f t="shared" si="290"/>
        <v>74246.460000000006</v>
      </c>
      <c r="G3730" t="s">
        <v>11</v>
      </c>
      <c r="H3730" t="s">
        <v>40</v>
      </c>
      <c r="I3730" s="1">
        <v>44941</v>
      </c>
      <c r="J3730" t="str">
        <f t="shared" si="291"/>
        <v>January</v>
      </c>
      <c r="K3730" t="str">
        <f t="shared" si="292"/>
        <v>Sunday</v>
      </c>
      <c r="L3730" t="str">
        <f t="shared" si="293"/>
        <v>Winter</v>
      </c>
      <c r="M3730">
        <f t="shared" si="294"/>
        <v>83258.89999999998</v>
      </c>
    </row>
    <row r="3731" spans="1:13" x14ac:dyDescent="0.25">
      <c r="A3731" t="s">
        <v>182</v>
      </c>
      <c r="B3731" t="s">
        <v>48</v>
      </c>
      <c r="C3731" t="s">
        <v>162</v>
      </c>
      <c r="D3731">
        <v>3</v>
      </c>
      <c r="E3731">
        <v>21.19</v>
      </c>
      <c r="F3731" s="16">
        <f t="shared" si="290"/>
        <v>63.570000000000007</v>
      </c>
      <c r="G3731" t="s">
        <v>37</v>
      </c>
      <c r="H3731" t="s">
        <v>16</v>
      </c>
      <c r="I3731" s="1">
        <v>45226</v>
      </c>
      <c r="J3731" t="str">
        <f t="shared" si="291"/>
        <v>October</v>
      </c>
      <c r="K3731" t="str">
        <f t="shared" si="292"/>
        <v>Friday</v>
      </c>
      <c r="L3731" t="str">
        <f t="shared" si="293"/>
        <v>Autumn</v>
      </c>
      <c r="M3731">
        <f t="shared" si="294"/>
        <v>3690.4499999999989</v>
      </c>
    </row>
    <row r="3732" spans="1:13" x14ac:dyDescent="0.25">
      <c r="A3732" t="s">
        <v>54</v>
      </c>
      <c r="B3732" t="s">
        <v>35</v>
      </c>
      <c r="C3732" t="s">
        <v>75</v>
      </c>
      <c r="D3732">
        <v>1</v>
      </c>
      <c r="E3732">
        <v>23.22</v>
      </c>
      <c r="F3732" s="16">
        <f t="shared" si="290"/>
        <v>23.22</v>
      </c>
      <c r="G3732" t="s">
        <v>20</v>
      </c>
      <c r="H3732" t="s">
        <v>12</v>
      </c>
      <c r="I3732" s="1">
        <v>45487</v>
      </c>
      <c r="J3732" t="str">
        <f t="shared" si="291"/>
        <v>July</v>
      </c>
      <c r="K3732" t="str">
        <f t="shared" si="292"/>
        <v>Sunday</v>
      </c>
      <c r="L3732" t="str">
        <f t="shared" si="293"/>
        <v>Summer</v>
      </c>
      <c r="M3732">
        <f t="shared" si="294"/>
        <v>82383.400000000009</v>
      </c>
    </row>
    <row r="3733" spans="1:13" x14ac:dyDescent="0.25">
      <c r="A3733" t="s">
        <v>263</v>
      </c>
      <c r="B3733" t="s">
        <v>45</v>
      </c>
      <c r="C3733" t="s">
        <v>103</v>
      </c>
      <c r="D3733">
        <v>1</v>
      </c>
      <c r="E3733">
        <v>8.1199999999999992</v>
      </c>
      <c r="F3733" s="16">
        <f t="shared" si="290"/>
        <v>8.1199999999999992</v>
      </c>
      <c r="G3733" t="s">
        <v>11</v>
      </c>
      <c r="H3733" t="s">
        <v>16</v>
      </c>
      <c r="I3733" s="1">
        <v>45609</v>
      </c>
      <c r="J3733" t="str">
        <f t="shared" si="291"/>
        <v>November</v>
      </c>
      <c r="K3733" t="str">
        <f t="shared" si="292"/>
        <v>Wednesday</v>
      </c>
      <c r="L3733" t="str">
        <f t="shared" si="293"/>
        <v>Autumn</v>
      </c>
      <c r="M3733">
        <f t="shared" si="294"/>
        <v>321078.09000000014</v>
      </c>
    </row>
    <row r="3734" spans="1:13" x14ac:dyDescent="0.25">
      <c r="A3734" t="s">
        <v>228</v>
      </c>
      <c r="B3734" t="s">
        <v>26</v>
      </c>
      <c r="C3734" t="s">
        <v>53</v>
      </c>
      <c r="D3734">
        <v>3</v>
      </c>
      <c r="E3734">
        <v>485.63</v>
      </c>
      <c r="F3734" s="16">
        <f t="shared" si="290"/>
        <v>1456.8899999999999</v>
      </c>
      <c r="G3734" t="s">
        <v>20</v>
      </c>
      <c r="H3734" t="s">
        <v>40</v>
      </c>
      <c r="I3734" s="1">
        <v>45169</v>
      </c>
      <c r="J3734" t="str">
        <f t="shared" si="291"/>
        <v>August</v>
      </c>
      <c r="K3734" t="str">
        <f t="shared" si="292"/>
        <v>Thursday</v>
      </c>
      <c r="L3734" t="str">
        <f t="shared" si="293"/>
        <v>Summer</v>
      </c>
      <c r="M3734">
        <f t="shared" si="294"/>
        <v>169288.41999999995</v>
      </c>
    </row>
    <row r="3735" spans="1:13" x14ac:dyDescent="0.25">
      <c r="A3735" t="s">
        <v>17</v>
      </c>
      <c r="B3735" t="s">
        <v>55</v>
      </c>
      <c r="C3735" t="s">
        <v>164</v>
      </c>
      <c r="D3735">
        <v>3</v>
      </c>
      <c r="E3735">
        <v>1265.54</v>
      </c>
      <c r="F3735" s="16">
        <f t="shared" si="290"/>
        <v>3796.62</v>
      </c>
      <c r="G3735" t="s">
        <v>24</v>
      </c>
      <c r="H3735" t="s">
        <v>12</v>
      </c>
      <c r="I3735" s="1">
        <v>45095</v>
      </c>
      <c r="J3735" t="str">
        <f t="shared" si="291"/>
        <v>June</v>
      </c>
      <c r="K3735" t="str">
        <f t="shared" si="292"/>
        <v>Sunday</v>
      </c>
      <c r="L3735" t="str">
        <f t="shared" si="293"/>
        <v>Summer</v>
      </c>
      <c r="M3735">
        <f t="shared" si="294"/>
        <v>17826.769999999993</v>
      </c>
    </row>
    <row r="3736" spans="1:13" x14ac:dyDescent="0.25">
      <c r="A3736" t="s">
        <v>240</v>
      </c>
      <c r="B3736" t="s">
        <v>22</v>
      </c>
      <c r="C3736" t="s">
        <v>33</v>
      </c>
      <c r="D3736">
        <v>5</v>
      </c>
      <c r="E3736">
        <v>67.81</v>
      </c>
      <c r="F3736" s="16">
        <f t="shared" si="290"/>
        <v>339.05</v>
      </c>
      <c r="G3736" t="s">
        <v>24</v>
      </c>
      <c r="H3736" t="s">
        <v>12</v>
      </c>
      <c r="I3736" s="1">
        <v>45277</v>
      </c>
      <c r="J3736" t="str">
        <f t="shared" si="291"/>
        <v>December</v>
      </c>
      <c r="K3736" t="str">
        <f t="shared" si="292"/>
        <v>Sunday</v>
      </c>
      <c r="L3736" t="str">
        <f t="shared" si="293"/>
        <v>Winter</v>
      </c>
      <c r="M3736">
        <f t="shared" si="294"/>
        <v>59246.12</v>
      </c>
    </row>
    <row r="3737" spans="1:13" x14ac:dyDescent="0.25">
      <c r="A3737" t="s">
        <v>89</v>
      </c>
      <c r="B3737" t="s">
        <v>60</v>
      </c>
      <c r="C3737" t="s">
        <v>81</v>
      </c>
      <c r="D3737">
        <v>1</v>
      </c>
      <c r="E3737">
        <v>160.96</v>
      </c>
      <c r="F3737" s="16">
        <f t="shared" si="290"/>
        <v>160.96</v>
      </c>
      <c r="G3737" t="s">
        <v>11</v>
      </c>
      <c r="H3737" t="s">
        <v>12</v>
      </c>
      <c r="I3737" s="1">
        <v>45615</v>
      </c>
      <c r="J3737" t="str">
        <f t="shared" si="291"/>
        <v>November</v>
      </c>
      <c r="K3737" t="str">
        <f t="shared" si="292"/>
        <v>Tuesday</v>
      </c>
      <c r="L3737" t="str">
        <f t="shared" si="293"/>
        <v>Autumn</v>
      </c>
      <c r="M3737">
        <f t="shared" si="294"/>
        <v>8308.15</v>
      </c>
    </row>
    <row r="3738" spans="1:13" x14ac:dyDescent="0.25">
      <c r="A3738" t="s">
        <v>8</v>
      </c>
      <c r="B3738" t="s">
        <v>45</v>
      </c>
      <c r="C3738" t="s">
        <v>108</v>
      </c>
      <c r="D3738">
        <v>3</v>
      </c>
      <c r="E3738">
        <v>655.56</v>
      </c>
      <c r="F3738" s="16">
        <f t="shared" si="290"/>
        <v>1966.6799999999998</v>
      </c>
      <c r="G3738" t="s">
        <v>37</v>
      </c>
      <c r="H3738" t="s">
        <v>16</v>
      </c>
      <c r="I3738" s="1">
        <v>45443</v>
      </c>
      <c r="J3738" t="str">
        <f t="shared" si="291"/>
        <v>May</v>
      </c>
      <c r="K3738" t="str">
        <f t="shared" si="292"/>
        <v>Friday</v>
      </c>
      <c r="L3738" t="str">
        <f t="shared" si="293"/>
        <v>Spring</v>
      </c>
      <c r="M3738">
        <f t="shared" si="294"/>
        <v>88944.37000000001</v>
      </c>
    </row>
    <row r="3739" spans="1:13" x14ac:dyDescent="0.25">
      <c r="A3739" t="s">
        <v>160</v>
      </c>
      <c r="B3739" t="s">
        <v>14</v>
      </c>
      <c r="C3739" t="s">
        <v>150</v>
      </c>
      <c r="D3739">
        <v>3</v>
      </c>
      <c r="E3739">
        <v>141.59</v>
      </c>
      <c r="F3739" s="16">
        <f t="shared" si="290"/>
        <v>424.77</v>
      </c>
      <c r="G3739" t="s">
        <v>24</v>
      </c>
      <c r="H3739" t="s">
        <v>40</v>
      </c>
      <c r="I3739" s="1">
        <v>45133</v>
      </c>
      <c r="J3739" t="str">
        <f t="shared" si="291"/>
        <v>July</v>
      </c>
      <c r="K3739" t="str">
        <f t="shared" si="292"/>
        <v>Wednesday</v>
      </c>
      <c r="L3739" t="str">
        <f t="shared" si="293"/>
        <v>Summer</v>
      </c>
      <c r="M3739">
        <f t="shared" si="294"/>
        <v>17967.39</v>
      </c>
    </row>
    <row r="3740" spans="1:13" x14ac:dyDescent="0.25">
      <c r="A3740" t="s">
        <v>249</v>
      </c>
      <c r="B3740" t="s">
        <v>55</v>
      </c>
      <c r="C3740" t="s">
        <v>164</v>
      </c>
      <c r="D3740">
        <v>4</v>
      </c>
      <c r="E3740">
        <v>1228.54</v>
      </c>
      <c r="F3740" s="16">
        <f t="shared" si="290"/>
        <v>4914.16</v>
      </c>
      <c r="G3740" t="s">
        <v>37</v>
      </c>
      <c r="H3740" t="s">
        <v>12</v>
      </c>
      <c r="I3740" s="1">
        <v>44952</v>
      </c>
      <c r="J3740" t="str">
        <f t="shared" si="291"/>
        <v>January</v>
      </c>
      <c r="K3740" t="str">
        <f t="shared" si="292"/>
        <v>Thursday</v>
      </c>
      <c r="L3740" t="str">
        <f t="shared" si="293"/>
        <v>Winter</v>
      </c>
      <c r="M3740">
        <f t="shared" si="294"/>
        <v>97621.169999999984</v>
      </c>
    </row>
    <row r="3741" spans="1:13" x14ac:dyDescent="0.25">
      <c r="A3741" t="s">
        <v>173</v>
      </c>
      <c r="B3741" t="s">
        <v>45</v>
      </c>
      <c r="C3741" t="s">
        <v>46</v>
      </c>
      <c r="D3741">
        <v>4</v>
      </c>
      <c r="E3741">
        <v>4.17</v>
      </c>
      <c r="F3741" s="16">
        <f t="shared" si="290"/>
        <v>16.68</v>
      </c>
      <c r="G3741" t="s">
        <v>24</v>
      </c>
      <c r="H3741" t="s">
        <v>16</v>
      </c>
      <c r="I3741" s="1">
        <v>45458</v>
      </c>
      <c r="J3741" t="str">
        <f t="shared" si="291"/>
        <v>June</v>
      </c>
      <c r="K3741" t="str">
        <f t="shared" si="292"/>
        <v>Saturday</v>
      </c>
      <c r="L3741" t="str">
        <f t="shared" si="293"/>
        <v>Summer</v>
      </c>
      <c r="M3741">
        <f t="shared" si="294"/>
        <v>287375.77</v>
      </c>
    </row>
    <row r="3742" spans="1:13" x14ac:dyDescent="0.25">
      <c r="A3742" t="s">
        <v>261</v>
      </c>
      <c r="B3742" t="s">
        <v>48</v>
      </c>
      <c r="C3742" t="s">
        <v>49</v>
      </c>
      <c r="D3742">
        <v>2</v>
      </c>
      <c r="E3742">
        <v>31.65</v>
      </c>
      <c r="F3742" s="16">
        <f t="shared" si="290"/>
        <v>63.3</v>
      </c>
      <c r="G3742" t="s">
        <v>24</v>
      </c>
      <c r="H3742" t="s">
        <v>16</v>
      </c>
      <c r="I3742" s="1">
        <v>45665</v>
      </c>
      <c r="J3742" t="str">
        <f t="shared" si="291"/>
        <v>January</v>
      </c>
      <c r="K3742" t="str">
        <f t="shared" si="292"/>
        <v>Wednesday</v>
      </c>
      <c r="L3742" t="str">
        <f t="shared" si="293"/>
        <v>Winter</v>
      </c>
      <c r="M3742">
        <f t="shared" si="294"/>
        <v>180024.25999999998</v>
      </c>
    </row>
    <row r="3743" spans="1:13" x14ac:dyDescent="0.25">
      <c r="A3743" t="s">
        <v>215</v>
      </c>
      <c r="B3743" t="s">
        <v>9</v>
      </c>
      <c r="C3743" t="s">
        <v>180</v>
      </c>
      <c r="D3743">
        <v>5</v>
      </c>
      <c r="E3743">
        <v>2.91</v>
      </c>
      <c r="F3743" s="16">
        <f t="shared" si="290"/>
        <v>14.55</v>
      </c>
      <c r="G3743" t="s">
        <v>37</v>
      </c>
      <c r="H3743" t="s">
        <v>12</v>
      </c>
      <c r="I3743" s="1">
        <v>45507</v>
      </c>
      <c r="J3743" t="str">
        <f t="shared" si="291"/>
        <v>August</v>
      </c>
      <c r="K3743" t="str">
        <f t="shared" si="292"/>
        <v>Saturday</v>
      </c>
      <c r="L3743" t="str">
        <f t="shared" si="293"/>
        <v>Summer</v>
      </c>
      <c r="M3743">
        <f t="shared" si="294"/>
        <v>8446.1499999999978</v>
      </c>
    </row>
    <row r="3744" spans="1:13" x14ac:dyDescent="0.25">
      <c r="A3744" t="s">
        <v>274</v>
      </c>
      <c r="B3744" t="s">
        <v>26</v>
      </c>
      <c r="C3744" t="s">
        <v>53</v>
      </c>
      <c r="D3744">
        <v>3</v>
      </c>
      <c r="E3744">
        <v>97.62</v>
      </c>
      <c r="F3744" s="16">
        <f t="shared" si="290"/>
        <v>292.86</v>
      </c>
      <c r="G3744" t="s">
        <v>24</v>
      </c>
      <c r="H3744" t="s">
        <v>40</v>
      </c>
      <c r="I3744" s="1">
        <v>45516</v>
      </c>
      <c r="J3744" t="str">
        <f t="shared" si="291"/>
        <v>August</v>
      </c>
      <c r="K3744" t="str">
        <f t="shared" si="292"/>
        <v>Monday</v>
      </c>
      <c r="L3744" t="str">
        <f t="shared" si="293"/>
        <v>Summer</v>
      </c>
      <c r="M3744">
        <f t="shared" si="294"/>
        <v>183720.3</v>
      </c>
    </row>
    <row r="3745" spans="1:13" x14ac:dyDescent="0.25">
      <c r="A3745" t="s">
        <v>198</v>
      </c>
      <c r="B3745" t="s">
        <v>35</v>
      </c>
      <c r="C3745" t="s">
        <v>36</v>
      </c>
      <c r="D3745">
        <v>1</v>
      </c>
      <c r="E3745">
        <v>1352.38</v>
      </c>
      <c r="F3745" s="16">
        <f t="shared" si="290"/>
        <v>1352.38</v>
      </c>
      <c r="G3745" t="s">
        <v>11</v>
      </c>
      <c r="H3745" t="s">
        <v>12</v>
      </c>
      <c r="I3745" s="1">
        <v>45052</v>
      </c>
      <c r="J3745" t="str">
        <f t="shared" si="291"/>
        <v>May</v>
      </c>
      <c r="K3745" t="str">
        <f t="shared" si="292"/>
        <v>Saturday</v>
      </c>
      <c r="L3745" t="str">
        <f t="shared" si="293"/>
        <v>Spring</v>
      </c>
      <c r="M3745">
        <f t="shared" si="294"/>
        <v>5339.9099999999989</v>
      </c>
    </row>
    <row r="3746" spans="1:13" x14ac:dyDescent="0.25">
      <c r="A3746" t="s">
        <v>240</v>
      </c>
      <c r="B3746" t="s">
        <v>22</v>
      </c>
      <c r="C3746" t="s">
        <v>142</v>
      </c>
      <c r="D3746">
        <v>5</v>
      </c>
      <c r="E3746">
        <v>321.61</v>
      </c>
      <c r="F3746" s="16">
        <f t="shared" si="290"/>
        <v>1608.0500000000002</v>
      </c>
      <c r="G3746" t="s">
        <v>11</v>
      </c>
      <c r="H3746" t="s">
        <v>12</v>
      </c>
      <c r="I3746" s="1">
        <v>45646</v>
      </c>
      <c r="J3746" t="str">
        <f t="shared" si="291"/>
        <v>December</v>
      </c>
      <c r="K3746" t="str">
        <f t="shared" si="292"/>
        <v>Friday</v>
      </c>
      <c r="L3746" t="str">
        <f t="shared" si="293"/>
        <v>Winter</v>
      </c>
      <c r="M3746">
        <f t="shared" si="294"/>
        <v>58907.07</v>
      </c>
    </row>
    <row r="3747" spans="1:13" x14ac:dyDescent="0.25">
      <c r="A3747" t="s">
        <v>105</v>
      </c>
      <c r="B3747" t="s">
        <v>9</v>
      </c>
      <c r="C3747" t="s">
        <v>143</v>
      </c>
      <c r="D3747">
        <v>5</v>
      </c>
      <c r="E3747">
        <v>4.66</v>
      </c>
      <c r="F3747" s="16">
        <f t="shared" si="290"/>
        <v>23.3</v>
      </c>
      <c r="G3747" t="s">
        <v>11</v>
      </c>
      <c r="H3747" t="s">
        <v>12</v>
      </c>
      <c r="I3747" s="1">
        <v>45536</v>
      </c>
      <c r="J3747" t="str">
        <f t="shared" si="291"/>
        <v>September</v>
      </c>
      <c r="K3747" t="str">
        <f t="shared" si="292"/>
        <v>Sunday</v>
      </c>
      <c r="L3747" t="str">
        <f t="shared" si="293"/>
        <v>Autumn</v>
      </c>
      <c r="M3747">
        <f t="shared" si="294"/>
        <v>59531.249999999993</v>
      </c>
    </row>
    <row r="3748" spans="1:13" x14ac:dyDescent="0.25">
      <c r="A3748" t="s">
        <v>124</v>
      </c>
      <c r="B3748" t="s">
        <v>9</v>
      </c>
      <c r="C3748" t="s">
        <v>143</v>
      </c>
      <c r="D3748">
        <v>4</v>
      </c>
      <c r="E3748">
        <v>17.88</v>
      </c>
      <c r="F3748" s="16">
        <f t="shared" si="290"/>
        <v>71.52</v>
      </c>
      <c r="G3748" t="s">
        <v>20</v>
      </c>
      <c r="H3748" t="s">
        <v>12</v>
      </c>
      <c r="I3748" s="1">
        <v>45642</v>
      </c>
      <c r="J3748" t="str">
        <f t="shared" si="291"/>
        <v>December</v>
      </c>
      <c r="K3748" t="str">
        <f t="shared" si="292"/>
        <v>Monday</v>
      </c>
      <c r="L3748" t="str">
        <f t="shared" si="293"/>
        <v>Winter</v>
      </c>
      <c r="M3748">
        <f t="shared" si="294"/>
        <v>11163.18</v>
      </c>
    </row>
    <row r="3749" spans="1:13" x14ac:dyDescent="0.25">
      <c r="A3749" t="s">
        <v>182</v>
      </c>
      <c r="B3749" t="s">
        <v>48</v>
      </c>
      <c r="C3749" t="s">
        <v>162</v>
      </c>
      <c r="D3749">
        <v>1</v>
      </c>
      <c r="E3749">
        <v>37.61</v>
      </c>
      <c r="F3749" s="16">
        <f t="shared" si="290"/>
        <v>37.61</v>
      </c>
      <c r="G3749" t="s">
        <v>11</v>
      </c>
      <c r="H3749" t="s">
        <v>12</v>
      </c>
      <c r="I3749" s="1">
        <v>44995</v>
      </c>
      <c r="J3749" t="str">
        <f t="shared" si="291"/>
        <v>March</v>
      </c>
      <c r="K3749" t="str">
        <f t="shared" si="292"/>
        <v>Friday</v>
      </c>
      <c r="L3749" t="str">
        <f t="shared" si="293"/>
        <v>Spring</v>
      </c>
      <c r="M3749">
        <f t="shared" si="294"/>
        <v>3626.8799999999992</v>
      </c>
    </row>
    <row r="3750" spans="1:13" x14ac:dyDescent="0.25">
      <c r="A3750" t="s">
        <v>8</v>
      </c>
      <c r="B3750" t="s">
        <v>99</v>
      </c>
      <c r="C3750" t="s">
        <v>129</v>
      </c>
      <c r="D3750">
        <v>1</v>
      </c>
      <c r="E3750">
        <v>6.85</v>
      </c>
      <c r="F3750" s="16">
        <f t="shared" si="290"/>
        <v>6.85</v>
      </c>
      <c r="G3750" t="s">
        <v>37</v>
      </c>
      <c r="H3750" t="s">
        <v>40</v>
      </c>
      <c r="I3750" s="1">
        <v>44952</v>
      </c>
      <c r="J3750" t="str">
        <f t="shared" si="291"/>
        <v>January</v>
      </c>
      <c r="K3750" t="str">
        <f t="shared" si="292"/>
        <v>Thursday</v>
      </c>
      <c r="L3750" t="str">
        <f t="shared" si="293"/>
        <v>Winter</v>
      </c>
      <c r="M3750">
        <f t="shared" si="294"/>
        <v>86977.69</v>
      </c>
    </row>
    <row r="3751" spans="1:13" x14ac:dyDescent="0.25">
      <c r="A3751" t="s">
        <v>157</v>
      </c>
      <c r="B3751" t="s">
        <v>45</v>
      </c>
      <c r="C3751" t="s">
        <v>108</v>
      </c>
      <c r="D3751">
        <v>4</v>
      </c>
      <c r="E3751">
        <v>83.94</v>
      </c>
      <c r="F3751" s="16">
        <f t="shared" si="290"/>
        <v>335.76</v>
      </c>
      <c r="G3751" t="s">
        <v>37</v>
      </c>
      <c r="H3751" t="s">
        <v>16</v>
      </c>
      <c r="I3751" s="1">
        <v>45246</v>
      </c>
      <c r="J3751" t="str">
        <f t="shared" si="291"/>
        <v>November</v>
      </c>
      <c r="K3751" t="str">
        <f t="shared" si="292"/>
        <v>Thursday</v>
      </c>
      <c r="L3751" t="str">
        <f t="shared" si="293"/>
        <v>Autumn</v>
      </c>
      <c r="M3751">
        <f t="shared" si="294"/>
        <v>95186.49000000002</v>
      </c>
    </row>
    <row r="3752" spans="1:13" x14ac:dyDescent="0.25">
      <c r="A3752" t="s">
        <v>166</v>
      </c>
      <c r="B3752" t="s">
        <v>69</v>
      </c>
      <c r="C3752" t="s">
        <v>109</v>
      </c>
      <c r="D3752">
        <v>4</v>
      </c>
      <c r="E3752">
        <v>6.33</v>
      </c>
      <c r="F3752" s="16">
        <f t="shared" si="290"/>
        <v>25.32</v>
      </c>
      <c r="G3752" t="s">
        <v>20</v>
      </c>
      <c r="H3752" t="s">
        <v>40</v>
      </c>
      <c r="I3752" s="1">
        <v>45009</v>
      </c>
      <c r="J3752" t="str">
        <f t="shared" si="291"/>
        <v>March</v>
      </c>
      <c r="K3752" t="str">
        <f t="shared" si="292"/>
        <v>Friday</v>
      </c>
      <c r="L3752" t="str">
        <f t="shared" si="293"/>
        <v>Spring</v>
      </c>
      <c r="M3752">
        <f t="shared" si="294"/>
        <v>196904.68000000002</v>
      </c>
    </row>
    <row r="3753" spans="1:13" x14ac:dyDescent="0.25">
      <c r="A3753" t="s">
        <v>126</v>
      </c>
      <c r="B3753" t="s">
        <v>48</v>
      </c>
      <c r="C3753" t="s">
        <v>196</v>
      </c>
      <c r="D3753">
        <v>4</v>
      </c>
      <c r="E3753">
        <v>43.29</v>
      </c>
      <c r="F3753" s="16">
        <f t="shared" si="290"/>
        <v>173.16</v>
      </c>
      <c r="G3753" t="s">
        <v>37</v>
      </c>
      <c r="H3753" t="s">
        <v>12</v>
      </c>
      <c r="I3753" s="1">
        <v>45004</v>
      </c>
      <c r="J3753" t="str">
        <f t="shared" si="291"/>
        <v>March</v>
      </c>
      <c r="K3753" t="str">
        <f t="shared" si="292"/>
        <v>Sunday</v>
      </c>
      <c r="L3753" t="str">
        <f t="shared" si="293"/>
        <v>Spring</v>
      </c>
      <c r="M3753">
        <f t="shared" si="294"/>
        <v>455832.9200000001</v>
      </c>
    </row>
    <row r="3754" spans="1:13" x14ac:dyDescent="0.25">
      <c r="A3754" t="s">
        <v>166</v>
      </c>
      <c r="B3754" t="s">
        <v>48</v>
      </c>
      <c r="C3754" t="s">
        <v>162</v>
      </c>
      <c r="D3754">
        <v>4</v>
      </c>
      <c r="E3754">
        <v>25.64</v>
      </c>
      <c r="F3754" s="16">
        <f t="shared" si="290"/>
        <v>102.56</v>
      </c>
      <c r="G3754" t="s">
        <v>24</v>
      </c>
      <c r="H3754" t="s">
        <v>16</v>
      </c>
      <c r="I3754" s="1">
        <v>45118</v>
      </c>
      <c r="J3754" t="str">
        <f t="shared" si="291"/>
        <v>July</v>
      </c>
      <c r="K3754" t="str">
        <f t="shared" si="292"/>
        <v>Tuesday</v>
      </c>
      <c r="L3754" t="str">
        <f t="shared" si="293"/>
        <v>Summer</v>
      </c>
      <c r="M3754">
        <f t="shared" si="294"/>
        <v>196879.36000000002</v>
      </c>
    </row>
    <row r="3755" spans="1:13" x14ac:dyDescent="0.25">
      <c r="A3755" t="s">
        <v>221</v>
      </c>
      <c r="B3755" t="s">
        <v>18</v>
      </c>
      <c r="C3755" t="s">
        <v>51</v>
      </c>
      <c r="D3755">
        <v>1</v>
      </c>
      <c r="E3755">
        <v>60.78</v>
      </c>
      <c r="F3755" s="16">
        <f t="shared" si="290"/>
        <v>60.78</v>
      </c>
      <c r="G3755" t="s">
        <v>20</v>
      </c>
      <c r="H3755" t="s">
        <v>16</v>
      </c>
      <c r="I3755" s="1">
        <v>45037</v>
      </c>
      <c r="J3755" t="str">
        <f t="shared" si="291"/>
        <v>April</v>
      </c>
      <c r="K3755" t="str">
        <f t="shared" si="292"/>
        <v>Friday</v>
      </c>
      <c r="L3755" t="str">
        <f t="shared" si="293"/>
        <v>Spring</v>
      </c>
      <c r="M3755">
        <f t="shared" si="294"/>
        <v>61246.899999999987</v>
      </c>
    </row>
    <row r="3756" spans="1:13" x14ac:dyDescent="0.25">
      <c r="A3756" t="s">
        <v>89</v>
      </c>
      <c r="B3756" t="s">
        <v>99</v>
      </c>
      <c r="C3756" t="s">
        <v>100</v>
      </c>
      <c r="D3756">
        <v>1</v>
      </c>
      <c r="E3756">
        <v>11.12</v>
      </c>
      <c r="F3756" s="16">
        <f t="shared" si="290"/>
        <v>11.12</v>
      </c>
      <c r="G3756" t="s">
        <v>20</v>
      </c>
      <c r="H3756" t="s">
        <v>16</v>
      </c>
      <c r="I3756" s="1">
        <v>45334</v>
      </c>
      <c r="J3756" t="str">
        <f t="shared" si="291"/>
        <v>February</v>
      </c>
      <c r="K3756" t="str">
        <f t="shared" si="292"/>
        <v>Monday</v>
      </c>
      <c r="L3756" t="str">
        <f t="shared" si="293"/>
        <v>Winter</v>
      </c>
      <c r="M3756">
        <f t="shared" si="294"/>
        <v>8147.1900000000005</v>
      </c>
    </row>
    <row r="3757" spans="1:13" x14ac:dyDescent="0.25">
      <c r="A3757" t="s">
        <v>226</v>
      </c>
      <c r="B3757" t="s">
        <v>45</v>
      </c>
      <c r="C3757" t="s">
        <v>161</v>
      </c>
      <c r="D3757">
        <v>4</v>
      </c>
      <c r="E3757">
        <v>3.89</v>
      </c>
      <c r="F3757" s="16">
        <f t="shared" si="290"/>
        <v>15.56</v>
      </c>
      <c r="G3757" t="s">
        <v>37</v>
      </c>
      <c r="H3757" t="s">
        <v>16</v>
      </c>
      <c r="I3757" s="1">
        <v>45172</v>
      </c>
      <c r="J3757" t="str">
        <f t="shared" si="291"/>
        <v>September</v>
      </c>
      <c r="K3757" t="str">
        <f t="shared" si="292"/>
        <v>Sunday</v>
      </c>
      <c r="L3757" t="str">
        <f t="shared" si="293"/>
        <v>Autumn</v>
      </c>
      <c r="M3757">
        <f t="shared" si="294"/>
        <v>9567.6</v>
      </c>
    </row>
    <row r="3758" spans="1:13" x14ac:dyDescent="0.25">
      <c r="A3758" t="s">
        <v>144</v>
      </c>
      <c r="B3758" t="s">
        <v>55</v>
      </c>
      <c r="C3758" t="s">
        <v>58</v>
      </c>
      <c r="D3758">
        <v>4</v>
      </c>
      <c r="E3758">
        <v>151.79</v>
      </c>
      <c r="F3758" s="16">
        <f t="shared" si="290"/>
        <v>607.16</v>
      </c>
      <c r="G3758" t="s">
        <v>24</v>
      </c>
      <c r="H3758" t="s">
        <v>16</v>
      </c>
      <c r="I3758" s="1">
        <v>45246</v>
      </c>
      <c r="J3758" t="str">
        <f t="shared" si="291"/>
        <v>November</v>
      </c>
      <c r="K3758" t="str">
        <f t="shared" si="292"/>
        <v>Thursday</v>
      </c>
      <c r="L3758" t="str">
        <f t="shared" si="293"/>
        <v>Autumn</v>
      </c>
      <c r="M3758">
        <f t="shared" si="294"/>
        <v>10900.669999999998</v>
      </c>
    </row>
    <row r="3759" spans="1:13" x14ac:dyDescent="0.25">
      <c r="A3759" t="s">
        <v>132</v>
      </c>
      <c r="B3759" t="s">
        <v>9</v>
      </c>
      <c r="C3759" t="s">
        <v>180</v>
      </c>
      <c r="D3759">
        <v>3</v>
      </c>
      <c r="E3759">
        <v>2.99</v>
      </c>
      <c r="F3759" s="16">
        <f t="shared" si="290"/>
        <v>8.9700000000000006</v>
      </c>
      <c r="G3759" t="s">
        <v>11</v>
      </c>
      <c r="H3759" t="s">
        <v>40</v>
      </c>
      <c r="I3759" s="1">
        <v>45307</v>
      </c>
      <c r="J3759" t="str">
        <f t="shared" si="291"/>
        <v>January</v>
      </c>
      <c r="K3759" t="str">
        <f t="shared" si="292"/>
        <v>Tuesday</v>
      </c>
      <c r="L3759" t="str">
        <f t="shared" si="293"/>
        <v>Winter</v>
      </c>
      <c r="M3759">
        <f t="shared" si="294"/>
        <v>12666.970000000001</v>
      </c>
    </row>
    <row r="3760" spans="1:13" x14ac:dyDescent="0.25">
      <c r="A3760" t="s">
        <v>107</v>
      </c>
      <c r="B3760" t="s">
        <v>60</v>
      </c>
      <c r="C3760" t="s">
        <v>61</v>
      </c>
      <c r="D3760">
        <v>1</v>
      </c>
      <c r="E3760">
        <v>450.3</v>
      </c>
      <c r="F3760" s="16">
        <f t="shared" si="290"/>
        <v>450.3</v>
      </c>
      <c r="G3760" t="s">
        <v>11</v>
      </c>
      <c r="H3760" t="s">
        <v>16</v>
      </c>
      <c r="I3760" s="1">
        <v>45467</v>
      </c>
      <c r="J3760" t="str">
        <f t="shared" si="291"/>
        <v>June</v>
      </c>
      <c r="K3760" t="str">
        <f t="shared" si="292"/>
        <v>Monday</v>
      </c>
      <c r="L3760" t="str">
        <f t="shared" si="293"/>
        <v>Summer</v>
      </c>
      <c r="M3760">
        <f t="shared" si="294"/>
        <v>10016.919999999998</v>
      </c>
    </row>
    <row r="3761" spans="1:13" x14ac:dyDescent="0.25">
      <c r="A3761" t="s">
        <v>184</v>
      </c>
      <c r="B3761" t="s">
        <v>99</v>
      </c>
      <c r="C3761" t="s">
        <v>188</v>
      </c>
      <c r="D3761">
        <v>1</v>
      </c>
      <c r="E3761">
        <v>43.12</v>
      </c>
      <c r="F3761" s="16">
        <f t="shared" si="290"/>
        <v>43.12</v>
      </c>
      <c r="G3761" t="s">
        <v>20</v>
      </c>
      <c r="H3761" t="s">
        <v>16</v>
      </c>
      <c r="I3761" s="1">
        <v>45097</v>
      </c>
      <c r="J3761" t="str">
        <f t="shared" si="291"/>
        <v>June</v>
      </c>
      <c r="K3761" t="str">
        <f t="shared" si="292"/>
        <v>Tuesday</v>
      </c>
      <c r="L3761" t="str">
        <f t="shared" si="293"/>
        <v>Summer</v>
      </c>
      <c r="M3761">
        <f t="shared" si="294"/>
        <v>10623.839999999998</v>
      </c>
    </row>
    <row r="3762" spans="1:13" x14ac:dyDescent="0.25">
      <c r="A3762" t="s">
        <v>71</v>
      </c>
      <c r="B3762" t="s">
        <v>99</v>
      </c>
      <c r="C3762" t="s">
        <v>129</v>
      </c>
      <c r="D3762">
        <v>1</v>
      </c>
      <c r="E3762">
        <v>10.37</v>
      </c>
      <c r="F3762" s="16">
        <f t="shared" si="290"/>
        <v>10.37</v>
      </c>
      <c r="G3762" t="s">
        <v>24</v>
      </c>
      <c r="H3762" t="s">
        <v>12</v>
      </c>
      <c r="I3762" s="1">
        <v>45247</v>
      </c>
      <c r="J3762" t="str">
        <f t="shared" si="291"/>
        <v>November</v>
      </c>
      <c r="K3762" t="str">
        <f t="shared" si="292"/>
        <v>Friday</v>
      </c>
      <c r="L3762" t="str">
        <f t="shared" si="293"/>
        <v>Autumn</v>
      </c>
      <c r="M3762">
        <f t="shared" si="294"/>
        <v>6337.9000000000005</v>
      </c>
    </row>
    <row r="3763" spans="1:13" x14ac:dyDescent="0.25">
      <c r="A3763" t="s">
        <v>41</v>
      </c>
      <c r="B3763" t="s">
        <v>18</v>
      </c>
      <c r="C3763" t="s">
        <v>19</v>
      </c>
      <c r="D3763">
        <v>1</v>
      </c>
      <c r="E3763">
        <v>78.260000000000005</v>
      </c>
      <c r="F3763" s="16">
        <f t="shared" si="290"/>
        <v>78.260000000000005</v>
      </c>
      <c r="G3763" t="s">
        <v>24</v>
      </c>
      <c r="H3763" t="s">
        <v>40</v>
      </c>
      <c r="I3763" s="1">
        <v>45023</v>
      </c>
      <c r="J3763" t="str">
        <f t="shared" si="291"/>
        <v>April</v>
      </c>
      <c r="K3763" t="str">
        <f t="shared" si="292"/>
        <v>Friday</v>
      </c>
      <c r="L3763" t="str">
        <f t="shared" si="293"/>
        <v>Spring</v>
      </c>
      <c r="M3763">
        <f t="shared" si="294"/>
        <v>9012.4399999999987</v>
      </c>
    </row>
    <row r="3764" spans="1:13" x14ac:dyDescent="0.25">
      <c r="A3764" t="s">
        <v>187</v>
      </c>
      <c r="B3764" t="s">
        <v>55</v>
      </c>
      <c r="C3764" t="s">
        <v>58</v>
      </c>
      <c r="D3764">
        <v>3</v>
      </c>
      <c r="E3764">
        <v>183.15</v>
      </c>
      <c r="F3764" s="16">
        <f t="shared" si="290"/>
        <v>549.45000000000005</v>
      </c>
      <c r="G3764" t="s">
        <v>11</v>
      </c>
      <c r="H3764" t="s">
        <v>12</v>
      </c>
      <c r="I3764" s="1">
        <v>45191</v>
      </c>
      <c r="J3764" t="str">
        <f t="shared" si="291"/>
        <v>September</v>
      </c>
      <c r="K3764" t="str">
        <f t="shared" si="292"/>
        <v>Friday</v>
      </c>
      <c r="L3764" t="str">
        <f t="shared" si="293"/>
        <v>Autumn</v>
      </c>
      <c r="M3764">
        <f t="shared" si="294"/>
        <v>172888.31999999995</v>
      </c>
    </row>
    <row r="3765" spans="1:13" x14ac:dyDescent="0.25">
      <c r="A3765" t="s">
        <v>182</v>
      </c>
      <c r="B3765" t="s">
        <v>45</v>
      </c>
      <c r="C3765" t="s">
        <v>108</v>
      </c>
      <c r="D3765">
        <v>1</v>
      </c>
      <c r="E3765">
        <v>746.62</v>
      </c>
      <c r="F3765" s="16">
        <f t="shared" si="290"/>
        <v>746.62</v>
      </c>
      <c r="G3765" t="s">
        <v>24</v>
      </c>
      <c r="H3765" t="s">
        <v>16</v>
      </c>
      <c r="I3765" s="1">
        <v>45351</v>
      </c>
      <c r="J3765" t="str">
        <f t="shared" si="291"/>
        <v>February</v>
      </c>
      <c r="K3765" t="str">
        <f t="shared" si="292"/>
        <v>Thursday</v>
      </c>
      <c r="L3765" t="str">
        <f t="shared" si="293"/>
        <v>Winter</v>
      </c>
      <c r="M3765">
        <f t="shared" si="294"/>
        <v>3589.2699999999995</v>
      </c>
    </row>
    <row r="3766" spans="1:13" x14ac:dyDescent="0.25">
      <c r="A3766" t="s">
        <v>105</v>
      </c>
      <c r="B3766" t="s">
        <v>22</v>
      </c>
      <c r="C3766" t="s">
        <v>33</v>
      </c>
      <c r="D3766">
        <v>5</v>
      </c>
      <c r="E3766">
        <v>142.25</v>
      </c>
      <c r="F3766" s="16">
        <f t="shared" si="290"/>
        <v>711.25</v>
      </c>
      <c r="G3766" t="s">
        <v>20</v>
      </c>
      <c r="H3766" t="s">
        <v>12</v>
      </c>
      <c r="I3766" s="1">
        <v>45542</v>
      </c>
      <c r="J3766" t="str">
        <f t="shared" si="291"/>
        <v>September</v>
      </c>
      <c r="K3766" t="str">
        <f t="shared" si="292"/>
        <v>Saturday</v>
      </c>
      <c r="L3766" t="str">
        <f t="shared" si="293"/>
        <v>Autumn</v>
      </c>
      <c r="M3766">
        <f t="shared" si="294"/>
        <v>59507.94999999999</v>
      </c>
    </row>
    <row r="3767" spans="1:13" x14ac:dyDescent="0.25">
      <c r="A3767" t="s">
        <v>227</v>
      </c>
      <c r="B3767" t="s">
        <v>30</v>
      </c>
      <c r="C3767" t="s">
        <v>93</v>
      </c>
      <c r="D3767">
        <v>1</v>
      </c>
      <c r="E3767">
        <v>69.81</v>
      </c>
      <c r="F3767" s="16">
        <f t="shared" si="290"/>
        <v>69.81</v>
      </c>
      <c r="G3767" t="s">
        <v>11</v>
      </c>
      <c r="H3767" t="s">
        <v>40</v>
      </c>
      <c r="I3767" s="1">
        <v>45066</v>
      </c>
      <c r="J3767" t="str">
        <f t="shared" si="291"/>
        <v>May</v>
      </c>
      <c r="K3767" t="str">
        <f t="shared" si="292"/>
        <v>Saturday</v>
      </c>
      <c r="L3767" t="str">
        <f t="shared" si="293"/>
        <v>Spring</v>
      </c>
      <c r="M3767">
        <f t="shared" si="294"/>
        <v>101089.83000000005</v>
      </c>
    </row>
    <row r="3768" spans="1:13" x14ac:dyDescent="0.25">
      <c r="A3768" t="s">
        <v>218</v>
      </c>
      <c r="B3768" t="s">
        <v>26</v>
      </c>
      <c r="C3768" t="s">
        <v>27</v>
      </c>
      <c r="D3768">
        <v>5</v>
      </c>
      <c r="E3768">
        <v>35.33</v>
      </c>
      <c r="F3768" s="16">
        <f t="shared" si="290"/>
        <v>176.64999999999998</v>
      </c>
      <c r="G3768" t="s">
        <v>11</v>
      </c>
      <c r="H3768" t="s">
        <v>16</v>
      </c>
      <c r="I3768" s="1">
        <v>45434</v>
      </c>
      <c r="J3768" t="str">
        <f t="shared" si="291"/>
        <v>May</v>
      </c>
      <c r="K3768" t="str">
        <f t="shared" si="292"/>
        <v>Wednesday</v>
      </c>
      <c r="L3768" t="str">
        <f t="shared" si="293"/>
        <v>Spring</v>
      </c>
      <c r="M3768">
        <f t="shared" si="294"/>
        <v>29336.61</v>
      </c>
    </row>
    <row r="3769" spans="1:13" x14ac:dyDescent="0.25">
      <c r="A3769" t="s">
        <v>231</v>
      </c>
      <c r="B3769" t="s">
        <v>45</v>
      </c>
      <c r="C3769" t="s">
        <v>103</v>
      </c>
      <c r="D3769">
        <v>2</v>
      </c>
      <c r="E3769">
        <v>12.11</v>
      </c>
      <c r="F3769" s="16">
        <f t="shared" si="290"/>
        <v>24.22</v>
      </c>
      <c r="G3769" t="s">
        <v>20</v>
      </c>
      <c r="H3769" t="s">
        <v>40</v>
      </c>
      <c r="I3769" s="1">
        <v>45153</v>
      </c>
      <c r="J3769" t="str">
        <f t="shared" si="291"/>
        <v>August</v>
      </c>
      <c r="K3769" t="str">
        <f t="shared" si="292"/>
        <v>Tuesday</v>
      </c>
      <c r="L3769" t="str">
        <f t="shared" si="293"/>
        <v>Summer</v>
      </c>
      <c r="M3769">
        <f t="shared" si="294"/>
        <v>7290.0399999999972</v>
      </c>
    </row>
    <row r="3770" spans="1:13" x14ac:dyDescent="0.25">
      <c r="A3770" t="s">
        <v>130</v>
      </c>
      <c r="B3770" t="s">
        <v>18</v>
      </c>
      <c r="C3770" t="s">
        <v>19</v>
      </c>
      <c r="D3770">
        <v>1</v>
      </c>
      <c r="E3770">
        <v>86.89</v>
      </c>
      <c r="F3770" s="16">
        <f t="shared" si="290"/>
        <v>86.89</v>
      </c>
      <c r="G3770" t="s">
        <v>11</v>
      </c>
      <c r="H3770" t="s">
        <v>12</v>
      </c>
      <c r="I3770" s="1">
        <v>45641</v>
      </c>
      <c r="J3770" t="str">
        <f t="shared" si="291"/>
        <v>December</v>
      </c>
      <c r="K3770" t="str">
        <f t="shared" si="292"/>
        <v>Sunday</v>
      </c>
      <c r="L3770" t="str">
        <f t="shared" si="293"/>
        <v>Winter</v>
      </c>
      <c r="M3770">
        <f t="shared" si="294"/>
        <v>19280.679999999997</v>
      </c>
    </row>
    <row r="3771" spans="1:13" x14ac:dyDescent="0.25">
      <c r="A3771" t="s">
        <v>269</v>
      </c>
      <c r="B3771" t="s">
        <v>60</v>
      </c>
      <c r="C3771" t="s">
        <v>77</v>
      </c>
      <c r="D3771">
        <v>1</v>
      </c>
      <c r="E3771">
        <v>733.99</v>
      </c>
      <c r="F3771" s="16">
        <f t="shared" si="290"/>
        <v>733.99</v>
      </c>
      <c r="G3771" t="s">
        <v>24</v>
      </c>
      <c r="H3771" t="s">
        <v>12</v>
      </c>
      <c r="I3771" s="1">
        <v>45035</v>
      </c>
      <c r="J3771" t="str">
        <f t="shared" si="291"/>
        <v>April</v>
      </c>
      <c r="K3771" t="str">
        <f t="shared" si="292"/>
        <v>Wednesday</v>
      </c>
      <c r="L3771" t="str">
        <f t="shared" si="293"/>
        <v>Spring</v>
      </c>
      <c r="M3771">
        <f t="shared" si="294"/>
        <v>134040.38000000003</v>
      </c>
    </row>
    <row r="3772" spans="1:13" x14ac:dyDescent="0.25">
      <c r="A3772" t="s">
        <v>90</v>
      </c>
      <c r="B3772" t="s">
        <v>60</v>
      </c>
      <c r="C3772" t="s">
        <v>77</v>
      </c>
      <c r="D3772">
        <v>1</v>
      </c>
      <c r="E3772">
        <v>484.76</v>
      </c>
      <c r="F3772" s="16">
        <f t="shared" si="290"/>
        <v>484.76</v>
      </c>
      <c r="G3772" t="s">
        <v>11</v>
      </c>
      <c r="H3772" t="s">
        <v>40</v>
      </c>
      <c r="I3772" s="1">
        <v>45589</v>
      </c>
      <c r="J3772" t="str">
        <f t="shared" si="291"/>
        <v>October</v>
      </c>
      <c r="K3772" t="str">
        <f t="shared" si="292"/>
        <v>Thursday</v>
      </c>
      <c r="L3772" t="str">
        <f t="shared" si="293"/>
        <v>Autumn</v>
      </c>
      <c r="M3772">
        <f t="shared" si="294"/>
        <v>10514.449999999999</v>
      </c>
    </row>
    <row r="3773" spans="1:13" x14ac:dyDescent="0.25">
      <c r="A3773" t="s">
        <v>241</v>
      </c>
      <c r="B3773" t="s">
        <v>14</v>
      </c>
      <c r="C3773" t="s">
        <v>15</v>
      </c>
      <c r="D3773">
        <v>4</v>
      </c>
      <c r="E3773">
        <v>84.62</v>
      </c>
      <c r="F3773" s="16">
        <f t="shared" si="290"/>
        <v>338.48</v>
      </c>
      <c r="G3773" t="s">
        <v>37</v>
      </c>
      <c r="H3773" t="s">
        <v>16</v>
      </c>
      <c r="I3773" s="1">
        <v>45123</v>
      </c>
      <c r="J3773" t="str">
        <f t="shared" si="291"/>
        <v>July</v>
      </c>
      <c r="K3773" t="str">
        <f t="shared" si="292"/>
        <v>Sunday</v>
      </c>
      <c r="L3773" t="str">
        <f t="shared" si="293"/>
        <v>Summer</v>
      </c>
      <c r="M3773">
        <f t="shared" si="294"/>
        <v>10940.23</v>
      </c>
    </row>
    <row r="3774" spans="1:13" x14ac:dyDescent="0.25">
      <c r="A3774" t="s">
        <v>182</v>
      </c>
      <c r="B3774" t="s">
        <v>18</v>
      </c>
      <c r="C3774" t="s">
        <v>19</v>
      </c>
      <c r="D3774">
        <v>1</v>
      </c>
      <c r="E3774">
        <v>88.83</v>
      </c>
      <c r="F3774" s="16">
        <f t="shared" si="290"/>
        <v>88.83</v>
      </c>
      <c r="G3774" t="s">
        <v>24</v>
      </c>
      <c r="H3774" t="s">
        <v>12</v>
      </c>
      <c r="I3774" s="1">
        <v>45193</v>
      </c>
      <c r="J3774" t="str">
        <f t="shared" si="291"/>
        <v>September</v>
      </c>
      <c r="K3774" t="str">
        <f t="shared" si="292"/>
        <v>Sunday</v>
      </c>
      <c r="L3774" t="str">
        <f t="shared" si="293"/>
        <v>Autumn</v>
      </c>
      <c r="M3774">
        <f t="shared" si="294"/>
        <v>2842.6499999999996</v>
      </c>
    </row>
    <row r="3775" spans="1:13" x14ac:dyDescent="0.25">
      <c r="A3775" t="s">
        <v>267</v>
      </c>
      <c r="B3775" t="s">
        <v>55</v>
      </c>
      <c r="C3775" t="s">
        <v>65</v>
      </c>
      <c r="D3775">
        <v>1</v>
      </c>
      <c r="E3775">
        <v>70.599999999999994</v>
      </c>
      <c r="F3775" s="16">
        <f t="shared" si="290"/>
        <v>70.599999999999994</v>
      </c>
      <c r="G3775" t="s">
        <v>20</v>
      </c>
      <c r="H3775" t="s">
        <v>16</v>
      </c>
      <c r="I3775" s="1">
        <v>45170</v>
      </c>
      <c r="J3775" t="str">
        <f t="shared" si="291"/>
        <v>September</v>
      </c>
      <c r="K3775" t="str">
        <f t="shared" si="292"/>
        <v>Friday</v>
      </c>
      <c r="L3775" t="str">
        <f t="shared" si="293"/>
        <v>Autumn</v>
      </c>
      <c r="M3775">
        <f t="shared" si="294"/>
        <v>63846.970000000016</v>
      </c>
    </row>
    <row r="3776" spans="1:13" x14ac:dyDescent="0.25">
      <c r="A3776" t="s">
        <v>234</v>
      </c>
      <c r="B3776" t="s">
        <v>45</v>
      </c>
      <c r="C3776" t="s">
        <v>46</v>
      </c>
      <c r="D3776">
        <v>1</v>
      </c>
      <c r="E3776">
        <v>2.5099999999999998</v>
      </c>
      <c r="F3776" s="16">
        <f t="shared" si="290"/>
        <v>2.5099999999999998</v>
      </c>
      <c r="G3776" t="s">
        <v>24</v>
      </c>
      <c r="H3776" t="s">
        <v>16</v>
      </c>
      <c r="I3776" s="1">
        <v>45411</v>
      </c>
      <c r="J3776" t="str">
        <f t="shared" si="291"/>
        <v>April</v>
      </c>
      <c r="K3776" t="str">
        <f t="shared" si="292"/>
        <v>Monday</v>
      </c>
      <c r="L3776" t="str">
        <f t="shared" si="293"/>
        <v>Spring</v>
      </c>
      <c r="M3776">
        <f t="shared" si="294"/>
        <v>11180.41</v>
      </c>
    </row>
    <row r="3777" spans="1:13" x14ac:dyDescent="0.25">
      <c r="A3777" t="s">
        <v>186</v>
      </c>
      <c r="B3777" t="s">
        <v>45</v>
      </c>
      <c r="C3777" t="s">
        <v>103</v>
      </c>
      <c r="D3777">
        <v>3</v>
      </c>
      <c r="E3777">
        <v>12.04</v>
      </c>
      <c r="F3777" s="16">
        <f t="shared" si="290"/>
        <v>36.119999999999997</v>
      </c>
      <c r="G3777" t="s">
        <v>37</v>
      </c>
      <c r="H3777" t="s">
        <v>40</v>
      </c>
      <c r="I3777" s="1">
        <v>45213</v>
      </c>
      <c r="J3777" t="str">
        <f t="shared" si="291"/>
        <v>October</v>
      </c>
      <c r="K3777" t="str">
        <f t="shared" si="292"/>
        <v>Saturday</v>
      </c>
      <c r="L3777" t="str">
        <f t="shared" si="293"/>
        <v>Autumn</v>
      </c>
      <c r="M3777">
        <f t="shared" si="294"/>
        <v>31206.030000000006</v>
      </c>
    </row>
    <row r="3778" spans="1:13" x14ac:dyDescent="0.25">
      <c r="A3778" t="s">
        <v>229</v>
      </c>
      <c r="B3778" t="s">
        <v>14</v>
      </c>
      <c r="C3778" t="s">
        <v>15</v>
      </c>
      <c r="D3778">
        <v>5</v>
      </c>
      <c r="E3778">
        <v>22.16</v>
      </c>
      <c r="F3778" s="16">
        <f t="shared" si="290"/>
        <v>110.8</v>
      </c>
      <c r="G3778" t="s">
        <v>24</v>
      </c>
      <c r="H3778" t="s">
        <v>40</v>
      </c>
      <c r="I3778" s="1">
        <v>45469</v>
      </c>
      <c r="J3778" t="str">
        <f t="shared" si="291"/>
        <v>June</v>
      </c>
      <c r="K3778" t="str">
        <f t="shared" si="292"/>
        <v>Wednesday</v>
      </c>
      <c r="L3778" t="str">
        <f t="shared" si="293"/>
        <v>Summer</v>
      </c>
      <c r="M3778">
        <f t="shared" si="294"/>
        <v>9386.9999999999982</v>
      </c>
    </row>
    <row r="3779" spans="1:13" x14ac:dyDescent="0.25">
      <c r="A3779" t="s">
        <v>220</v>
      </c>
      <c r="B3779" t="s">
        <v>26</v>
      </c>
      <c r="C3779" t="s">
        <v>39</v>
      </c>
      <c r="D3779">
        <v>1</v>
      </c>
      <c r="E3779">
        <v>44.08</v>
      </c>
      <c r="F3779" s="16">
        <f t="shared" ref="F3779:F3842" si="295">D3779*E3779</f>
        <v>44.08</v>
      </c>
      <c r="G3779" t="s">
        <v>37</v>
      </c>
      <c r="H3779" t="s">
        <v>16</v>
      </c>
      <c r="I3779" s="1">
        <v>45585</v>
      </c>
      <c r="J3779" t="str">
        <f t="shared" ref="J3779:J3842" si="296">TEXT(I3779,"mmmm")</f>
        <v>October</v>
      </c>
      <c r="K3779" t="str">
        <f t="shared" ref="K3779:K3842" si="297">TEXT(I3779,"dddd")</f>
        <v>Sunday</v>
      </c>
      <c r="L3779" t="str">
        <f t="shared" ref="L3779:L3842" si="298">IF(OR(MONTH(I3779)=3,MONTH(I3779)=4,MONTH(I3779)=5),"Spring",IF(OR(MONTH(I3779)=6,MONTH(I3779)=7,MONTH(I3779)=8),"Summer",IF(OR(MONTH(I3779)=9,MONTH(I3779)=10,MONTH(I3779)=11),"Autumn",IF(OR(MONTH(I3779)=12,MONTH(I3779)=1,MONTH(I3779)=2),"Winter"))))</f>
        <v>Autumn</v>
      </c>
      <c r="M3779">
        <f t="shared" ref="M3779:M3842" si="299">SUMIF(A3779:A13778,A3779,F3779:F13778)</f>
        <v>13821.560000000001</v>
      </c>
    </row>
    <row r="3780" spans="1:13" x14ac:dyDescent="0.25">
      <c r="A3780" t="s">
        <v>270</v>
      </c>
      <c r="B3780" t="s">
        <v>26</v>
      </c>
      <c r="C3780" t="s">
        <v>39</v>
      </c>
      <c r="D3780">
        <v>1</v>
      </c>
      <c r="E3780">
        <v>47.66</v>
      </c>
      <c r="F3780" s="16">
        <f t="shared" si="295"/>
        <v>47.66</v>
      </c>
      <c r="G3780" t="s">
        <v>37</v>
      </c>
      <c r="H3780" t="s">
        <v>16</v>
      </c>
      <c r="I3780" s="1">
        <v>45420</v>
      </c>
      <c r="J3780" t="str">
        <f t="shared" si="296"/>
        <v>May</v>
      </c>
      <c r="K3780" t="str">
        <f t="shared" si="297"/>
        <v>Wednesday</v>
      </c>
      <c r="L3780" t="str">
        <f t="shared" si="298"/>
        <v>Spring</v>
      </c>
      <c r="M3780">
        <f t="shared" si="299"/>
        <v>211240.5</v>
      </c>
    </row>
    <row r="3781" spans="1:13" x14ac:dyDescent="0.25">
      <c r="A3781" t="s">
        <v>85</v>
      </c>
      <c r="B3781" t="s">
        <v>45</v>
      </c>
      <c r="C3781" t="s">
        <v>103</v>
      </c>
      <c r="D3781">
        <v>3</v>
      </c>
      <c r="E3781">
        <v>10.67</v>
      </c>
      <c r="F3781" s="16">
        <f t="shared" si="295"/>
        <v>32.01</v>
      </c>
      <c r="G3781" t="s">
        <v>24</v>
      </c>
      <c r="H3781" t="s">
        <v>40</v>
      </c>
      <c r="I3781" s="1">
        <v>45651</v>
      </c>
      <c r="J3781" t="str">
        <f t="shared" si="296"/>
        <v>December</v>
      </c>
      <c r="K3781" t="str">
        <f t="shared" si="297"/>
        <v>Wednesday</v>
      </c>
      <c r="L3781" t="str">
        <f t="shared" si="298"/>
        <v>Winter</v>
      </c>
      <c r="M3781">
        <f t="shared" si="299"/>
        <v>118027.70999999999</v>
      </c>
    </row>
    <row r="3782" spans="1:13" x14ac:dyDescent="0.25">
      <c r="A3782" t="s">
        <v>57</v>
      </c>
      <c r="B3782" t="s">
        <v>22</v>
      </c>
      <c r="C3782" t="s">
        <v>33</v>
      </c>
      <c r="D3782">
        <v>3</v>
      </c>
      <c r="E3782">
        <v>187.63</v>
      </c>
      <c r="F3782" s="16">
        <f t="shared" si="295"/>
        <v>562.89</v>
      </c>
      <c r="G3782" t="s">
        <v>11</v>
      </c>
      <c r="H3782" t="s">
        <v>16</v>
      </c>
      <c r="I3782" s="1">
        <v>45477</v>
      </c>
      <c r="J3782" t="str">
        <f t="shared" si="296"/>
        <v>July</v>
      </c>
      <c r="K3782" t="str">
        <f t="shared" si="297"/>
        <v>Thursday</v>
      </c>
      <c r="L3782" t="str">
        <f t="shared" si="298"/>
        <v>Summer</v>
      </c>
      <c r="M3782">
        <f t="shared" si="299"/>
        <v>21077.69</v>
      </c>
    </row>
    <row r="3783" spans="1:13" x14ac:dyDescent="0.25">
      <c r="A3783" t="s">
        <v>205</v>
      </c>
      <c r="B3783" t="s">
        <v>45</v>
      </c>
      <c r="C3783" t="s">
        <v>161</v>
      </c>
      <c r="D3783">
        <v>1</v>
      </c>
      <c r="E3783">
        <v>5.56</v>
      </c>
      <c r="F3783" s="16">
        <f t="shared" si="295"/>
        <v>5.56</v>
      </c>
      <c r="G3783" t="s">
        <v>37</v>
      </c>
      <c r="H3783" t="s">
        <v>16</v>
      </c>
      <c r="I3783" s="1">
        <v>45664</v>
      </c>
      <c r="J3783" t="str">
        <f t="shared" si="296"/>
        <v>January</v>
      </c>
      <c r="K3783" t="str">
        <f t="shared" si="297"/>
        <v>Tuesday</v>
      </c>
      <c r="L3783" t="str">
        <f t="shared" si="298"/>
        <v>Winter</v>
      </c>
      <c r="M3783">
        <f t="shared" si="299"/>
        <v>4544.6399999999994</v>
      </c>
    </row>
    <row r="3784" spans="1:13" x14ac:dyDescent="0.25">
      <c r="A3784" t="s">
        <v>104</v>
      </c>
      <c r="B3784" t="s">
        <v>22</v>
      </c>
      <c r="C3784" t="s">
        <v>23</v>
      </c>
      <c r="D3784">
        <v>5</v>
      </c>
      <c r="E3784">
        <v>18.48</v>
      </c>
      <c r="F3784" s="16">
        <f t="shared" si="295"/>
        <v>92.4</v>
      </c>
      <c r="G3784" t="s">
        <v>20</v>
      </c>
      <c r="H3784" t="s">
        <v>12</v>
      </c>
      <c r="I3784" s="1">
        <v>45586</v>
      </c>
      <c r="J3784" t="str">
        <f t="shared" si="296"/>
        <v>October</v>
      </c>
      <c r="K3784" t="str">
        <f t="shared" si="297"/>
        <v>Monday</v>
      </c>
      <c r="L3784" t="str">
        <f t="shared" si="298"/>
        <v>Autumn</v>
      </c>
      <c r="M3784">
        <f t="shared" si="299"/>
        <v>89553.58</v>
      </c>
    </row>
    <row r="3785" spans="1:13" x14ac:dyDescent="0.25">
      <c r="A3785" t="s">
        <v>178</v>
      </c>
      <c r="B3785" t="s">
        <v>22</v>
      </c>
      <c r="C3785" t="s">
        <v>33</v>
      </c>
      <c r="D3785">
        <v>4</v>
      </c>
      <c r="E3785">
        <v>143.59</v>
      </c>
      <c r="F3785" s="16">
        <f t="shared" si="295"/>
        <v>574.36</v>
      </c>
      <c r="G3785" t="s">
        <v>24</v>
      </c>
      <c r="H3785" t="s">
        <v>12</v>
      </c>
      <c r="I3785" s="1">
        <v>45150</v>
      </c>
      <c r="J3785" t="str">
        <f t="shared" si="296"/>
        <v>August</v>
      </c>
      <c r="K3785" t="str">
        <f t="shared" si="297"/>
        <v>Saturday</v>
      </c>
      <c r="L3785" t="str">
        <f t="shared" si="298"/>
        <v>Summer</v>
      </c>
      <c r="M3785">
        <f t="shared" si="299"/>
        <v>492306.09999999992</v>
      </c>
    </row>
    <row r="3786" spans="1:13" x14ac:dyDescent="0.25">
      <c r="A3786" t="s">
        <v>226</v>
      </c>
      <c r="B3786" t="s">
        <v>99</v>
      </c>
      <c r="C3786" t="s">
        <v>129</v>
      </c>
      <c r="D3786">
        <v>1</v>
      </c>
      <c r="E3786">
        <v>14.98</v>
      </c>
      <c r="F3786" s="16">
        <f t="shared" si="295"/>
        <v>14.98</v>
      </c>
      <c r="G3786" t="s">
        <v>24</v>
      </c>
      <c r="H3786" t="s">
        <v>16</v>
      </c>
      <c r="I3786" s="1">
        <v>45358</v>
      </c>
      <c r="J3786" t="str">
        <f t="shared" si="296"/>
        <v>March</v>
      </c>
      <c r="K3786" t="str">
        <f t="shared" si="297"/>
        <v>Thursday</v>
      </c>
      <c r="L3786" t="str">
        <f t="shared" si="298"/>
        <v>Spring</v>
      </c>
      <c r="M3786">
        <f t="shared" si="299"/>
        <v>9552.0400000000009</v>
      </c>
    </row>
    <row r="3787" spans="1:13" x14ac:dyDescent="0.25">
      <c r="A3787" t="s">
        <v>246</v>
      </c>
      <c r="B3787" t="s">
        <v>60</v>
      </c>
      <c r="C3787" t="s">
        <v>77</v>
      </c>
      <c r="D3787">
        <v>1</v>
      </c>
      <c r="E3787">
        <v>142.35</v>
      </c>
      <c r="F3787" s="16">
        <f t="shared" si="295"/>
        <v>142.35</v>
      </c>
      <c r="G3787" t="s">
        <v>37</v>
      </c>
      <c r="H3787" t="s">
        <v>40</v>
      </c>
      <c r="I3787" s="1">
        <v>45331</v>
      </c>
      <c r="J3787" t="str">
        <f t="shared" si="296"/>
        <v>February</v>
      </c>
      <c r="K3787" t="str">
        <f t="shared" si="297"/>
        <v>Friday</v>
      </c>
      <c r="L3787" t="str">
        <f t="shared" si="298"/>
        <v>Winter</v>
      </c>
      <c r="M3787">
        <f t="shared" si="299"/>
        <v>303677.24</v>
      </c>
    </row>
    <row r="3788" spans="1:13" x14ac:dyDescent="0.25">
      <c r="A3788" t="s">
        <v>190</v>
      </c>
      <c r="B3788" t="s">
        <v>69</v>
      </c>
      <c r="C3788" t="s">
        <v>72</v>
      </c>
      <c r="D3788">
        <v>3</v>
      </c>
      <c r="E3788">
        <v>82.68</v>
      </c>
      <c r="F3788" s="16">
        <f t="shared" si="295"/>
        <v>248.04000000000002</v>
      </c>
      <c r="G3788" t="s">
        <v>11</v>
      </c>
      <c r="H3788" t="s">
        <v>12</v>
      </c>
      <c r="I3788" s="1">
        <v>45234</v>
      </c>
      <c r="J3788" t="str">
        <f t="shared" si="296"/>
        <v>November</v>
      </c>
      <c r="K3788" t="str">
        <f t="shared" si="297"/>
        <v>Saturday</v>
      </c>
      <c r="L3788" t="str">
        <f t="shared" si="298"/>
        <v>Autumn</v>
      </c>
      <c r="M3788">
        <f t="shared" si="299"/>
        <v>10865.41</v>
      </c>
    </row>
    <row r="3789" spans="1:13" x14ac:dyDescent="0.25">
      <c r="A3789" t="s">
        <v>59</v>
      </c>
      <c r="B3789" t="s">
        <v>30</v>
      </c>
      <c r="C3789" t="s">
        <v>79</v>
      </c>
      <c r="D3789">
        <v>1</v>
      </c>
      <c r="E3789">
        <v>8.85</v>
      </c>
      <c r="F3789" s="16">
        <f t="shared" si="295"/>
        <v>8.85</v>
      </c>
      <c r="G3789" t="s">
        <v>24</v>
      </c>
      <c r="H3789" t="s">
        <v>12</v>
      </c>
      <c r="I3789" s="1">
        <v>44953</v>
      </c>
      <c r="J3789" t="str">
        <f t="shared" si="296"/>
        <v>January</v>
      </c>
      <c r="K3789" t="str">
        <f t="shared" si="297"/>
        <v>Friday</v>
      </c>
      <c r="L3789" t="str">
        <f t="shared" si="298"/>
        <v>Winter</v>
      </c>
      <c r="M3789">
        <f t="shared" si="299"/>
        <v>13528.740000000003</v>
      </c>
    </row>
    <row r="3790" spans="1:13" x14ac:dyDescent="0.25">
      <c r="A3790" t="s">
        <v>127</v>
      </c>
      <c r="B3790" t="s">
        <v>30</v>
      </c>
      <c r="C3790" t="s">
        <v>93</v>
      </c>
      <c r="D3790">
        <v>1</v>
      </c>
      <c r="E3790">
        <v>53.48</v>
      </c>
      <c r="F3790" s="16">
        <f t="shared" si="295"/>
        <v>53.48</v>
      </c>
      <c r="G3790" t="s">
        <v>20</v>
      </c>
      <c r="H3790" t="s">
        <v>12</v>
      </c>
      <c r="I3790" s="1">
        <v>45214</v>
      </c>
      <c r="J3790" t="str">
        <f t="shared" si="296"/>
        <v>October</v>
      </c>
      <c r="K3790" t="str">
        <f t="shared" si="297"/>
        <v>Sunday</v>
      </c>
      <c r="L3790" t="str">
        <f t="shared" si="298"/>
        <v>Autumn</v>
      </c>
      <c r="M3790">
        <f t="shared" si="299"/>
        <v>184804.32999999996</v>
      </c>
    </row>
    <row r="3791" spans="1:13" x14ac:dyDescent="0.25">
      <c r="A3791" t="s">
        <v>174</v>
      </c>
      <c r="B3791" t="s">
        <v>35</v>
      </c>
      <c r="C3791" t="s">
        <v>159</v>
      </c>
      <c r="D3791">
        <v>1</v>
      </c>
      <c r="E3791">
        <v>285.94</v>
      </c>
      <c r="F3791" s="16">
        <f t="shared" si="295"/>
        <v>285.94</v>
      </c>
      <c r="G3791" t="s">
        <v>11</v>
      </c>
      <c r="H3791" t="s">
        <v>12</v>
      </c>
      <c r="I3791" s="1">
        <v>45253</v>
      </c>
      <c r="J3791" t="str">
        <f t="shared" si="296"/>
        <v>November</v>
      </c>
      <c r="K3791" t="str">
        <f t="shared" si="297"/>
        <v>Thursday</v>
      </c>
      <c r="L3791" t="str">
        <f t="shared" si="298"/>
        <v>Autumn</v>
      </c>
      <c r="M3791">
        <f t="shared" si="299"/>
        <v>72939.610000000015</v>
      </c>
    </row>
    <row r="3792" spans="1:13" x14ac:dyDescent="0.25">
      <c r="A3792" t="s">
        <v>200</v>
      </c>
      <c r="B3792" t="s">
        <v>9</v>
      </c>
      <c r="C3792" t="s">
        <v>180</v>
      </c>
      <c r="D3792">
        <v>4</v>
      </c>
      <c r="E3792">
        <v>8.48</v>
      </c>
      <c r="F3792" s="16">
        <f t="shared" si="295"/>
        <v>33.92</v>
      </c>
      <c r="G3792" t="s">
        <v>37</v>
      </c>
      <c r="H3792" t="s">
        <v>40</v>
      </c>
      <c r="I3792" s="1">
        <v>45295</v>
      </c>
      <c r="J3792" t="str">
        <f t="shared" si="296"/>
        <v>January</v>
      </c>
      <c r="K3792" t="str">
        <f t="shared" si="297"/>
        <v>Thursday</v>
      </c>
      <c r="L3792" t="str">
        <f t="shared" si="298"/>
        <v>Winter</v>
      </c>
      <c r="M3792">
        <f t="shared" si="299"/>
        <v>11764.380000000001</v>
      </c>
    </row>
    <row r="3793" spans="1:13" x14ac:dyDescent="0.25">
      <c r="A3793" t="s">
        <v>197</v>
      </c>
      <c r="B3793" t="s">
        <v>9</v>
      </c>
      <c r="C3793" t="s">
        <v>180</v>
      </c>
      <c r="D3793">
        <v>2</v>
      </c>
      <c r="E3793">
        <v>3.82</v>
      </c>
      <c r="F3793" s="16">
        <f t="shared" si="295"/>
        <v>7.64</v>
      </c>
      <c r="G3793" t="s">
        <v>20</v>
      </c>
      <c r="H3793" t="s">
        <v>40</v>
      </c>
      <c r="I3793" s="1">
        <v>45224</v>
      </c>
      <c r="J3793" t="str">
        <f t="shared" si="296"/>
        <v>October</v>
      </c>
      <c r="K3793" t="str">
        <f t="shared" si="297"/>
        <v>Wednesday</v>
      </c>
      <c r="L3793" t="str">
        <f t="shared" si="298"/>
        <v>Autumn</v>
      </c>
      <c r="M3793">
        <f t="shared" si="299"/>
        <v>17007.95</v>
      </c>
    </row>
    <row r="3794" spans="1:13" x14ac:dyDescent="0.25">
      <c r="A3794" t="s">
        <v>215</v>
      </c>
      <c r="B3794" t="s">
        <v>99</v>
      </c>
      <c r="C3794" t="s">
        <v>100</v>
      </c>
      <c r="D3794">
        <v>1</v>
      </c>
      <c r="E3794">
        <v>14.01</v>
      </c>
      <c r="F3794" s="16">
        <f t="shared" si="295"/>
        <v>14.01</v>
      </c>
      <c r="G3794" t="s">
        <v>37</v>
      </c>
      <c r="H3794" t="s">
        <v>16</v>
      </c>
      <c r="I3794" s="1">
        <v>45099</v>
      </c>
      <c r="J3794" t="str">
        <f t="shared" si="296"/>
        <v>June</v>
      </c>
      <c r="K3794" t="str">
        <f t="shared" si="297"/>
        <v>Thursday</v>
      </c>
      <c r="L3794" t="str">
        <f t="shared" si="298"/>
        <v>Summer</v>
      </c>
      <c r="M3794">
        <f t="shared" si="299"/>
        <v>8431.5999999999985</v>
      </c>
    </row>
    <row r="3795" spans="1:13" x14ac:dyDescent="0.25">
      <c r="A3795" t="s">
        <v>13</v>
      </c>
      <c r="B3795" t="s">
        <v>45</v>
      </c>
      <c r="C3795" t="s">
        <v>108</v>
      </c>
      <c r="D3795">
        <v>4</v>
      </c>
      <c r="E3795">
        <v>571.28</v>
      </c>
      <c r="F3795" s="16">
        <f t="shared" si="295"/>
        <v>2285.12</v>
      </c>
      <c r="G3795" t="s">
        <v>37</v>
      </c>
      <c r="H3795" t="s">
        <v>16</v>
      </c>
      <c r="I3795" s="1">
        <v>45423</v>
      </c>
      <c r="J3795" t="str">
        <f t="shared" si="296"/>
        <v>May</v>
      </c>
      <c r="K3795" t="str">
        <f t="shared" si="297"/>
        <v>Saturday</v>
      </c>
      <c r="L3795" t="str">
        <f t="shared" si="298"/>
        <v>Spring</v>
      </c>
      <c r="M3795">
        <f t="shared" si="299"/>
        <v>7867.54</v>
      </c>
    </row>
    <row r="3796" spans="1:13" x14ac:dyDescent="0.25">
      <c r="A3796" t="s">
        <v>138</v>
      </c>
      <c r="B3796" t="s">
        <v>14</v>
      </c>
      <c r="C3796" t="s">
        <v>150</v>
      </c>
      <c r="D3796">
        <v>4</v>
      </c>
      <c r="E3796">
        <v>113.96</v>
      </c>
      <c r="F3796" s="16">
        <f t="shared" si="295"/>
        <v>455.84</v>
      </c>
      <c r="G3796" t="s">
        <v>11</v>
      </c>
      <c r="H3796" t="s">
        <v>12</v>
      </c>
      <c r="I3796" s="1">
        <v>45650</v>
      </c>
      <c r="J3796" t="str">
        <f t="shared" si="296"/>
        <v>December</v>
      </c>
      <c r="K3796" t="str">
        <f t="shared" si="297"/>
        <v>Tuesday</v>
      </c>
      <c r="L3796" t="str">
        <f t="shared" si="298"/>
        <v>Winter</v>
      </c>
      <c r="M3796">
        <f t="shared" si="299"/>
        <v>249957.08000000005</v>
      </c>
    </row>
    <row r="3797" spans="1:13" x14ac:dyDescent="0.25">
      <c r="A3797" t="s">
        <v>135</v>
      </c>
      <c r="B3797" t="s">
        <v>35</v>
      </c>
      <c r="C3797" t="s">
        <v>75</v>
      </c>
      <c r="D3797">
        <v>1</v>
      </c>
      <c r="E3797">
        <v>35.78</v>
      </c>
      <c r="F3797" s="16">
        <f t="shared" si="295"/>
        <v>35.78</v>
      </c>
      <c r="G3797" t="s">
        <v>20</v>
      </c>
      <c r="H3797" t="s">
        <v>12</v>
      </c>
      <c r="I3797" s="1">
        <v>45047</v>
      </c>
      <c r="J3797" t="str">
        <f t="shared" si="296"/>
        <v>May</v>
      </c>
      <c r="K3797" t="str">
        <f t="shared" si="297"/>
        <v>Monday</v>
      </c>
      <c r="L3797" t="str">
        <f t="shared" si="298"/>
        <v>Spring</v>
      </c>
      <c r="M3797">
        <f t="shared" si="299"/>
        <v>16165.019999999999</v>
      </c>
    </row>
    <row r="3798" spans="1:13" x14ac:dyDescent="0.25">
      <c r="A3798" t="s">
        <v>172</v>
      </c>
      <c r="B3798" t="s">
        <v>45</v>
      </c>
      <c r="C3798" t="s">
        <v>46</v>
      </c>
      <c r="D3798">
        <v>3</v>
      </c>
      <c r="E3798">
        <v>2.36</v>
      </c>
      <c r="F3798" s="16">
        <f t="shared" si="295"/>
        <v>7.08</v>
      </c>
      <c r="G3798" t="s">
        <v>37</v>
      </c>
      <c r="H3798" t="s">
        <v>16</v>
      </c>
      <c r="I3798" s="1">
        <v>45559</v>
      </c>
      <c r="J3798" t="str">
        <f t="shared" si="296"/>
        <v>September</v>
      </c>
      <c r="K3798" t="str">
        <f t="shared" si="297"/>
        <v>Tuesday</v>
      </c>
      <c r="L3798" t="str">
        <f t="shared" si="298"/>
        <v>Autumn</v>
      </c>
      <c r="M3798">
        <f t="shared" si="299"/>
        <v>3669.6299999999992</v>
      </c>
    </row>
    <row r="3799" spans="1:13" x14ac:dyDescent="0.25">
      <c r="A3799" t="s">
        <v>261</v>
      </c>
      <c r="B3799" t="s">
        <v>30</v>
      </c>
      <c r="C3799" t="s">
        <v>93</v>
      </c>
      <c r="D3799">
        <v>1</v>
      </c>
      <c r="E3799">
        <v>43.12</v>
      </c>
      <c r="F3799" s="16">
        <f t="shared" si="295"/>
        <v>43.12</v>
      </c>
      <c r="G3799" t="s">
        <v>37</v>
      </c>
      <c r="H3799" t="s">
        <v>12</v>
      </c>
      <c r="I3799" s="1">
        <v>45472</v>
      </c>
      <c r="J3799" t="str">
        <f t="shared" si="296"/>
        <v>June</v>
      </c>
      <c r="K3799" t="str">
        <f t="shared" si="297"/>
        <v>Saturday</v>
      </c>
      <c r="L3799" t="str">
        <f t="shared" si="298"/>
        <v>Summer</v>
      </c>
      <c r="M3799">
        <f t="shared" si="299"/>
        <v>179960.95999999999</v>
      </c>
    </row>
    <row r="3800" spans="1:13" x14ac:dyDescent="0.25">
      <c r="A3800" t="s">
        <v>172</v>
      </c>
      <c r="B3800" t="s">
        <v>26</v>
      </c>
      <c r="C3800" t="s">
        <v>152</v>
      </c>
      <c r="D3800">
        <v>4</v>
      </c>
      <c r="E3800">
        <v>65.69</v>
      </c>
      <c r="F3800" s="16">
        <f t="shared" si="295"/>
        <v>262.76</v>
      </c>
      <c r="G3800" t="s">
        <v>37</v>
      </c>
      <c r="H3800" t="s">
        <v>40</v>
      </c>
      <c r="I3800" s="1">
        <v>45038</v>
      </c>
      <c r="J3800" t="str">
        <f t="shared" si="296"/>
        <v>April</v>
      </c>
      <c r="K3800" t="str">
        <f t="shared" si="297"/>
        <v>Saturday</v>
      </c>
      <c r="L3800" t="str">
        <f t="shared" si="298"/>
        <v>Spring</v>
      </c>
      <c r="M3800">
        <f t="shared" si="299"/>
        <v>3662.5499999999993</v>
      </c>
    </row>
    <row r="3801" spans="1:13" x14ac:dyDescent="0.25">
      <c r="A3801" t="s">
        <v>118</v>
      </c>
      <c r="B3801" t="s">
        <v>60</v>
      </c>
      <c r="C3801" t="s">
        <v>61</v>
      </c>
      <c r="D3801">
        <v>1</v>
      </c>
      <c r="E3801">
        <v>182.9</v>
      </c>
      <c r="F3801" s="16">
        <f t="shared" si="295"/>
        <v>182.9</v>
      </c>
      <c r="G3801" t="s">
        <v>37</v>
      </c>
      <c r="H3801" t="s">
        <v>16</v>
      </c>
      <c r="I3801" s="1">
        <v>44936</v>
      </c>
      <c r="J3801" t="str">
        <f t="shared" si="296"/>
        <v>January</v>
      </c>
      <c r="K3801" t="str">
        <f t="shared" si="297"/>
        <v>Tuesday</v>
      </c>
      <c r="L3801" t="str">
        <f t="shared" si="298"/>
        <v>Winter</v>
      </c>
      <c r="M3801">
        <f t="shared" si="299"/>
        <v>6290.1200000000008</v>
      </c>
    </row>
    <row r="3802" spans="1:13" x14ac:dyDescent="0.25">
      <c r="A3802" t="s">
        <v>244</v>
      </c>
      <c r="B3802" t="s">
        <v>69</v>
      </c>
      <c r="C3802" t="s">
        <v>70</v>
      </c>
      <c r="D3802">
        <v>5</v>
      </c>
      <c r="E3802">
        <v>18.86</v>
      </c>
      <c r="F3802" s="16">
        <f t="shared" si="295"/>
        <v>94.3</v>
      </c>
      <c r="G3802" t="s">
        <v>24</v>
      </c>
      <c r="H3802" t="s">
        <v>40</v>
      </c>
      <c r="I3802" s="1">
        <v>45061</v>
      </c>
      <c r="J3802" t="str">
        <f t="shared" si="296"/>
        <v>May</v>
      </c>
      <c r="K3802" t="str">
        <f t="shared" si="297"/>
        <v>Monday</v>
      </c>
      <c r="L3802" t="str">
        <f t="shared" si="298"/>
        <v>Spring</v>
      </c>
      <c r="M3802">
        <f t="shared" si="299"/>
        <v>12049.669999999998</v>
      </c>
    </row>
    <row r="3803" spans="1:13" x14ac:dyDescent="0.25">
      <c r="A3803" t="s">
        <v>168</v>
      </c>
      <c r="B3803" t="s">
        <v>26</v>
      </c>
      <c r="C3803" t="s">
        <v>152</v>
      </c>
      <c r="D3803">
        <v>2</v>
      </c>
      <c r="E3803">
        <v>75.87</v>
      </c>
      <c r="F3803" s="16">
        <f t="shared" si="295"/>
        <v>151.74</v>
      </c>
      <c r="G3803" t="s">
        <v>20</v>
      </c>
      <c r="H3803" t="s">
        <v>12</v>
      </c>
      <c r="I3803" s="1">
        <v>44939</v>
      </c>
      <c r="J3803" t="str">
        <f t="shared" si="296"/>
        <v>January</v>
      </c>
      <c r="K3803" t="str">
        <f t="shared" si="297"/>
        <v>Friday</v>
      </c>
      <c r="L3803" t="str">
        <f t="shared" si="298"/>
        <v>Winter</v>
      </c>
      <c r="M3803">
        <f t="shared" si="299"/>
        <v>9440.3100000000013</v>
      </c>
    </row>
    <row r="3804" spans="1:13" x14ac:dyDescent="0.25">
      <c r="A3804" t="s">
        <v>228</v>
      </c>
      <c r="B3804" t="s">
        <v>69</v>
      </c>
      <c r="C3804" t="s">
        <v>109</v>
      </c>
      <c r="D3804">
        <v>1</v>
      </c>
      <c r="E3804">
        <v>6.14</v>
      </c>
      <c r="F3804" s="16">
        <f t="shared" si="295"/>
        <v>6.14</v>
      </c>
      <c r="G3804" t="s">
        <v>37</v>
      </c>
      <c r="H3804" t="s">
        <v>40</v>
      </c>
      <c r="I3804" s="1">
        <v>45101</v>
      </c>
      <c r="J3804" t="str">
        <f t="shared" si="296"/>
        <v>June</v>
      </c>
      <c r="K3804" t="str">
        <f t="shared" si="297"/>
        <v>Saturday</v>
      </c>
      <c r="L3804" t="str">
        <f t="shared" si="298"/>
        <v>Summer</v>
      </c>
      <c r="M3804">
        <f t="shared" si="299"/>
        <v>167831.52999999997</v>
      </c>
    </row>
    <row r="3805" spans="1:13" x14ac:dyDescent="0.25">
      <c r="A3805" t="s">
        <v>120</v>
      </c>
      <c r="B3805" t="s">
        <v>14</v>
      </c>
      <c r="C3805" t="s">
        <v>134</v>
      </c>
      <c r="D3805">
        <v>5</v>
      </c>
      <c r="E3805">
        <v>5.69</v>
      </c>
      <c r="F3805" s="16">
        <f t="shared" si="295"/>
        <v>28.450000000000003</v>
      </c>
      <c r="G3805" t="s">
        <v>37</v>
      </c>
      <c r="H3805" t="s">
        <v>40</v>
      </c>
      <c r="I3805" s="1">
        <v>45548</v>
      </c>
      <c r="J3805" t="str">
        <f t="shared" si="296"/>
        <v>September</v>
      </c>
      <c r="K3805" t="str">
        <f t="shared" si="297"/>
        <v>Friday</v>
      </c>
      <c r="L3805" t="str">
        <f t="shared" si="298"/>
        <v>Autumn</v>
      </c>
      <c r="M3805">
        <f t="shared" si="299"/>
        <v>11759.15</v>
      </c>
    </row>
    <row r="3806" spans="1:13" x14ac:dyDescent="0.25">
      <c r="A3806" t="s">
        <v>249</v>
      </c>
      <c r="B3806" t="s">
        <v>35</v>
      </c>
      <c r="C3806" t="s">
        <v>159</v>
      </c>
      <c r="D3806">
        <v>1</v>
      </c>
      <c r="E3806">
        <v>411.76</v>
      </c>
      <c r="F3806" s="16">
        <f t="shared" si="295"/>
        <v>411.76</v>
      </c>
      <c r="G3806" t="s">
        <v>37</v>
      </c>
      <c r="H3806" t="s">
        <v>40</v>
      </c>
      <c r="I3806" s="1">
        <v>45628</v>
      </c>
      <c r="J3806" t="str">
        <f t="shared" si="296"/>
        <v>December</v>
      </c>
      <c r="K3806" t="str">
        <f t="shared" si="297"/>
        <v>Monday</v>
      </c>
      <c r="L3806" t="str">
        <f t="shared" si="298"/>
        <v>Winter</v>
      </c>
      <c r="M3806">
        <f t="shared" si="299"/>
        <v>92707.00999999998</v>
      </c>
    </row>
    <row r="3807" spans="1:13" x14ac:dyDescent="0.25">
      <c r="A3807" t="s">
        <v>233</v>
      </c>
      <c r="B3807" t="s">
        <v>30</v>
      </c>
      <c r="C3807" t="s">
        <v>31</v>
      </c>
      <c r="D3807">
        <v>1</v>
      </c>
      <c r="E3807">
        <v>658.92</v>
      </c>
      <c r="F3807" s="16">
        <f t="shared" si="295"/>
        <v>658.92</v>
      </c>
      <c r="G3807" t="s">
        <v>11</v>
      </c>
      <c r="H3807" t="s">
        <v>40</v>
      </c>
      <c r="I3807" s="1">
        <v>45154</v>
      </c>
      <c r="J3807" t="str">
        <f t="shared" si="296"/>
        <v>August</v>
      </c>
      <c r="K3807" t="str">
        <f t="shared" si="297"/>
        <v>Wednesday</v>
      </c>
      <c r="L3807" t="str">
        <f t="shared" si="298"/>
        <v>Summer</v>
      </c>
      <c r="M3807">
        <f t="shared" si="299"/>
        <v>9965.57</v>
      </c>
    </row>
    <row r="3808" spans="1:13" x14ac:dyDescent="0.25">
      <c r="A3808" t="s">
        <v>166</v>
      </c>
      <c r="B3808" t="s">
        <v>9</v>
      </c>
      <c r="C3808" t="s">
        <v>143</v>
      </c>
      <c r="D3808">
        <v>3</v>
      </c>
      <c r="E3808">
        <v>17.48</v>
      </c>
      <c r="F3808" s="16">
        <f t="shared" si="295"/>
        <v>52.44</v>
      </c>
      <c r="G3808" t="s">
        <v>11</v>
      </c>
      <c r="H3808" t="s">
        <v>16</v>
      </c>
      <c r="I3808" s="1">
        <v>45519</v>
      </c>
      <c r="J3808" t="str">
        <f t="shared" si="296"/>
        <v>August</v>
      </c>
      <c r="K3808" t="str">
        <f t="shared" si="297"/>
        <v>Thursday</v>
      </c>
      <c r="L3808" t="str">
        <f t="shared" si="298"/>
        <v>Summer</v>
      </c>
      <c r="M3808">
        <f t="shared" si="299"/>
        <v>196776.80000000002</v>
      </c>
    </row>
    <row r="3809" spans="1:13" x14ac:dyDescent="0.25">
      <c r="A3809" t="s">
        <v>266</v>
      </c>
      <c r="B3809" t="s">
        <v>30</v>
      </c>
      <c r="C3809" t="s">
        <v>79</v>
      </c>
      <c r="D3809">
        <v>1</v>
      </c>
      <c r="E3809">
        <v>8.91</v>
      </c>
      <c r="F3809" s="16">
        <f t="shared" si="295"/>
        <v>8.91</v>
      </c>
      <c r="G3809" t="s">
        <v>37</v>
      </c>
      <c r="H3809" t="s">
        <v>12</v>
      </c>
      <c r="I3809" s="1">
        <v>45368</v>
      </c>
      <c r="J3809" t="str">
        <f t="shared" si="296"/>
        <v>March</v>
      </c>
      <c r="K3809" t="str">
        <f t="shared" si="297"/>
        <v>Sunday</v>
      </c>
      <c r="L3809" t="str">
        <f t="shared" si="298"/>
        <v>Spring</v>
      </c>
      <c r="M3809">
        <f t="shared" si="299"/>
        <v>231939.90999999997</v>
      </c>
    </row>
    <row r="3810" spans="1:13" x14ac:dyDescent="0.25">
      <c r="A3810" t="s">
        <v>78</v>
      </c>
      <c r="B3810" t="s">
        <v>69</v>
      </c>
      <c r="C3810" t="s">
        <v>72</v>
      </c>
      <c r="D3810">
        <v>2</v>
      </c>
      <c r="E3810">
        <v>39.21</v>
      </c>
      <c r="F3810" s="16">
        <f t="shared" si="295"/>
        <v>78.42</v>
      </c>
      <c r="G3810" t="s">
        <v>20</v>
      </c>
      <c r="H3810" t="s">
        <v>40</v>
      </c>
      <c r="I3810" s="1">
        <v>45212</v>
      </c>
      <c r="J3810" t="str">
        <f t="shared" si="296"/>
        <v>October</v>
      </c>
      <c r="K3810" t="str">
        <f t="shared" si="297"/>
        <v>Friday</v>
      </c>
      <c r="L3810" t="str">
        <f t="shared" si="298"/>
        <v>Autumn</v>
      </c>
      <c r="M3810">
        <f t="shared" si="299"/>
        <v>11120.760000000002</v>
      </c>
    </row>
    <row r="3811" spans="1:13" x14ac:dyDescent="0.25">
      <c r="A3811" t="s">
        <v>158</v>
      </c>
      <c r="B3811" t="s">
        <v>9</v>
      </c>
      <c r="C3811" t="s">
        <v>86</v>
      </c>
      <c r="D3811">
        <v>3</v>
      </c>
      <c r="E3811">
        <v>4.7300000000000004</v>
      </c>
      <c r="F3811" s="16">
        <f t="shared" si="295"/>
        <v>14.190000000000001</v>
      </c>
      <c r="G3811" t="s">
        <v>37</v>
      </c>
      <c r="H3811" t="s">
        <v>40</v>
      </c>
      <c r="I3811" s="1">
        <v>45196</v>
      </c>
      <c r="J3811" t="str">
        <f t="shared" si="296"/>
        <v>September</v>
      </c>
      <c r="K3811" t="str">
        <f t="shared" si="297"/>
        <v>Wednesday</v>
      </c>
      <c r="L3811" t="str">
        <f t="shared" si="298"/>
        <v>Autumn</v>
      </c>
      <c r="M3811">
        <f t="shared" si="299"/>
        <v>5378.9500000000007</v>
      </c>
    </row>
    <row r="3812" spans="1:13" x14ac:dyDescent="0.25">
      <c r="A3812" t="s">
        <v>241</v>
      </c>
      <c r="B3812" t="s">
        <v>18</v>
      </c>
      <c r="C3812" t="s">
        <v>51</v>
      </c>
      <c r="D3812">
        <v>1</v>
      </c>
      <c r="E3812">
        <v>62.15</v>
      </c>
      <c r="F3812" s="16">
        <f t="shared" si="295"/>
        <v>62.15</v>
      </c>
      <c r="G3812" t="s">
        <v>20</v>
      </c>
      <c r="H3812" t="s">
        <v>16</v>
      </c>
      <c r="I3812" s="1">
        <v>45149</v>
      </c>
      <c r="J3812" t="str">
        <f t="shared" si="296"/>
        <v>August</v>
      </c>
      <c r="K3812" t="str">
        <f t="shared" si="297"/>
        <v>Friday</v>
      </c>
      <c r="L3812" t="str">
        <f t="shared" si="298"/>
        <v>Summer</v>
      </c>
      <c r="M3812">
        <f t="shared" si="299"/>
        <v>10601.75</v>
      </c>
    </row>
    <row r="3813" spans="1:13" x14ac:dyDescent="0.25">
      <c r="A3813" t="s">
        <v>147</v>
      </c>
      <c r="B3813" t="s">
        <v>69</v>
      </c>
      <c r="C3813" t="s">
        <v>109</v>
      </c>
      <c r="D3813">
        <v>5</v>
      </c>
      <c r="E3813">
        <v>2.33</v>
      </c>
      <c r="F3813" s="16">
        <f t="shared" si="295"/>
        <v>11.65</v>
      </c>
      <c r="G3813" t="s">
        <v>37</v>
      </c>
      <c r="H3813" t="s">
        <v>16</v>
      </c>
      <c r="I3813" s="1">
        <v>45491</v>
      </c>
      <c r="J3813" t="str">
        <f t="shared" si="296"/>
        <v>July</v>
      </c>
      <c r="K3813" t="str">
        <f t="shared" si="297"/>
        <v>Thursday</v>
      </c>
      <c r="L3813" t="str">
        <f t="shared" si="298"/>
        <v>Summer</v>
      </c>
      <c r="M3813">
        <f t="shared" si="299"/>
        <v>15086.170000000002</v>
      </c>
    </row>
    <row r="3814" spans="1:13" x14ac:dyDescent="0.25">
      <c r="A3814" t="s">
        <v>270</v>
      </c>
      <c r="B3814" t="s">
        <v>26</v>
      </c>
      <c r="C3814" t="s">
        <v>27</v>
      </c>
      <c r="D3814">
        <v>1</v>
      </c>
      <c r="E3814">
        <v>23.47</v>
      </c>
      <c r="F3814" s="16">
        <f t="shared" si="295"/>
        <v>23.47</v>
      </c>
      <c r="G3814" t="s">
        <v>11</v>
      </c>
      <c r="H3814" t="s">
        <v>16</v>
      </c>
      <c r="I3814" s="1">
        <v>45123</v>
      </c>
      <c r="J3814" t="str">
        <f t="shared" si="296"/>
        <v>July</v>
      </c>
      <c r="K3814" t="str">
        <f t="shared" si="297"/>
        <v>Sunday</v>
      </c>
      <c r="L3814" t="str">
        <f t="shared" si="298"/>
        <v>Summer</v>
      </c>
      <c r="M3814">
        <f t="shared" si="299"/>
        <v>211192.83999999997</v>
      </c>
    </row>
    <row r="3815" spans="1:13" x14ac:dyDescent="0.25">
      <c r="A3815" t="s">
        <v>186</v>
      </c>
      <c r="B3815" t="s">
        <v>9</v>
      </c>
      <c r="C3815" t="s">
        <v>42</v>
      </c>
      <c r="D3815">
        <v>1</v>
      </c>
      <c r="E3815">
        <v>3.62</v>
      </c>
      <c r="F3815" s="16">
        <f t="shared" si="295"/>
        <v>3.62</v>
      </c>
      <c r="G3815" t="s">
        <v>20</v>
      </c>
      <c r="H3815" t="s">
        <v>16</v>
      </c>
      <c r="I3815" s="1">
        <v>45432</v>
      </c>
      <c r="J3815" t="str">
        <f t="shared" si="296"/>
        <v>May</v>
      </c>
      <c r="K3815" t="str">
        <f t="shared" si="297"/>
        <v>Monday</v>
      </c>
      <c r="L3815" t="str">
        <f t="shared" si="298"/>
        <v>Spring</v>
      </c>
      <c r="M3815">
        <f t="shared" si="299"/>
        <v>31169.910000000003</v>
      </c>
    </row>
    <row r="3816" spans="1:13" x14ac:dyDescent="0.25">
      <c r="A3816" t="s">
        <v>207</v>
      </c>
      <c r="B3816" t="s">
        <v>35</v>
      </c>
      <c r="C3816" t="s">
        <v>75</v>
      </c>
      <c r="D3816">
        <v>1</v>
      </c>
      <c r="E3816">
        <v>40.36</v>
      </c>
      <c r="F3816" s="16">
        <f t="shared" si="295"/>
        <v>40.36</v>
      </c>
      <c r="G3816" t="s">
        <v>24</v>
      </c>
      <c r="H3816" t="s">
        <v>12</v>
      </c>
      <c r="I3816" s="1">
        <v>45161</v>
      </c>
      <c r="J3816" t="str">
        <f t="shared" si="296"/>
        <v>August</v>
      </c>
      <c r="K3816" t="str">
        <f t="shared" si="297"/>
        <v>Wednesday</v>
      </c>
      <c r="L3816" t="str">
        <f t="shared" si="298"/>
        <v>Summer</v>
      </c>
      <c r="M3816">
        <f t="shared" si="299"/>
        <v>154880.78999999995</v>
      </c>
    </row>
    <row r="3817" spans="1:13" x14ac:dyDescent="0.25">
      <c r="A3817" t="s">
        <v>47</v>
      </c>
      <c r="B3817" t="s">
        <v>26</v>
      </c>
      <c r="C3817" t="s">
        <v>152</v>
      </c>
      <c r="D3817">
        <v>1</v>
      </c>
      <c r="E3817">
        <v>90.35</v>
      </c>
      <c r="F3817" s="16">
        <f t="shared" si="295"/>
        <v>90.35</v>
      </c>
      <c r="G3817" t="s">
        <v>24</v>
      </c>
      <c r="H3817" t="s">
        <v>12</v>
      </c>
      <c r="I3817" s="1">
        <v>44927</v>
      </c>
      <c r="J3817" t="str">
        <f t="shared" si="296"/>
        <v>January</v>
      </c>
      <c r="K3817" t="str">
        <f t="shared" si="297"/>
        <v>Sunday</v>
      </c>
      <c r="L3817" t="str">
        <f t="shared" si="298"/>
        <v>Winter</v>
      </c>
      <c r="M3817">
        <f t="shared" si="299"/>
        <v>215038.68000000002</v>
      </c>
    </row>
    <row r="3818" spans="1:13" x14ac:dyDescent="0.25">
      <c r="A3818" t="s">
        <v>25</v>
      </c>
      <c r="B3818" t="s">
        <v>26</v>
      </c>
      <c r="C3818" t="s">
        <v>27</v>
      </c>
      <c r="D3818">
        <v>1</v>
      </c>
      <c r="E3818">
        <v>42.49</v>
      </c>
      <c r="F3818" s="16">
        <f t="shared" si="295"/>
        <v>42.49</v>
      </c>
      <c r="G3818" t="s">
        <v>24</v>
      </c>
      <c r="H3818" t="s">
        <v>16</v>
      </c>
      <c r="I3818" s="1">
        <v>45223</v>
      </c>
      <c r="J3818" t="str">
        <f t="shared" si="296"/>
        <v>October</v>
      </c>
      <c r="K3818" t="str">
        <f t="shared" si="297"/>
        <v>Tuesday</v>
      </c>
      <c r="L3818" t="str">
        <f t="shared" si="298"/>
        <v>Autumn</v>
      </c>
      <c r="M3818">
        <f t="shared" si="299"/>
        <v>124063.14999999998</v>
      </c>
    </row>
    <row r="3819" spans="1:13" x14ac:dyDescent="0.25">
      <c r="A3819" t="s">
        <v>223</v>
      </c>
      <c r="B3819" t="s">
        <v>45</v>
      </c>
      <c r="C3819" t="s">
        <v>103</v>
      </c>
      <c r="D3819">
        <v>5</v>
      </c>
      <c r="E3819">
        <v>12.26</v>
      </c>
      <c r="F3819" s="16">
        <f t="shared" si="295"/>
        <v>61.3</v>
      </c>
      <c r="G3819" t="s">
        <v>37</v>
      </c>
      <c r="H3819" t="s">
        <v>12</v>
      </c>
      <c r="I3819" s="1">
        <v>45327</v>
      </c>
      <c r="J3819" t="str">
        <f t="shared" si="296"/>
        <v>February</v>
      </c>
      <c r="K3819" t="str">
        <f t="shared" si="297"/>
        <v>Monday</v>
      </c>
      <c r="L3819" t="str">
        <f t="shared" si="298"/>
        <v>Winter</v>
      </c>
      <c r="M3819">
        <f t="shared" si="299"/>
        <v>252722.49</v>
      </c>
    </row>
    <row r="3820" spans="1:13" x14ac:dyDescent="0.25">
      <c r="A3820" t="s">
        <v>250</v>
      </c>
      <c r="B3820" t="s">
        <v>22</v>
      </c>
      <c r="C3820" t="s">
        <v>33</v>
      </c>
      <c r="D3820">
        <v>2</v>
      </c>
      <c r="E3820">
        <v>96.19</v>
      </c>
      <c r="F3820" s="16">
        <f t="shared" si="295"/>
        <v>192.38</v>
      </c>
      <c r="G3820" t="s">
        <v>37</v>
      </c>
      <c r="H3820" t="s">
        <v>12</v>
      </c>
      <c r="I3820" s="1">
        <v>45307</v>
      </c>
      <c r="J3820" t="str">
        <f t="shared" si="296"/>
        <v>January</v>
      </c>
      <c r="K3820" t="str">
        <f t="shared" si="297"/>
        <v>Tuesday</v>
      </c>
      <c r="L3820" t="str">
        <f t="shared" si="298"/>
        <v>Winter</v>
      </c>
      <c r="M3820">
        <f t="shared" si="299"/>
        <v>278785.82000000007</v>
      </c>
    </row>
    <row r="3821" spans="1:13" x14ac:dyDescent="0.25">
      <c r="A3821" t="s">
        <v>230</v>
      </c>
      <c r="B3821" t="s">
        <v>55</v>
      </c>
      <c r="C3821" t="s">
        <v>65</v>
      </c>
      <c r="D3821">
        <v>5</v>
      </c>
      <c r="E3821">
        <v>61.72</v>
      </c>
      <c r="F3821" s="16">
        <f t="shared" si="295"/>
        <v>308.60000000000002</v>
      </c>
      <c r="G3821" t="s">
        <v>37</v>
      </c>
      <c r="H3821" t="s">
        <v>12</v>
      </c>
      <c r="I3821" s="1">
        <v>45301</v>
      </c>
      <c r="J3821" t="str">
        <f t="shared" si="296"/>
        <v>January</v>
      </c>
      <c r="K3821" t="str">
        <f t="shared" si="297"/>
        <v>Wednesday</v>
      </c>
      <c r="L3821" t="str">
        <f t="shared" si="298"/>
        <v>Winter</v>
      </c>
      <c r="M3821">
        <f t="shared" si="299"/>
        <v>5688.34</v>
      </c>
    </row>
    <row r="3822" spans="1:13" x14ac:dyDescent="0.25">
      <c r="A3822" t="s">
        <v>209</v>
      </c>
      <c r="B3822" t="s">
        <v>9</v>
      </c>
      <c r="C3822" t="s">
        <v>143</v>
      </c>
      <c r="D3822">
        <v>4</v>
      </c>
      <c r="E3822">
        <v>4.99</v>
      </c>
      <c r="F3822" s="16">
        <f t="shared" si="295"/>
        <v>19.96</v>
      </c>
      <c r="G3822" t="s">
        <v>11</v>
      </c>
      <c r="H3822" t="s">
        <v>40</v>
      </c>
      <c r="I3822" s="1">
        <v>45496</v>
      </c>
      <c r="J3822" t="str">
        <f t="shared" si="296"/>
        <v>July</v>
      </c>
      <c r="K3822" t="str">
        <f t="shared" si="297"/>
        <v>Tuesday</v>
      </c>
      <c r="L3822" t="str">
        <f t="shared" si="298"/>
        <v>Summer</v>
      </c>
      <c r="M3822">
        <f t="shared" si="299"/>
        <v>224266.04000000004</v>
      </c>
    </row>
    <row r="3823" spans="1:13" x14ac:dyDescent="0.25">
      <c r="A3823" t="s">
        <v>260</v>
      </c>
      <c r="B3823" t="s">
        <v>18</v>
      </c>
      <c r="C3823" t="s">
        <v>51</v>
      </c>
      <c r="D3823">
        <v>1</v>
      </c>
      <c r="E3823">
        <v>53.5</v>
      </c>
      <c r="F3823" s="16">
        <f t="shared" si="295"/>
        <v>53.5</v>
      </c>
      <c r="G3823" t="s">
        <v>37</v>
      </c>
      <c r="H3823" t="s">
        <v>12</v>
      </c>
      <c r="I3823" s="1">
        <v>45404</v>
      </c>
      <c r="J3823" t="str">
        <f t="shared" si="296"/>
        <v>April</v>
      </c>
      <c r="K3823" t="str">
        <f t="shared" si="297"/>
        <v>Monday</v>
      </c>
      <c r="L3823" t="str">
        <f t="shared" si="298"/>
        <v>Spring</v>
      </c>
      <c r="M3823">
        <f t="shared" si="299"/>
        <v>152440.46999999994</v>
      </c>
    </row>
    <row r="3824" spans="1:13" x14ac:dyDescent="0.25">
      <c r="A3824" t="s">
        <v>253</v>
      </c>
      <c r="B3824" t="s">
        <v>18</v>
      </c>
      <c r="C3824" t="s">
        <v>19</v>
      </c>
      <c r="D3824">
        <v>1</v>
      </c>
      <c r="E3824">
        <v>54.11</v>
      </c>
      <c r="F3824" s="16">
        <f t="shared" si="295"/>
        <v>54.11</v>
      </c>
      <c r="G3824" t="s">
        <v>24</v>
      </c>
      <c r="H3824" t="s">
        <v>12</v>
      </c>
      <c r="I3824" s="1">
        <v>45037</v>
      </c>
      <c r="J3824" t="str">
        <f t="shared" si="296"/>
        <v>April</v>
      </c>
      <c r="K3824" t="str">
        <f t="shared" si="297"/>
        <v>Friday</v>
      </c>
      <c r="L3824" t="str">
        <f t="shared" si="298"/>
        <v>Spring</v>
      </c>
      <c r="M3824">
        <f t="shared" si="299"/>
        <v>64863.6</v>
      </c>
    </row>
    <row r="3825" spans="1:13" x14ac:dyDescent="0.25">
      <c r="A3825" t="s">
        <v>89</v>
      </c>
      <c r="B3825" t="s">
        <v>45</v>
      </c>
      <c r="C3825" t="s">
        <v>46</v>
      </c>
      <c r="D3825">
        <v>4</v>
      </c>
      <c r="E3825">
        <v>4.93</v>
      </c>
      <c r="F3825" s="16">
        <f t="shared" si="295"/>
        <v>19.72</v>
      </c>
      <c r="G3825" t="s">
        <v>24</v>
      </c>
      <c r="H3825" t="s">
        <v>16</v>
      </c>
      <c r="I3825" s="1">
        <v>45144</v>
      </c>
      <c r="J3825" t="str">
        <f t="shared" si="296"/>
        <v>August</v>
      </c>
      <c r="K3825" t="str">
        <f t="shared" si="297"/>
        <v>Sunday</v>
      </c>
      <c r="L3825" t="str">
        <f t="shared" si="298"/>
        <v>Summer</v>
      </c>
      <c r="M3825">
        <f t="shared" si="299"/>
        <v>8136.07</v>
      </c>
    </row>
    <row r="3826" spans="1:13" x14ac:dyDescent="0.25">
      <c r="A3826" t="s">
        <v>211</v>
      </c>
      <c r="B3826" t="s">
        <v>55</v>
      </c>
      <c r="C3826" t="s">
        <v>164</v>
      </c>
      <c r="D3826">
        <v>2</v>
      </c>
      <c r="E3826">
        <v>1245.43</v>
      </c>
      <c r="F3826" s="16">
        <f t="shared" si="295"/>
        <v>2490.86</v>
      </c>
      <c r="G3826" t="s">
        <v>37</v>
      </c>
      <c r="H3826" t="s">
        <v>16</v>
      </c>
      <c r="I3826" s="1">
        <v>45210</v>
      </c>
      <c r="J3826" t="str">
        <f t="shared" si="296"/>
        <v>October</v>
      </c>
      <c r="K3826" t="str">
        <f t="shared" si="297"/>
        <v>Wednesday</v>
      </c>
      <c r="L3826" t="str">
        <f t="shared" si="298"/>
        <v>Autumn</v>
      </c>
      <c r="M3826">
        <f t="shared" si="299"/>
        <v>24520.15</v>
      </c>
    </row>
    <row r="3827" spans="1:13" x14ac:dyDescent="0.25">
      <c r="A3827" t="s">
        <v>208</v>
      </c>
      <c r="B3827" t="s">
        <v>9</v>
      </c>
      <c r="C3827" t="s">
        <v>42</v>
      </c>
      <c r="D3827">
        <v>1</v>
      </c>
      <c r="E3827">
        <v>2.56</v>
      </c>
      <c r="F3827" s="16">
        <f t="shared" si="295"/>
        <v>2.56</v>
      </c>
      <c r="G3827" t="s">
        <v>37</v>
      </c>
      <c r="H3827" t="s">
        <v>16</v>
      </c>
      <c r="I3827" s="1">
        <v>45638</v>
      </c>
      <c r="J3827" t="str">
        <f t="shared" si="296"/>
        <v>December</v>
      </c>
      <c r="K3827" t="str">
        <f t="shared" si="297"/>
        <v>Thursday</v>
      </c>
      <c r="L3827" t="str">
        <f t="shared" si="298"/>
        <v>Winter</v>
      </c>
      <c r="M3827">
        <f t="shared" si="299"/>
        <v>6355.2599999999993</v>
      </c>
    </row>
    <row r="3828" spans="1:13" x14ac:dyDescent="0.25">
      <c r="A3828" t="s">
        <v>149</v>
      </c>
      <c r="B3828" t="s">
        <v>18</v>
      </c>
      <c r="C3828" t="s">
        <v>19</v>
      </c>
      <c r="D3828">
        <v>1</v>
      </c>
      <c r="E3828">
        <v>24.11</v>
      </c>
      <c r="F3828" s="16">
        <f t="shared" si="295"/>
        <v>24.11</v>
      </c>
      <c r="G3828" t="s">
        <v>24</v>
      </c>
      <c r="H3828" t="s">
        <v>40</v>
      </c>
      <c r="I3828" s="1">
        <v>45336</v>
      </c>
      <c r="J3828" t="str">
        <f t="shared" si="296"/>
        <v>February</v>
      </c>
      <c r="K3828" t="str">
        <f t="shared" si="297"/>
        <v>Wednesday</v>
      </c>
      <c r="L3828" t="str">
        <f t="shared" si="298"/>
        <v>Winter</v>
      </c>
      <c r="M3828">
        <f t="shared" si="299"/>
        <v>14692.130000000005</v>
      </c>
    </row>
    <row r="3829" spans="1:13" x14ac:dyDescent="0.25">
      <c r="A3829" t="s">
        <v>190</v>
      </c>
      <c r="B3829" t="s">
        <v>60</v>
      </c>
      <c r="C3829" t="s">
        <v>81</v>
      </c>
      <c r="D3829">
        <v>1</v>
      </c>
      <c r="E3829">
        <v>675.34</v>
      </c>
      <c r="F3829" s="16">
        <f t="shared" si="295"/>
        <v>675.34</v>
      </c>
      <c r="G3829" t="s">
        <v>20</v>
      </c>
      <c r="H3829" t="s">
        <v>40</v>
      </c>
      <c r="I3829" s="1">
        <v>45328</v>
      </c>
      <c r="J3829" t="str">
        <f t="shared" si="296"/>
        <v>February</v>
      </c>
      <c r="K3829" t="str">
        <f t="shared" si="297"/>
        <v>Tuesday</v>
      </c>
      <c r="L3829" t="str">
        <f t="shared" si="298"/>
        <v>Winter</v>
      </c>
      <c r="M3829">
        <f t="shared" si="299"/>
        <v>10617.37</v>
      </c>
    </row>
    <row r="3830" spans="1:13" x14ac:dyDescent="0.25">
      <c r="A3830" t="s">
        <v>135</v>
      </c>
      <c r="B3830" t="s">
        <v>60</v>
      </c>
      <c r="C3830" t="s">
        <v>77</v>
      </c>
      <c r="D3830">
        <v>1</v>
      </c>
      <c r="E3830">
        <v>94.61</v>
      </c>
      <c r="F3830" s="16">
        <f t="shared" si="295"/>
        <v>94.61</v>
      </c>
      <c r="G3830" t="s">
        <v>37</v>
      </c>
      <c r="H3830" t="s">
        <v>16</v>
      </c>
      <c r="I3830" s="1">
        <v>45132</v>
      </c>
      <c r="J3830" t="str">
        <f t="shared" si="296"/>
        <v>July</v>
      </c>
      <c r="K3830" t="str">
        <f t="shared" si="297"/>
        <v>Tuesday</v>
      </c>
      <c r="L3830" t="str">
        <f t="shared" si="298"/>
        <v>Summer</v>
      </c>
      <c r="M3830">
        <f t="shared" si="299"/>
        <v>16129.24</v>
      </c>
    </row>
    <row r="3831" spans="1:13" x14ac:dyDescent="0.25">
      <c r="A3831" t="s">
        <v>231</v>
      </c>
      <c r="B3831" t="s">
        <v>30</v>
      </c>
      <c r="C3831" t="s">
        <v>79</v>
      </c>
      <c r="D3831">
        <v>1</v>
      </c>
      <c r="E3831">
        <v>6.62</v>
      </c>
      <c r="F3831" s="16">
        <f t="shared" si="295"/>
        <v>6.62</v>
      </c>
      <c r="G3831" t="s">
        <v>37</v>
      </c>
      <c r="H3831" t="s">
        <v>16</v>
      </c>
      <c r="I3831" s="1">
        <v>44950</v>
      </c>
      <c r="J3831" t="str">
        <f t="shared" si="296"/>
        <v>January</v>
      </c>
      <c r="K3831" t="str">
        <f t="shared" si="297"/>
        <v>Tuesday</v>
      </c>
      <c r="L3831" t="str">
        <f t="shared" si="298"/>
        <v>Winter</v>
      </c>
      <c r="M3831">
        <f t="shared" si="299"/>
        <v>7265.8199999999979</v>
      </c>
    </row>
    <row r="3832" spans="1:13" x14ac:dyDescent="0.25">
      <c r="A3832" t="s">
        <v>59</v>
      </c>
      <c r="B3832" t="s">
        <v>69</v>
      </c>
      <c r="C3832" t="s">
        <v>109</v>
      </c>
      <c r="D3832">
        <v>3</v>
      </c>
      <c r="E3832">
        <v>7.4</v>
      </c>
      <c r="F3832" s="16">
        <f t="shared" si="295"/>
        <v>22.200000000000003</v>
      </c>
      <c r="G3832" t="s">
        <v>37</v>
      </c>
      <c r="H3832" t="s">
        <v>40</v>
      </c>
      <c r="I3832" s="1">
        <v>45127</v>
      </c>
      <c r="J3832" t="str">
        <f t="shared" si="296"/>
        <v>July</v>
      </c>
      <c r="K3832" t="str">
        <f t="shared" si="297"/>
        <v>Thursday</v>
      </c>
      <c r="L3832" t="str">
        <f t="shared" si="298"/>
        <v>Summer</v>
      </c>
      <c r="M3832">
        <f t="shared" si="299"/>
        <v>13519.890000000003</v>
      </c>
    </row>
    <row r="3833" spans="1:13" x14ac:dyDescent="0.25">
      <c r="A3833" t="s">
        <v>261</v>
      </c>
      <c r="B3833" t="s">
        <v>55</v>
      </c>
      <c r="C3833" t="s">
        <v>58</v>
      </c>
      <c r="D3833">
        <v>5</v>
      </c>
      <c r="E3833">
        <v>30.12</v>
      </c>
      <c r="F3833" s="16">
        <f t="shared" si="295"/>
        <v>150.6</v>
      </c>
      <c r="G3833" t="s">
        <v>20</v>
      </c>
      <c r="H3833" t="s">
        <v>12</v>
      </c>
      <c r="I3833" s="1">
        <v>45443</v>
      </c>
      <c r="J3833" t="str">
        <f t="shared" si="296"/>
        <v>May</v>
      </c>
      <c r="K3833" t="str">
        <f t="shared" si="297"/>
        <v>Friday</v>
      </c>
      <c r="L3833" t="str">
        <f t="shared" si="298"/>
        <v>Spring</v>
      </c>
      <c r="M3833">
        <f t="shared" si="299"/>
        <v>179917.83999999997</v>
      </c>
    </row>
    <row r="3834" spans="1:13" x14ac:dyDescent="0.25">
      <c r="A3834" t="s">
        <v>243</v>
      </c>
      <c r="B3834" t="s">
        <v>30</v>
      </c>
      <c r="C3834" t="s">
        <v>31</v>
      </c>
      <c r="D3834">
        <v>1</v>
      </c>
      <c r="E3834">
        <v>297.62</v>
      </c>
      <c r="F3834" s="16">
        <f t="shared" si="295"/>
        <v>297.62</v>
      </c>
      <c r="G3834" t="s">
        <v>20</v>
      </c>
      <c r="H3834" t="s">
        <v>40</v>
      </c>
      <c r="I3834" s="1">
        <v>45052</v>
      </c>
      <c r="J3834" t="str">
        <f t="shared" si="296"/>
        <v>May</v>
      </c>
      <c r="K3834" t="str">
        <f t="shared" si="297"/>
        <v>Saturday</v>
      </c>
      <c r="L3834" t="str">
        <f t="shared" si="298"/>
        <v>Spring</v>
      </c>
      <c r="M3834">
        <f t="shared" si="299"/>
        <v>422674.75</v>
      </c>
    </row>
    <row r="3835" spans="1:13" x14ac:dyDescent="0.25">
      <c r="A3835" t="s">
        <v>117</v>
      </c>
      <c r="B3835" t="s">
        <v>99</v>
      </c>
      <c r="C3835" t="s">
        <v>188</v>
      </c>
      <c r="D3835">
        <v>1</v>
      </c>
      <c r="E3835">
        <v>37.93</v>
      </c>
      <c r="F3835" s="16">
        <f t="shared" si="295"/>
        <v>37.93</v>
      </c>
      <c r="G3835" t="s">
        <v>37</v>
      </c>
      <c r="H3835" t="s">
        <v>40</v>
      </c>
      <c r="I3835" s="1">
        <v>45098</v>
      </c>
      <c r="J3835" t="str">
        <f t="shared" si="296"/>
        <v>June</v>
      </c>
      <c r="K3835" t="str">
        <f t="shared" si="297"/>
        <v>Wednesday</v>
      </c>
      <c r="L3835" t="str">
        <f t="shared" si="298"/>
        <v>Summer</v>
      </c>
      <c r="M3835">
        <f t="shared" si="299"/>
        <v>8377.82</v>
      </c>
    </row>
    <row r="3836" spans="1:13" x14ac:dyDescent="0.25">
      <c r="A3836" t="s">
        <v>98</v>
      </c>
      <c r="B3836" t="s">
        <v>45</v>
      </c>
      <c r="C3836" t="s">
        <v>108</v>
      </c>
      <c r="D3836">
        <v>3</v>
      </c>
      <c r="E3836">
        <v>714.94</v>
      </c>
      <c r="F3836" s="16">
        <f t="shared" si="295"/>
        <v>2144.8200000000002</v>
      </c>
      <c r="G3836" t="s">
        <v>20</v>
      </c>
      <c r="H3836" t="s">
        <v>16</v>
      </c>
      <c r="I3836" s="1">
        <v>45352</v>
      </c>
      <c r="J3836" t="str">
        <f t="shared" si="296"/>
        <v>March</v>
      </c>
      <c r="K3836" t="str">
        <f t="shared" si="297"/>
        <v>Friday</v>
      </c>
      <c r="L3836" t="str">
        <f t="shared" si="298"/>
        <v>Spring</v>
      </c>
      <c r="M3836">
        <f t="shared" si="299"/>
        <v>27429.210000000003</v>
      </c>
    </row>
    <row r="3837" spans="1:13" x14ac:dyDescent="0.25">
      <c r="A3837" t="s">
        <v>253</v>
      </c>
      <c r="B3837" t="s">
        <v>99</v>
      </c>
      <c r="C3837" t="s">
        <v>129</v>
      </c>
      <c r="D3837">
        <v>1</v>
      </c>
      <c r="E3837">
        <v>8.0299999999999994</v>
      </c>
      <c r="F3837" s="16">
        <f t="shared" si="295"/>
        <v>8.0299999999999994</v>
      </c>
      <c r="G3837" t="s">
        <v>11</v>
      </c>
      <c r="H3837" t="s">
        <v>40</v>
      </c>
      <c r="I3837" s="1">
        <v>45491</v>
      </c>
      <c r="J3837" t="str">
        <f t="shared" si="296"/>
        <v>July</v>
      </c>
      <c r="K3837" t="str">
        <f t="shared" si="297"/>
        <v>Thursday</v>
      </c>
      <c r="L3837" t="str">
        <f t="shared" si="298"/>
        <v>Summer</v>
      </c>
      <c r="M3837">
        <f t="shared" si="299"/>
        <v>64809.49</v>
      </c>
    </row>
    <row r="3838" spans="1:13" x14ac:dyDescent="0.25">
      <c r="A3838" t="s">
        <v>101</v>
      </c>
      <c r="B3838" t="s">
        <v>18</v>
      </c>
      <c r="C3838" t="s">
        <v>106</v>
      </c>
      <c r="D3838">
        <v>1</v>
      </c>
      <c r="E3838">
        <v>169.37</v>
      </c>
      <c r="F3838" s="16">
        <f t="shared" si="295"/>
        <v>169.37</v>
      </c>
      <c r="G3838" t="s">
        <v>20</v>
      </c>
      <c r="H3838" t="s">
        <v>40</v>
      </c>
      <c r="I3838" s="1">
        <v>44957</v>
      </c>
      <c r="J3838" t="str">
        <f t="shared" si="296"/>
        <v>January</v>
      </c>
      <c r="K3838" t="str">
        <f t="shared" si="297"/>
        <v>Tuesday</v>
      </c>
      <c r="L3838" t="str">
        <f t="shared" si="298"/>
        <v>Winter</v>
      </c>
      <c r="M3838">
        <f t="shared" si="299"/>
        <v>188964.54000000004</v>
      </c>
    </row>
    <row r="3839" spans="1:13" x14ac:dyDescent="0.25">
      <c r="A3839" t="s">
        <v>32</v>
      </c>
      <c r="B3839" t="s">
        <v>30</v>
      </c>
      <c r="C3839" t="s">
        <v>79</v>
      </c>
      <c r="D3839">
        <v>1</v>
      </c>
      <c r="E3839">
        <v>6.5</v>
      </c>
      <c r="F3839" s="16">
        <f t="shared" si="295"/>
        <v>6.5</v>
      </c>
      <c r="G3839" t="s">
        <v>37</v>
      </c>
      <c r="H3839" t="s">
        <v>16</v>
      </c>
      <c r="I3839" s="1">
        <v>45430</v>
      </c>
      <c r="J3839" t="str">
        <f t="shared" si="296"/>
        <v>May</v>
      </c>
      <c r="K3839" t="str">
        <f t="shared" si="297"/>
        <v>Saturday</v>
      </c>
      <c r="L3839" t="str">
        <f t="shared" si="298"/>
        <v>Spring</v>
      </c>
      <c r="M3839">
        <f t="shared" si="299"/>
        <v>74763.959999999992</v>
      </c>
    </row>
    <row r="3840" spans="1:13" x14ac:dyDescent="0.25">
      <c r="A3840" t="s">
        <v>92</v>
      </c>
      <c r="B3840" t="s">
        <v>35</v>
      </c>
      <c r="C3840" t="s">
        <v>159</v>
      </c>
      <c r="D3840">
        <v>1</v>
      </c>
      <c r="E3840">
        <v>113.85</v>
      </c>
      <c r="F3840" s="16">
        <f t="shared" si="295"/>
        <v>113.85</v>
      </c>
      <c r="G3840" t="s">
        <v>20</v>
      </c>
      <c r="H3840" t="s">
        <v>12</v>
      </c>
      <c r="I3840" s="1">
        <v>45308</v>
      </c>
      <c r="J3840" t="str">
        <f t="shared" si="296"/>
        <v>January</v>
      </c>
      <c r="K3840" t="str">
        <f t="shared" si="297"/>
        <v>Wednesday</v>
      </c>
      <c r="L3840" t="str">
        <f t="shared" si="298"/>
        <v>Winter</v>
      </c>
      <c r="M3840">
        <f t="shared" si="299"/>
        <v>326192.58000000007</v>
      </c>
    </row>
    <row r="3841" spans="1:13" x14ac:dyDescent="0.25">
      <c r="A3841" t="s">
        <v>192</v>
      </c>
      <c r="B3841" t="s">
        <v>60</v>
      </c>
      <c r="C3841" t="s">
        <v>81</v>
      </c>
      <c r="D3841">
        <v>1</v>
      </c>
      <c r="E3841">
        <v>686.2</v>
      </c>
      <c r="F3841" s="16">
        <f t="shared" si="295"/>
        <v>686.2</v>
      </c>
      <c r="G3841" t="s">
        <v>37</v>
      </c>
      <c r="H3841" t="s">
        <v>16</v>
      </c>
      <c r="I3841" s="1">
        <v>45668</v>
      </c>
      <c r="J3841" t="str">
        <f t="shared" si="296"/>
        <v>January</v>
      </c>
      <c r="K3841" t="str">
        <f t="shared" si="297"/>
        <v>Saturday</v>
      </c>
      <c r="L3841" t="str">
        <f t="shared" si="298"/>
        <v>Winter</v>
      </c>
      <c r="M3841">
        <f t="shared" si="299"/>
        <v>51520.640000000007</v>
      </c>
    </row>
    <row r="3842" spans="1:13" x14ac:dyDescent="0.25">
      <c r="A3842" t="s">
        <v>78</v>
      </c>
      <c r="B3842" t="s">
        <v>26</v>
      </c>
      <c r="C3842" t="s">
        <v>27</v>
      </c>
      <c r="D3842">
        <v>5</v>
      </c>
      <c r="E3842">
        <v>27.47</v>
      </c>
      <c r="F3842" s="16">
        <f t="shared" si="295"/>
        <v>137.35</v>
      </c>
      <c r="G3842" t="s">
        <v>11</v>
      </c>
      <c r="H3842" t="s">
        <v>16</v>
      </c>
      <c r="I3842" s="1">
        <v>44949</v>
      </c>
      <c r="J3842" t="str">
        <f t="shared" si="296"/>
        <v>January</v>
      </c>
      <c r="K3842" t="str">
        <f t="shared" si="297"/>
        <v>Monday</v>
      </c>
      <c r="L3842" t="str">
        <f t="shared" si="298"/>
        <v>Winter</v>
      </c>
      <c r="M3842">
        <f t="shared" si="299"/>
        <v>11042.340000000002</v>
      </c>
    </row>
    <row r="3843" spans="1:13" x14ac:dyDescent="0.25">
      <c r="A3843" t="s">
        <v>47</v>
      </c>
      <c r="B3843" t="s">
        <v>35</v>
      </c>
      <c r="C3843" t="s">
        <v>159</v>
      </c>
      <c r="D3843">
        <v>1</v>
      </c>
      <c r="E3843">
        <v>365.84</v>
      </c>
      <c r="F3843" s="16">
        <f t="shared" ref="F3843:F3906" si="300">D3843*E3843</f>
        <v>365.84</v>
      </c>
      <c r="G3843" t="s">
        <v>24</v>
      </c>
      <c r="H3843" t="s">
        <v>16</v>
      </c>
      <c r="I3843" s="1">
        <v>45571</v>
      </c>
      <c r="J3843" t="str">
        <f t="shared" ref="J3843:J3906" si="301">TEXT(I3843,"mmmm")</f>
        <v>October</v>
      </c>
      <c r="K3843" t="str">
        <f t="shared" ref="K3843:K3906" si="302">TEXT(I3843,"dddd")</f>
        <v>Sunday</v>
      </c>
      <c r="L3843" t="str">
        <f t="shared" ref="L3843:L3906" si="303">IF(OR(MONTH(I3843)=3,MONTH(I3843)=4,MONTH(I3843)=5),"Spring",IF(OR(MONTH(I3843)=6,MONTH(I3843)=7,MONTH(I3843)=8),"Summer",IF(OR(MONTH(I3843)=9,MONTH(I3843)=10,MONTH(I3843)=11),"Autumn",IF(OR(MONTH(I3843)=12,MONTH(I3843)=1,MONTH(I3843)=2),"Winter"))))</f>
        <v>Autumn</v>
      </c>
      <c r="M3843">
        <f t="shared" ref="M3843:M3906" si="304">SUMIF(A3843:A13842,A3843,F3843:F13842)</f>
        <v>214948.33000000002</v>
      </c>
    </row>
    <row r="3844" spans="1:13" x14ac:dyDescent="0.25">
      <c r="A3844" t="s">
        <v>194</v>
      </c>
      <c r="B3844" t="s">
        <v>14</v>
      </c>
      <c r="C3844" t="s">
        <v>134</v>
      </c>
      <c r="D3844">
        <v>5</v>
      </c>
      <c r="E3844">
        <v>6.22</v>
      </c>
      <c r="F3844" s="16">
        <f t="shared" si="300"/>
        <v>31.099999999999998</v>
      </c>
      <c r="G3844" t="s">
        <v>37</v>
      </c>
      <c r="H3844" t="s">
        <v>16</v>
      </c>
      <c r="I3844" s="1">
        <v>45117</v>
      </c>
      <c r="J3844" t="str">
        <f t="shared" si="301"/>
        <v>July</v>
      </c>
      <c r="K3844" t="str">
        <f t="shared" si="302"/>
        <v>Monday</v>
      </c>
      <c r="L3844" t="str">
        <f t="shared" si="303"/>
        <v>Summer</v>
      </c>
      <c r="M3844">
        <f t="shared" si="304"/>
        <v>10295.27</v>
      </c>
    </row>
    <row r="3845" spans="1:13" x14ac:dyDescent="0.25">
      <c r="A3845" t="s">
        <v>246</v>
      </c>
      <c r="B3845" t="s">
        <v>9</v>
      </c>
      <c r="C3845" t="s">
        <v>10</v>
      </c>
      <c r="D3845">
        <v>2</v>
      </c>
      <c r="E3845">
        <v>4.67</v>
      </c>
      <c r="F3845" s="16">
        <f t="shared" si="300"/>
        <v>9.34</v>
      </c>
      <c r="G3845" t="s">
        <v>24</v>
      </c>
      <c r="H3845" t="s">
        <v>16</v>
      </c>
      <c r="I3845" s="1">
        <v>45613</v>
      </c>
      <c r="J3845" t="str">
        <f t="shared" si="301"/>
        <v>November</v>
      </c>
      <c r="K3845" t="str">
        <f t="shared" si="302"/>
        <v>Sunday</v>
      </c>
      <c r="L3845" t="str">
        <f t="shared" si="303"/>
        <v>Autumn</v>
      </c>
      <c r="M3845">
        <f t="shared" si="304"/>
        <v>303534.88999999996</v>
      </c>
    </row>
    <row r="3846" spans="1:13" x14ac:dyDescent="0.25">
      <c r="A3846" t="s">
        <v>163</v>
      </c>
      <c r="B3846" t="s">
        <v>18</v>
      </c>
      <c r="C3846" t="s">
        <v>19</v>
      </c>
      <c r="D3846">
        <v>1</v>
      </c>
      <c r="E3846">
        <v>67.209999999999994</v>
      </c>
      <c r="F3846" s="16">
        <f t="shared" si="300"/>
        <v>67.209999999999994</v>
      </c>
      <c r="G3846" t="s">
        <v>37</v>
      </c>
      <c r="H3846" t="s">
        <v>40</v>
      </c>
      <c r="I3846" s="1">
        <v>45046</v>
      </c>
      <c r="J3846" t="str">
        <f t="shared" si="301"/>
        <v>April</v>
      </c>
      <c r="K3846" t="str">
        <f t="shared" si="302"/>
        <v>Sunday</v>
      </c>
      <c r="L3846" t="str">
        <f t="shared" si="303"/>
        <v>Spring</v>
      </c>
      <c r="M3846">
        <f t="shared" si="304"/>
        <v>10559.630000000003</v>
      </c>
    </row>
    <row r="3847" spans="1:13" x14ac:dyDescent="0.25">
      <c r="A3847" t="s">
        <v>167</v>
      </c>
      <c r="B3847" t="s">
        <v>99</v>
      </c>
      <c r="C3847" t="s">
        <v>129</v>
      </c>
      <c r="D3847">
        <v>1</v>
      </c>
      <c r="E3847">
        <v>7.57</v>
      </c>
      <c r="F3847" s="16">
        <f t="shared" si="300"/>
        <v>7.57</v>
      </c>
      <c r="G3847" t="s">
        <v>20</v>
      </c>
      <c r="H3847" t="s">
        <v>40</v>
      </c>
      <c r="I3847" s="1">
        <v>45094</v>
      </c>
      <c r="J3847" t="str">
        <f t="shared" si="301"/>
        <v>June</v>
      </c>
      <c r="K3847" t="str">
        <f t="shared" si="302"/>
        <v>Saturday</v>
      </c>
      <c r="L3847" t="str">
        <f t="shared" si="303"/>
        <v>Summer</v>
      </c>
      <c r="M3847">
        <f t="shared" si="304"/>
        <v>19119.53</v>
      </c>
    </row>
    <row r="3848" spans="1:13" x14ac:dyDescent="0.25">
      <c r="A3848" t="s">
        <v>199</v>
      </c>
      <c r="B3848" t="s">
        <v>9</v>
      </c>
      <c r="C3848" t="s">
        <v>180</v>
      </c>
      <c r="D3848">
        <v>5</v>
      </c>
      <c r="E3848">
        <v>4.54</v>
      </c>
      <c r="F3848" s="16">
        <f t="shared" si="300"/>
        <v>22.7</v>
      </c>
      <c r="G3848" t="s">
        <v>11</v>
      </c>
      <c r="H3848" t="s">
        <v>16</v>
      </c>
      <c r="I3848" s="1">
        <v>45085</v>
      </c>
      <c r="J3848" t="str">
        <f t="shared" si="301"/>
        <v>June</v>
      </c>
      <c r="K3848" t="str">
        <f t="shared" si="302"/>
        <v>Thursday</v>
      </c>
      <c r="L3848" t="str">
        <f t="shared" si="303"/>
        <v>Summer</v>
      </c>
      <c r="M3848">
        <f t="shared" si="304"/>
        <v>7109.6699999999983</v>
      </c>
    </row>
    <row r="3849" spans="1:13" x14ac:dyDescent="0.25">
      <c r="A3849" t="s">
        <v>201</v>
      </c>
      <c r="B3849" t="s">
        <v>22</v>
      </c>
      <c r="C3849" t="s">
        <v>142</v>
      </c>
      <c r="D3849">
        <v>4</v>
      </c>
      <c r="E3849">
        <v>359.88</v>
      </c>
      <c r="F3849" s="16">
        <f t="shared" si="300"/>
        <v>1439.52</v>
      </c>
      <c r="G3849" t="s">
        <v>37</v>
      </c>
      <c r="H3849" t="s">
        <v>12</v>
      </c>
      <c r="I3849" s="1">
        <v>45408</v>
      </c>
      <c r="J3849" t="str">
        <f t="shared" si="301"/>
        <v>April</v>
      </c>
      <c r="K3849" t="str">
        <f t="shared" si="302"/>
        <v>Friday</v>
      </c>
      <c r="L3849" t="str">
        <f t="shared" si="303"/>
        <v>Spring</v>
      </c>
      <c r="M3849">
        <f t="shared" si="304"/>
        <v>55197.02</v>
      </c>
    </row>
    <row r="3850" spans="1:13" x14ac:dyDescent="0.25">
      <c r="A3850" t="s">
        <v>153</v>
      </c>
      <c r="B3850" t="s">
        <v>30</v>
      </c>
      <c r="C3850" t="s">
        <v>93</v>
      </c>
      <c r="D3850">
        <v>1</v>
      </c>
      <c r="E3850">
        <v>50.27</v>
      </c>
      <c r="F3850" s="16">
        <f t="shared" si="300"/>
        <v>50.27</v>
      </c>
      <c r="G3850" t="s">
        <v>11</v>
      </c>
      <c r="H3850" t="s">
        <v>40</v>
      </c>
      <c r="I3850" s="1">
        <v>45222</v>
      </c>
      <c r="J3850" t="str">
        <f t="shared" si="301"/>
        <v>October</v>
      </c>
      <c r="K3850" t="str">
        <f t="shared" si="302"/>
        <v>Monday</v>
      </c>
      <c r="L3850" t="str">
        <f t="shared" si="303"/>
        <v>Autumn</v>
      </c>
      <c r="M3850">
        <f t="shared" si="304"/>
        <v>10014.33</v>
      </c>
    </row>
    <row r="3851" spans="1:13" x14ac:dyDescent="0.25">
      <c r="A3851" t="s">
        <v>246</v>
      </c>
      <c r="B3851" t="s">
        <v>9</v>
      </c>
      <c r="C3851" t="s">
        <v>67</v>
      </c>
      <c r="D3851">
        <v>2</v>
      </c>
      <c r="E3851">
        <v>17.7</v>
      </c>
      <c r="F3851" s="16">
        <f t="shared" si="300"/>
        <v>35.4</v>
      </c>
      <c r="G3851" t="s">
        <v>11</v>
      </c>
      <c r="H3851" t="s">
        <v>16</v>
      </c>
      <c r="I3851" s="1">
        <v>45267</v>
      </c>
      <c r="J3851" t="str">
        <f t="shared" si="301"/>
        <v>December</v>
      </c>
      <c r="K3851" t="str">
        <f t="shared" si="302"/>
        <v>Thursday</v>
      </c>
      <c r="L3851" t="str">
        <f t="shared" si="303"/>
        <v>Winter</v>
      </c>
      <c r="M3851">
        <f t="shared" si="304"/>
        <v>303525.55</v>
      </c>
    </row>
    <row r="3852" spans="1:13" x14ac:dyDescent="0.25">
      <c r="A3852" t="s">
        <v>215</v>
      </c>
      <c r="B3852" t="s">
        <v>26</v>
      </c>
      <c r="C3852" t="s">
        <v>53</v>
      </c>
      <c r="D3852">
        <v>4</v>
      </c>
      <c r="E3852">
        <v>264.29000000000002</v>
      </c>
      <c r="F3852" s="16">
        <f t="shared" si="300"/>
        <v>1057.1600000000001</v>
      </c>
      <c r="G3852" t="s">
        <v>20</v>
      </c>
      <c r="H3852" t="s">
        <v>16</v>
      </c>
      <c r="I3852" s="1">
        <v>45459</v>
      </c>
      <c r="J3852" t="str">
        <f t="shared" si="301"/>
        <v>June</v>
      </c>
      <c r="K3852" t="str">
        <f t="shared" si="302"/>
        <v>Sunday</v>
      </c>
      <c r="L3852" t="str">
        <f t="shared" si="303"/>
        <v>Summer</v>
      </c>
      <c r="M3852">
        <f t="shared" si="304"/>
        <v>8417.59</v>
      </c>
    </row>
    <row r="3853" spans="1:13" x14ac:dyDescent="0.25">
      <c r="A3853" t="s">
        <v>119</v>
      </c>
      <c r="B3853" t="s">
        <v>9</v>
      </c>
      <c r="C3853" t="s">
        <v>63</v>
      </c>
      <c r="D3853">
        <v>1</v>
      </c>
      <c r="E3853">
        <v>10.73</v>
      </c>
      <c r="F3853" s="16">
        <f t="shared" si="300"/>
        <v>10.73</v>
      </c>
      <c r="G3853" t="s">
        <v>11</v>
      </c>
      <c r="H3853" t="s">
        <v>12</v>
      </c>
      <c r="I3853" s="1">
        <v>45211</v>
      </c>
      <c r="J3853" t="str">
        <f t="shared" si="301"/>
        <v>October</v>
      </c>
      <c r="K3853" t="str">
        <f t="shared" si="302"/>
        <v>Thursday</v>
      </c>
      <c r="L3853" t="str">
        <f t="shared" si="303"/>
        <v>Autumn</v>
      </c>
      <c r="M3853">
        <f t="shared" si="304"/>
        <v>5493.24</v>
      </c>
    </row>
    <row r="3854" spans="1:13" x14ac:dyDescent="0.25">
      <c r="A3854" t="s">
        <v>144</v>
      </c>
      <c r="B3854" t="s">
        <v>9</v>
      </c>
      <c r="C3854" t="s">
        <v>86</v>
      </c>
      <c r="D3854">
        <v>2</v>
      </c>
      <c r="E3854">
        <v>5.81</v>
      </c>
      <c r="F3854" s="16">
        <f t="shared" si="300"/>
        <v>11.62</v>
      </c>
      <c r="G3854" t="s">
        <v>11</v>
      </c>
      <c r="H3854" t="s">
        <v>40</v>
      </c>
      <c r="I3854" s="1">
        <v>45114</v>
      </c>
      <c r="J3854" t="str">
        <f t="shared" si="301"/>
        <v>July</v>
      </c>
      <c r="K3854" t="str">
        <f t="shared" si="302"/>
        <v>Friday</v>
      </c>
      <c r="L3854" t="str">
        <f t="shared" si="303"/>
        <v>Summer</v>
      </c>
      <c r="M3854">
        <f t="shared" si="304"/>
        <v>10293.509999999998</v>
      </c>
    </row>
    <row r="3855" spans="1:13" x14ac:dyDescent="0.25">
      <c r="A3855" t="s">
        <v>13</v>
      </c>
      <c r="B3855" t="s">
        <v>45</v>
      </c>
      <c r="C3855" t="s">
        <v>161</v>
      </c>
      <c r="D3855">
        <v>3</v>
      </c>
      <c r="E3855">
        <v>3.85</v>
      </c>
      <c r="F3855" s="16">
        <f t="shared" si="300"/>
        <v>11.55</v>
      </c>
      <c r="G3855" t="s">
        <v>11</v>
      </c>
      <c r="H3855" t="s">
        <v>40</v>
      </c>
      <c r="I3855" s="1">
        <v>45647</v>
      </c>
      <c r="J3855" t="str">
        <f t="shared" si="301"/>
        <v>December</v>
      </c>
      <c r="K3855" t="str">
        <f t="shared" si="302"/>
        <v>Saturday</v>
      </c>
      <c r="L3855" t="str">
        <f t="shared" si="303"/>
        <v>Winter</v>
      </c>
      <c r="M3855">
        <f t="shared" si="304"/>
        <v>5582.42</v>
      </c>
    </row>
    <row r="3856" spans="1:13" x14ac:dyDescent="0.25">
      <c r="A3856" t="s">
        <v>236</v>
      </c>
      <c r="B3856" t="s">
        <v>35</v>
      </c>
      <c r="C3856" t="s">
        <v>159</v>
      </c>
      <c r="D3856">
        <v>1</v>
      </c>
      <c r="E3856">
        <v>350.28</v>
      </c>
      <c r="F3856" s="16">
        <f t="shared" si="300"/>
        <v>350.28</v>
      </c>
      <c r="G3856" t="s">
        <v>20</v>
      </c>
      <c r="H3856" t="s">
        <v>12</v>
      </c>
      <c r="I3856" s="1">
        <v>45591</v>
      </c>
      <c r="J3856" t="str">
        <f t="shared" si="301"/>
        <v>October</v>
      </c>
      <c r="K3856" t="str">
        <f t="shared" si="302"/>
        <v>Saturday</v>
      </c>
      <c r="L3856" t="str">
        <f t="shared" si="303"/>
        <v>Autumn</v>
      </c>
      <c r="M3856">
        <f t="shared" si="304"/>
        <v>9821.7199999999993</v>
      </c>
    </row>
    <row r="3857" spans="1:13" x14ac:dyDescent="0.25">
      <c r="A3857" t="s">
        <v>83</v>
      </c>
      <c r="B3857" t="s">
        <v>22</v>
      </c>
      <c r="C3857" t="s">
        <v>23</v>
      </c>
      <c r="D3857">
        <v>4</v>
      </c>
      <c r="E3857">
        <v>10.5</v>
      </c>
      <c r="F3857" s="16">
        <f t="shared" si="300"/>
        <v>42</v>
      </c>
      <c r="G3857" t="s">
        <v>24</v>
      </c>
      <c r="H3857" t="s">
        <v>12</v>
      </c>
      <c r="I3857" s="1">
        <v>45201</v>
      </c>
      <c r="J3857" t="str">
        <f t="shared" si="301"/>
        <v>October</v>
      </c>
      <c r="K3857" t="str">
        <f t="shared" si="302"/>
        <v>Monday</v>
      </c>
      <c r="L3857" t="str">
        <f t="shared" si="303"/>
        <v>Autumn</v>
      </c>
      <c r="M3857">
        <f t="shared" si="304"/>
        <v>6628.6500000000005</v>
      </c>
    </row>
    <row r="3858" spans="1:13" x14ac:dyDescent="0.25">
      <c r="A3858" t="s">
        <v>96</v>
      </c>
      <c r="B3858" t="s">
        <v>35</v>
      </c>
      <c r="C3858" t="s">
        <v>75</v>
      </c>
      <c r="D3858">
        <v>1</v>
      </c>
      <c r="E3858">
        <v>30.02</v>
      </c>
      <c r="F3858" s="16">
        <f t="shared" si="300"/>
        <v>30.02</v>
      </c>
      <c r="G3858" t="s">
        <v>37</v>
      </c>
      <c r="H3858" t="s">
        <v>16</v>
      </c>
      <c r="I3858" s="1">
        <v>45138</v>
      </c>
      <c r="J3858" t="str">
        <f t="shared" si="301"/>
        <v>July</v>
      </c>
      <c r="K3858" t="str">
        <f t="shared" si="302"/>
        <v>Monday</v>
      </c>
      <c r="L3858" t="str">
        <f t="shared" si="303"/>
        <v>Summer</v>
      </c>
      <c r="M3858">
        <f t="shared" si="304"/>
        <v>9721.1399999999976</v>
      </c>
    </row>
    <row r="3859" spans="1:13" x14ac:dyDescent="0.25">
      <c r="A3859" t="s">
        <v>145</v>
      </c>
      <c r="B3859" t="s">
        <v>22</v>
      </c>
      <c r="C3859" t="s">
        <v>23</v>
      </c>
      <c r="D3859">
        <v>3</v>
      </c>
      <c r="E3859">
        <v>16.2</v>
      </c>
      <c r="F3859" s="16">
        <f t="shared" si="300"/>
        <v>48.599999999999994</v>
      </c>
      <c r="G3859" t="s">
        <v>20</v>
      </c>
      <c r="H3859" t="s">
        <v>16</v>
      </c>
      <c r="I3859" s="1">
        <v>45384</v>
      </c>
      <c r="J3859" t="str">
        <f t="shared" si="301"/>
        <v>April</v>
      </c>
      <c r="K3859" t="str">
        <f t="shared" si="302"/>
        <v>Tuesday</v>
      </c>
      <c r="L3859" t="str">
        <f t="shared" si="303"/>
        <v>Spring</v>
      </c>
      <c r="M3859">
        <f t="shared" si="304"/>
        <v>210523.38000000009</v>
      </c>
    </row>
    <row r="3860" spans="1:13" x14ac:dyDescent="0.25">
      <c r="A3860" t="s">
        <v>28</v>
      </c>
      <c r="B3860" t="s">
        <v>30</v>
      </c>
      <c r="C3860" t="s">
        <v>93</v>
      </c>
      <c r="D3860">
        <v>1</v>
      </c>
      <c r="E3860">
        <v>30.05</v>
      </c>
      <c r="F3860" s="16">
        <f t="shared" si="300"/>
        <v>30.05</v>
      </c>
      <c r="G3860" t="s">
        <v>20</v>
      </c>
      <c r="H3860" t="s">
        <v>16</v>
      </c>
      <c r="I3860" s="1">
        <v>45127</v>
      </c>
      <c r="J3860" t="str">
        <f t="shared" si="301"/>
        <v>July</v>
      </c>
      <c r="K3860" t="str">
        <f t="shared" si="302"/>
        <v>Thursday</v>
      </c>
      <c r="L3860" t="str">
        <f t="shared" si="303"/>
        <v>Summer</v>
      </c>
      <c r="M3860">
        <f t="shared" si="304"/>
        <v>55736.040000000008</v>
      </c>
    </row>
    <row r="3861" spans="1:13" x14ac:dyDescent="0.25">
      <c r="A3861" t="s">
        <v>252</v>
      </c>
      <c r="B3861" t="s">
        <v>14</v>
      </c>
      <c r="C3861" t="s">
        <v>134</v>
      </c>
      <c r="D3861">
        <v>4</v>
      </c>
      <c r="E3861">
        <v>17.87</v>
      </c>
      <c r="F3861" s="16">
        <f t="shared" si="300"/>
        <v>71.48</v>
      </c>
      <c r="G3861" t="s">
        <v>37</v>
      </c>
      <c r="H3861" t="s">
        <v>40</v>
      </c>
      <c r="I3861" s="1">
        <v>45302</v>
      </c>
      <c r="J3861" t="str">
        <f t="shared" si="301"/>
        <v>January</v>
      </c>
      <c r="K3861" t="str">
        <f t="shared" si="302"/>
        <v>Thursday</v>
      </c>
      <c r="L3861" t="str">
        <f t="shared" si="303"/>
        <v>Winter</v>
      </c>
      <c r="M3861">
        <f t="shared" si="304"/>
        <v>5804.8099999999995</v>
      </c>
    </row>
    <row r="3862" spans="1:13" x14ac:dyDescent="0.25">
      <c r="A3862" t="s">
        <v>151</v>
      </c>
      <c r="B3862" t="s">
        <v>18</v>
      </c>
      <c r="C3862" t="s">
        <v>51</v>
      </c>
      <c r="D3862">
        <v>1</v>
      </c>
      <c r="E3862">
        <v>190.19</v>
      </c>
      <c r="F3862" s="16">
        <f t="shared" si="300"/>
        <v>190.19</v>
      </c>
      <c r="G3862" t="s">
        <v>20</v>
      </c>
      <c r="H3862" t="s">
        <v>16</v>
      </c>
      <c r="I3862" s="1">
        <v>45565</v>
      </c>
      <c r="J3862" t="str">
        <f t="shared" si="301"/>
        <v>September</v>
      </c>
      <c r="K3862" t="str">
        <f t="shared" si="302"/>
        <v>Monday</v>
      </c>
      <c r="L3862" t="str">
        <f t="shared" si="303"/>
        <v>Autumn</v>
      </c>
      <c r="M3862">
        <f t="shared" si="304"/>
        <v>18343.689999999999</v>
      </c>
    </row>
    <row r="3863" spans="1:13" x14ac:dyDescent="0.25">
      <c r="A3863" t="s">
        <v>200</v>
      </c>
      <c r="B3863" t="s">
        <v>30</v>
      </c>
      <c r="C3863" t="s">
        <v>31</v>
      </c>
      <c r="D3863">
        <v>1</v>
      </c>
      <c r="E3863">
        <v>573.29999999999995</v>
      </c>
      <c r="F3863" s="16">
        <f t="shared" si="300"/>
        <v>573.29999999999995</v>
      </c>
      <c r="G3863" t="s">
        <v>20</v>
      </c>
      <c r="H3863" t="s">
        <v>16</v>
      </c>
      <c r="I3863" s="1">
        <v>44958</v>
      </c>
      <c r="J3863" t="str">
        <f t="shared" si="301"/>
        <v>February</v>
      </c>
      <c r="K3863" t="str">
        <f t="shared" si="302"/>
        <v>Wednesday</v>
      </c>
      <c r="L3863" t="str">
        <f t="shared" si="303"/>
        <v>Winter</v>
      </c>
      <c r="M3863">
        <f t="shared" si="304"/>
        <v>11730.460000000001</v>
      </c>
    </row>
    <row r="3864" spans="1:13" x14ac:dyDescent="0.25">
      <c r="A3864" t="s">
        <v>210</v>
      </c>
      <c r="B3864" t="s">
        <v>26</v>
      </c>
      <c r="C3864" t="s">
        <v>152</v>
      </c>
      <c r="D3864">
        <v>5</v>
      </c>
      <c r="E3864">
        <v>46.27</v>
      </c>
      <c r="F3864" s="16">
        <f t="shared" si="300"/>
        <v>231.35000000000002</v>
      </c>
      <c r="G3864" t="s">
        <v>20</v>
      </c>
      <c r="H3864" t="s">
        <v>12</v>
      </c>
      <c r="I3864" s="1">
        <v>45551</v>
      </c>
      <c r="J3864" t="str">
        <f t="shared" si="301"/>
        <v>September</v>
      </c>
      <c r="K3864" t="str">
        <f t="shared" si="302"/>
        <v>Monday</v>
      </c>
      <c r="L3864" t="str">
        <f t="shared" si="303"/>
        <v>Autumn</v>
      </c>
      <c r="M3864">
        <f t="shared" si="304"/>
        <v>271218.01</v>
      </c>
    </row>
    <row r="3865" spans="1:13" x14ac:dyDescent="0.25">
      <c r="A3865" t="s">
        <v>66</v>
      </c>
      <c r="B3865" t="s">
        <v>22</v>
      </c>
      <c r="C3865" t="s">
        <v>23</v>
      </c>
      <c r="D3865">
        <v>1</v>
      </c>
      <c r="E3865">
        <v>15.42</v>
      </c>
      <c r="F3865" s="16">
        <f t="shared" si="300"/>
        <v>15.42</v>
      </c>
      <c r="G3865" t="s">
        <v>20</v>
      </c>
      <c r="H3865" t="s">
        <v>12</v>
      </c>
      <c r="I3865" s="1">
        <v>45021</v>
      </c>
      <c r="J3865" t="str">
        <f t="shared" si="301"/>
        <v>April</v>
      </c>
      <c r="K3865" t="str">
        <f t="shared" si="302"/>
        <v>Wednesday</v>
      </c>
      <c r="L3865" t="str">
        <f t="shared" si="303"/>
        <v>Spring</v>
      </c>
      <c r="M3865">
        <f t="shared" si="304"/>
        <v>11965.03</v>
      </c>
    </row>
    <row r="3866" spans="1:13" x14ac:dyDescent="0.25">
      <c r="A3866" t="s">
        <v>160</v>
      </c>
      <c r="B3866" t="s">
        <v>30</v>
      </c>
      <c r="C3866" t="s">
        <v>31</v>
      </c>
      <c r="D3866">
        <v>1</v>
      </c>
      <c r="E3866">
        <v>736.77</v>
      </c>
      <c r="F3866" s="16">
        <f t="shared" si="300"/>
        <v>736.77</v>
      </c>
      <c r="G3866" t="s">
        <v>37</v>
      </c>
      <c r="H3866" t="s">
        <v>12</v>
      </c>
      <c r="I3866" s="1">
        <v>45260</v>
      </c>
      <c r="J3866" t="str">
        <f t="shared" si="301"/>
        <v>November</v>
      </c>
      <c r="K3866" t="str">
        <f t="shared" si="302"/>
        <v>Thursday</v>
      </c>
      <c r="L3866" t="str">
        <f t="shared" si="303"/>
        <v>Autumn</v>
      </c>
      <c r="M3866">
        <f t="shared" si="304"/>
        <v>17542.62</v>
      </c>
    </row>
    <row r="3867" spans="1:13" x14ac:dyDescent="0.25">
      <c r="A3867" t="s">
        <v>224</v>
      </c>
      <c r="B3867" t="s">
        <v>69</v>
      </c>
      <c r="C3867" t="s">
        <v>72</v>
      </c>
      <c r="D3867">
        <v>1</v>
      </c>
      <c r="E3867">
        <v>99.22</v>
      </c>
      <c r="F3867" s="16">
        <f t="shared" si="300"/>
        <v>99.22</v>
      </c>
      <c r="G3867" t="s">
        <v>37</v>
      </c>
      <c r="H3867" t="s">
        <v>12</v>
      </c>
      <c r="I3867" s="1">
        <v>45345</v>
      </c>
      <c r="J3867" t="str">
        <f t="shared" si="301"/>
        <v>February</v>
      </c>
      <c r="K3867" t="str">
        <f t="shared" si="302"/>
        <v>Friday</v>
      </c>
      <c r="L3867" t="str">
        <f t="shared" si="303"/>
        <v>Winter</v>
      </c>
      <c r="M3867">
        <f t="shared" si="304"/>
        <v>31275</v>
      </c>
    </row>
    <row r="3868" spans="1:13" x14ac:dyDescent="0.25">
      <c r="A3868" t="s">
        <v>83</v>
      </c>
      <c r="B3868" t="s">
        <v>22</v>
      </c>
      <c r="C3868" t="s">
        <v>23</v>
      </c>
      <c r="D3868">
        <v>5</v>
      </c>
      <c r="E3868">
        <v>22.31</v>
      </c>
      <c r="F3868" s="16">
        <f t="shared" si="300"/>
        <v>111.55</v>
      </c>
      <c r="G3868" t="s">
        <v>37</v>
      </c>
      <c r="H3868" t="s">
        <v>16</v>
      </c>
      <c r="I3868" s="1">
        <v>45161</v>
      </c>
      <c r="J3868" t="str">
        <f t="shared" si="301"/>
        <v>August</v>
      </c>
      <c r="K3868" t="str">
        <f t="shared" si="302"/>
        <v>Wednesday</v>
      </c>
      <c r="L3868" t="str">
        <f t="shared" si="303"/>
        <v>Summer</v>
      </c>
      <c r="M3868">
        <f t="shared" si="304"/>
        <v>6586.6500000000005</v>
      </c>
    </row>
    <row r="3869" spans="1:13" x14ac:dyDescent="0.25">
      <c r="A3869" t="s">
        <v>250</v>
      </c>
      <c r="B3869" t="s">
        <v>55</v>
      </c>
      <c r="C3869" t="s">
        <v>58</v>
      </c>
      <c r="D3869">
        <v>4</v>
      </c>
      <c r="E3869">
        <v>85.29</v>
      </c>
      <c r="F3869" s="16">
        <f t="shared" si="300"/>
        <v>341.16</v>
      </c>
      <c r="G3869" t="s">
        <v>24</v>
      </c>
      <c r="H3869" t="s">
        <v>16</v>
      </c>
      <c r="I3869" s="1">
        <v>44936</v>
      </c>
      <c r="J3869" t="str">
        <f t="shared" si="301"/>
        <v>January</v>
      </c>
      <c r="K3869" t="str">
        <f t="shared" si="302"/>
        <v>Tuesday</v>
      </c>
      <c r="L3869" t="str">
        <f t="shared" si="303"/>
        <v>Winter</v>
      </c>
      <c r="M3869">
        <f t="shared" si="304"/>
        <v>278593.44000000006</v>
      </c>
    </row>
    <row r="3870" spans="1:13" x14ac:dyDescent="0.25">
      <c r="A3870" t="s">
        <v>119</v>
      </c>
      <c r="B3870" t="s">
        <v>48</v>
      </c>
      <c r="C3870" t="s">
        <v>196</v>
      </c>
      <c r="D3870">
        <v>4</v>
      </c>
      <c r="E3870">
        <v>59.11</v>
      </c>
      <c r="F3870" s="16">
        <f t="shared" si="300"/>
        <v>236.44</v>
      </c>
      <c r="G3870" t="s">
        <v>37</v>
      </c>
      <c r="H3870" t="s">
        <v>40</v>
      </c>
      <c r="I3870" s="1">
        <v>44956</v>
      </c>
      <c r="J3870" t="str">
        <f t="shared" si="301"/>
        <v>January</v>
      </c>
      <c r="K3870" t="str">
        <f t="shared" si="302"/>
        <v>Monday</v>
      </c>
      <c r="L3870" t="str">
        <f t="shared" si="303"/>
        <v>Winter</v>
      </c>
      <c r="M3870">
        <f t="shared" si="304"/>
        <v>5482.51</v>
      </c>
    </row>
    <row r="3871" spans="1:13" x14ac:dyDescent="0.25">
      <c r="A3871" t="s">
        <v>147</v>
      </c>
      <c r="B3871" t="s">
        <v>30</v>
      </c>
      <c r="C3871" t="s">
        <v>31</v>
      </c>
      <c r="D3871">
        <v>1</v>
      </c>
      <c r="E3871">
        <v>178.63</v>
      </c>
      <c r="F3871" s="16">
        <f t="shared" si="300"/>
        <v>178.63</v>
      </c>
      <c r="G3871" t="s">
        <v>20</v>
      </c>
      <c r="H3871" t="s">
        <v>40</v>
      </c>
      <c r="I3871" s="1">
        <v>45515</v>
      </c>
      <c r="J3871" t="str">
        <f t="shared" si="301"/>
        <v>August</v>
      </c>
      <c r="K3871" t="str">
        <f t="shared" si="302"/>
        <v>Sunday</v>
      </c>
      <c r="L3871" t="str">
        <f t="shared" si="303"/>
        <v>Summer</v>
      </c>
      <c r="M3871">
        <f t="shared" si="304"/>
        <v>15074.52</v>
      </c>
    </row>
    <row r="3872" spans="1:13" x14ac:dyDescent="0.25">
      <c r="A3872" t="s">
        <v>89</v>
      </c>
      <c r="B3872" t="s">
        <v>35</v>
      </c>
      <c r="C3872" t="s">
        <v>36</v>
      </c>
      <c r="D3872">
        <v>1</v>
      </c>
      <c r="E3872">
        <v>912.9</v>
      </c>
      <c r="F3872" s="16">
        <f t="shared" si="300"/>
        <v>912.9</v>
      </c>
      <c r="G3872" t="s">
        <v>37</v>
      </c>
      <c r="H3872" t="s">
        <v>16</v>
      </c>
      <c r="I3872" s="1">
        <v>44933</v>
      </c>
      <c r="J3872" t="str">
        <f t="shared" si="301"/>
        <v>January</v>
      </c>
      <c r="K3872" t="str">
        <f t="shared" si="302"/>
        <v>Saturday</v>
      </c>
      <c r="L3872" t="str">
        <f t="shared" si="303"/>
        <v>Winter</v>
      </c>
      <c r="M3872">
        <f t="shared" si="304"/>
        <v>8116.35</v>
      </c>
    </row>
    <row r="3873" spans="1:13" x14ac:dyDescent="0.25">
      <c r="A3873" t="s">
        <v>98</v>
      </c>
      <c r="B3873" t="s">
        <v>30</v>
      </c>
      <c r="C3873" t="s">
        <v>31</v>
      </c>
      <c r="D3873">
        <v>1</v>
      </c>
      <c r="E3873">
        <v>720.8</v>
      </c>
      <c r="F3873" s="16">
        <f t="shared" si="300"/>
        <v>720.8</v>
      </c>
      <c r="G3873" t="s">
        <v>11</v>
      </c>
      <c r="H3873" t="s">
        <v>12</v>
      </c>
      <c r="I3873" s="1">
        <v>45301</v>
      </c>
      <c r="J3873" t="str">
        <f t="shared" si="301"/>
        <v>January</v>
      </c>
      <c r="K3873" t="str">
        <f t="shared" si="302"/>
        <v>Wednesday</v>
      </c>
      <c r="L3873" t="str">
        <f t="shared" si="303"/>
        <v>Winter</v>
      </c>
      <c r="M3873">
        <f t="shared" si="304"/>
        <v>25284.39</v>
      </c>
    </row>
    <row r="3874" spans="1:13" x14ac:dyDescent="0.25">
      <c r="A3874" t="s">
        <v>29</v>
      </c>
      <c r="B3874" t="s">
        <v>60</v>
      </c>
      <c r="C3874" t="s">
        <v>81</v>
      </c>
      <c r="D3874">
        <v>1</v>
      </c>
      <c r="E3874">
        <v>743.03</v>
      </c>
      <c r="F3874" s="16">
        <f t="shared" si="300"/>
        <v>743.03</v>
      </c>
      <c r="G3874" t="s">
        <v>24</v>
      </c>
      <c r="H3874" t="s">
        <v>16</v>
      </c>
      <c r="I3874" s="1">
        <v>44964</v>
      </c>
      <c r="J3874" t="str">
        <f t="shared" si="301"/>
        <v>February</v>
      </c>
      <c r="K3874" t="str">
        <f t="shared" si="302"/>
        <v>Tuesday</v>
      </c>
      <c r="L3874" t="str">
        <f t="shared" si="303"/>
        <v>Winter</v>
      </c>
      <c r="M3874">
        <f t="shared" si="304"/>
        <v>12897.75</v>
      </c>
    </row>
    <row r="3875" spans="1:13" x14ac:dyDescent="0.25">
      <c r="A3875" t="s">
        <v>126</v>
      </c>
      <c r="B3875" t="s">
        <v>22</v>
      </c>
      <c r="C3875" t="s">
        <v>33</v>
      </c>
      <c r="D3875">
        <v>3</v>
      </c>
      <c r="E3875">
        <v>107.52</v>
      </c>
      <c r="F3875" s="16">
        <f t="shared" si="300"/>
        <v>322.56</v>
      </c>
      <c r="G3875" t="s">
        <v>20</v>
      </c>
      <c r="H3875" t="s">
        <v>40</v>
      </c>
      <c r="I3875" s="1">
        <v>45383</v>
      </c>
      <c r="J3875" t="str">
        <f t="shared" si="301"/>
        <v>April</v>
      </c>
      <c r="K3875" t="str">
        <f t="shared" si="302"/>
        <v>Monday</v>
      </c>
      <c r="L3875" t="str">
        <f t="shared" si="303"/>
        <v>Spring</v>
      </c>
      <c r="M3875">
        <f t="shared" si="304"/>
        <v>455659.76000000007</v>
      </c>
    </row>
    <row r="3876" spans="1:13" x14ac:dyDescent="0.25">
      <c r="A3876" t="s">
        <v>160</v>
      </c>
      <c r="B3876" t="s">
        <v>14</v>
      </c>
      <c r="C3876" t="s">
        <v>134</v>
      </c>
      <c r="D3876">
        <v>3</v>
      </c>
      <c r="E3876">
        <v>13.08</v>
      </c>
      <c r="F3876" s="16">
        <f t="shared" si="300"/>
        <v>39.24</v>
      </c>
      <c r="G3876" t="s">
        <v>11</v>
      </c>
      <c r="H3876" t="s">
        <v>16</v>
      </c>
      <c r="I3876" s="1">
        <v>45432</v>
      </c>
      <c r="J3876" t="str">
        <f t="shared" si="301"/>
        <v>May</v>
      </c>
      <c r="K3876" t="str">
        <f t="shared" si="302"/>
        <v>Monday</v>
      </c>
      <c r="L3876" t="str">
        <f t="shared" si="303"/>
        <v>Spring</v>
      </c>
      <c r="M3876">
        <f t="shared" si="304"/>
        <v>16805.849999999999</v>
      </c>
    </row>
    <row r="3877" spans="1:13" x14ac:dyDescent="0.25">
      <c r="A3877" t="s">
        <v>272</v>
      </c>
      <c r="B3877" t="s">
        <v>99</v>
      </c>
      <c r="C3877" t="s">
        <v>100</v>
      </c>
      <c r="D3877">
        <v>1</v>
      </c>
      <c r="E3877">
        <v>18.54</v>
      </c>
      <c r="F3877" s="16">
        <f t="shared" si="300"/>
        <v>18.54</v>
      </c>
      <c r="G3877" t="s">
        <v>11</v>
      </c>
      <c r="H3877" t="s">
        <v>16</v>
      </c>
      <c r="I3877" s="1">
        <v>45033</v>
      </c>
      <c r="J3877" t="str">
        <f t="shared" si="301"/>
        <v>April</v>
      </c>
      <c r="K3877" t="str">
        <f t="shared" si="302"/>
        <v>Monday</v>
      </c>
      <c r="L3877" t="str">
        <f t="shared" si="303"/>
        <v>Spring</v>
      </c>
      <c r="M3877">
        <f t="shared" si="304"/>
        <v>4613.8099999999986</v>
      </c>
    </row>
    <row r="3878" spans="1:13" x14ac:dyDescent="0.25">
      <c r="A3878" t="s">
        <v>57</v>
      </c>
      <c r="B3878" t="s">
        <v>48</v>
      </c>
      <c r="C3878" t="s">
        <v>49</v>
      </c>
      <c r="D3878">
        <v>1</v>
      </c>
      <c r="E3878">
        <v>45.34</v>
      </c>
      <c r="F3878" s="16">
        <f t="shared" si="300"/>
        <v>45.34</v>
      </c>
      <c r="G3878" t="s">
        <v>24</v>
      </c>
      <c r="H3878" t="s">
        <v>40</v>
      </c>
      <c r="I3878" s="1">
        <v>44986</v>
      </c>
      <c r="J3878" t="str">
        <f t="shared" si="301"/>
        <v>March</v>
      </c>
      <c r="K3878" t="str">
        <f t="shared" si="302"/>
        <v>Wednesday</v>
      </c>
      <c r="L3878" t="str">
        <f t="shared" si="303"/>
        <v>Spring</v>
      </c>
      <c r="M3878">
        <f t="shared" si="304"/>
        <v>20514.8</v>
      </c>
    </row>
    <row r="3879" spans="1:13" x14ac:dyDescent="0.25">
      <c r="A3879" t="s">
        <v>275</v>
      </c>
      <c r="B3879" t="s">
        <v>22</v>
      </c>
      <c r="C3879" t="s">
        <v>142</v>
      </c>
      <c r="D3879">
        <v>5</v>
      </c>
      <c r="E3879">
        <v>497.88</v>
      </c>
      <c r="F3879" s="16">
        <f t="shared" si="300"/>
        <v>2489.4</v>
      </c>
      <c r="G3879" t="s">
        <v>37</v>
      </c>
      <c r="H3879" t="s">
        <v>12</v>
      </c>
      <c r="I3879" s="1">
        <v>45190</v>
      </c>
      <c r="J3879" t="str">
        <f t="shared" si="301"/>
        <v>September</v>
      </c>
      <c r="K3879" t="str">
        <f t="shared" si="302"/>
        <v>Thursday</v>
      </c>
      <c r="L3879" t="str">
        <f t="shared" si="303"/>
        <v>Autumn</v>
      </c>
      <c r="M3879">
        <f t="shared" si="304"/>
        <v>18724.719999999998</v>
      </c>
    </row>
    <row r="3880" spans="1:13" x14ac:dyDescent="0.25">
      <c r="A3880" t="s">
        <v>170</v>
      </c>
      <c r="B3880" t="s">
        <v>22</v>
      </c>
      <c r="C3880" t="s">
        <v>142</v>
      </c>
      <c r="D3880">
        <v>2</v>
      </c>
      <c r="E3880">
        <v>288.7</v>
      </c>
      <c r="F3880" s="16">
        <f t="shared" si="300"/>
        <v>577.4</v>
      </c>
      <c r="G3880" t="s">
        <v>24</v>
      </c>
      <c r="H3880" t="s">
        <v>40</v>
      </c>
      <c r="I3880" s="1">
        <v>45269</v>
      </c>
      <c r="J3880" t="str">
        <f t="shared" si="301"/>
        <v>December</v>
      </c>
      <c r="K3880" t="str">
        <f t="shared" si="302"/>
        <v>Saturday</v>
      </c>
      <c r="L3880" t="str">
        <f t="shared" si="303"/>
        <v>Winter</v>
      </c>
      <c r="M3880">
        <f t="shared" si="304"/>
        <v>89309.2</v>
      </c>
    </row>
    <row r="3881" spans="1:13" x14ac:dyDescent="0.25">
      <c r="A3881" t="s">
        <v>229</v>
      </c>
      <c r="B3881" t="s">
        <v>69</v>
      </c>
      <c r="C3881" t="s">
        <v>70</v>
      </c>
      <c r="D3881">
        <v>4</v>
      </c>
      <c r="E3881">
        <v>11.76</v>
      </c>
      <c r="F3881" s="16">
        <f t="shared" si="300"/>
        <v>47.04</v>
      </c>
      <c r="G3881" t="s">
        <v>20</v>
      </c>
      <c r="H3881" t="s">
        <v>40</v>
      </c>
      <c r="I3881" s="1">
        <v>45668</v>
      </c>
      <c r="J3881" t="str">
        <f t="shared" si="301"/>
        <v>January</v>
      </c>
      <c r="K3881" t="str">
        <f t="shared" si="302"/>
        <v>Saturday</v>
      </c>
      <c r="L3881" t="str">
        <f t="shared" si="303"/>
        <v>Winter</v>
      </c>
      <c r="M3881">
        <f t="shared" si="304"/>
        <v>9276.1999999999989</v>
      </c>
    </row>
    <row r="3882" spans="1:13" x14ac:dyDescent="0.25">
      <c r="A3882" t="s">
        <v>238</v>
      </c>
      <c r="B3882" t="s">
        <v>60</v>
      </c>
      <c r="C3882" t="s">
        <v>61</v>
      </c>
      <c r="D3882">
        <v>1</v>
      </c>
      <c r="E3882">
        <v>243.87</v>
      </c>
      <c r="F3882" s="16">
        <f t="shared" si="300"/>
        <v>243.87</v>
      </c>
      <c r="G3882" t="s">
        <v>20</v>
      </c>
      <c r="H3882" t="s">
        <v>40</v>
      </c>
      <c r="I3882" s="1">
        <v>45255</v>
      </c>
      <c r="J3882" t="str">
        <f t="shared" si="301"/>
        <v>November</v>
      </c>
      <c r="K3882" t="str">
        <f t="shared" si="302"/>
        <v>Saturday</v>
      </c>
      <c r="L3882" t="str">
        <f t="shared" si="303"/>
        <v>Autumn</v>
      </c>
      <c r="M3882">
        <f t="shared" si="304"/>
        <v>457620.72999999992</v>
      </c>
    </row>
    <row r="3883" spans="1:13" x14ac:dyDescent="0.25">
      <c r="A3883" t="s">
        <v>76</v>
      </c>
      <c r="B3883" t="s">
        <v>45</v>
      </c>
      <c r="C3883" t="s">
        <v>108</v>
      </c>
      <c r="D3883">
        <v>2</v>
      </c>
      <c r="E3883">
        <v>397.66</v>
      </c>
      <c r="F3883" s="16">
        <f t="shared" si="300"/>
        <v>795.32</v>
      </c>
      <c r="G3883" t="s">
        <v>24</v>
      </c>
      <c r="H3883" t="s">
        <v>40</v>
      </c>
      <c r="I3883" s="1">
        <v>45548</v>
      </c>
      <c r="J3883" t="str">
        <f t="shared" si="301"/>
        <v>September</v>
      </c>
      <c r="K3883" t="str">
        <f t="shared" si="302"/>
        <v>Friday</v>
      </c>
      <c r="L3883" t="str">
        <f t="shared" si="303"/>
        <v>Autumn</v>
      </c>
      <c r="M3883">
        <f t="shared" si="304"/>
        <v>14757.869999999999</v>
      </c>
    </row>
    <row r="3884" spans="1:13" x14ac:dyDescent="0.25">
      <c r="A3884" t="s">
        <v>250</v>
      </c>
      <c r="B3884" t="s">
        <v>18</v>
      </c>
      <c r="C3884" t="s">
        <v>19</v>
      </c>
      <c r="D3884">
        <v>1</v>
      </c>
      <c r="E3884">
        <v>66.34</v>
      </c>
      <c r="F3884" s="16">
        <f t="shared" si="300"/>
        <v>66.34</v>
      </c>
      <c r="G3884" t="s">
        <v>20</v>
      </c>
      <c r="H3884" t="s">
        <v>40</v>
      </c>
      <c r="I3884" s="1">
        <v>45424</v>
      </c>
      <c r="J3884" t="str">
        <f t="shared" si="301"/>
        <v>May</v>
      </c>
      <c r="K3884" t="str">
        <f t="shared" si="302"/>
        <v>Sunday</v>
      </c>
      <c r="L3884" t="str">
        <f t="shared" si="303"/>
        <v>Spring</v>
      </c>
      <c r="M3884">
        <f t="shared" si="304"/>
        <v>278252.28000000003</v>
      </c>
    </row>
    <row r="3885" spans="1:13" x14ac:dyDescent="0.25">
      <c r="A3885" t="s">
        <v>113</v>
      </c>
      <c r="B3885" t="s">
        <v>30</v>
      </c>
      <c r="C3885" t="s">
        <v>79</v>
      </c>
      <c r="D3885">
        <v>1</v>
      </c>
      <c r="E3885">
        <v>6.74</v>
      </c>
      <c r="F3885" s="16">
        <f t="shared" si="300"/>
        <v>6.74</v>
      </c>
      <c r="G3885" t="s">
        <v>11</v>
      </c>
      <c r="H3885" t="s">
        <v>16</v>
      </c>
      <c r="I3885" s="1">
        <v>44940</v>
      </c>
      <c r="J3885" t="str">
        <f t="shared" si="301"/>
        <v>January</v>
      </c>
      <c r="K3885" t="str">
        <f t="shared" si="302"/>
        <v>Saturday</v>
      </c>
      <c r="L3885" t="str">
        <f t="shared" si="303"/>
        <v>Winter</v>
      </c>
      <c r="M3885">
        <f t="shared" si="304"/>
        <v>17652.340000000004</v>
      </c>
    </row>
    <row r="3886" spans="1:13" x14ac:dyDescent="0.25">
      <c r="A3886" t="s">
        <v>41</v>
      </c>
      <c r="B3886" t="s">
        <v>48</v>
      </c>
      <c r="C3886" t="s">
        <v>49</v>
      </c>
      <c r="D3886">
        <v>1</v>
      </c>
      <c r="E3886">
        <v>59.56</v>
      </c>
      <c r="F3886" s="16">
        <f t="shared" si="300"/>
        <v>59.56</v>
      </c>
      <c r="G3886" t="s">
        <v>24</v>
      </c>
      <c r="H3886" t="s">
        <v>40</v>
      </c>
      <c r="I3886" s="1">
        <v>45457</v>
      </c>
      <c r="J3886" t="str">
        <f t="shared" si="301"/>
        <v>June</v>
      </c>
      <c r="K3886" t="str">
        <f t="shared" si="302"/>
        <v>Friday</v>
      </c>
      <c r="L3886" t="str">
        <f t="shared" si="303"/>
        <v>Summer</v>
      </c>
      <c r="M3886">
        <f t="shared" si="304"/>
        <v>8934.1799999999985</v>
      </c>
    </row>
    <row r="3887" spans="1:13" x14ac:dyDescent="0.25">
      <c r="A3887" t="s">
        <v>205</v>
      </c>
      <c r="B3887" t="s">
        <v>18</v>
      </c>
      <c r="C3887" t="s">
        <v>19</v>
      </c>
      <c r="D3887">
        <v>1</v>
      </c>
      <c r="E3887">
        <v>57.13</v>
      </c>
      <c r="F3887" s="16">
        <f t="shared" si="300"/>
        <v>57.13</v>
      </c>
      <c r="G3887" t="s">
        <v>37</v>
      </c>
      <c r="H3887" t="s">
        <v>12</v>
      </c>
      <c r="I3887" s="1">
        <v>45200</v>
      </c>
      <c r="J3887" t="str">
        <f t="shared" si="301"/>
        <v>October</v>
      </c>
      <c r="K3887" t="str">
        <f t="shared" si="302"/>
        <v>Sunday</v>
      </c>
      <c r="L3887" t="str">
        <f t="shared" si="303"/>
        <v>Autumn</v>
      </c>
      <c r="M3887">
        <f t="shared" si="304"/>
        <v>4539.08</v>
      </c>
    </row>
    <row r="3888" spans="1:13" x14ac:dyDescent="0.25">
      <c r="A3888" t="s">
        <v>157</v>
      </c>
      <c r="B3888" t="s">
        <v>35</v>
      </c>
      <c r="C3888" t="s">
        <v>159</v>
      </c>
      <c r="D3888">
        <v>1</v>
      </c>
      <c r="E3888">
        <v>210.52</v>
      </c>
      <c r="F3888" s="16">
        <f t="shared" si="300"/>
        <v>210.52</v>
      </c>
      <c r="G3888" t="s">
        <v>11</v>
      </c>
      <c r="H3888" t="s">
        <v>12</v>
      </c>
      <c r="I3888" s="1">
        <v>45064</v>
      </c>
      <c r="J3888" t="str">
        <f t="shared" si="301"/>
        <v>May</v>
      </c>
      <c r="K3888" t="str">
        <f t="shared" si="302"/>
        <v>Thursday</v>
      </c>
      <c r="L3888" t="str">
        <f t="shared" si="303"/>
        <v>Spring</v>
      </c>
      <c r="M3888">
        <f t="shared" si="304"/>
        <v>94850.73000000001</v>
      </c>
    </row>
    <row r="3889" spans="1:13" x14ac:dyDescent="0.25">
      <c r="A3889" t="s">
        <v>216</v>
      </c>
      <c r="B3889" t="s">
        <v>55</v>
      </c>
      <c r="C3889" t="s">
        <v>164</v>
      </c>
      <c r="D3889">
        <v>3</v>
      </c>
      <c r="E3889">
        <v>603.74</v>
      </c>
      <c r="F3889" s="16">
        <f t="shared" si="300"/>
        <v>1811.22</v>
      </c>
      <c r="G3889" t="s">
        <v>37</v>
      </c>
      <c r="H3889" t="s">
        <v>12</v>
      </c>
      <c r="I3889" s="1">
        <v>45429</v>
      </c>
      <c r="J3889" t="str">
        <f t="shared" si="301"/>
        <v>May</v>
      </c>
      <c r="K3889" t="str">
        <f t="shared" si="302"/>
        <v>Friday</v>
      </c>
      <c r="L3889" t="str">
        <f t="shared" si="303"/>
        <v>Spring</v>
      </c>
      <c r="M3889">
        <f t="shared" si="304"/>
        <v>10102.899999999998</v>
      </c>
    </row>
    <row r="3890" spans="1:13" x14ac:dyDescent="0.25">
      <c r="A3890" t="s">
        <v>78</v>
      </c>
      <c r="B3890" t="s">
        <v>30</v>
      </c>
      <c r="C3890" t="s">
        <v>79</v>
      </c>
      <c r="D3890">
        <v>1</v>
      </c>
      <c r="E3890">
        <v>9.73</v>
      </c>
      <c r="F3890" s="16">
        <f t="shared" si="300"/>
        <v>9.73</v>
      </c>
      <c r="G3890" t="s">
        <v>24</v>
      </c>
      <c r="H3890" t="s">
        <v>40</v>
      </c>
      <c r="I3890" s="1">
        <v>45491</v>
      </c>
      <c r="J3890" t="str">
        <f t="shared" si="301"/>
        <v>July</v>
      </c>
      <c r="K3890" t="str">
        <f t="shared" si="302"/>
        <v>Thursday</v>
      </c>
      <c r="L3890" t="str">
        <f t="shared" si="303"/>
        <v>Summer</v>
      </c>
      <c r="M3890">
        <f t="shared" si="304"/>
        <v>10904.990000000002</v>
      </c>
    </row>
    <row r="3891" spans="1:13" x14ac:dyDescent="0.25">
      <c r="A3891" t="s">
        <v>198</v>
      </c>
      <c r="B3891" t="s">
        <v>22</v>
      </c>
      <c r="C3891" t="s">
        <v>23</v>
      </c>
      <c r="D3891">
        <v>1</v>
      </c>
      <c r="E3891">
        <v>13.33</v>
      </c>
      <c r="F3891" s="16">
        <f t="shared" si="300"/>
        <v>13.33</v>
      </c>
      <c r="G3891" t="s">
        <v>37</v>
      </c>
      <c r="H3891" t="s">
        <v>12</v>
      </c>
      <c r="I3891" s="1">
        <v>44976</v>
      </c>
      <c r="J3891" t="str">
        <f t="shared" si="301"/>
        <v>February</v>
      </c>
      <c r="K3891" t="str">
        <f t="shared" si="302"/>
        <v>Sunday</v>
      </c>
      <c r="L3891" t="str">
        <f t="shared" si="303"/>
        <v>Winter</v>
      </c>
      <c r="M3891">
        <f t="shared" si="304"/>
        <v>3987.5299999999997</v>
      </c>
    </row>
    <row r="3892" spans="1:13" x14ac:dyDescent="0.25">
      <c r="A3892" t="s">
        <v>263</v>
      </c>
      <c r="B3892" t="s">
        <v>60</v>
      </c>
      <c r="C3892" t="s">
        <v>77</v>
      </c>
      <c r="D3892">
        <v>1</v>
      </c>
      <c r="E3892">
        <v>400.73</v>
      </c>
      <c r="F3892" s="16">
        <f t="shared" si="300"/>
        <v>400.73</v>
      </c>
      <c r="G3892" t="s">
        <v>11</v>
      </c>
      <c r="H3892" t="s">
        <v>40</v>
      </c>
      <c r="I3892" s="1">
        <v>45389</v>
      </c>
      <c r="J3892" t="str">
        <f t="shared" si="301"/>
        <v>April</v>
      </c>
      <c r="K3892" t="str">
        <f t="shared" si="302"/>
        <v>Sunday</v>
      </c>
      <c r="L3892" t="str">
        <f t="shared" si="303"/>
        <v>Spring</v>
      </c>
      <c r="M3892">
        <f t="shared" si="304"/>
        <v>321069.97000000009</v>
      </c>
    </row>
    <row r="3893" spans="1:13" x14ac:dyDescent="0.25">
      <c r="A3893" t="s">
        <v>44</v>
      </c>
      <c r="B3893" t="s">
        <v>9</v>
      </c>
      <c r="C3893" t="s">
        <v>63</v>
      </c>
      <c r="D3893">
        <v>4</v>
      </c>
      <c r="E3893">
        <v>17.97</v>
      </c>
      <c r="F3893" s="16">
        <f t="shared" si="300"/>
        <v>71.88</v>
      </c>
      <c r="G3893" t="s">
        <v>20</v>
      </c>
      <c r="H3893" t="s">
        <v>16</v>
      </c>
      <c r="I3893" s="1">
        <v>45390</v>
      </c>
      <c r="J3893" t="str">
        <f t="shared" si="301"/>
        <v>April</v>
      </c>
      <c r="K3893" t="str">
        <f t="shared" si="302"/>
        <v>Monday</v>
      </c>
      <c r="L3893" t="str">
        <f t="shared" si="303"/>
        <v>Spring</v>
      </c>
      <c r="M3893">
        <f t="shared" si="304"/>
        <v>19659.269999999993</v>
      </c>
    </row>
    <row r="3894" spans="1:13" x14ac:dyDescent="0.25">
      <c r="A3894" t="s">
        <v>80</v>
      </c>
      <c r="B3894" t="s">
        <v>69</v>
      </c>
      <c r="C3894" t="s">
        <v>72</v>
      </c>
      <c r="D3894">
        <v>5</v>
      </c>
      <c r="E3894">
        <v>45.02</v>
      </c>
      <c r="F3894" s="16">
        <f t="shared" si="300"/>
        <v>225.10000000000002</v>
      </c>
      <c r="G3894" t="s">
        <v>24</v>
      </c>
      <c r="H3894" t="s">
        <v>16</v>
      </c>
      <c r="I3894" s="1">
        <v>45569</v>
      </c>
      <c r="J3894" t="str">
        <f t="shared" si="301"/>
        <v>October</v>
      </c>
      <c r="K3894" t="str">
        <f t="shared" si="302"/>
        <v>Friday</v>
      </c>
      <c r="L3894" t="str">
        <f t="shared" si="303"/>
        <v>Autumn</v>
      </c>
      <c r="M3894">
        <f t="shared" si="304"/>
        <v>343298.36</v>
      </c>
    </row>
    <row r="3895" spans="1:13" x14ac:dyDescent="0.25">
      <c r="A3895" t="s">
        <v>163</v>
      </c>
      <c r="B3895" t="s">
        <v>69</v>
      </c>
      <c r="C3895" t="s">
        <v>72</v>
      </c>
      <c r="D3895">
        <v>4</v>
      </c>
      <c r="E3895">
        <v>96.68</v>
      </c>
      <c r="F3895" s="16">
        <f t="shared" si="300"/>
        <v>386.72</v>
      </c>
      <c r="G3895" t="s">
        <v>24</v>
      </c>
      <c r="H3895" t="s">
        <v>16</v>
      </c>
      <c r="I3895" s="1">
        <v>45403</v>
      </c>
      <c r="J3895" t="str">
        <f t="shared" si="301"/>
        <v>April</v>
      </c>
      <c r="K3895" t="str">
        <f t="shared" si="302"/>
        <v>Sunday</v>
      </c>
      <c r="L3895" t="str">
        <f t="shared" si="303"/>
        <v>Spring</v>
      </c>
      <c r="M3895">
        <f t="shared" si="304"/>
        <v>10492.420000000002</v>
      </c>
    </row>
    <row r="3896" spans="1:13" x14ac:dyDescent="0.25">
      <c r="A3896" t="s">
        <v>147</v>
      </c>
      <c r="B3896" t="s">
        <v>30</v>
      </c>
      <c r="C3896" t="s">
        <v>93</v>
      </c>
      <c r="D3896">
        <v>1</v>
      </c>
      <c r="E3896">
        <v>92.94</v>
      </c>
      <c r="F3896" s="16">
        <f t="shared" si="300"/>
        <v>92.94</v>
      </c>
      <c r="G3896" t="s">
        <v>37</v>
      </c>
      <c r="H3896" t="s">
        <v>16</v>
      </c>
      <c r="I3896" s="1">
        <v>45439</v>
      </c>
      <c r="J3896" t="str">
        <f t="shared" si="301"/>
        <v>May</v>
      </c>
      <c r="K3896" t="str">
        <f t="shared" si="302"/>
        <v>Monday</v>
      </c>
      <c r="L3896" t="str">
        <f t="shared" si="303"/>
        <v>Spring</v>
      </c>
      <c r="M3896">
        <f t="shared" si="304"/>
        <v>14895.890000000001</v>
      </c>
    </row>
    <row r="3897" spans="1:13" x14ac:dyDescent="0.25">
      <c r="A3897" t="s">
        <v>245</v>
      </c>
      <c r="B3897" t="s">
        <v>35</v>
      </c>
      <c r="C3897" t="s">
        <v>159</v>
      </c>
      <c r="D3897">
        <v>1</v>
      </c>
      <c r="E3897">
        <v>597.22</v>
      </c>
      <c r="F3897" s="16">
        <f t="shared" si="300"/>
        <v>597.22</v>
      </c>
      <c r="G3897" t="s">
        <v>20</v>
      </c>
      <c r="H3897" t="s">
        <v>16</v>
      </c>
      <c r="I3897" s="1">
        <v>44947</v>
      </c>
      <c r="J3897" t="str">
        <f t="shared" si="301"/>
        <v>January</v>
      </c>
      <c r="K3897" t="str">
        <f t="shared" si="302"/>
        <v>Saturday</v>
      </c>
      <c r="L3897" t="str">
        <f t="shared" si="303"/>
        <v>Winter</v>
      </c>
      <c r="M3897">
        <f t="shared" si="304"/>
        <v>19235.760000000006</v>
      </c>
    </row>
    <row r="3898" spans="1:13" x14ac:dyDescent="0.25">
      <c r="A3898" t="s">
        <v>64</v>
      </c>
      <c r="B3898" t="s">
        <v>14</v>
      </c>
      <c r="C3898" t="s">
        <v>150</v>
      </c>
      <c r="D3898">
        <v>3</v>
      </c>
      <c r="E3898">
        <v>186.98</v>
      </c>
      <c r="F3898" s="16">
        <f t="shared" si="300"/>
        <v>560.93999999999994</v>
      </c>
      <c r="G3898" t="s">
        <v>20</v>
      </c>
      <c r="H3898" t="s">
        <v>16</v>
      </c>
      <c r="I3898" s="1">
        <v>45094</v>
      </c>
      <c r="J3898" t="str">
        <f t="shared" si="301"/>
        <v>June</v>
      </c>
      <c r="K3898" t="str">
        <f t="shared" si="302"/>
        <v>Saturday</v>
      </c>
      <c r="L3898" t="str">
        <f t="shared" si="303"/>
        <v>Summer</v>
      </c>
      <c r="M3898">
        <f t="shared" si="304"/>
        <v>10493.9</v>
      </c>
    </row>
    <row r="3899" spans="1:13" x14ac:dyDescent="0.25">
      <c r="A3899" t="s">
        <v>250</v>
      </c>
      <c r="B3899" t="s">
        <v>69</v>
      </c>
      <c r="C3899" t="s">
        <v>109</v>
      </c>
      <c r="D3899">
        <v>3</v>
      </c>
      <c r="E3899">
        <v>3.17</v>
      </c>
      <c r="F3899" s="16">
        <f t="shared" si="300"/>
        <v>9.51</v>
      </c>
      <c r="G3899" t="s">
        <v>11</v>
      </c>
      <c r="H3899" t="s">
        <v>40</v>
      </c>
      <c r="I3899" s="1">
        <v>45631</v>
      </c>
      <c r="J3899" t="str">
        <f t="shared" si="301"/>
        <v>December</v>
      </c>
      <c r="K3899" t="str">
        <f t="shared" si="302"/>
        <v>Thursday</v>
      </c>
      <c r="L3899" t="str">
        <f t="shared" si="303"/>
        <v>Winter</v>
      </c>
      <c r="M3899">
        <f t="shared" si="304"/>
        <v>278185.94000000006</v>
      </c>
    </row>
    <row r="3900" spans="1:13" x14ac:dyDescent="0.25">
      <c r="A3900" t="s">
        <v>154</v>
      </c>
      <c r="B3900" t="s">
        <v>26</v>
      </c>
      <c r="C3900" t="s">
        <v>152</v>
      </c>
      <c r="D3900">
        <v>1</v>
      </c>
      <c r="E3900">
        <v>39.28</v>
      </c>
      <c r="F3900" s="16">
        <f t="shared" si="300"/>
        <v>39.28</v>
      </c>
      <c r="G3900" t="s">
        <v>20</v>
      </c>
      <c r="H3900" t="s">
        <v>16</v>
      </c>
      <c r="I3900" s="1">
        <v>45203</v>
      </c>
      <c r="J3900" t="str">
        <f t="shared" si="301"/>
        <v>October</v>
      </c>
      <c r="K3900" t="str">
        <f t="shared" si="302"/>
        <v>Wednesday</v>
      </c>
      <c r="L3900" t="str">
        <f t="shared" si="303"/>
        <v>Autumn</v>
      </c>
      <c r="M3900">
        <f t="shared" si="304"/>
        <v>10453.6</v>
      </c>
    </row>
    <row r="3901" spans="1:13" x14ac:dyDescent="0.25">
      <c r="A3901" t="s">
        <v>74</v>
      </c>
      <c r="B3901" t="s">
        <v>55</v>
      </c>
      <c r="C3901" t="s">
        <v>164</v>
      </c>
      <c r="D3901">
        <v>4</v>
      </c>
      <c r="E3901">
        <v>466.98</v>
      </c>
      <c r="F3901" s="16">
        <f t="shared" si="300"/>
        <v>1867.92</v>
      </c>
      <c r="G3901" t="s">
        <v>20</v>
      </c>
      <c r="H3901" t="s">
        <v>40</v>
      </c>
      <c r="I3901" s="1">
        <v>45354</v>
      </c>
      <c r="J3901" t="str">
        <f t="shared" si="301"/>
        <v>March</v>
      </c>
      <c r="K3901" t="str">
        <f t="shared" si="302"/>
        <v>Sunday</v>
      </c>
      <c r="L3901" t="str">
        <f t="shared" si="303"/>
        <v>Spring</v>
      </c>
      <c r="M3901">
        <f t="shared" si="304"/>
        <v>11878.570000000002</v>
      </c>
    </row>
    <row r="3902" spans="1:13" x14ac:dyDescent="0.25">
      <c r="A3902" t="s">
        <v>68</v>
      </c>
      <c r="B3902" t="s">
        <v>22</v>
      </c>
      <c r="C3902" t="s">
        <v>23</v>
      </c>
      <c r="D3902">
        <v>2</v>
      </c>
      <c r="E3902">
        <v>23.58</v>
      </c>
      <c r="F3902" s="16">
        <f t="shared" si="300"/>
        <v>47.16</v>
      </c>
      <c r="G3902" t="s">
        <v>37</v>
      </c>
      <c r="H3902" t="s">
        <v>12</v>
      </c>
      <c r="I3902" s="1">
        <v>45558</v>
      </c>
      <c r="J3902" t="str">
        <f t="shared" si="301"/>
        <v>September</v>
      </c>
      <c r="K3902" t="str">
        <f t="shared" si="302"/>
        <v>Monday</v>
      </c>
      <c r="L3902" t="str">
        <f t="shared" si="303"/>
        <v>Autumn</v>
      </c>
      <c r="M3902">
        <f t="shared" si="304"/>
        <v>452994.1999999999</v>
      </c>
    </row>
    <row r="3903" spans="1:13" x14ac:dyDescent="0.25">
      <c r="A3903" t="s">
        <v>64</v>
      </c>
      <c r="B3903" t="s">
        <v>99</v>
      </c>
      <c r="C3903" t="s">
        <v>188</v>
      </c>
      <c r="D3903">
        <v>1</v>
      </c>
      <c r="E3903">
        <v>34.83</v>
      </c>
      <c r="F3903" s="16">
        <f t="shared" si="300"/>
        <v>34.83</v>
      </c>
      <c r="G3903" t="s">
        <v>24</v>
      </c>
      <c r="H3903" t="s">
        <v>16</v>
      </c>
      <c r="I3903" s="1">
        <v>45359</v>
      </c>
      <c r="J3903" t="str">
        <f t="shared" si="301"/>
        <v>March</v>
      </c>
      <c r="K3903" t="str">
        <f t="shared" si="302"/>
        <v>Friday</v>
      </c>
      <c r="L3903" t="str">
        <f t="shared" si="303"/>
        <v>Spring</v>
      </c>
      <c r="M3903">
        <f t="shared" si="304"/>
        <v>9932.9599999999991</v>
      </c>
    </row>
    <row r="3904" spans="1:13" x14ac:dyDescent="0.25">
      <c r="A3904" t="s">
        <v>115</v>
      </c>
      <c r="B3904" t="s">
        <v>69</v>
      </c>
      <c r="C3904" t="s">
        <v>70</v>
      </c>
      <c r="D3904">
        <v>4</v>
      </c>
      <c r="E3904">
        <v>14.15</v>
      </c>
      <c r="F3904" s="16">
        <f t="shared" si="300"/>
        <v>56.6</v>
      </c>
      <c r="G3904" t="s">
        <v>24</v>
      </c>
      <c r="H3904" t="s">
        <v>16</v>
      </c>
      <c r="I3904" s="1">
        <v>45110</v>
      </c>
      <c r="J3904" t="str">
        <f t="shared" si="301"/>
        <v>July</v>
      </c>
      <c r="K3904" t="str">
        <f t="shared" si="302"/>
        <v>Monday</v>
      </c>
      <c r="L3904" t="str">
        <f t="shared" si="303"/>
        <v>Summer</v>
      </c>
      <c r="M3904">
        <f t="shared" si="304"/>
        <v>8026.19</v>
      </c>
    </row>
    <row r="3905" spans="1:13" x14ac:dyDescent="0.25">
      <c r="A3905" t="s">
        <v>223</v>
      </c>
      <c r="B3905" t="s">
        <v>35</v>
      </c>
      <c r="C3905" t="s">
        <v>75</v>
      </c>
      <c r="D3905">
        <v>1</v>
      </c>
      <c r="E3905">
        <v>37.64</v>
      </c>
      <c r="F3905" s="16">
        <f t="shared" si="300"/>
        <v>37.64</v>
      </c>
      <c r="G3905" t="s">
        <v>37</v>
      </c>
      <c r="H3905" t="s">
        <v>12</v>
      </c>
      <c r="I3905" s="1">
        <v>45350</v>
      </c>
      <c r="J3905" t="str">
        <f t="shared" si="301"/>
        <v>February</v>
      </c>
      <c r="K3905" t="str">
        <f t="shared" si="302"/>
        <v>Wednesday</v>
      </c>
      <c r="L3905" t="str">
        <f t="shared" si="303"/>
        <v>Winter</v>
      </c>
      <c r="M3905">
        <f t="shared" si="304"/>
        <v>252661.19</v>
      </c>
    </row>
    <row r="3906" spans="1:13" x14ac:dyDescent="0.25">
      <c r="A3906" t="s">
        <v>263</v>
      </c>
      <c r="B3906" t="s">
        <v>69</v>
      </c>
      <c r="C3906" t="s">
        <v>109</v>
      </c>
      <c r="D3906">
        <v>2</v>
      </c>
      <c r="E3906">
        <v>4.0199999999999996</v>
      </c>
      <c r="F3906" s="16">
        <f t="shared" si="300"/>
        <v>8.0399999999999991</v>
      </c>
      <c r="G3906" t="s">
        <v>20</v>
      </c>
      <c r="H3906" t="s">
        <v>40</v>
      </c>
      <c r="I3906" s="1">
        <v>45566</v>
      </c>
      <c r="J3906" t="str">
        <f t="shared" si="301"/>
        <v>October</v>
      </c>
      <c r="K3906" t="str">
        <f t="shared" si="302"/>
        <v>Tuesday</v>
      </c>
      <c r="L3906" t="str">
        <f t="shared" si="303"/>
        <v>Autumn</v>
      </c>
      <c r="M3906">
        <f t="shared" si="304"/>
        <v>320669.24000000011</v>
      </c>
    </row>
    <row r="3907" spans="1:13" x14ac:dyDescent="0.25">
      <c r="A3907" t="s">
        <v>253</v>
      </c>
      <c r="B3907" t="s">
        <v>48</v>
      </c>
      <c r="C3907" t="s">
        <v>49</v>
      </c>
      <c r="D3907">
        <v>1</v>
      </c>
      <c r="E3907">
        <v>8.6</v>
      </c>
      <c r="F3907" s="16">
        <f t="shared" ref="F3907:F3970" si="305">D3907*E3907</f>
        <v>8.6</v>
      </c>
      <c r="G3907" t="s">
        <v>37</v>
      </c>
      <c r="H3907" t="s">
        <v>40</v>
      </c>
      <c r="I3907" s="1">
        <v>44931</v>
      </c>
      <c r="J3907" t="str">
        <f t="shared" ref="J3907:J3970" si="306">TEXT(I3907,"mmmm")</f>
        <v>January</v>
      </c>
      <c r="K3907" t="str">
        <f t="shared" ref="K3907:K3970" si="307">TEXT(I3907,"dddd")</f>
        <v>Thursday</v>
      </c>
      <c r="L3907" t="str">
        <f t="shared" ref="L3907:L3970" si="308">IF(OR(MONTH(I3907)=3,MONTH(I3907)=4,MONTH(I3907)=5),"Spring",IF(OR(MONTH(I3907)=6,MONTH(I3907)=7,MONTH(I3907)=8),"Summer",IF(OR(MONTH(I3907)=9,MONTH(I3907)=10,MONTH(I3907)=11),"Autumn",IF(OR(MONTH(I3907)=12,MONTH(I3907)=1,MONTH(I3907)=2),"Winter"))))</f>
        <v>Winter</v>
      </c>
      <c r="M3907">
        <f t="shared" ref="M3907:M3970" si="309">SUMIF(A3907:A13906,A3907,F3907:F13906)</f>
        <v>64801.459999999985</v>
      </c>
    </row>
    <row r="3908" spans="1:13" x14ac:dyDescent="0.25">
      <c r="A3908" t="s">
        <v>170</v>
      </c>
      <c r="B3908" t="s">
        <v>69</v>
      </c>
      <c r="C3908" t="s">
        <v>109</v>
      </c>
      <c r="D3908">
        <v>4</v>
      </c>
      <c r="E3908">
        <v>7.85</v>
      </c>
      <c r="F3908" s="16">
        <f t="shared" si="305"/>
        <v>31.4</v>
      </c>
      <c r="G3908" t="s">
        <v>11</v>
      </c>
      <c r="H3908" t="s">
        <v>40</v>
      </c>
      <c r="I3908" s="1">
        <v>45176</v>
      </c>
      <c r="J3908" t="str">
        <f t="shared" si="306"/>
        <v>September</v>
      </c>
      <c r="K3908" t="str">
        <f t="shared" si="307"/>
        <v>Thursday</v>
      </c>
      <c r="L3908" t="str">
        <f t="shared" si="308"/>
        <v>Autumn</v>
      </c>
      <c r="M3908">
        <f t="shared" si="309"/>
        <v>88731.799999999988</v>
      </c>
    </row>
    <row r="3909" spans="1:13" x14ac:dyDescent="0.25">
      <c r="A3909" t="s">
        <v>213</v>
      </c>
      <c r="B3909" t="s">
        <v>9</v>
      </c>
      <c r="C3909" t="s">
        <v>63</v>
      </c>
      <c r="D3909">
        <v>3</v>
      </c>
      <c r="E3909">
        <v>14.95</v>
      </c>
      <c r="F3909" s="16">
        <f t="shared" si="305"/>
        <v>44.849999999999994</v>
      </c>
      <c r="G3909" t="s">
        <v>37</v>
      </c>
      <c r="H3909" t="s">
        <v>16</v>
      </c>
      <c r="I3909" s="1">
        <v>45659</v>
      </c>
      <c r="J3909" t="str">
        <f t="shared" si="306"/>
        <v>January</v>
      </c>
      <c r="K3909" t="str">
        <f t="shared" si="307"/>
        <v>Thursday</v>
      </c>
      <c r="L3909" t="str">
        <f t="shared" si="308"/>
        <v>Winter</v>
      </c>
      <c r="M3909">
        <f t="shared" si="309"/>
        <v>92526.86</v>
      </c>
    </row>
    <row r="3910" spans="1:13" x14ac:dyDescent="0.25">
      <c r="A3910" t="s">
        <v>190</v>
      </c>
      <c r="B3910" t="s">
        <v>60</v>
      </c>
      <c r="C3910" t="s">
        <v>61</v>
      </c>
      <c r="D3910">
        <v>1</v>
      </c>
      <c r="E3910">
        <v>158.21</v>
      </c>
      <c r="F3910" s="16">
        <f t="shared" si="305"/>
        <v>158.21</v>
      </c>
      <c r="G3910" t="s">
        <v>37</v>
      </c>
      <c r="H3910" t="s">
        <v>40</v>
      </c>
      <c r="I3910" s="1">
        <v>45001</v>
      </c>
      <c r="J3910" t="str">
        <f t="shared" si="306"/>
        <v>March</v>
      </c>
      <c r="K3910" t="str">
        <f t="shared" si="307"/>
        <v>Thursday</v>
      </c>
      <c r="L3910" t="str">
        <f t="shared" si="308"/>
        <v>Spring</v>
      </c>
      <c r="M3910">
        <f t="shared" si="309"/>
        <v>9942.0300000000007</v>
      </c>
    </row>
    <row r="3911" spans="1:13" x14ac:dyDescent="0.25">
      <c r="A3911" t="s">
        <v>207</v>
      </c>
      <c r="B3911" t="s">
        <v>45</v>
      </c>
      <c r="C3911" t="s">
        <v>46</v>
      </c>
      <c r="D3911">
        <v>3</v>
      </c>
      <c r="E3911">
        <v>4.58</v>
      </c>
      <c r="F3911" s="16">
        <f t="shared" si="305"/>
        <v>13.74</v>
      </c>
      <c r="G3911" t="s">
        <v>24</v>
      </c>
      <c r="H3911" t="s">
        <v>12</v>
      </c>
      <c r="I3911" s="1">
        <v>44996</v>
      </c>
      <c r="J3911" t="str">
        <f t="shared" si="306"/>
        <v>March</v>
      </c>
      <c r="K3911" t="str">
        <f t="shared" si="307"/>
        <v>Saturday</v>
      </c>
      <c r="L3911" t="str">
        <f t="shared" si="308"/>
        <v>Spring</v>
      </c>
      <c r="M3911">
        <f t="shared" si="309"/>
        <v>154840.42999999993</v>
      </c>
    </row>
    <row r="3912" spans="1:13" x14ac:dyDescent="0.25">
      <c r="A3912" t="s">
        <v>91</v>
      </c>
      <c r="B3912" t="s">
        <v>30</v>
      </c>
      <c r="C3912" t="s">
        <v>79</v>
      </c>
      <c r="D3912">
        <v>1</v>
      </c>
      <c r="E3912">
        <v>5.65</v>
      </c>
      <c r="F3912" s="16">
        <f t="shared" si="305"/>
        <v>5.65</v>
      </c>
      <c r="G3912" t="s">
        <v>37</v>
      </c>
      <c r="H3912" t="s">
        <v>40</v>
      </c>
      <c r="I3912" s="1">
        <v>45488</v>
      </c>
      <c r="J3912" t="str">
        <f t="shared" si="306"/>
        <v>July</v>
      </c>
      <c r="K3912" t="str">
        <f t="shared" si="307"/>
        <v>Monday</v>
      </c>
      <c r="L3912" t="str">
        <f t="shared" si="308"/>
        <v>Summer</v>
      </c>
      <c r="M3912">
        <f t="shared" si="309"/>
        <v>7697.0399999999972</v>
      </c>
    </row>
    <row r="3913" spans="1:13" x14ac:dyDescent="0.25">
      <c r="A3913" t="s">
        <v>245</v>
      </c>
      <c r="B3913" t="s">
        <v>60</v>
      </c>
      <c r="C3913" t="s">
        <v>81</v>
      </c>
      <c r="D3913">
        <v>1</v>
      </c>
      <c r="E3913">
        <v>585.80999999999995</v>
      </c>
      <c r="F3913" s="16">
        <f t="shared" si="305"/>
        <v>585.80999999999995</v>
      </c>
      <c r="G3913" t="s">
        <v>24</v>
      </c>
      <c r="H3913" t="s">
        <v>16</v>
      </c>
      <c r="I3913" s="1">
        <v>45185</v>
      </c>
      <c r="J3913" t="str">
        <f t="shared" si="306"/>
        <v>September</v>
      </c>
      <c r="K3913" t="str">
        <f t="shared" si="307"/>
        <v>Saturday</v>
      </c>
      <c r="L3913" t="str">
        <f t="shared" si="308"/>
        <v>Autumn</v>
      </c>
      <c r="M3913">
        <f t="shared" si="309"/>
        <v>18638.540000000008</v>
      </c>
    </row>
    <row r="3914" spans="1:13" x14ac:dyDescent="0.25">
      <c r="A3914" t="s">
        <v>244</v>
      </c>
      <c r="B3914" t="s">
        <v>18</v>
      </c>
      <c r="C3914" t="s">
        <v>51</v>
      </c>
      <c r="D3914">
        <v>1</v>
      </c>
      <c r="E3914">
        <v>146.65</v>
      </c>
      <c r="F3914" s="16">
        <f t="shared" si="305"/>
        <v>146.65</v>
      </c>
      <c r="G3914" t="s">
        <v>11</v>
      </c>
      <c r="H3914" t="s">
        <v>16</v>
      </c>
      <c r="I3914" s="1">
        <v>45518</v>
      </c>
      <c r="J3914" t="str">
        <f t="shared" si="306"/>
        <v>August</v>
      </c>
      <c r="K3914" t="str">
        <f t="shared" si="307"/>
        <v>Wednesday</v>
      </c>
      <c r="L3914" t="str">
        <f t="shared" si="308"/>
        <v>Summer</v>
      </c>
      <c r="M3914">
        <f t="shared" si="309"/>
        <v>11955.369999999999</v>
      </c>
    </row>
    <row r="3915" spans="1:13" x14ac:dyDescent="0.25">
      <c r="A3915" t="s">
        <v>258</v>
      </c>
      <c r="B3915" t="s">
        <v>99</v>
      </c>
      <c r="C3915" t="s">
        <v>100</v>
      </c>
      <c r="D3915">
        <v>1</v>
      </c>
      <c r="E3915">
        <v>13.23</v>
      </c>
      <c r="F3915" s="16">
        <f t="shared" si="305"/>
        <v>13.23</v>
      </c>
      <c r="G3915" t="s">
        <v>24</v>
      </c>
      <c r="H3915" t="s">
        <v>40</v>
      </c>
      <c r="I3915" s="1">
        <v>45197</v>
      </c>
      <c r="J3915" t="str">
        <f t="shared" si="306"/>
        <v>September</v>
      </c>
      <c r="K3915" t="str">
        <f t="shared" si="307"/>
        <v>Thursday</v>
      </c>
      <c r="L3915" t="str">
        <f t="shared" si="308"/>
        <v>Autumn</v>
      </c>
      <c r="M3915">
        <f t="shared" si="309"/>
        <v>15352.930000000002</v>
      </c>
    </row>
    <row r="3916" spans="1:13" x14ac:dyDescent="0.25">
      <c r="A3916" t="s">
        <v>144</v>
      </c>
      <c r="B3916" t="s">
        <v>18</v>
      </c>
      <c r="C3916" t="s">
        <v>19</v>
      </c>
      <c r="D3916">
        <v>1</v>
      </c>
      <c r="E3916">
        <v>98.14</v>
      </c>
      <c r="F3916" s="16">
        <f t="shared" si="305"/>
        <v>98.14</v>
      </c>
      <c r="G3916" t="s">
        <v>20</v>
      </c>
      <c r="H3916" t="s">
        <v>16</v>
      </c>
      <c r="I3916" s="1">
        <v>45005</v>
      </c>
      <c r="J3916" t="str">
        <f t="shared" si="306"/>
        <v>March</v>
      </c>
      <c r="K3916" t="str">
        <f t="shared" si="307"/>
        <v>Monday</v>
      </c>
      <c r="L3916" t="str">
        <f t="shared" si="308"/>
        <v>Spring</v>
      </c>
      <c r="M3916">
        <f t="shared" si="309"/>
        <v>10281.89</v>
      </c>
    </row>
    <row r="3917" spans="1:13" x14ac:dyDescent="0.25">
      <c r="A3917" t="s">
        <v>172</v>
      </c>
      <c r="B3917" t="s">
        <v>60</v>
      </c>
      <c r="C3917" t="s">
        <v>77</v>
      </c>
      <c r="D3917">
        <v>1</v>
      </c>
      <c r="E3917">
        <v>671.8</v>
      </c>
      <c r="F3917" s="16">
        <f t="shared" si="305"/>
        <v>671.8</v>
      </c>
      <c r="G3917" t="s">
        <v>20</v>
      </c>
      <c r="H3917" t="s">
        <v>40</v>
      </c>
      <c r="I3917" s="1">
        <v>44929</v>
      </c>
      <c r="J3917" t="str">
        <f t="shared" si="306"/>
        <v>January</v>
      </c>
      <c r="K3917" t="str">
        <f t="shared" si="307"/>
        <v>Tuesday</v>
      </c>
      <c r="L3917" t="str">
        <f t="shared" si="308"/>
        <v>Winter</v>
      </c>
      <c r="M3917">
        <f t="shared" si="309"/>
        <v>3399.7899999999995</v>
      </c>
    </row>
    <row r="3918" spans="1:13" x14ac:dyDescent="0.25">
      <c r="A3918" t="s">
        <v>125</v>
      </c>
      <c r="B3918" t="s">
        <v>99</v>
      </c>
      <c r="C3918" t="s">
        <v>100</v>
      </c>
      <c r="D3918">
        <v>1</v>
      </c>
      <c r="E3918">
        <v>8.01</v>
      </c>
      <c r="F3918" s="16">
        <f t="shared" si="305"/>
        <v>8.01</v>
      </c>
      <c r="G3918" t="s">
        <v>20</v>
      </c>
      <c r="H3918" t="s">
        <v>16</v>
      </c>
      <c r="I3918" s="1">
        <v>45039</v>
      </c>
      <c r="J3918" t="str">
        <f t="shared" si="306"/>
        <v>April</v>
      </c>
      <c r="K3918" t="str">
        <f t="shared" si="307"/>
        <v>Sunday</v>
      </c>
      <c r="L3918" t="str">
        <f t="shared" si="308"/>
        <v>Spring</v>
      </c>
      <c r="M3918">
        <f t="shared" si="309"/>
        <v>113837.50000000001</v>
      </c>
    </row>
    <row r="3919" spans="1:13" x14ac:dyDescent="0.25">
      <c r="A3919" t="s">
        <v>202</v>
      </c>
      <c r="B3919" t="s">
        <v>9</v>
      </c>
      <c r="C3919" t="s">
        <v>86</v>
      </c>
      <c r="D3919">
        <v>2</v>
      </c>
      <c r="E3919">
        <v>5.57</v>
      </c>
      <c r="F3919" s="16">
        <f t="shared" si="305"/>
        <v>11.14</v>
      </c>
      <c r="G3919" t="s">
        <v>20</v>
      </c>
      <c r="H3919" t="s">
        <v>40</v>
      </c>
      <c r="I3919" s="1">
        <v>45186</v>
      </c>
      <c r="J3919" t="str">
        <f t="shared" si="306"/>
        <v>September</v>
      </c>
      <c r="K3919" t="str">
        <f t="shared" si="307"/>
        <v>Sunday</v>
      </c>
      <c r="L3919" t="str">
        <f t="shared" si="308"/>
        <v>Autumn</v>
      </c>
      <c r="M3919">
        <f t="shared" si="309"/>
        <v>75501.11000000003</v>
      </c>
    </row>
    <row r="3920" spans="1:13" x14ac:dyDescent="0.25">
      <c r="A3920" t="s">
        <v>198</v>
      </c>
      <c r="B3920" t="s">
        <v>69</v>
      </c>
      <c r="C3920" t="s">
        <v>70</v>
      </c>
      <c r="D3920">
        <v>3</v>
      </c>
      <c r="E3920">
        <v>8.33</v>
      </c>
      <c r="F3920" s="16">
        <f t="shared" si="305"/>
        <v>24.990000000000002</v>
      </c>
      <c r="G3920" t="s">
        <v>37</v>
      </c>
      <c r="H3920" t="s">
        <v>16</v>
      </c>
      <c r="I3920" s="1">
        <v>45563</v>
      </c>
      <c r="J3920" t="str">
        <f t="shared" si="306"/>
        <v>September</v>
      </c>
      <c r="K3920" t="str">
        <f t="shared" si="307"/>
        <v>Saturday</v>
      </c>
      <c r="L3920" t="str">
        <f t="shared" si="308"/>
        <v>Autumn</v>
      </c>
      <c r="M3920">
        <f t="shared" si="309"/>
        <v>3974.2</v>
      </c>
    </row>
    <row r="3921" spans="1:13" x14ac:dyDescent="0.25">
      <c r="A3921" t="s">
        <v>112</v>
      </c>
      <c r="B3921" t="s">
        <v>69</v>
      </c>
      <c r="C3921" t="s">
        <v>72</v>
      </c>
      <c r="D3921">
        <v>4</v>
      </c>
      <c r="E3921">
        <v>68.72</v>
      </c>
      <c r="F3921" s="16">
        <f t="shared" si="305"/>
        <v>274.88</v>
      </c>
      <c r="G3921" t="s">
        <v>20</v>
      </c>
      <c r="H3921" t="s">
        <v>16</v>
      </c>
      <c r="I3921" s="1">
        <v>45159</v>
      </c>
      <c r="J3921" t="str">
        <f t="shared" si="306"/>
        <v>August</v>
      </c>
      <c r="K3921" t="str">
        <f t="shared" si="307"/>
        <v>Monday</v>
      </c>
      <c r="L3921" t="str">
        <f t="shared" si="308"/>
        <v>Summer</v>
      </c>
      <c r="M3921">
        <f t="shared" si="309"/>
        <v>200542.02000000002</v>
      </c>
    </row>
    <row r="3922" spans="1:13" x14ac:dyDescent="0.25">
      <c r="A3922" t="s">
        <v>270</v>
      </c>
      <c r="B3922" t="s">
        <v>99</v>
      </c>
      <c r="C3922" t="s">
        <v>100</v>
      </c>
      <c r="D3922">
        <v>1</v>
      </c>
      <c r="E3922">
        <v>10.41</v>
      </c>
      <c r="F3922" s="16">
        <f t="shared" si="305"/>
        <v>10.41</v>
      </c>
      <c r="G3922" t="s">
        <v>11</v>
      </c>
      <c r="H3922" t="s">
        <v>16</v>
      </c>
      <c r="I3922" s="1">
        <v>44990</v>
      </c>
      <c r="J3922" t="str">
        <f t="shared" si="306"/>
        <v>March</v>
      </c>
      <c r="K3922" t="str">
        <f t="shared" si="307"/>
        <v>Sunday</v>
      </c>
      <c r="L3922" t="str">
        <f t="shared" si="308"/>
        <v>Spring</v>
      </c>
      <c r="M3922">
        <f t="shared" si="309"/>
        <v>211169.37</v>
      </c>
    </row>
    <row r="3923" spans="1:13" x14ac:dyDescent="0.25">
      <c r="A3923" t="s">
        <v>156</v>
      </c>
      <c r="B3923" t="s">
        <v>60</v>
      </c>
      <c r="C3923" t="s">
        <v>61</v>
      </c>
      <c r="D3923">
        <v>1</v>
      </c>
      <c r="E3923">
        <v>189.59</v>
      </c>
      <c r="F3923" s="16">
        <f t="shared" si="305"/>
        <v>189.59</v>
      </c>
      <c r="G3923" t="s">
        <v>11</v>
      </c>
      <c r="H3923" t="s">
        <v>12</v>
      </c>
      <c r="I3923" s="1">
        <v>45175</v>
      </c>
      <c r="J3923" t="str">
        <f t="shared" si="306"/>
        <v>September</v>
      </c>
      <c r="K3923" t="str">
        <f t="shared" si="307"/>
        <v>Wednesday</v>
      </c>
      <c r="L3923" t="str">
        <f t="shared" si="308"/>
        <v>Autumn</v>
      </c>
      <c r="M3923">
        <f t="shared" si="309"/>
        <v>6566.4300000000012</v>
      </c>
    </row>
    <row r="3924" spans="1:13" x14ac:dyDescent="0.25">
      <c r="A3924" t="s">
        <v>216</v>
      </c>
      <c r="B3924" t="s">
        <v>26</v>
      </c>
      <c r="C3924" t="s">
        <v>39</v>
      </c>
      <c r="D3924">
        <v>2</v>
      </c>
      <c r="E3924">
        <v>84.21</v>
      </c>
      <c r="F3924" s="16">
        <f t="shared" si="305"/>
        <v>168.42</v>
      </c>
      <c r="G3924" t="s">
        <v>11</v>
      </c>
      <c r="H3924" t="s">
        <v>40</v>
      </c>
      <c r="I3924" s="1">
        <v>45612</v>
      </c>
      <c r="J3924" t="str">
        <f t="shared" si="306"/>
        <v>November</v>
      </c>
      <c r="K3924" t="str">
        <f t="shared" si="307"/>
        <v>Saturday</v>
      </c>
      <c r="L3924" t="str">
        <f t="shared" si="308"/>
        <v>Autumn</v>
      </c>
      <c r="M3924">
        <f t="shared" si="309"/>
        <v>8291.6799999999985</v>
      </c>
    </row>
    <row r="3925" spans="1:13" x14ac:dyDescent="0.25">
      <c r="A3925" t="s">
        <v>155</v>
      </c>
      <c r="B3925" t="s">
        <v>48</v>
      </c>
      <c r="C3925" t="s">
        <v>196</v>
      </c>
      <c r="D3925">
        <v>4</v>
      </c>
      <c r="E3925">
        <v>58.14</v>
      </c>
      <c r="F3925" s="16">
        <f t="shared" si="305"/>
        <v>232.56</v>
      </c>
      <c r="G3925" t="s">
        <v>37</v>
      </c>
      <c r="H3925" t="s">
        <v>16</v>
      </c>
      <c r="I3925" s="1">
        <v>45550</v>
      </c>
      <c r="J3925" t="str">
        <f t="shared" si="306"/>
        <v>September</v>
      </c>
      <c r="K3925" t="str">
        <f t="shared" si="307"/>
        <v>Sunday</v>
      </c>
      <c r="L3925" t="str">
        <f t="shared" si="308"/>
        <v>Autumn</v>
      </c>
      <c r="M3925">
        <f t="shared" si="309"/>
        <v>101278.15000000001</v>
      </c>
    </row>
    <row r="3926" spans="1:13" x14ac:dyDescent="0.25">
      <c r="A3926" t="s">
        <v>68</v>
      </c>
      <c r="B3926" t="s">
        <v>22</v>
      </c>
      <c r="C3926" t="s">
        <v>23</v>
      </c>
      <c r="D3926">
        <v>4</v>
      </c>
      <c r="E3926">
        <v>23.4</v>
      </c>
      <c r="F3926" s="16">
        <f t="shared" si="305"/>
        <v>93.6</v>
      </c>
      <c r="G3926" t="s">
        <v>24</v>
      </c>
      <c r="H3926" t="s">
        <v>16</v>
      </c>
      <c r="I3926" s="1">
        <v>45626</v>
      </c>
      <c r="J3926" t="str">
        <f t="shared" si="306"/>
        <v>November</v>
      </c>
      <c r="K3926" t="str">
        <f t="shared" si="307"/>
        <v>Saturday</v>
      </c>
      <c r="L3926" t="str">
        <f t="shared" si="308"/>
        <v>Autumn</v>
      </c>
      <c r="M3926">
        <f t="shared" si="309"/>
        <v>452947.03999999986</v>
      </c>
    </row>
    <row r="3927" spans="1:13" x14ac:dyDescent="0.25">
      <c r="A3927" t="s">
        <v>29</v>
      </c>
      <c r="B3927" t="s">
        <v>35</v>
      </c>
      <c r="C3927" t="s">
        <v>159</v>
      </c>
      <c r="D3927">
        <v>1</v>
      </c>
      <c r="E3927">
        <v>149.26</v>
      </c>
      <c r="F3927" s="16">
        <f t="shared" si="305"/>
        <v>149.26</v>
      </c>
      <c r="G3927" t="s">
        <v>24</v>
      </c>
      <c r="H3927" t="s">
        <v>12</v>
      </c>
      <c r="I3927" s="1">
        <v>45319</v>
      </c>
      <c r="J3927" t="str">
        <f t="shared" si="306"/>
        <v>January</v>
      </c>
      <c r="K3927" t="str">
        <f t="shared" si="307"/>
        <v>Sunday</v>
      </c>
      <c r="L3927" t="str">
        <f t="shared" si="308"/>
        <v>Winter</v>
      </c>
      <c r="M3927">
        <f t="shared" si="309"/>
        <v>12154.72</v>
      </c>
    </row>
    <row r="3928" spans="1:13" x14ac:dyDescent="0.25">
      <c r="A3928" t="s">
        <v>97</v>
      </c>
      <c r="B3928" t="s">
        <v>48</v>
      </c>
      <c r="C3928" t="s">
        <v>162</v>
      </c>
      <c r="D3928">
        <v>5</v>
      </c>
      <c r="E3928">
        <v>24.12</v>
      </c>
      <c r="F3928" s="16">
        <f t="shared" si="305"/>
        <v>120.60000000000001</v>
      </c>
      <c r="G3928" t="s">
        <v>37</v>
      </c>
      <c r="H3928" t="s">
        <v>16</v>
      </c>
      <c r="I3928" s="1">
        <v>45521</v>
      </c>
      <c r="J3928" t="str">
        <f t="shared" si="306"/>
        <v>August</v>
      </c>
      <c r="K3928" t="str">
        <f t="shared" si="307"/>
        <v>Saturday</v>
      </c>
      <c r="L3928" t="str">
        <f t="shared" si="308"/>
        <v>Summer</v>
      </c>
      <c r="M3928">
        <f t="shared" si="309"/>
        <v>14514.809999999998</v>
      </c>
    </row>
    <row r="3929" spans="1:13" x14ac:dyDescent="0.25">
      <c r="A3929" t="s">
        <v>116</v>
      </c>
      <c r="B3929" t="s">
        <v>45</v>
      </c>
      <c r="C3929" t="s">
        <v>103</v>
      </c>
      <c r="D3929">
        <v>1</v>
      </c>
      <c r="E3929">
        <v>5.35</v>
      </c>
      <c r="F3929" s="16">
        <f t="shared" si="305"/>
        <v>5.35</v>
      </c>
      <c r="G3929" t="s">
        <v>11</v>
      </c>
      <c r="H3929" t="s">
        <v>40</v>
      </c>
      <c r="I3929" s="1">
        <v>44943</v>
      </c>
      <c r="J3929" t="str">
        <f t="shared" si="306"/>
        <v>January</v>
      </c>
      <c r="K3929" t="str">
        <f t="shared" si="307"/>
        <v>Tuesday</v>
      </c>
      <c r="L3929" t="str">
        <f t="shared" si="308"/>
        <v>Winter</v>
      </c>
      <c r="M3929">
        <f t="shared" si="309"/>
        <v>15886.660000000003</v>
      </c>
    </row>
    <row r="3930" spans="1:13" x14ac:dyDescent="0.25">
      <c r="A3930" t="s">
        <v>17</v>
      </c>
      <c r="B3930" t="s">
        <v>69</v>
      </c>
      <c r="C3930" t="s">
        <v>70</v>
      </c>
      <c r="D3930">
        <v>4</v>
      </c>
      <c r="E3930">
        <v>7.25</v>
      </c>
      <c r="F3930" s="16">
        <f t="shared" si="305"/>
        <v>29</v>
      </c>
      <c r="G3930" t="s">
        <v>24</v>
      </c>
      <c r="H3930" t="s">
        <v>16</v>
      </c>
      <c r="I3930" s="1">
        <v>45013</v>
      </c>
      <c r="J3930" t="str">
        <f t="shared" si="306"/>
        <v>March</v>
      </c>
      <c r="K3930" t="str">
        <f t="shared" si="307"/>
        <v>Tuesday</v>
      </c>
      <c r="L3930" t="str">
        <f t="shared" si="308"/>
        <v>Spring</v>
      </c>
      <c r="M3930">
        <f t="shared" si="309"/>
        <v>14030.15</v>
      </c>
    </row>
    <row r="3931" spans="1:13" x14ac:dyDescent="0.25">
      <c r="A3931" t="s">
        <v>127</v>
      </c>
      <c r="B3931" t="s">
        <v>55</v>
      </c>
      <c r="C3931" t="s">
        <v>164</v>
      </c>
      <c r="D3931">
        <v>4</v>
      </c>
      <c r="E3931">
        <v>1038.26</v>
      </c>
      <c r="F3931" s="16">
        <f t="shared" si="305"/>
        <v>4153.04</v>
      </c>
      <c r="G3931" t="s">
        <v>11</v>
      </c>
      <c r="H3931" t="s">
        <v>12</v>
      </c>
      <c r="I3931" s="1">
        <v>45251</v>
      </c>
      <c r="J3931" t="str">
        <f t="shared" si="306"/>
        <v>November</v>
      </c>
      <c r="K3931" t="str">
        <f t="shared" si="307"/>
        <v>Tuesday</v>
      </c>
      <c r="L3931" t="str">
        <f t="shared" si="308"/>
        <v>Autumn</v>
      </c>
      <c r="M3931">
        <f t="shared" si="309"/>
        <v>184750.84999999998</v>
      </c>
    </row>
    <row r="3932" spans="1:13" x14ac:dyDescent="0.25">
      <c r="A3932" t="s">
        <v>207</v>
      </c>
      <c r="B3932" t="s">
        <v>99</v>
      </c>
      <c r="C3932" t="s">
        <v>129</v>
      </c>
      <c r="D3932">
        <v>1</v>
      </c>
      <c r="E3932">
        <v>11.6</v>
      </c>
      <c r="F3932" s="16">
        <f t="shared" si="305"/>
        <v>11.6</v>
      </c>
      <c r="G3932" t="s">
        <v>11</v>
      </c>
      <c r="H3932" t="s">
        <v>12</v>
      </c>
      <c r="I3932" s="1">
        <v>45457</v>
      </c>
      <c r="J3932" t="str">
        <f t="shared" si="306"/>
        <v>June</v>
      </c>
      <c r="K3932" t="str">
        <f t="shared" si="307"/>
        <v>Friday</v>
      </c>
      <c r="L3932" t="str">
        <f t="shared" si="308"/>
        <v>Summer</v>
      </c>
      <c r="M3932">
        <f t="shared" si="309"/>
        <v>154826.68999999994</v>
      </c>
    </row>
    <row r="3933" spans="1:13" x14ac:dyDescent="0.25">
      <c r="A3933" t="s">
        <v>264</v>
      </c>
      <c r="B3933" t="s">
        <v>9</v>
      </c>
      <c r="C3933" t="s">
        <v>10</v>
      </c>
      <c r="D3933">
        <v>3</v>
      </c>
      <c r="E3933">
        <v>3.54</v>
      </c>
      <c r="F3933" s="16">
        <f t="shared" si="305"/>
        <v>10.620000000000001</v>
      </c>
      <c r="G3933" t="s">
        <v>11</v>
      </c>
      <c r="H3933" t="s">
        <v>16</v>
      </c>
      <c r="I3933" s="1">
        <v>44988</v>
      </c>
      <c r="J3933" t="str">
        <f t="shared" si="306"/>
        <v>March</v>
      </c>
      <c r="K3933" t="str">
        <f t="shared" si="307"/>
        <v>Friday</v>
      </c>
      <c r="L3933" t="str">
        <f t="shared" si="308"/>
        <v>Spring</v>
      </c>
      <c r="M3933">
        <f t="shared" si="309"/>
        <v>299324.38</v>
      </c>
    </row>
    <row r="3934" spans="1:13" x14ac:dyDescent="0.25">
      <c r="A3934" t="s">
        <v>202</v>
      </c>
      <c r="B3934" t="s">
        <v>30</v>
      </c>
      <c r="C3934" t="s">
        <v>79</v>
      </c>
      <c r="D3934">
        <v>1</v>
      </c>
      <c r="E3934">
        <v>9.14</v>
      </c>
      <c r="F3934" s="16">
        <f t="shared" si="305"/>
        <v>9.14</v>
      </c>
      <c r="G3934" t="s">
        <v>11</v>
      </c>
      <c r="H3934" t="s">
        <v>40</v>
      </c>
      <c r="I3934" s="1">
        <v>45001</v>
      </c>
      <c r="J3934" t="str">
        <f t="shared" si="306"/>
        <v>March</v>
      </c>
      <c r="K3934" t="str">
        <f t="shared" si="307"/>
        <v>Thursday</v>
      </c>
      <c r="L3934" t="str">
        <f t="shared" si="308"/>
        <v>Spring</v>
      </c>
      <c r="M3934">
        <f t="shared" si="309"/>
        <v>75489.97000000003</v>
      </c>
    </row>
    <row r="3935" spans="1:13" x14ac:dyDescent="0.25">
      <c r="A3935" t="s">
        <v>248</v>
      </c>
      <c r="B3935" t="s">
        <v>22</v>
      </c>
      <c r="C3935" t="s">
        <v>23</v>
      </c>
      <c r="D3935">
        <v>1</v>
      </c>
      <c r="E3935">
        <v>23.76</v>
      </c>
      <c r="F3935" s="16">
        <f t="shared" si="305"/>
        <v>23.76</v>
      </c>
      <c r="G3935" t="s">
        <v>11</v>
      </c>
      <c r="H3935" t="s">
        <v>12</v>
      </c>
      <c r="I3935" s="1">
        <v>45444</v>
      </c>
      <c r="J3935" t="str">
        <f t="shared" si="306"/>
        <v>June</v>
      </c>
      <c r="K3935" t="str">
        <f t="shared" si="307"/>
        <v>Saturday</v>
      </c>
      <c r="L3935" t="str">
        <f t="shared" si="308"/>
        <v>Summer</v>
      </c>
      <c r="M3935">
        <f t="shared" si="309"/>
        <v>90263.32</v>
      </c>
    </row>
    <row r="3936" spans="1:13" x14ac:dyDescent="0.25">
      <c r="A3936" t="s">
        <v>43</v>
      </c>
      <c r="B3936" t="s">
        <v>22</v>
      </c>
      <c r="C3936" t="s">
        <v>23</v>
      </c>
      <c r="D3936">
        <v>2</v>
      </c>
      <c r="E3936">
        <v>14.71</v>
      </c>
      <c r="F3936" s="16">
        <f t="shared" si="305"/>
        <v>29.42</v>
      </c>
      <c r="G3936" t="s">
        <v>11</v>
      </c>
      <c r="H3936" t="s">
        <v>40</v>
      </c>
      <c r="I3936" s="1">
        <v>45639</v>
      </c>
      <c r="J3936" t="str">
        <f t="shared" si="306"/>
        <v>December</v>
      </c>
      <c r="K3936" t="str">
        <f t="shared" si="307"/>
        <v>Friday</v>
      </c>
      <c r="L3936" t="str">
        <f t="shared" si="308"/>
        <v>Winter</v>
      </c>
      <c r="M3936">
        <f t="shared" si="309"/>
        <v>286780.00000000006</v>
      </c>
    </row>
    <row r="3937" spans="1:13" x14ac:dyDescent="0.25">
      <c r="A3937" t="s">
        <v>207</v>
      </c>
      <c r="B3937" t="s">
        <v>9</v>
      </c>
      <c r="C3937" t="s">
        <v>67</v>
      </c>
      <c r="D3937">
        <v>2</v>
      </c>
      <c r="E3937">
        <v>19.84</v>
      </c>
      <c r="F3937" s="16">
        <f t="shared" si="305"/>
        <v>39.68</v>
      </c>
      <c r="G3937" t="s">
        <v>37</v>
      </c>
      <c r="H3937" t="s">
        <v>16</v>
      </c>
      <c r="I3937" s="1">
        <v>45109</v>
      </c>
      <c r="J3937" t="str">
        <f t="shared" si="306"/>
        <v>July</v>
      </c>
      <c r="K3937" t="str">
        <f t="shared" si="307"/>
        <v>Sunday</v>
      </c>
      <c r="L3937" t="str">
        <f t="shared" si="308"/>
        <v>Summer</v>
      </c>
      <c r="M3937">
        <f t="shared" si="309"/>
        <v>154815.08999999994</v>
      </c>
    </row>
    <row r="3938" spans="1:13" x14ac:dyDescent="0.25">
      <c r="A3938" t="s">
        <v>224</v>
      </c>
      <c r="B3938" t="s">
        <v>99</v>
      </c>
      <c r="C3938" t="s">
        <v>129</v>
      </c>
      <c r="D3938">
        <v>1</v>
      </c>
      <c r="E3938">
        <v>11.98</v>
      </c>
      <c r="F3938" s="16">
        <f t="shared" si="305"/>
        <v>11.98</v>
      </c>
      <c r="G3938" t="s">
        <v>11</v>
      </c>
      <c r="H3938" t="s">
        <v>12</v>
      </c>
      <c r="I3938" s="1">
        <v>45076</v>
      </c>
      <c r="J3938" t="str">
        <f t="shared" si="306"/>
        <v>May</v>
      </c>
      <c r="K3938" t="str">
        <f t="shared" si="307"/>
        <v>Tuesday</v>
      </c>
      <c r="L3938" t="str">
        <f t="shared" si="308"/>
        <v>Spring</v>
      </c>
      <c r="M3938">
        <f t="shared" si="309"/>
        <v>31175.78</v>
      </c>
    </row>
    <row r="3939" spans="1:13" x14ac:dyDescent="0.25">
      <c r="A3939" t="s">
        <v>140</v>
      </c>
      <c r="B3939" t="s">
        <v>9</v>
      </c>
      <c r="C3939" t="s">
        <v>63</v>
      </c>
      <c r="D3939">
        <v>5</v>
      </c>
      <c r="E3939">
        <v>10.77</v>
      </c>
      <c r="F3939" s="16">
        <f t="shared" si="305"/>
        <v>53.849999999999994</v>
      </c>
      <c r="G3939" t="s">
        <v>20</v>
      </c>
      <c r="H3939" t="s">
        <v>40</v>
      </c>
      <c r="I3939" s="1">
        <v>45387</v>
      </c>
      <c r="J3939" t="str">
        <f t="shared" si="306"/>
        <v>April</v>
      </c>
      <c r="K3939" t="str">
        <f t="shared" si="307"/>
        <v>Friday</v>
      </c>
      <c r="L3939" t="str">
        <f t="shared" si="308"/>
        <v>Spring</v>
      </c>
      <c r="M3939">
        <f t="shared" si="309"/>
        <v>221236.69000000003</v>
      </c>
    </row>
    <row r="3940" spans="1:13" x14ac:dyDescent="0.25">
      <c r="A3940" t="s">
        <v>83</v>
      </c>
      <c r="B3940" t="s">
        <v>69</v>
      </c>
      <c r="C3940" t="s">
        <v>109</v>
      </c>
      <c r="D3940">
        <v>3</v>
      </c>
      <c r="E3940">
        <v>5.7</v>
      </c>
      <c r="F3940" s="16">
        <f t="shared" si="305"/>
        <v>17.100000000000001</v>
      </c>
      <c r="G3940" t="s">
        <v>37</v>
      </c>
      <c r="H3940" t="s">
        <v>40</v>
      </c>
      <c r="I3940" s="1">
        <v>45213</v>
      </c>
      <c r="J3940" t="str">
        <f t="shared" si="306"/>
        <v>October</v>
      </c>
      <c r="K3940" t="str">
        <f t="shared" si="307"/>
        <v>Saturday</v>
      </c>
      <c r="L3940" t="str">
        <f t="shared" si="308"/>
        <v>Autumn</v>
      </c>
      <c r="M3940">
        <f t="shared" si="309"/>
        <v>6475.1</v>
      </c>
    </row>
    <row r="3941" spans="1:13" x14ac:dyDescent="0.25">
      <c r="A3941" t="s">
        <v>113</v>
      </c>
      <c r="B3941" t="s">
        <v>99</v>
      </c>
      <c r="C3941" t="s">
        <v>129</v>
      </c>
      <c r="D3941">
        <v>1</v>
      </c>
      <c r="E3941">
        <v>14.43</v>
      </c>
      <c r="F3941" s="16">
        <f t="shared" si="305"/>
        <v>14.43</v>
      </c>
      <c r="G3941" t="s">
        <v>20</v>
      </c>
      <c r="H3941" t="s">
        <v>16</v>
      </c>
      <c r="I3941" s="1">
        <v>45558</v>
      </c>
      <c r="J3941" t="str">
        <f t="shared" si="306"/>
        <v>September</v>
      </c>
      <c r="K3941" t="str">
        <f t="shared" si="307"/>
        <v>Monday</v>
      </c>
      <c r="L3941" t="str">
        <f t="shared" si="308"/>
        <v>Autumn</v>
      </c>
      <c r="M3941">
        <f t="shared" si="309"/>
        <v>17645.600000000002</v>
      </c>
    </row>
    <row r="3942" spans="1:13" x14ac:dyDescent="0.25">
      <c r="A3942" t="s">
        <v>256</v>
      </c>
      <c r="B3942" t="s">
        <v>35</v>
      </c>
      <c r="C3942" t="s">
        <v>75</v>
      </c>
      <c r="D3942">
        <v>1</v>
      </c>
      <c r="E3942">
        <v>33.770000000000003</v>
      </c>
      <c r="F3942" s="16">
        <f t="shared" si="305"/>
        <v>33.770000000000003</v>
      </c>
      <c r="G3942" t="s">
        <v>37</v>
      </c>
      <c r="H3942" t="s">
        <v>40</v>
      </c>
      <c r="I3942" s="1">
        <v>45304</v>
      </c>
      <c r="J3942" t="str">
        <f t="shared" si="306"/>
        <v>January</v>
      </c>
      <c r="K3942" t="str">
        <f t="shared" si="307"/>
        <v>Saturday</v>
      </c>
      <c r="L3942" t="str">
        <f t="shared" si="308"/>
        <v>Winter</v>
      </c>
      <c r="M3942">
        <f t="shared" si="309"/>
        <v>18204.169999999998</v>
      </c>
    </row>
    <row r="3943" spans="1:13" x14ac:dyDescent="0.25">
      <c r="A3943" t="s">
        <v>258</v>
      </c>
      <c r="B3943" t="s">
        <v>30</v>
      </c>
      <c r="C3943" t="s">
        <v>93</v>
      </c>
      <c r="D3943">
        <v>1</v>
      </c>
      <c r="E3943">
        <v>32.159999999999997</v>
      </c>
      <c r="F3943" s="16">
        <f t="shared" si="305"/>
        <v>32.159999999999997</v>
      </c>
      <c r="G3943" t="s">
        <v>11</v>
      </c>
      <c r="H3943" t="s">
        <v>12</v>
      </c>
      <c r="I3943" s="1">
        <v>45616</v>
      </c>
      <c r="J3943" t="str">
        <f t="shared" si="306"/>
        <v>November</v>
      </c>
      <c r="K3943" t="str">
        <f t="shared" si="307"/>
        <v>Wednesday</v>
      </c>
      <c r="L3943" t="str">
        <f t="shared" si="308"/>
        <v>Autumn</v>
      </c>
      <c r="M3943">
        <f t="shared" si="309"/>
        <v>15339.699999999999</v>
      </c>
    </row>
    <row r="3944" spans="1:13" x14ac:dyDescent="0.25">
      <c r="A3944" t="s">
        <v>82</v>
      </c>
      <c r="B3944" t="s">
        <v>55</v>
      </c>
      <c r="C3944" t="s">
        <v>164</v>
      </c>
      <c r="D3944">
        <v>1</v>
      </c>
      <c r="E3944">
        <v>393.58</v>
      </c>
      <c r="F3944" s="16">
        <f t="shared" si="305"/>
        <v>393.58</v>
      </c>
      <c r="G3944" t="s">
        <v>11</v>
      </c>
      <c r="H3944" t="s">
        <v>40</v>
      </c>
      <c r="I3944" s="1">
        <v>45427</v>
      </c>
      <c r="J3944" t="str">
        <f t="shared" si="306"/>
        <v>May</v>
      </c>
      <c r="K3944" t="str">
        <f t="shared" si="307"/>
        <v>Wednesday</v>
      </c>
      <c r="L3944" t="str">
        <f t="shared" si="308"/>
        <v>Spring</v>
      </c>
      <c r="M3944">
        <f t="shared" si="309"/>
        <v>7730.4399999999969</v>
      </c>
    </row>
    <row r="3945" spans="1:13" x14ac:dyDescent="0.25">
      <c r="A3945" t="s">
        <v>74</v>
      </c>
      <c r="B3945" t="s">
        <v>18</v>
      </c>
      <c r="C3945" t="s">
        <v>51</v>
      </c>
      <c r="D3945">
        <v>1</v>
      </c>
      <c r="E3945">
        <v>60.33</v>
      </c>
      <c r="F3945" s="16">
        <f t="shared" si="305"/>
        <v>60.33</v>
      </c>
      <c r="G3945" t="s">
        <v>20</v>
      </c>
      <c r="H3945" t="s">
        <v>16</v>
      </c>
      <c r="I3945" s="1">
        <v>45281</v>
      </c>
      <c r="J3945" t="str">
        <f t="shared" si="306"/>
        <v>December</v>
      </c>
      <c r="K3945" t="str">
        <f t="shared" si="307"/>
        <v>Thursday</v>
      </c>
      <c r="L3945" t="str">
        <f t="shared" si="308"/>
        <v>Winter</v>
      </c>
      <c r="M3945">
        <f t="shared" si="309"/>
        <v>10010.65</v>
      </c>
    </row>
    <row r="3946" spans="1:13" x14ac:dyDescent="0.25">
      <c r="A3946" t="s">
        <v>268</v>
      </c>
      <c r="B3946" t="s">
        <v>99</v>
      </c>
      <c r="C3946" t="s">
        <v>100</v>
      </c>
      <c r="D3946">
        <v>1</v>
      </c>
      <c r="E3946">
        <v>18.829999999999998</v>
      </c>
      <c r="F3946" s="16">
        <f t="shared" si="305"/>
        <v>18.829999999999998</v>
      </c>
      <c r="G3946" t="s">
        <v>11</v>
      </c>
      <c r="H3946" t="s">
        <v>12</v>
      </c>
      <c r="I3946" s="1">
        <v>45447</v>
      </c>
      <c r="J3946" t="str">
        <f t="shared" si="306"/>
        <v>June</v>
      </c>
      <c r="K3946" t="str">
        <f t="shared" si="307"/>
        <v>Tuesday</v>
      </c>
      <c r="L3946" t="str">
        <f t="shared" si="308"/>
        <v>Summer</v>
      </c>
      <c r="M3946">
        <f t="shared" si="309"/>
        <v>311219.29000000004</v>
      </c>
    </row>
    <row r="3947" spans="1:13" x14ac:dyDescent="0.25">
      <c r="A3947" t="s">
        <v>38</v>
      </c>
      <c r="B3947" t="s">
        <v>99</v>
      </c>
      <c r="C3947" t="s">
        <v>129</v>
      </c>
      <c r="D3947">
        <v>1</v>
      </c>
      <c r="E3947">
        <v>12.82</v>
      </c>
      <c r="F3947" s="16">
        <f t="shared" si="305"/>
        <v>12.82</v>
      </c>
      <c r="G3947" t="s">
        <v>20</v>
      </c>
      <c r="H3947" t="s">
        <v>40</v>
      </c>
      <c r="I3947" s="1">
        <v>44957</v>
      </c>
      <c r="J3947" t="str">
        <f t="shared" si="306"/>
        <v>January</v>
      </c>
      <c r="K3947" t="str">
        <f t="shared" si="307"/>
        <v>Tuesday</v>
      </c>
      <c r="L3947" t="str">
        <f t="shared" si="308"/>
        <v>Winter</v>
      </c>
      <c r="M3947">
        <f t="shared" si="309"/>
        <v>7379.9599999999991</v>
      </c>
    </row>
    <row r="3948" spans="1:13" x14ac:dyDescent="0.25">
      <c r="A3948" t="s">
        <v>41</v>
      </c>
      <c r="B3948" t="s">
        <v>60</v>
      </c>
      <c r="C3948" t="s">
        <v>61</v>
      </c>
      <c r="D3948">
        <v>1</v>
      </c>
      <c r="E3948">
        <v>180.7</v>
      </c>
      <c r="F3948" s="16">
        <f t="shared" si="305"/>
        <v>180.7</v>
      </c>
      <c r="G3948" t="s">
        <v>20</v>
      </c>
      <c r="H3948" t="s">
        <v>12</v>
      </c>
      <c r="I3948" s="1">
        <v>45289</v>
      </c>
      <c r="J3948" t="str">
        <f t="shared" si="306"/>
        <v>December</v>
      </c>
      <c r="K3948" t="str">
        <f t="shared" si="307"/>
        <v>Friday</v>
      </c>
      <c r="L3948" t="str">
        <f t="shared" si="308"/>
        <v>Winter</v>
      </c>
      <c r="M3948">
        <f t="shared" si="309"/>
        <v>8874.619999999999</v>
      </c>
    </row>
    <row r="3949" spans="1:13" x14ac:dyDescent="0.25">
      <c r="A3949" t="s">
        <v>28</v>
      </c>
      <c r="B3949" t="s">
        <v>55</v>
      </c>
      <c r="C3949" t="s">
        <v>164</v>
      </c>
      <c r="D3949">
        <v>2</v>
      </c>
      <c r="E3949">
        <v>143.15</v>
      </c>
      <c r="F3949" s="16">
        <f t="shared" si="305"/>
        <v>286.3</v>
      </c>
      <c r="G3949" t="s">
        <v>20</v>
      </c>
      <c r="H3949" t="s">
        <v>16</v>
      </c>
      <c r="I3949" s="1">
        <v>45233</v>
      </c>
      <c r="J3949" t="str">
        <f t="shared" si="306"/>
        <v>November</v>
      </c>
      <c r="K3949" t="str">
        <f t="shared" si="307"/>
        <v>Friday</v>
      </c>
      <c r="L3949" t="str">
        <f t="shared" si="308"/>
        <v>Autumn</v>
      </c>
      <c r="M3949">
        <f t="shared" si="309"/>
        <v>55705.990000000005</v>
      </c>
    </row>
    <row r="3950" spans="1:13" x14ac:dyDescent="0.25">
      <c r="A3950" t="s">
        <v>44</v>
      </c>
      <c r="B3950" t="s">
        <v>30</v>
      </c>
      <c r="C3950" t="s">
        <v>93</v>
      </c>
      <c r="D3950">
        <v>1</v>
      </c>
      <c r="E3950">
        <v>41.73</v>
      </c>
      <c r="F3950" s="16">
        <f t="shared" si="305"/>
        <v>41.73</v>
      </c>
      <c r="G3950" t="s">
        <v>24</v>
      </c>
      <c r="H3950" t="s">
        <v>40</v>
      </c>
      <c r="I3950" s="1">
        <v>45413</v>
      </c>
      <c r="J3950" t="str">
        <f t="shared" si="306"/>
        <v>May</v>
      </c>
      <c r="K3950" t="str">
        <f t="shared" si="307"/>
        <v>Wednesday</v>
      </c>
      <c r="L3950" t="str">
        <f t="shared" si="308"/>
        <v>Spring</v>
      </c>
      <c r="M3950">
        <f t="shared" si="309"/>
        <v>19587.389999999996</v>
      </c>
    </row>
    <row r="3951" spans="1:13" x14ac:dyDescent="0.25">
      <c r="A3951" t="s">
        <v>181</v>
      </c>
      <c r="B3951" t="s">
        <v>35</v>
      </c>
      <c r="C3951" t="s">
        <v>75</v>
      </c>
      <c r="D3951">
        <v>1</v>
      </c>
      <c r="E3951">
        <v>16.07</v>
      </c>
      <c r="F3951" s="16">
        <f t="shared" si="305"/>
        <v>16.07</v>
      </c>
      <c r="G3951" t="s">
        <v>24</v>
      </c>
      <c r="H3951" t="s">
        <v>12</v>
      </c>
      <c r="I3951" s="1">
        <v>45459</v>
      </c>
      <c r="J3951" t="str">
        <f t="shared" si="306"/>
        <v>June</v>
      </c>
      <c r="K3951" t="str">
        <f t="shared" si="307"/>
        <v>Sunday</v>
      </c>
      <c r="L3951" t="str">
        <f t="shared" si="308"/>
        <v>Summer</v>
      </c>
      <c r="M3951">
        <f t="shared" si="309"/>
        <v>143725.04</v>
      </c>
    </row>
    <row r="3952" spans="1:13" x14ac:dyDescent="0.25">
      <c r="A3952" t="s">
        <v>189</v>
      </c>
      <c r="B3952" t="s">
        <v>26</v>
      </c>
      <c r="C3952" t="s">
        <v>53</v>
      </c>
      <c r="D3952">
        <v>1</v>
      </c>
      <c r="E3952">
        <v>192.74</v>
      </c>
      <c r="F3952" s="16">
        <f t="shared" si="305"/>
        <v>192.74</v>
      </c>
      <c r="G3952" t="s">
        <v>11</v>
      </c>
      <c r="H3952" t="s">
        <v>40</v>
      </c>
      <c r="I3952" s="1">
        <v>45452</v>
      </c>
      <c r="J3952" t="str">
        <f t="shared" si="306"/>
        <v>June</v>
      </c>
      <c r="K3952" t="str">
        <f t="shared" si="307"/>
        <v>Sunday</v>
      </c>
      <c r="L3952" t="str">
        <f t="shared" si="308"/>
        <v>Summer</v>
      </c>
      <c r="M3952">
        <f t="shared" si="309"/>
        <v>18591.809999999998</v>
      </c>
    </row>
    <row r="3953" spans="1:13" x14ac:dyDescent="0.25">
      <c r="A3953" t="s">
        <v>141</v>
      </c>
      <c r="B3953" t="s">
        <v>69</v>
      </c>
      <c r="C3953" t="s">
        <v>72</v>
      </c>
      <c r="D3953">
        <v>4</v>
      </c>
      <c r="E3953">
        <v>25.63</v>
      </c>
      <c r="F3953" s="16">
        <f t="shared" si="305"/>
        <v>102.52</v>
      </c>
      <c r="G3953" t="s">
        <v>24</v>
      </c>
      <c r="H3953" t="s">
        <v>12</v>
      </c>
      <c r="I3953" s="1">
        <v>45603</v>
      </c>
      <c r="J3953" t="str">
        <f t="shared" si="306"/>
        <v>November</v>
      </c>
      <c r="K3953" t="str">
        <f t="shared" si="307"/>
        <v>Thursday</v>
      </c>
      <c r="L3953" t="str">
        <f t="shared" si="308"/>
        <v>Autumn</v>
      </c>
      <c r="M3953">
        <f t="shared" si="309"/>
        <v>15137.510000000002</v>
      </c>
    </row>
    <row r="3954" spans="1:13" x14ac:dyDescent="0.25">
      <c r="A3954" t="s">
        <v>125</v>
      </c>
      <c r="B3954" t="s">
        <v>26</v>
      </c>
      <c r="C3954" t="s">
        <v>39</v>
      </c>
      <c r="D3954">
        <v>4</v>
      </c>
      <c r="E3954">
        <v>63.12</v>
      </c>
      <c r="F3954" s="16">
        <f t="shared" si="305"/>
        <v>252.48</v>
      </c>
      <c r="G3954" t="s">
        <v>20</v>
      </c>
      <c r="H3954" t="s">
        <v>12</v>
      </c>
      <c r="I3954" s="1">
        <v>45644</v>
      </c>
      <c r="J3954" t="str">
        <f t="shared" si="306"/>
        <v>December</v>
      </c>
      <c r="K3954" t="str">
        <f t="shared" si="307"/>
        <v>Wednesday</v>
      </c>
      <c r="L3954" t="str">
        <f t="shared" si="308"/>
        <v>Winter</v>
      </c>
      <c r="M3954">
        <f t="shared" si="309"/>
        <v>113829.49000000002</v>
      </c>
    </row>
    <row r="3955" spans="1:13" x14ac:dyDescent="0.25">
      <c r="A3955" t="s">
        <v>119</v>
      </c>
      <c r="B3955" t="s">
        <v>9</v>
      </c>
      <c r="C3955" t="s">
        <v>63</v>
      </c>
      <c r="D3955">
        <v>5</v>
      </c>
      <c r="E3955">
        <v>15.4</v>
      </c>
      <c r="F3955" s="16">
        <f t="shared" si="305"/>
        <v>77</v>
      </c>
      <c r="G3955" t="s">
        <v>37</v>
      </c>
      <c r="H3955" t="s">
        <v>16</v>
      </c>
      <c r="I3955" s="1">
        <v>45251</v>
      </c>
      <c r="J3955" t="str">
        <f t="shared" si="306"/>
        <v>November</v>
      </c>
      <c r="K3955" t="str">
        <f t="shared" si="307"/>
        <v>Tuesday</v>
      </c>
      <c r="L3955" t="str">
        <f t="shared" si="308"/>
        <v>Autumn</v>
      </c>
      <c r="M3955">
        <f t="shared" si="309"/>
        <v>5246.07</v>
      </c>
    </row>
    <row r="3956" spans="1:13" x14ac:dyDescent="0.25">
      <c r="A3956" t="s">
        <v>242</v>
      </c>
      <c r="B3956" t="s">
        <v>45</v>
      </c>
      <c r="C3956" t="s">
        <v>161</v>
      </c>
      <c r="D3956">
        <v>4</v>
      </c>
      <c r="E3956">
        <v>7.6</v>
      </c>
      <c r="F3956" s="16">
        <f t="shared" si="305"/>
        <v>30.4</v>
      </c>
      <c r="G3956" t="s">
        <v>37</v>
      </c>
      <c r="H3956" t="s">
        <v>16</v>
      </c>
      <c r="I3956" s="1">
        <v>45531</v>
      </c>
      <c r="J3956" t="str">
        <f t="shared" si="306"/>
        <v>August</v>
      </c>
      <c r="K3956" t="str">
        <f t="shared" si="307"/>
        <v>Tuesday</v>
      </c>
      <c r="L3956" t="str">
        <f t="shared" si="308"/>
        <v>Summer</v>
      </c>
      <c r="M3956">
        <f t="shared" si="309"/>
        <v>364172.52000000008</v>
      </c>
    </row>
    <row r="3957" spans="1:13" x14ac:dyDescent="0.25">
      <c r="A3957" t="s">
        <v>155</v>
      </c>
      <c r="B3957" t="s">
        <v>69</v>
      </c>
      <c r="C3957" t="s">
        <v>70</v>
      </c>
      <c r="D3957">
        <v>3</v>
      </c>
      <c r="E3957">
        <v>12.99</v>
      </c>
      <c r="F3957" s="16">
        <f t="shared" si="305"/>
        <v>38.97</v>
      </c>
      <c r="G3957" t="s">
        <v>24</v>
      </c>
      <c r="H3957" t="s">
        <v>16</v>
      </c>
      <c r="I3957" s="1">
        <v>45559</v>
      </c>
      <c r="J3957" t="str">
        <f t="shared" si="306"/>
        <v>September</v>
      </c>
      <c r="K3957" t="str">
        <f t="shared" si="307"/>
        <v>Tuesday</v>
      </c>
      <c r="L3957" t="str">
        <f t="shared" si="308"/>
        <v>Autumn</v>
      </c>
      <c r="M3957">
        <f t="shared" si="309"/>
        <v>101045.59000000001</v>
      </c>
    </row>
    <row r="3958" spans="1:13" x14ac:dyDescent="0.25">
      <c r="A3958" t="s">
        <v>229</v>
      </c>
      <c r="B3958" t="s">
        <v>22</v>
      </c>
      <c r="C3958" t="s">
        <v>33</v>
      </c>
      <c r="D3958">
        <v>3</v>
      </c>
      <c r="E3958">
        <v>97.36</v>
      </c>
      <c r="F3958" s="16">
        <f t="shared" si="305"/>
        <v>292.08</v>
      </c>
      <c r="G3958" t="s">
        <v>20</v>
      </c>
      <c r="H3958" t="s">
        <v>40</v>
      </c>
      <c r="I3958" s="1">
        <v>45547</v>
      </c>
      <c r="J3958" t="str">
        <f t="shared" si="306"/>
        <v>September</v>
      </c>
      <c r="K3958" t="str">
        <f t="shared" si="307"/>
        <v>Thursday</v>
      </c>
      <c r="L3958" t="str">
        <f t="shared" si="308"/>
        <v>Autumn</v>
      </c>
      <c r="M3958">
        <f t="shared" si="309"/>
        <v>9229.159999999998</v>
      </c>
    </row>
    <row r="3959" spans="1:13" x14ac:dyDescent="0.25">
      <c r="A3959" t="s">
        <v>113</v>
      </c>
      <c r="B3959" t="s">
        <v>18</v>
      </c>
      <c r="C3959" t="s">
        <v>148</v>
      </c>
      <c r="D3959">
        <v>1</v>
      </c>
      <c r="E3959">
        <v>5011.25</v>
      </c>
      <c r="F3959" s="16">
        <f t="shared" si="305"/>
        <v>5011.25</v>
      </c>
      <c r="G3959" t="s">
        <v>24</v>
      </c>
      <c r="H3959" t="s">
        <v>40</v>
      </c>
      <c r="I3959" s="1">
        <v>45533</v>
      </c>
      <c r="J3959" t="str">
        <f t="shared" si="306"/>
        <v>August</v>
      </c>
      <c r="K3959" t="str">
        <f t="shared" si="307"/>
        <v>Thursday</v>
      </c>
      <c r="L3959" t="str">
        <f t="shared" si="308"/>
        <v>Summer</v>
      </c>
      <c r="M3959">
        <f t="shared" si="309"/>
        <v>17631.170000000002</v>
      </c>
    </row>
    <row r="3960" spans="1:13" x14ac:dyDescent="0.25">
      <c r="A3960" t="s">
        <v>57</v>
      </c>
      <c r="B3960" t="s">
        <v>48</v>
      </c>
      <c r="C3960" t="s">
        <v>162</v>
      </c>
      <c r="D3960">
        <v>1</v>
      </c>
      <c r="E3960">
        <v>38.07</v>
      </c>
      <c r="F3960" s="16">
        <f t="shared" si="305"/>
        <v>38.07</v>
      </c>
      <c r="G3960" t="s">
        <v>37</v>
      </c>
      <c r="H3960" t="s">
        <v>40</v>
      </c>
      <c r="I3960" s="1">
        <v>45278</v>
      </c>
      <c r="J3960" t="str">
        <f t="shared" si="306"/>
        <v>December</v>
      </c>
      <c r="K3960" t="str">
        <f t="shared" si="307"/>
        <v>Monday</v>
      </c>
      <c r="L3960" t="str">
        <f t="shared" si="308"/>
        <v>Winter</v>
      </c>
      <c r="M3960">
        <f t="shared" si="309"/>
        <v>20469.46</v>
      </c>
    </row>
    <row r="3961" spans="1:13" x14ac:dyDescent="0.25">
      <c r="A3961" t="s">
        <v>249</v>
      </c>
      <c r="B3961" t="s">
        <v>60</v>
      </c>
      <c r="C3961" t="s">
        <v>81</v>
      </c>
      <c r="D3961">
        <v>1</v>
      </c>
      <c r="E3961">
        <v>160.21</v>
      </c>
      <c r="F3961" s="16">
        <f t="shared" si="305"/>
        <v>160.21</v>
      </c>
      <c r="G3961" t="s">
        <v>37</v>
      </c>
      <c r="H3961" t="s">
        <v>12</v>
      </c>
      <c r="I3961" s="1">
        <v>45113</v>
      </c>
      <c r="J3961" t="str">
        <f t="shared" si="306"/>
        <v>July</v>
      </c>
      <c r="K3961" t="str">
        <f t="shared" si="307"/>
        <v>Thursday</v>
      </c>
      <c r="L3961" t="str">
        <f t="shared" si="308"/>
        <v>Summer</v>
      </c>
      <c r="M3961">
        <f t="shared" si="309"/>
        <v>92295.249999999985</v>
      </c>
    </row>
    <row r="3962" spans="1:13" x14ac:dyDescent="0.25">
      <c r="A3962" t="s">
        <v>89</v>
      </c>
      <c r="B3962" t="s">
        <v>26</v>
      </c>
      <c r="C3962" t="s">
        <v>27</v>
      </c>
      <c r="D3962">
        <v>4</v>
      </c>
      <c r="E3962">
        <v>40.26</v>
      </c>
      <c r="F3962" s="16">
        <f t="shared" si="305"/>
        <v>161.04</v>
      </c>
      <c r="G3962" t="s">
        <v>20</v>
      </c>
      <c r="H3962" t="s">
        <v>16</v>
      </c>
      <c r="I3962" s="1">
        <v>45621</v>
      </c>
      <c r="J3962" t="str">
        <f t="shared" si="306"/>
        <v>November</v>
      </c>
      <c r="K3962" t="str">
        <f t="shared" si="307"/>
        <v>Monday</v>
      </c>
      <c r="L3962" t="str">
        <f t="shared" si="308"/>
        <v>Autumn</v>
      </c>
      <c r="M3962">
        <f t="shared" si="309"/>
        <v>7203.45</v>
      </c>
    </row>
    <row r="3963" spans="1:13" x14ac:dyDescent="0.25">
      <c r="A3963" t="s">
        <v>107</v>
      </c>
      <c r="B3963" t="s">
        <v>45</v>
      </c>
      <c r="C3963" t="s">
        <v>161</v>
      </c>
      <c r="D3963">
        <v>3</v>
      </c>
      <c r="E3963">
        <v>5.96</v>
      </c>
      <c r="F3963" s="16">
        <f t="shared" si="305"/>
        <v>17.88</v>
      </c>
      <c r="G3963" t="s">
        <v>24</v>
      </c>
      <c r="H3963" t="s">
        <v>12</v>
      </c>
      <c r="I3963" s="1">
        <v>45425</v>
      </c>
      <c r="J3963" t="str">
        <f t="shared" si="306"/>
        <v>May</v>
      </c>
      <c r="K3963" t="str">
        <f t="shared" si="307"/>
        <v>Monday</v>
      </c>
      <c r="L3963" t="str">
        <f t="shared" si="308"/>
        <v>Spring</v>
      </c>
      <c r="M3963">
        <f t="shared" si="309"/>
        <v>9566.6199999999972</v>
      </c>
    </row>
    <row r="3964" spans="1:13" x14ac:dyDescent="0.25">
      <c r="A3964" t="s">
        <v>271</v>
      </c>
      <c r="B3964" t="s">
        <v>30</v>
      </c>
      <c r="C3964" t="s">
        <v>79</v>
      </c>
      <c r="D3964">
        <v>1</v>
      </c>
      <c r="E3964">
        <v>2.69</v>
      </c>
      <c r="F3964" s="16">
        <f t="shared" si="305"/>
        <v>2.69</v>
      </c>
      <c r="G3964" t="s">
        <v>20</v>
      </c>
      <c r="H3964" t="s">
        <v>16</v>
      </c>
      <c r="I3964" s="1">
        <v>45129</v>
      </c>
      <c r="J3964" t="str">
        <f t="shared" si="306"/>
        <v>July</v>
      </c>
      <c r="K3964" t="str">
        <f t="shared" si="307"/>
        <v>Saturday</v>
      </c>
      <c r="L3964" t="str">
        <f t="shared" si="308"/>
        <v>Summer</v>
      </c>
      <c r="M3964">
        <f t="shared" si="309"/>
        <v>5900.8000000000011</v>
      </c>
    </row>
    <row r="3965" spans="1:13" x14ac:dyDescent="0.25">
      <c r="A3965" t="s">
        <v>133</v>
      </c>
      <c r="B3965" t="s">
        <v>48</v>
      </c>
      <c r="C3965" t="s">
        <v>196</v>
      </c>
      <c r="D3965">
        <v>1</v>
      </c>
      <c r="E3965">
        <v>36.520000000000003</v>
      </c>
      <c r="F3965" s="16">
        <f t="shared" si="305"/>
        <v>36.520000000000003</v>
      </c>
      <c r="G3965" t="s">
        <v>24</v>
      </c>
      <c r="H3965" t="s">
        <v>12</v>
      </c>
      <c r="I3965" s="1">
        <v>45204</v>
      </c>
      <c r="J3965" t="str">
        <f t="shared" si="306"/>
        <v>October</v>
      </c>
      <c r="K3965" t="str">
        <f t="shared" si="307"/>
        <v>Thursday</v>
      </c>
      <c r="L3965" t="str">
        <f t="shared" si="308"/>
        <v>Autumn</v>
      </c>
      <c r="M3965">
        <f t="shared" si="309"/>
        <v>67783.990000000034</v>
      </c>
    </row>
    <row r="3966" spans="1:13" x14ac:dyDescent="0.25">
      <c r="A3966" t="s">
        <v>258</v>
      </c>
      <c r="B3966" t="s">
        <v>69</v>
      </c>
      <c r="C3966" t="s">
        <v>72</v>
      </c>
      <c r="D3966">
        <v>2</v>
      </c>
      <c r="E3966">
        <v>92.13</v>
      </c>
      <c r="F3966" s="16">
        <f t="shared" si="305"/>
        <v>184.26</v>
      </c>
      <c r="G3966" t="s">
        <v>24</v>
      </c>
      <c r="H3966" t="s">
        <v>16</v>
      </c>
      <c r="I3966" s="1">
        <v>44931</v>
      </c>
      <c r="J3966" t="str">
        <f t="shared" si="306"/>
        <v>January</v>
      </c>
      <c r="K3966" t="str">
        <f t="shared" si="307"/>
        <v>Thursday</v>
      </c>
      <c r="L3966" t="str">
        <f t="shared" si="308"/>
        <v>Winter</v>
      </c>
      <c r="M3966">
        <f t="shared" si="309"/>
        <v>15307.539999999999</v>
      </c>
    </row>
    <row r="3967" spans="1:13" x14ac:dyDescent="0.25">
      <c r="A3967" t="s">
        <v>29</v>
      </c>
      <c r="B3967" t="s">
        <v>22</v>
      </c>
      <c r="C3967" t="s">
        <v>23</v>
      </c>
      <c r="D3967">
        <v>2</v>
      </c>
      <c r="E3967">
        <v>17.850000000000001</v>
      </c>
      <c r="F3967" s="16">
        <f t="shared" si="305"/>
        <v>35.700000000000003</v>
      </c>
      <c r="G3967" t="s">
        <v>24</v>
      </c>
      <c r="H3967" t="s">
        <v>16</v>
      </c>
      <c r="I3967" s="1">
        <v>45004</v>
      </c>
      <c r="J3967" t="str">
        <f t="shared" si="306"/>
        <v>March</v>
      </c>
      <c r="K3967" t="str">
        <f t="shared" si="307"/>
        <v>Sunday</v>
      </c>
      <c r="L3967" t="str">
        <f t="shared" si="308"/>
        <v>Spring</v>
      </c>
      <c r="M3967">
        <f t="shared" si="309"/>
        <v>12005.460000000001</v>
      </c>
    </row>
    <row r="3968" spans="1:13" x14ac:dyDescent="0.25">
      <c r="A3968" t="s">
        <v>238</v>
      </c>
      <c r="B3968" t="s">
        <v>9</v>
      </c>
      <c r="C3968" t="s">
        <v>42</v>
      </c>
      <c r="D3968">
        <v>3</v>
      </c>
      <c r="E3968">
        <v>1.98</v>
      </c>
      <c r="F3968" s="16">
        <f t="shared" si="305"/>
        <v>5.9399999999999995</v>
      </c>
      <c r="G3968" t="s">
        <v>20</v>
      </c>
      <c r="H3968" t="s">
        <v>40</v>
      </c>
      <c r="I3968" s="1">
        <v>45190</v>
      </c>
      <c r="J3968" t="str">
        <f t="shared" si="306"/>
        <v>September</v>
      </c>
      <c r="K3968" t="str">
        <f t="shared" si="307"/>
        <v>Thursday</v>
      </c>
      <c r="L3968" t="str">
        <f t="shared" si="308"/>
        <v>Autumn</v>
      </c>
      <c r="M3968">
        <f t="shared" si="309"/>
        <v>457376.85999999993</v>
      </c>
    </row>
    <row r="3969" spans="1:13" x14ac:dyDescent="0.25">
      <c r="A3969" t="s">
        <v>91</v>
      </c>
      <c r="B3969" t="s">
        <v>22</v>
      </c>
      <c r="C3969" t="s">
        <v>33</v>
      </c>
      <c r="D3969">
        <v>3</v>
      </c>
      <c r="E3969">
        <v>118.47</v>
      </c>
      <c r="F3969" s="16">
        <f t="shared" si="305"/>
        <v>355.40999999999997</v>
      </c>
      <c r="G3969" t="s">
        <v>20</v>
      </c>
      <c r="H3969" t="s">
        <v>12</v>
      </c>
      <c r="I3969" s="1">
        <v>45195</v>
      </c>
      <c r="J3969" t="str">
        <f t="shared" si="306"/>
        <v>September</v>
      </c>
      <c r="K3969" t="str">
        <f t="shared" si="307"/>
        <v>Tuesday</v>
      </c>
      <c r="L3969" t="str">
        <f t="shared" si="308"/>
        <v>Autumn</v>
      </c>
      <c r="M3969">
        <f t="shared" si="309"/>
        <v>7691.3899999999976</v>
      </c>
    </row>
    <row r="3970" spans="1:13" x14ac:dyDescent="0.25">
      <c r="A3970" t="s">
        <v>78</v>
      </c>
      <c r="B3970" t="s">
        <v>35</v>
      </c>
      <c r="C3970" t="s">
        <v>75</v>
      </c>
      <c r="D3970">
        <v>1</v>
      </c>
      <c r="E3970">
        <v>46.42</v>
      </c>
      <c r="F3970" s="16">
        <f t="shared" si="305"/>
        <v>46.42</v>
      </c>
      <c r="G3970" t="s">
        <v>20</v>
      </c>
      <c r="H3970" t="s">
        <v>12</v>
      </c>
      <c r="I3970" s="1">
        <v>45666</v>
      </c>
      <c r="J3970" t="str">
        <f t="shared" si="306"/>
        <v>January</v>
      </c>
      <c r="K3970" t="str">
        <f t="shared" si="307"/>
        <v>Thursday</v>
      </c>
      <c r="L3970" t="str">
        <f t="shared" si="308"/>
        <v>Winter</v>
      </c>
      <c r="M3970">
        <f t="shared" si="309"/>
        <v>10895.260000000002</v>
      </c>
    </row>
    <row r="3971" spans="1:13" x14ac:dyDescent="0.25">
      <c r="A3971" t="s">
        <v>261</v>
      </c>
      <c r="B3971" t="s">
        <v>99</v>
      </c>
      <c r="C3971" t="s">
        <v>188</v>
      </c>
      <c r="D3971">
        <v>1</v>
      </c>
      <c r="E3971">
        <v>44.34</v>
      </c>
      <c r="F3971" s="16">
        <f t="shared" ref="F3971:F4034" si="310">D3971*E3971</f>
        <v>44.34</v>
      </c>
      <c r="G3971" t="s">
        <v>11</v>
      </c>
      <c r="H3971" t="s">
        <v>12</v>
      </c>
      <c r="I3971" s="1">
        <v>45423</v>
      </c>
      <c r="J3971" t="str">
        <f t="shared" ref="J3971:J4034" si="311">TEXT(I3971,"mmmm")</f>
        <v>May</v>
      </c>
      <c r="K3971" t="str">
        <f t="shared" ref="K3971:K4034" si="312">TEXT(I3971,"dddd")</f>
        <v>Saturday</v>
      </c>
      <c r="L3971" t="str">
        <f t="shared" ref="L3971:L4034" si="313">IF(OR(MONTH(I3971)=3,MONTH(I3971)=4,MONTH(I3971)=5),"Spring",IF(OR(MONTH(I3971)=6,MONTH(I3971)=7,MONTH(I3971)=8),"Summer",IF(OR(MONTH(I3971)=9,MONTH(I3971)=10,MONTH(I3971)=11),"Autumn",IF(OR(MONTH(I3971)=12,MONTH(I3971)=1,MONTH(I3971)=2),"Winter"))))</f>
        <v>Spring</v>
      </c>
      <c r="M3971">
        <f t="shared" ref="M3971:M4034" si="314">SUMIF(A3971:A13970,A3971,F3971:F13970)</f>
        <v>179767.24</v>
      </c>
    </row>
    <row r="3972" spans="1:13" x14ac:dyDescent="0.25">
      <c r="A3972" t="s">
        <v>158</v>
      </c>
      <c r="B3972" t="s">
        <v>48</v>
      </c>
      <c r="C3972" t="s">
        <v>196</v>
      </c>
      <c r="D3972">
        <v>3</v>
      </c>
      <c r="E3972">
        <v>62.07</v>
      </c>
      <c r="F3972" s="16">
        <f t="shared" si="310"/>
        <v>186.21</v>
      </c>
      <c r="G3972" t="s">
        <v>24</v>
      </c>
      <c r="H3972" t="s">
        <v>12</v>
      </c>
      <c r="I3972" s="1">
        <v>44953</v>
      </c>
      <c r="J3972" t="str">
        <f t="shared" si="311"/>
        <v>January</v>
      </c>
      <c r="K3972" t="str">
        <f t="shared" si="312"/>
        <v>Friday</v>
      </c>
      <c r="L3972" t="str">
        <f t="shared" si="313"/>
        <v>Winter</v>
      </c>
      <c r="M3972">
        <f t="shared" si="314"/>
        <v>5364.76</v>
      </c>
    </row>
    <row r="3973" spans="1:13" x14ac:dyDescent="0.25">
      <c r="A3973" t="s">
        <v>121</v>
      </c>
      <c r="B3973" t="s">
        <v>69</v>
      </c>
      <c r="C3973" t="s">
        <v>70</v>
      </c>
      <c r="D3973">
        <v>5</v>
      </c>
      <c r="E3973">
        <v>11.44</v>
      </c>
      <c r="F3973" s="16">
        <f t="shared" si="310"/>
        <v>57.199999999999996</v>
      </c>
      <c r="G3973" t="s">
        <v>11</v>
      </c>
      <c r="H3973" t="s">
        <v>40</v>
      </c>
      <c r="I3973" s="1">
        <v>44984</v>
      </c>
      <c r="J3973" t="str">
        <f t="shared" si="311"/>
        <v>February</v>
      </c>
      <c r="K3973" t="str">
        <f t="shared" si="312"/>
        <v>Monday</v>
      </c>
      <c r="L3973" t="str">
        <f t="shared" si="313"/>
        <v>Winter</v>
      </c>
      <c r="M3973">
        <f t="shared" si="314"/>
        <v>319524.71000000008</v>
      </c>
    </row>
    <row r="3974" spans="1:13" x14ac:dyDescent="0.25">
      <c r="A3974" t="s">
        <v>50</v>
      </c>
      <c r="B3974" t="s">
        <v>22</v>
      </c>
      <c r="C3974" t="s">
        <v>23</v>
      </c>
      <c r="D3974">
        <v>5</v>
      </c>
      <c r="E3974">
        <v>13.96</v>
      </c>
      <c r="F3974" s="16">
        <f t="shared" si="310"/>
        <v>69.800000000000011</v>
      </c>
      <c r="G3974" t="s">
        <v>11</v>
      </c>
      <c r="H3974" t="s">
        <v>12</v>
      </c>
      <c r="I3974" s="1">
        <v>45336</v>
      </c>
      <c r="J3974" t="str">
        <f t="shared" si="311"/>
        <v>February</v>
      </c>
      <c r="K3974" t="str">
        <f t="shared" si="312"/>
        <v>Wednesday</v>
      </c>
      <c r="L3974" t="str">
        <f t="shared" si="313"/>
        <v>Winter</v>
      </c>
      <c r="M3974">
        <f t="shared" si="314"/>
        <v>26143.15</v>
      </c>
    </row>
    <row r="3975" spans="1:13" x14ac:dyDescent="0.25">
      <c r="A3975" t="s">
        <v>208</v>
      </c>
      <c r="B3975" t="s">
        <v>30</v>
      </c>
      <c r="C3975" t="s">
        <v>79</v>
      </c>
      <c r="D3975">
        <v>1</v>
      </c>
      <c r="E3975">
        <v>4.99</v>
      </c>
      <c r="F3975" s="16">
        <f t="shared" si="310"/>
        <v>4.99</v>
      </c>
      <c r="G3975" t="s">
        <v>20</v>
      </c>
      <c r="H3975" t="s">
        <v>12</v>
      </c>
      <c r="I3975" s="1">
        <v>44993</v>
      </c>
      <c r="J3975" t="str">
        <f t="shared" si="311"/>
        <v>March</v>
      </c>
      <c r="K3975" t="str">
        <f t="shared" si="312"/>
        <v>Wednesday</v>
      </c>
      <c r="L3975" t="str">
        <f t="shared" si="313"/>
        <v>Spring</v>
      </c>
      <c r="M3975">
        <f t="shared" si="314"/>
        <v>6352.7</v>
      </c>
    </row>
    <row r="3976" spans="1:13" x14ac:dyDescent="0.25">
      <c r="A3976" t="s">
        <v>272</v>
      </c>
      <c r="B3976" t="s">
        <v>30</v>
      </c>
      <c r="C3976" t="s">
        <v>79</v>
      </c>
      <c r="D3976">
        <v>1</v>
      </c>
      <c r="E3976">
        <v>8.91</v>
      </c>
      <c r="F3976" s="16">
        <f t="shared" si="310"/>
        <v>8.91</v>
      </c>
      <c r="G3976" t="s">
        <v>11</v>
      </c>
      <c r="H3976" t="s">
        <v>40</v>
      </c>
      <c r="I3976" s="1">
        <v>45126</v>
      </c>
      <c r="J3976" t="str">
        <f t="shared" si="311"/>
        <v>July</v>
      </c>
      <c r="K3976" t="str">
        <f t="shared" si="312"/>
        <v>Wednesday</v>
      </c>
      <c r="L3976" t="str">
        <f t="shared" si="313"/>
        <v>Summer</v>
      </c>
      <c r="M3976">
        <f t="shared" si="314"/>
        <v>4595.2699999999986</v>
      </c>
    </row>
    <row r="3977" spans="1:13" x14ac:dyDescent="0.25">
      <c r="A3977" t="s">
        <v>101</v>
      </c>
      <c r="B3977" t="s">
        <v>35</v>
      </c>
      <c r="C3977" t="s">
        <v>36</v>
      </c>
      <c r="D3977">
        <v>1</v>
      </c>
      <c r="E3977">
        <v>754.61</v>
      </c>
      <c r="F3977" s="16">
        <f t="shared" si="310"/>
        <v>754.61</v>
      </c>
      <c r="G3977" t="s">
        <v>20</v>
      </c>
      <c r="H3977" t="s">
        <v>16</v>
      </c>
      <c r="I3977" s="1">
        <v>45109</v>
      </c>
      <c r="J3977" t="str">
        <f t="shared" si="311"/>
        <v>July</v>
      </c>
      <c r="K3977" t="str">
        <f t="shared" si="312"/>
        <v>Sunday</v>
      </c>
      <c r="L3977" t="str">
        <f t="shared" si="313"/>
        <v>Summer</v>
      </c>
      <c r="M3977">
        <f t="shared" si="314"/>
        <v>188795.17</v>
      </c>
    </row>
    <row r="3978" spans="1:13" x14ac:dyDescent="0.25">
      <c r="A3978" t="s">
        <v>34</v>
      </c>
      <c r="B3978" t="s">
        <v>55</v>
      </c>
      <c r="C3978" t="s">
        <v>56</v>
      </c>
      <c r="D3978">
        <v>1</v>
      </c>
      <c r="E3978">
        <v>4404.1099999999997</v>
      </c>
      <c r="F3978" s="16">
        <f t="shared" si="310"/>
        <v>4404.1099999999997</v>
      </c>
      <c r="G3978" t="s">
        <v>11</v>
      </c>
      <c r="H3978" t="s">
        <v>12</v>
      </c>
      <c r="I3978" s="1">
        <v>45386</v>
      </c>
      <c r="J3978" t="str">
        <f t="shared" si="311"/>
        <v>April</v>
      </c>
      <c r="K3978" t="str">
        <f t="shared" si="312"/>
        <v>Thursday</v>
      </c>
      <c r="L3978" t="str">
        <f t="shared" si="313"/>
        <v>Spring</v>
      </c>
      <c r="M3978">
        <f t="shared" si="314"/>
        <v>20766.510000000002</v>
      </c>
    </row>
    <row r="3979" spans="1:13" x14ac:dyDescent="0.25">
      <c r="A3979" t="s">
        <v>216</v>
      </c>
      <c r="B3979" t="s">
        <v>69</v>
      </c>
      <c r="C3979" t="s">
        <v>72</v>
      </c>
      <c r="D3979">
        <v>3</v>
      </c>
      <c r="E3979">
        <v>16.8</v>
      </c>
      <c r="F3979" s="16">
        <f t="shared" si="310"/>
        <v>50.400000000000006</v>
      </c>
      <c r="G3979" t="s">
        <v>11</v>
      </c>
      <c r="H3979" t="s">
        <v>12</v>
      </c>
      <c r="I3979" s="1">
        <v>44989</v>
      </c>
      <c r="J3979" t="str">
        <f t="shared" si="311"/>
        <v>March</v>
      </c>
      <c r="K3979" t="str">
        <f t="shared" si="312"/>
        <v>Saturday</v>
      </c>
      <c r="L3979" t="str">
        <f t="shared" si="313"/>
        <v>Spring</v>
      </c>
      <c r="M3979">
        <f t="shared" si="314"/>
        <v>8123.2599999999975</v>
      </c>
    </row>
    <row r="3980" spans="1:13" x14ac:dyDescent="0.25">
      <c r="A3980" t="s">
        <v>168</v>
      </c>
      <c r="B3980" t="s">
        <v>18</v>
      </c>
      <c r="C3980" t="s">
        <v>106</v>
      </c>
      <c r="D3980">
        <v>1</v>
      </c>
      <c r="E3980">
        <v>56.58</v>
      </c>
      <c r="F3980" s="16">
        <f t="shared" si="310"/>
        <v>56.58</v>
      </c>
      <c r="G3980" t="s">
        <v>11</v>
      </c>
      <c r="H3980" t="s">
        <v>12</v>
      </c>
      <c r="I3980" s="1">
        <v>45489</v>
      </c>
      <c r="J3980" t="str">
        <f t="shared" si="311"/>
        <v>July</v>
      </c>
      <c r="K3980" t="str">
        <f t="shared" si="312"/>
        <v>Tuesday</v>
      </c>
      <c r="L3980" t="str">
        <f t="shared" si="313"/>
        <v>Summer</v>
      </c>
      <c r="M3980">
        <f t="shared" si="314"/>
        <v>9288.57</v>
      </c>
    </row>
    <row r="3981" spans="1:13" x14ac:dyDescent="0.25">
      <c r="A3981" t="s">
        <v>267</v>
      </c>
      <c r="B3981" t="s">
        <v>30</v>
      </c>
      <c r="C3981" t="s">
        <v>79</v>
      </c>
      <c r="D3981">
        <v>1</v>
      </c>
      <c r="E3981">
        <v>8.3800000000000008</v>
      </c>
      <c r="F3981" s="16">
        <f t="shared" si="310"/>
        <v>8.3800000000000008</v>
      </c>
      <c r="G3981" t="s">
        <v>37</v>
      </c>
      <c r="H3981" t="s">
        <v>12</v>
      </c>
      <c r="I3981" s="1">
        <v>45224</v>
      </c>
      <c r="J3981" t="str">
        <f t="shared" si="311"/>
        <v>October</v>
      </c>
      <c r="K3981" t="str">
        <f t="shared" si="312"/>
        <v>Wednesday</v>
      </c>
      <c r="L3981" t="str">
        <f t="shared" si="313"/>
        <v>Autumn</v>
      </c>
      <c r="M3981">
        <f t="shared" si="314"/>
        <v>63776.370000000017</v>
      </c>
    </row>
    <row r="3982" spans="1:13" x14ac:dyDescent="0.25">
      <c r="A3982" t="s">
        <v>88</v>
      </c>
      <c r="B3982" t="s">
        <v>22</v>
      </c>
      <c r="C3982" t="s">
        <v>142</v>
      </c>
      <c r="D3982">
        <v>2</v>
      </c>
      <c r="E3982">
        <v>438.98</v>
      </c>
      <c r="F3982" s="16">
        <f t="shared" si="310"/>
        <v>877.96</v>
      </c>
      <c r="G3982" t="s">
        <v>20</v>
      </c>
      <c r="H3982" t="s">
        <v>40</v>
      </c>
      <c r="I3982" s="1">
        <v>45633</v>
      </c>
      <c r="J3982" t="str">
        <f t="shared" si="311"/>
        <v>December</v>
      </c>
      <c r="K3982" t="str">
        <f t="shared" si="312"/>
        <v>Saturday</v>
      </c>
      <c r="L3982" t="str">
        <f t="shared" si="313"/>
        <v>Winter</v>
      </c>
      <c r="M3982">
        <f t="shared" si="314"/>
        <v>382781.50999999995</v>
      </c>
    </row>
    <row r="3983" spans="1:13" x14ac:dyDescent="0.25">
      <c r="A3983" t="s">
        <v>221</v>
      </c>
      <c r="B3983" t="s">
        <v>30</v>
      </c>
      <c r="C3983" t="s">
        <v>93</v>
      </c>
      <c r="D3983">
        <v>1</v>
      </c>
      <c r="E3983">
        <v>45.79</v>
      </c>
      <c r="F3983" s="16">
        <f t="shared" si="310"/>
        <v>45.79</v>
      </c>
      <c r="G3983" t="s">
        <v>37</v>
      </c>
      <c r="H3983" t="s">
        <v>40</v>
      </c>
      <c r="I3983" s="1">
        <v>45010</v>
      </c>
      <c r="J3983" t="str">
        <f t="shared" si="311"/>
        <v>March</v>
      </c>
      <c r="K3983" t="str">
        <f t="shared" si="312"/>
        <v>Saturday</v>
      </c>
      <c r="L3983" t="str">
        <f t="shared" si="313"/>
        <v>Spring</v>
      </c>
      <c r="M3983">
        <f t="shared" si="314"/>
        <v>61186.119999999988</v>
      </c>
    </row>
    <row r="3984" spans="1:13" x14ac:dyDescent="0.25">
      <c r="A3984" t="s">
        <v>68</v>
      </c>
      <c r="B3984" t="s">
        <v>22</v>
      </c>
      <c r="C3984" t="s">
        <v>142</v>
      </c>
      <c r="D3984">
        <v>4</v>
      </c>
      <c r="E3984">
        <v>401.18</v>
      </c>
      <c r="F3984" s="16">
        <f t="shared" si="310"/>
        <v>1604.72</v>
      </c>
      <c r="G3984" t="s">
        <v>11</v>
      </c>
      <c r="H3984" t="s">
        <v>16</v>
      </c>
      <c r="I3984" s="1">
        <v>45443</v>
      </c>
      <c r="J3984" t="str">
        <f t="shared" si="311"/>
        <v>May</v>
      </c>
      <c r="K3984" t="str">
        <f t="shared" si="312"/>
        <v>Friday</v>
      </c>
      <c r="L3984" t="str">
        <f t="shared" si="313"/>
        <v>Spring</v>
      </c>
      <c r="M3984">
        <f t="shared" si="314"/>
        <v>452853.43999999989</v>
      </c>
    </row>
    <row r="3985" spans="1:13" x14ac:dyDescent="0.25">
      <c r="A3985" t="s">
        <v>275</v>
      </c>
      <c r="B3985" t="s">
        <v>18</v>
      </c>
      <c r="C3985" t="s">
        <v>148</v>
      </c>
      <c r="D3985">
        <v>1</v>
      </c>
      <c r="E3985">
        <v>1761.25</v>
      </c>
      <c r="F3985" s="16">
        <f t="shared" si="310"/>
        <v>1761.25</v>
      </c>
      <c r="G3985" t="s">
        <v>20</v>
      </c>
      <c r="H3985" t="s">
        <v>12</v>
      </c>
      <c r="I3985" s="1">
        <v>44951</v>
      </c>
      <c r="J3985" t="str">
        <f t="shared" si="311"/>
        <v>January</v>
      </c>
      <c r="K3985" t="str">
        <f t="shared" si="312"/>
        <v>Wednesday</v>
      </c>
      <c r="L3985" t="str">
        <f t="shared" si="313"/>
        <v>Winter</v>
      </c>
      <c r="M3985">
        <f t="shared" si="314"/>
        <v>16235.319999999998</v>
      </c>
    </row>
    <row r="3986" spans="1:13" x14ac:dyDescent="0.25">
      <c r="A3986" t="s">
        <v>91</v>
      </c>
      <c r="B3986" t="s">
        <v>48</v>
      </c>
      <c r="C3986" t="s">
        <v>49</v>
      </c>
      <c r="D3986">
        <v>5</v>
      </c>
      <c r="E3986">
        <v>38.32</v>
      </c>
      <c r="F3986" s="16">
        <f t="shared" si="310"/>
        <v>191.6</v>
      </c>
      <c r="G3986" t="s">
        <v>11</v>
      </c>
      <c r="H3986" t="s">
        <v>40</v>
      </c>
      <c r="I3986" s="1">
        <v>45590</v>
      </c>
      <c r="J3986" t="str">
        <f t="shared" si="311"/>
        <v>October</v>
      </c>
      <c r="K3986" t="str">
        <f t="shared" si="312"/>
        <v>Friday</v>
      </c>
      <c r="L3986" t="str">
        <f t="shared" si="313"/>
        <v>Autumn</v>
      </c>
      <c r="M3986">
        <f t="shared" si="314"/>
        <v>7335.9799999999977</v>
      </c>
    </row>
    <row r="3987" spans="1:13" x14ac:dyDescent="0.25">
      <c r="A3987" t="s">
        <v>176</v>
      </c>
      <c r="B3987" t="s">
        <v>22</v>
      </c>
      <c r="C3987" t="s">
        <v>142</v>
      </c>
      <c r="D3987">
        <v>2</v>
      </c>
      <c r="E3987">
        <v>312.77</v>
      </c>
      <c r="F3987" s="16">
        <f t="shared" si="310"/>
        <v>625.54</v>
      </c>
      <c r="G3987" t="s">
        <v>11</v>
      </c>
      <c r="H3987" t="s">
        <v>12</v>
      </c>
      <c r="I3987" s="1">
        <v>45157</v>
      </c>
      <c r="J3987" t="str">
        <f t="shared" si="311"/>
        <v>August</v>
      </c>
      <c r="K3987" t="str">
        <f t="shared" si="312"/>
        <v>Saturday</v>
      </c>
      <c r="L3987" t="str">
        <f t="shared" si="313"/>
        <v>Summer</v>
      </c>
      <c r="M3987">
        <f t="shared" si="314"/>
        <v>10988.260000000002</v>
      </c>
    </row>
    <row r="3988" spans="1:13" x14ac:dyDescent="0.25">
      <c r="A3988" t="s">
        <v>210</v>
      </c>
      <c r="B3988" t="s">
        <v>99</v>
      </c>
      <c r="C3988" t="s">
        <v>188</v>
      </c>
      <c r="D3988">
        <v>1</v>
      </c>
      <c r="E3988">
        <v>44.63</v>
      </c>
      <c r="F3988" s="16">
        <f t="shared" si="310"/>
        <v>44.63</v>
      </c>
      <c r="G3988" t="s">
        <v>20</v>
      </c>
      <c r="H3988" t="s">
        <v>12</v>
      </c>
      <c r="I3988" s="1">
        <v>45661</v>
      </c>
      <c r="J3988" t="str">
        <f t="shared" si="311"/>
        <v>January</v>
      </c>
      <c r="K3988" t="str">
        <f t="shared" si="312"/>
        <v>Saturday</v>
      </c>
      <c r="L3988" t="str">
        <f t="shared" si="313"/>
        <v>Winter</v>
      </c>
      <c r="M3988">
        <f t="shared" si="314"/>
        <v>270986.66000000003</v>
      </c>
    </row>
    <row r="3989" spans="1:13" x14ac:dyDescent="0.25">
      <c r="A3989" t="s">
        <v>64</v>
      </c>
      <c r="B3989" t="s">
        <v>14</v>
      </c>
      <c r="C3989" t="s">
        <v>15</v>
      </c>
      <c r="D3989">
        <v>3</v>
      </c>
      <c r="E3989">
        <v>36.25</v>
      </c>
      <c r="F3989" s="16">
        <f t="shared" si="310"/>
        <v>108.75</v>
      </c>
      <c r="G3989" t="s">
        <v>20</v>
      </c>
      <c r="H3989" t="s">
        <v>40</v>
      </c>
      <c r="I3989" s="1">
        <v>45370</v>
      </c>
      <c r="J3989" t="str">
        <f t="shared" si="311"/>
        <v>March</v>
      </c>
      <c r="K3989" t="str">
        <f t="shared" si="312"/>
        <v>Tuesday</v>
      </c>
      <c r="L3989" t="str">
        <f t="shared" si="313"/>
        <v>Spring</v>
      </c>
      <c r="M3989">
        <f t="shared" si="314"/>
        <v>9898.1299999999992</v>
      </c>
    </row>
    <row r="3990" spans="1:13" x14ac:dyDescent="0.25">
      <c r="A3990" t="s">
        <v>124</v>
      </c>
      <c r="B3990" t="s">
        <v>35</v>
      </c>
      <c r="C3990" t="s">
        <v>159</v>
      </c>
      <c r="D3990">
        <v>1</v>
      </c>
      <c r="E3990">
        <v>273.52</v>
      </c>
      <c r="F3990" s="16">
        <f t="shared" si="310"/>
        <v>273.52</v>
      </c>
      <c r="G3990" t="s">
        <v>20</v>
      </c>
      <c r="H3990" t="s">
        <v>12</v>
      </c>
      <c r="I3990" s="1">
        <v>44947</v>
      </c>
      <c r="J3990" t="str">
        <f t="shared" si="311"/>
        <v>January</v>
      </c>
      <c r="K3990" t="str">
        <f t="shared" si="312"/>
        <v>Saturday</v>
      </c>
      <c r="L3990" t="str">
        <f t="shared" si="313"/>
        <v>Winter</v>
      </c>
      <c r="M3990">
        <f t="shared" si="314"/>
        <v>11091.66</v>
      </c>
    </row>
    <row r="3991" spans="1:13" x14ac:dyDescent="0.25">
      <c r="A3991" t="s">
        <v>130</v>
      </c>
      <c r="B3991" t="s">
        <v>99</v>
      </c>
      <c r="C3991" t="s">
        <v>100</v>
      </c>
      <c r="D3991">
        <v>1</v>
      </c>
      <c r="E3991">
        <v>13.17</v>
      </c>
      <c r="F3991" s="16">
        <f t="shared" si="310"/>
        <v>13.17</v>
      </c>
      <c r="G3991" t="s">
        <v>20</v>
      </c>
      <c r="H3991" t="s">
        <v>40</v>
      </c>
      <c r="I3991" s="1">
        <v>45457</v>
      </c>
      <c r="J3991" t="str">
        <f t="shared" si="311"/>
        <v>June</v>
      </c>
      <c r="K3991" t="str">
        <f t="shared" si="312"/>
        <v>Friday</v>
      </c>
      <c r="L3991" t="str">
        <f t="shared" si="313"/>
        <v>Summer</v>
      </c>
      <c r="M3991">
        <f t="shared" si="314"/>
        <v>19193.789999999994</v>
      </c>
    </row>
    <row r="3992" spans="1:13" x14ac:dyDescent="0.25">
      <c r="A3992" t="s">
        <v>85</v>
      </c>
      <c r="B3992" t="s">
        <v>26</v>
      </c>
      <c r="C3992" t="s">
        <v>39</v>
      </c>
      <c r="D3992">
        <v>3</v>
      </c>
      <c r="E3992">
        <v>99.61</v>
      </c>
      <c r="F3992" s="16">
        <f t="shared" si="310"/>
        <v>298.83</v>
      </c>
      <c r="G3992" t="s">
        <v>11</v>
      </c>
      <c r="H3992" t="s">
        <v>16</v>
      </c>
      <c r="I3992" s="1">
        <v>44978</v>
      </c>
      <c r="J3992" t="str">
        <f t="shared" si="311"/>
        <v>February</v>
      </c>
      <c r="K3992" t="str">
        <f t="shared" si="312"/>
        <v>Tuesday</v>
      </c>
      <c r="L3992" t="str">
        <f t="shared" si="313"/>
        <v>Winter</v>
      </c>
      <c r="M3992">
        <f t="shared" si="314"/>
        <v>117995.7</v>
      </c>
    </row>
    <row r="3993" spans="1:13" x14ac:dyDescent="0.25">
      <c r="A3993" t="s">
        <v>96</v>
      </c>
      <c r="B3993" t="s">
        <v>45</v>
      </c>
      <c r="C3993" t="s">
        <v>161</v>
      </c>
      <c r="D3993">
        <v>1</v>
      </c>
      <c r="E3993">
        <v>7.71</v>
      </c>
      <c r="F3993" s="16">
        <f t="shared" si="310"/>
        <v>7.71</v>
      </c>
      <c r="G3993" t="s">
        <v>24</v>
      </c>
      <c r="H3993" t="s">
        <v>40</v>
      </c>
      <c r="I3993" s="1">
        <v>45100</v>
      </c>
      <c r="J3993" t="str">
        <f t="shared" si="311"/>
        <v>June</v>
      </c>
      <c r="K3993" t="str">
        <f t="shared" si="312"/>
        <v>Friday</v>
      </c>
      <c r="L3993" t="str">
        <f t="shared" si="313"/>
        <v>Summer</v>
      </c>
      <c r="M3993">
        <f t="shared" si="314"/>
        <v>9691.119999999999</v>
      </c>
    </row>
    <row r="3994" spans="1:13" x14ac:dyDescent="0.25">
      <c r="A3994" t="s">
        <v>243</v>
      </c>
      <c r="B3994" t="s">
        <v>55</v>
      </c>
      <c r="C3994" t="s">
        <v>56</v>
      </c>
      <c r="D3994">
        <v>3</v>
      </c>
      <c r="E3994">
        <v>40405.74</v>
      </c>
      <c r="F3994" s="16">
        <f t="shared" si="310"/>
        <v>121217.22</v>
      </c>
      <c r="G3994" t="s">
        <v>20</v>
      </c>
      <c r="H3994" t="s">
        <v>12</v>
      </c>
      <c r="I3994" s="1">
        <v>45207</v>
      </c>
      <c r="J3994" t="str">
        <f t="shared" si="311"/>
        <v>October</v>
      </c>
      <c r="K3994" t="str">
        <f t="shared" si="312"/>
        <v>Sunday</v>
      </c>
      <c r="L3994" t="str">
        <f t="shared" si="313"/>
        <v>Autumn</v>
      </c>
      <c r="M3994">
        <f t="shared" si="314"/>
        <v>422377.13</v>
      </c>
    </row>
    <row r="3995" spans="1:13" x14ac:dyDescent="0.25">
      <c r="A3995" t="s">
        <v>146</v>
      </c>
      <c r="B3995" t="s">
        <v>48</v>
      </c>
      <c r="C3995" t="s">
        <v>196</v>
      </c>
      <c r="D3995">
        <v>4</v>
      </c>
      <c r="E3995">
        <v>23.13</v>
      </c>
      <c r="F3995" s="16">
        <f t="shared" si="310"/>
        <v>92.52</v>
      </c>
      <c r="G3995" t="s">
        <v>24</v>
      </c>
      <c r="H3995" t="s">
        <v>16</v>
      </c>
      <c r="I3995" s="1">
        <v>45657</v>
      </c>
      <c r="J3995" t="str">
        <f t="shared" si="311"/>
        <v>December</v>
      </c>
      <c r="K3995" t="str">
        <f t="shared" si="312"/>
        <v>Tuesday</v>
      </c>
      <c r="L3995" t="str">
        <f t="shared" si="313"/>
        <v>Winter</v>
      </c>
      <c r="M3995">
        <f t="shared" si="314"/>
        <v>330572.22000000003</v>
      </c>
    </row>
    <row r="3996" spans="1:13" x14ac:dyDescent="0.25">
      <c r="A3996" t="s">
        <v>166</v>
      </c>
      <c r="B3996" t="s">
        <v>22</v>
      </c>
      <c r="C3996" t="s">
        <v>23</v>
      </c>
      <c r="D3996">
        <v>5</v>
      </c>
      <c r="E3996">
        <v>22.97</v>
      </c>
      <c r="F3996" s="16">
        <f t="shared" si="310"/>
        <v>114.85</v>
      </c>
      <c r="G3996" t="s">
        <v>20</v>
      </c>
      <c r="H3996" t="s">
        <v>40</v>
      </c>
      <c r="I3996" s="1">
        <v>45530</v>
      </c>
      <c r="J3996" t="str">
        <f t="shared" si="311"/>
        <v>August</v>
      </c>
      <c r="K3996" t="str">
        <f t="shared" si="312"/>
        <v>Monday</v>
      </c>
      <c r="L3996" t="str">
        <f t="shared" si="313"/>
        <v>Summer</v>
      </c>
      <c r="M3996">
        <f t="shared" si="314"/>
        <v>196724.36000000002</v>
      </c>
    </row>
    <row r="3997" spans="1:13" x14ac:dyDescent="0.25">
      <c r="A3997" t="s">
        <v>273</v>
      </c>
      <c r="B3997" t="s">
        <v>18</v>
      </c>
      <c r="C3997" t="s">
        <v>148</v>
      </c>
      <c r="D3997">
        <v>1</v>
      </c>
      <c r="E3997">
        <v>4425.7299999999996</v>
      </c>
      <c r="F3997" s="16">
        <f t="shared" si="310"/>
        <v>4425.7299999999996</v>
      </c>
      <c r="G3997" t="s">
        <v>37</v>
      </c>
      <c r="H3997" t="s">
        <v>16</v>
      </c>
      <c r="I3997" s="1">
        <v>45376</v>
      </c>
      <c r="J3997" t="str">
        <f t="shared" si="311"/>
        <v>March</v>
      </c>
      <c r="K3997" t="str">
        <f t="shared" si="312"/>
        <v>Monday</v>
      </c>
      <c r="L3997" t="str">
        <f t="shared" si="313"/>
        <v>Spring</v>
      </c>
      <c r="M3997">
        <f t="shared" si="314"/>
        <v>336063.38</v>
      </c>
    </row>
    <row r="3998" spans="1:13" x14ac:dyDescent="0.25">
      <c r="A3998" t="s">
        <v>235</v>
      </c>
      <c r="B3998" t="s">
        <v>60</v>
      </c>
      <c r="C3998" t="s">
        <v>77</v>
      </c>
      <c r="D3998">
        <v>1</v>
      </c>
      <c r="E3998">
        <v>810.47</v>
      </c>
      <c r="F3998" s="16">
        <f t="shared" si="310"/>
        <v>810.47</v>
      </c>
      <c r="G3998" t="s">
        <v>37</v>
      </c>
      <c r="H3998" t="s">
        <v>12</v>
      </c>
      <c r="I3998" s="1">
        <v>45058</v>
      </c>
      <c r="J3998" t="str">
        <f t="shared" si="311"/>
        <v>May</v>
      </c>
      <c r="K3998" t="str">
        <f t="shared" si="312"/>
        <v>Friday</v>
      </c>
      <c r="L3998" t="str">
        <f t="shared" si="313"/>
        <v>Spring</v>
      </c>
      <c r="M3998">
        <f t="shared" si="314"/>
        <v>78609.94</v>
      </c>
    </row>
    <row r="3999" spans="1:13" x14ac:dyDescent="0.25">
      <c r="A3999" t="s">
        <v>220</v>
      </c>
      <c r="B3999" t="s">
        <v>99</v>
      </c>
      <c r="C3999" t="s">
        <v>100</v>
      </c>
      <c r="D3999">
        <v>1</v>
      </c>
      <c r="E3999">
        <v>14.36</v>
      </c>
      <c r="F3999" s="16">
        <f t="shared" si="310"/>
        <v>14.36</v>
      </c>
      <c r="G3999" t="s">
        <v>24</v>
      </c>
      <c r="H3999" t="s">
        <v>16</v>
      </c>
      <c r="I3999" s="1">
        <v>44988</v>
      </c>
      <c r="J3999" t="str">
        <f t="shared" si="311"/>
        <v>March</v>
      </c>
      <c r="K3999" t="str">
        <f t="shared" si="312"/>
        <v>Friday</v>
      </c>
      <c r="L3999" t="str">
        <f t="shared" si="313"/>
        <v>Spring</v>
      </c>
      <c r="M3999">
        <f t="shared" si="314"/>
        <v>13777.480000000001</v>
      </c>
    </row>
    <row r="4000" spans="1:13" x14ac:dyDescent="0.25">
      <c r="A4000" t="s">
        <v>120</v>
      </c>
      <c r="B4000" t="s">
        <v>69</v>
      </c>
      <c r="C4000" t="s">
        <v>72</v>
      </c>
      <c r="D4000">
        <v>2</v>
      </c>
      <c r="E4000">
        <v>95.86</v>
      </c>
      <c r="F4000" s="16">
        <f t="shared" si="310"/>
        <v>191.72</v>
      </c>
      <c r="G4000" t="s">
        <v>24</v>
      </c>
      <c r="H4000" t="s">
        <v>12</v>
      </c>
      <c r="I4000" s="1">
        <v>45254</v>
      </c>
      <c r="J4000" t="str">
        <f t="shared" si="311"/>
        <v>November</v>
      </c>
      <c r="K4000" t="str">
        <f t="shared" si="312"/>
        <v>Friday</v>
      </c>
      <c r="L4000" t="str">
        <f t="shared" si="313"/>
        <v>Autumn</v>
      </c>
      <c r="M4000">
        <f t="shared" si="314"/>
        <v>11730.699999999999</v>
      </c>
    </row>
    <row r="4001" spans="1:13" x14ac:dyDescent="0.25">
      <c r="A4001" t="s">
        <v>230</v>
      </c>
      <c r="B4001" t="s">
        <v>9</v>
      </c>
      <c r="C4001" t="s">
        <v>10</v>
      </c>
      <c r="D4001">
        <v>1</v>
      </c>
      <c r="E4001">
        <v>4.63</v>
      </c>
      <c r="F4001" s="16">
        <f t="shared" si="310"/>
        <v>4.63</v>
      </c>
      <c r="G4001" t="s">
        <v>24</v>
      </c>
      <c r="H4001" t="s">
        <v>16</v>
      </c>
      <c r="I4001" s="1">
        <v>44989</v>
      </c>
      <c r="J4001" t="str">
        <f t="shared" si="311"/>
        <v>March</v>
      </c>
      <c r="K4001" t="str">
        <f t="shared" si="312"/>
        <v>Saturday</v>
      </c>
      <c r="L4001" t="str">
        <f t="shared" si="313"/>
        <v>Spring</v>
      </c>
      <c r="M4001">
        <f t="shared" si="314"/>
        <v>5379.74</v>
      </c>
    </row>
    <row r="4002" spans="1:13" x14ac:dyDescent="0.25">
      <c r="A4002" t="s">
        <v>43</v>
      </c>
      <c r="B4002" t="s">
        <v>55</v>
      </c>
      <c r="C4002" t="s">
        <v>58</v>
      </c>
      <c r="D4002">
        <v>4</v>
      </c>
      <c r="E4002">
        <v>140.22999999999999</v>
      </c>
      <c r="F4002" s="16">
        <f t="shared" si="310"/>
        <v>560.91999999999996</v>
      </c>
      <c r="G4002" t="s">
        <v>11</v>
      </c>
      <c r="H4002" t="s">
        <v>12</v>
      </c>
      <c r="I4002" s="1">
        <v>45365</v>
      </c>
      <c r="J4002" t="str">
        <f t="shared" si="311"/>
        <v>March</v>
      </c>
      <c r="K4002" t="str">
        <f t="shared" si="312"/>
        <v>Thursday</v>
      </c>
      <c r="L4002" t="str">
        <f t="shared" si="313"/>
        <v>Spring</v>
      </c>
      <c r="M4002">
        <f t="shared" si="314"/>
        <v>286750.58</v>
      </c>
    </row>
    <row r="4003" spans="1:13" x14ac:dyDescent="0.25">
      <c r="A4003" t="s">
        <v>165</v>
      </c>
      <c r="B4003" t="s">
        <v>18</v>
      </c>
      <c r="C4003" t="s">
        <v>148</v>
      </c>
      <c r="D4003">
        <v>1</v>
      </c>
      <c r="E4003">
        <v>2177.0500000000002</v>
      </c>
      <c r="F4003" s="16">
        <f t="shared" si="310"/>
        <v>2177.0500000000002</v>
      </c>
      <c r="G4003" t="s">
        <v>11</v>
      </c>
      <c r="H4003" t="s">
        <v>12</v>
      </c>
      <c r="I4003" s="1">
        <v>44942</v>
      </c>
      <c r="J4003" t="str">
        <f t="shared" si="311"/>
        <v>January</v>
      </c>
      <c r="K4003" t="str">
        <f t="shared" si="312"/>
        <v>Monday</v>
      </c>
      <c r="L4003" t="str">
        <f t="shared" si="313"/>
        <v>Winter</v>
      </c>
      <c r="M4003">
        <f t="shared" si="314"/>
        <v>13709.730000000001</v>
      </c>
    </row>
    <row r="4004" spans="1:13" x14ac:dyDescent="0.25">
      <c r="A4004" t="s">
        <v>205</v>
      </c>
      <c r="B4004" t="s">
        <v>30</v>
      </c>
      <c r="C4004" t="s">
        <v>93</v>
      </c>
      <c r="D4004">
        <v>1</v>
      </c>
      <c r="E4004">
        <v>67.959999999999994</v>
      </c>
      <c r="F4004" s="16">
        <f t="shared" si="310"/>
        <v>67.959999999999994</v>
      </c>
      <c r="G4004" t="s">
        <v>37</v>
      </c>
      <c r="H4004" t="s">
        <v>12</v>
      </c>
      <c r="I4004" s="1">
        <v>45189</v>
      </c>
      <c r="J4004" t="str">
        <f t="shared" si="311"/>
        <v>September</v>
      </c>
      <c r="K4004" t="str">
        <f t="shared" si="312"/>
        <v>Wednesday</v>
      </c>
      <c r="L4004" t="str">
        <f t="shared" si="313"/>
        <v>Autumn</v>
      </c>
      <c r="M4004">
        <f t="shared" si="314"/>
        <v>4481.95</v>
      </c>
    </row>
    <row r="4005" spans="1:13" x14ac:dyDescent="0.25">
      <c r="A4005" t="s">
        <v>170</v>
      </c>
      <c r="B4005" t="s">
        <v>60</v>
      </c>
      <c r="C4005" t="s">
        <v>77</v>
      </c>
      <c r="D4005">
        <v>1</v>
      </c>
      <c r="E4005">
        <v>415.15</v>
      </c>
      <c r="F4005" s="16">
        <f t="shared" si="310"/>
        <v>415.15</v>
      </c>
      <c r="G4005" t="s">
        <v>11</v>
      </c>
      <c r="H4005" t="s">
        <v>16</v>
      </c>
      <c r="I4005" s="1">
        <v>45372</v>
      </c>
      <c r="J4005" t="str">
        <f t="shared" si="311"/>
        <v>March</v>
      </c>
      <c r="K4005" t="str">
        <f t="shared" si="312"/>
        <v>Thursday</v>
      </c>
      <c r="L4005" t="str">
        <f t="shared" si="313"/>
        <v>Spring</v>
      </c>
      <c r="M4005">
        <f t="shared" si="314"/>
        <v>88700.4</v>
      </c>
    </row>
    <row r="4006" spans="1:13" x14ac:dyDescent="0.25">
      <c r="A4006" t="s">
        <v>174</v>
      </c>
      <c r="B4006" t="s">
        <v>45</v>
      </c>
      <c r="C4006" t="s">
        <v>46</v>
      </c>
      <c r="D4006">
        <v>2</v>
      </c>
      <c r="E4006">
        <v>2.17</v>
      </c>
      <c r="F4006" s="16">
        <f t="shared" si="310"/>
        <v>4.34</v>
      </c>
      <c r="G4006" t="s">
        <v>20</v>
      </c>
      <c r="H4006" t="s">
        <v>16</v>
      </c>
      <c r="I4006" s="1">
        <v>45043</v>
      </c>
      <c r="J4006" t="str">
        <f t="shared" si="311"/>
        <v>April</v>
      </c>
      <c r="K4006" t="str">
        <f t="shared" si="312"/>
        <v>Thursday</v>
      </c>
      <c r="L4006" t="str">
        <f t="shared" si="313"/>
        <v>Spring</v>
      </c>
      <c r="M4006">
        <f t="shared" si="314"/>
        <v>72653.670000000013</v>
      </c>
    </row>
    <row r="4007" spans="1:13" x14ac:dyDescent="0.25">
      <c r="A4007" t="s">
        <v>265</v>
      </c>
      <c r="B4007" t="s">
        <v>99</v>
      </c>
      <c r="C4007" t="s">
        <v>129</v>
      </c>
      <c r="D4007">
        <v>1</v>
      </c>
      <c r="E4007">
        <v>10.99</v>
      </c>
      <c r="F4007" s="16">
        <f t="shared" si="310"/>
        <v>10.99</v>
      </c>
      <c r="G4007" t="s">
        <v>24</v>
      </c>
      <c r="H4007" t="s">
        <v>12</v>
      </c>
      <c r="I4007" s="1">
        <v>45567</v>
      </c>
      <c r="J4007" t="str">
        <f t="shared" si="311"/>
        <v>October</v>
      </c>
      <c r="K4007" t="str">
        <f t="shared" si="312"/>
        <v>Wednesday</v>
      </c>
      <c r="L4007" t="str">
        <f t="shared" si="313"/>
        <v>Autumn</v>
      </c>
      <c r="M4007">
        <f t="shared" si="314"/>
        <v>23788.52</v>
      </c>
    </row>
    <row r="4008" spans="1:13" x14ac:dyDescent="0.25">
      <c r="A4008" t="s">
        <v>116</v>
      </c>
      <c r="B4008" t="s">
        <v>9</v>
      </c>
      <c r="C4008" t="s">
        <v>42</v>
      </c>
      <c r="D4008">
        <v>5</v>
      </c>
      <c r="E4008">
        <v>3.19</v>
      </c>
      <c r="F4008" s="16">
        <f t="shared" si="310"/>
        <v>15.95</v>
      </c>
      <c r="G4008" t="s">
        <v>11</v>
      </c>
      <c r="H4008" t="s">
        <v>16</v>
      </c>
      <c r="I4008" s="1">
        <v>45322</v>
      </c>
      <c r="J4008" t="str">
        <f t="shared" si="311"/>
        <v>January</v>
      </c>
      <c r="K4008" t="str">
        <f t="shared" si="312"/>
        <v>Wednesday</v>
      </c>
      <c r="L4008" t="str">
        <f t="shared" si="313"/>
        <v>Winter</v>
      </c>
      <c r="M4008">
        <f t="shared" si="314"/>
        <v>15881.310000000005</v>
      </c>
    </row>
    <row r="4009" spans="1:13" x14ac:dyDescent="0.25">
      <c r="A4009" t="s">
        <v>82</v>
      </c>
      <c r="B4009" t="s">
        <v>60</v>
      </c>
      <c r="C4009" t="s">
        <v>61</v>
      </c>
      <c r="D4009">
        <v>1</v>
      </c>
      <c r="E4009">
        <v>358.75</v>
      </c>
      <c r="F4009" s="16">
        <f t="shared" si="310"/>
        <v>358.75</v>
      </c>
      <c r="G4009" t="s">
        <v>37</v>
      </c>
      <c r="H4009" t="s">
        <v>16</v>
      </c>
      <c r="I4009" s="1">
        <v>45018</v>
      </c>
      <c r="J4009" t="str">
        <f t="shared" si="311"/>
        <v>April</v>
      </c>
      <c r="K4009" t="str">
        <f t="shared" si="312"/>
        <v>Sunday</v>
      </c>
      <c r="L4009" t="str">
        <f t="shared" si="313"/>
        <v>Spring</v>
      </c>
      <c r="M4009">
        <f t="shared" si="314"/>
        <v>7336.8599999999969</v>
      </c>
    </row>
    <row r="4010" spans="1:13" x14ac:dyDescent="0.25">
      <c r="A4010" t="s">
        <v>201</v>
      </c>
      <c r="B4010" t="s">
        <v>9</v>
      </c>
      <c r="C4010" t="s">
        <v>42</v>
      </c>
      <c r="D4010">
        <v>3</v>
      </c>
      <c r="E4010">
        <v>1.03</v>
      </c>
      <c r="F4010" s="16">
        <f t="shared" si="310"/>
        <v>3.09</v>
      </c>
      <c r="G4010" t="s">
        <v>24</v>
      </c>
      <c r="H4010" t="s">
        <v>40</v>
      </c>
      <c r="I4010" s="1">
        <v>44966</v>
      </c>
      <c r="J4010" t="str">
        <f t="shared" si="311"/>
        <v>February</v>
      </c>
      <c r="K4010" t="str">
        <f t="shared" si="312"/>
        <v>Thursday</v>
      </c>
      <c r="L4010" t="str">
        <f t="shared" si="313"/>
        <v>Winter</v>
      </c>
      <c r="M4010">
        <f t="shared" si="314"/>
        <v>53757.5</v>
      </c>
    </row>
    <row r="4011" spans="1:13" x14ac:dyDescent="0.25">
      <c r="A4011" t="s">
        <v>212</v>
      </c>
      <c r="B4011" t="s">
        <v>9</v>
      </c>
      <c r="C4011" t="s">
        <v>143</v>
      </c>
      <c r="D4011">
        <v>1</v>
      </c>
      <c r="E4011">
        <v>17.53</v>
      </c>
      <c r="F4011" s="16">
        <f t="shared" si="310"/>
        <v>17.53</v>
      </c>
      <c r="G4011" t="s">
        <v>11</v>
      </c>
      <c r="H4011" t="s">
        <v>16</v>
      </c>
      <c r="I4011" s="1">
        <v>45578</v>
      </c>
      <c r="J4011" t="str">
        <f t="shared" si="311"/>
        <v>October</v>
      </c>
      <c r="K4011" t="str">
        <f t="shared" si="312"/>
        <v>Sunday</v>
      </c>
      <c r="L4011" t="str">
        <f t="shared" si="313"/>
        <v>Autumn</v>
      </c>
      <c r="M4011">
        <f t="shared" si="314"/>
        <v>9220.9499999999989</v>
      </c>
    </row>
    <row r="4012" spans="1:13" x14ac:dyDescent="0.25">
      <c r="A4012" t="s">
        <v>167</v>
      </c>
      <c r="B4012" t="s">
        <v>60</v>
      </c>
      <c r="C4012" t="s">
        <v>61</v>
      </c>
      <c r="D4012">
        <v>1</v>
      </c>
      <c r="E4012">
        <v>337.51</v>
      </c>
      <c r="F4012" s="16">
        <f t="shared" si="310"/>
        <v>337.51</v>
      </c>
      <c r="G4012" t="s">
        <v>11</v>
      </c>
      <c r="H4012" t="s">
        <v>12</v>
      </c>
      <c r="I4012" s="1">
        <v>45625</v>
      </c>
      <c r="J4012" t="str">
        <f t="shared" si="311"/>
        <v>November</v>
      </c>
      <c r="K4012" t="str">
        <f t="shared" si="312"/>
        <v>Friday</v>
      </c>
      <c r="L4012" t="str">
        <f t="shared" si="313"/>
        <v>Autumn</v>
      </c>
      <c r="M4012">
        <f t="shared" si="314"/>
        <v>19111.96</v>
      </c>
    </row>
    <row r="4013" spans="1:13" x14ac:dyDescent="0.25">
      <c r="A4013" t="s">
        <v>187</v>
      </c>
      <c r="B4013" t="s">
        <v>14</v>
      </c>
      <c r="C4013" t="s">
        <v>15</v>
      </c>
      <c r="D4013">
        <v>1</v>
      </c>
      <c r="E4013">
        <v>22.34</v>
      </c>
      <c r="F4013" s="16">
        <f t="shared" si="310"/>
        <v>22.34</v>
      </c>
      <c r="G4013" t="s">
        <v>37</v>
      </c>
      <c r="H4013" t="s">
        <v>40</v>
      </c>
      <c r="I4013" s="1">
        <v>45145</v>
      </c>
      <c r="J4013" t="str">
        <f t="shared" si="311"/>
        <v>August</v>
      </c>
      <c r="K4013" t="str">
        <f t="shared" si="312"/>
        <v>Monday</v>
      </c>
      <c r="L4013" t="str">
        <f t="shared" si="313"/>
        <v>Summer</v>
      </c>
      <c r="M4013">
        <f t="shared" si="314"/>
        <v>172338.86999999994</v>
      </c>
    </row>
    <row r="4014" spans="1:13" x14ac:dyDescent="0.25">
      <c r="A4014" t="s">
        <v>229</v>
      </c>
      <c r="B4014" t="s">
        <v>69</v>
      </c>
      <c r="C4014" t="s">
        <v>72</v>
      </c>
      <c r="D4014">
        <v>1</v>
      </c>
      <c r="E4014">
        <v>82.93</v>
      </c>
      <c r="F4014" s="16">
        <f t="shared" si="310"/>
        <v>82.93</v>
      </c>
      <c r="G4014" t="s">
        <v>37</v>
      </c>
      <c r="H4014" t="s">
        <v>12</v>
      </c>
      <c r="I4014" s="1">
        <v>45444</v>
      </c>
      <c r="J4014" t="str">
        <f t="shared" si="311"/>
        <v>June</v>
      </c>
      <c r="K4014" t="str">
        <f t="shared" si="312"/>
        <v>Saturday</v>
      </c>
      <c r="L4014" t="str">
        <f t="shared" si="313"/>
        <v>Summer</v>
      </c>
      <c r="M4014">
        <f t="shared" si="314"/>
        <v>8937.0799999999981</v>
      </c>
    </row>
    <row r="4015" spans="1:13" x14ac:dyDescent="0.25">
      <c r="A4015" t="s">
        <v>168</v>
      </c>
      <c r="B4015" t="s">
        <v>9</v>
      </c>
      <c r="C4015" t="s">
        <v>67</v>
      </c>
      <c r="D4015">
        <v>4</v>
      </c>
      <c r="E4015">
        <v>1.84</v>
      </c>
      <c r="F4015" s="16">
        <f t="shared" si="310"/>
        <v>7.36</v>
      </c>
      <c r="G4015" t="s">
        <v>20</v>
      </c>
      <c r="H4015" t="s">
        <v>16</v>
      </c>
      <c r="I4015" s="1">
        <v>45665</v>
      </c>
      <c r="J4015" t="str">
        <f t="shared" si="311"/>
        <v>January</v>
      </c>
      <c r="K4015" t="str">
        <f t="shared" si="312"/>
        <v>Wednesday</v>
      </c>
      <c r="L4015" t="str">
        <f t="shared" si="313"/>
        <v>Winter</v>
      </c>
      <c r="M4015">
        <f t="shared" si="314"/>
        <v>9231.9900000000016</v>
      </c>
    </row>
    <row r="4016" spans="1:13" x14ac:dyDescent="0.25">
      <c r="A4016" t="s">
        <v>59</v>
      </c>
      <c r="B4016" t="s">
        <v>69</v>
      </c>
      <c r="C4016" t="s">
        <v>70</v>
      </c>
      <c r="D4016">
        <v>2</v>
      </c>
      <c r="E4016">
        <v>12.38</v>
      </c>
      <c r="F4016" s="16">
        <f t="shared" si="310"/>
        <v>24.76</v>
      </c>
      <c r="G4016" t="s">
        <v>37</v>
      </c>
      <c r="H4016" t="s">
        <v>16</v>
      </c>
      <c r="I4016" s="1">
        <v>45604</v>
      </c>
      <c r="J4016" t="str">
        <f t="shared" si="311"/>
        <v>November</v>
      </c>
      <c r="K4016" t="str">
        <f t="shared" si="312"/>
        <v>Friday</v>
      </c>
      <c r="L4016" t="str">
        <f t="shared" si="313"/>
        <v>Autumn</v>
      </c>
      <c r="M4016">
        <f t="shared" si="314"/>
        <v>13497.690000000002</v>
      </c>
    </row>
    <row r="4017" spans="1:13" x14ac:dyDescent="0.25">
      <c r="A4017" t="s">
        <v>117</v>
      </c>
      <c r="B4017" t="s">
        <v>45</v>
      </c>
      <c r="C4017" t="s">
        <v>108</v>
      </c>
      <c r="D4017">
        <v>4</v>
      </c>
      <c r="E4017">
        <v>142.54</v>
      </c>
      <c r="F4017" s="16">
        <f t="shared" si="310"/>
        <v>570.16</v>
      </c>
      <c r="G4017" t="s">
        <v>24</v>
      </c>
      <c r="H4017" t="s">
        <v>16</v>
      </c>
      <c r="I4017" s="1">
        <v>44989</v>
      </c>
      <c r="J4017" t="str">
        <f t="shared" si="311"/>
        <v>March</v>
      </c>
      <c r="K4017" t="str">
        <f t="shared" si="312"/>
        <v>Saturday</v>
      </c>
      <c r="L4017" t="str">
        <f t="shared" si="313"/>
        <v>Spring</v>
      </c>
      <c r="M4017">
        <f t="shared" si="314"/>
        <v>8339.89</v>
      </c>
    </row>
    <row r="4018" spans="1:13" x14ac:dyDescent="0.25">
      <c r="A4018" t="s">
        <v>78</v>
      </c>
      <c r="B4018" t="s">
        <v>55</v>
      </c>
      <c r="C4018" t="s">
        <v>58</v>
      </c>
      <c r="D4018">
        <v>1</v>
      </c>
      <c r="E4018">
        <v>126.48</v>
      </c>
      <c r="F4018" s="16">
        <f t="shared" si="310"/>
        <v>126.48</v>
      </c>
      <c r="G4018" t="s">
        <v>11</v>
      </c>
      <c r="H4018" t="s">
        <v>12</v>
      </c>
      <c r="I4018" s="1">
        <v>45177</v>
      </c>
      <c r="J4018" t="str">
        <f t="shared" si="311"/>
        <v>September</v>
      </c>
      <c r="K4018" t="str">
        <f t="shared" si="312"/>
        <v>Friday</v>
      </c>
      <c r="L4018" t="str">
        <f t="shared" si="313"/>
        <v>Autumn</v>
      </c>
      <c r="M4018">
        <f t="shared" si="314"/>
        <v>10848.840000000002</v>
      </c>
    </row>
    <row r="4019" spans="1:13" x14ac:dyDescent="0.25">
      <c r="A4019" t="s">
        <v>217</v>
      </c>
      <c r="B4019" t="s">
        <v>9</v>
      </c>
      <c r="C4019" t="s">
        <v>42</v>
      </c>
      <c r="D4019">
        <v>4</v>
      </c>
      <c r="E4019">
        <v>3.18</v>
      </c>
      <c r="F4019" s="16">
        <f t="shared" si="310"/>
        <v>12.72</v>
      </c>
      <c r="G4019" t="s">
        <v>20</v>
      </c>
      <c r="H4019" t="s">
        <v>16</v>
      </c>
      <c r="I4019" s="1">
        <v>45204</v>
      </c>
      <c r="J4019" t="str">
        <f t="shared" si="311"/>
        <v>October</v>
      </c>
      <c r="K4019" t="str">
        <f t="shared" si="312"/>
        <v>Thursday</v>
      </c>
      <c r="L4019" t="str">
        <f t="shared" si="313"/>
        <v>Autumn</v>
      </c>
      <c r="M4019">
        <f t="shared" si="314"/>
        <v>5750.75</v>
      </c>
    </row>
    <row r="4020" spans="1:13" x14ac:dyDescent="0.25">
      <c r="A4020" t="s">
        <v>153</v>
      </c>
      <c r="B4020" t="s">
        <v>45</v>
      </c>
      <c r="C4020" t="s">
        <v>103</v>
      </c>
      <c r="D4020">
        <v>3</v>
      </c>
      <c r="E4020">
        <v>12.52</v>
      </c>
      <c r="F4020" s="16">
        <f t="shared" si="310"/>
        <v>37.56</v>
      </c>
      <c r="G4020" t="s">
        <v>24</v>
      </c>
      <c r="H4020" t="s">
        <v>12</v>
      </c>
      <c r="I4020" s="1">
        <v>45490</v>
      </c>
      <c r="J4020" t="str">
        <f t="shared" si="311"/>
        <v>July</v>
      </c>
      <c r="K4020" t="str">
        <f t="shared" si="312"/>
        <v>Wednesday</v>
      </c>
      <c r="L4020" t="str">
        <f t="shared" si="313"/>
        <v>Summer</v>
      </c>
      <c r="M4020">
        <f t="shared" si="314"/>
        <v>9964.06</v>
      </c>
    </row>
    <row r="4021" spans="1:13" x14ac:dyDescent="0.25">
      <c r="A4021" t="s">
        <v>91</v>
      </c>
      <c r="B4021" t="s">
        <v>14</v>
      </c>
      <c r="C4021" t="s">
        <v>150</v>
      </c>
      <c r="D4021">
        <v>5</v>
      </c>
      <c r="E4021">
        <v>131.24</v>
      </c>
      <c r="F4021" s="16">
        <f t="shared" si="310"/>
        <v>656.2</v>
      </c>
      <c r="G4021" t="s">
        <v>24</v>
      </c>
      <c r="H4021" t="s">
        <v>16</v>
      </c>
      <c r="I4021" s="1">
        <v>45051</v>
      </c>
      <c r="J4021" t="str">
        <f t="shared" si="311"/>
        <v>May</v>
      </c>
      <c r="K4021" t="str">
        <f t="shared" si="312"/>
        <v>Friday</v>
      </c>
      <c r="L4021" t="str">
        <f t="shared" si="313"/>
        <v>Spring</v>
      </c>
      <c r="M4021">
        <f t="shared" si="314"/>
        <v>7144.3799999999974</v>
      </c>
    </row>
    <row r="4022" spans="1:13" x14ac:dyDescent="0.25">
      <c r="A4022" t="s">
        <v>211</v>
      </c>
      <c r="B4022" t="s">
        <v>30</v>
      </c>
      <c r="C4022" t="s">
        <v>93</v>
      </c>
      <c r="D4022">
        <v>1</v>
      </c>
      <c r="E4022">
        <v>90.68</v>
      </c>
      <c r="F4022" s="16">
        <f t="shared" si="310"/>
        <v>90.68</v>
      </c>
      <c r="G4022" t="s">
        <v>11</v>
      </c>
      <c r="H4022" t="s">
        <v>16</v>
      </c>
      <c r="I4022" s="1">
        <v>45495</v>
      </c>
      <c r="J4022" t="str">
        <f t="shared" si="311"/>
        <v>July</v>
      </c>
      <c r="K4022" t="str">
        <f t="shared" si="312"/>
        <v>Monday</v>
      </c>
      <c r="L4022" t="str">
        <f t="shared" si="313"/>
        <v>Summer</v>
      </c>
      <c r="M4022">
        <f t="shared" si="314"/>
        <v>22029.290000000008</v>
      </c>
    </row>
    <row r="4023" spans="1:13" x14ac:dyDescent="0.25">
      <c r="A4023" t="s">
        <v>233</v>
      </c>
      <c r="B4023" t="s">
        <v>18</v>
      </c>
      <c r="C4023" t="s">
        <v>19</v>
      </c>
      <c r="D4023">
        <v>1</v>
      </c>
      <c r="E4023">
        <v>74.98</v>
      </c>
      <c r="F4023" s="16">
        <f t="shared" si="310"/>
        <v>74.98</v>
      </c>
      <c r="G4023" t="s">
        <v>20</v>
      </c>
      <c r="H4023" t="s">
        <v>12</v>
      </c>
      <c r="I4023" s="1">
        <v>45152</v>
      </c>
      <c r="J4023" t="str">
        <f t="shared" si="311"/>
        <v>August</v>
      </c>
      <c r="K4023" t="str">
        <f t="shared" si="312"/>
        <v>Monday</v>
      </c>
      <c r="L4023" t="str">
        <f t="shared" si="313"/>
        <v>Summer</v>
      </c>
      <c r="M4023">
        <f t="shared" si="314"/>
        <v>9306.65</v>
      </c>
    </row>
    <row r="4024" spans="1:13" x14ac:dyDescent="0.25">
      <c r="A4024" t="s">
        <v>133</v>
      </c>
      <c r="B4024" t="s">
        <v>45</v>
      </c>
      <c r="C4024" t="s">
        <v>103</v>
      </c>
      <c r="D4024">
        <v>4</v>
      </c>
      <c r="E4024">
        <v>9.41</v>
      </c>
      <c r="F4024" s="16">
        <f t="shared" si="310"/>
        <v>37.64</v>
      </c>
      <c r="G4024" t="s">
        <v>37</v>
      </c>
      <c r="H4024" t="s">
        <v>16</v>
      </c>
      <c r="I4024" s="1">
        <v>45134</v>
      </c>
      <c r="J4024" t="str">
        <f t="shared" si="311"/>
        <v>July</v>
      </c>
      <c r="K4024" t="str">
        <f t="shared" si="312"/>
        <v>Thursday</v>
      </c>
      <c r="L4024" t="str">
        <f t="shared" si="313"/>
        <v>Summer</v>
      </c>
      <c r="M4024">
        <f t="shared" si="314"/>
        <v>67747.470000000045</v>
      </c>
    </row>
    <row r="4025" spans="1:13" x14ac:dyDescent="0.25">
      <c r="A4025" t="s">
        <v>163</v>
      </c>
      <c r="B4025" t="s">
        <v>26</v>
      </c>
      <c r="C4025" t="s">
        <v>53</v>
      </c>
      <c r="D4025">
        <v>4</v>
      </c>
      <c r="E4025">
        <v>471.04</v>
      </c>
      <c r="F4025" s="16">
        <f t="shared" si="310"/>
        <v>1884.16</v>
      </c>
      <c r="G4025" t="s">
        <v>24</v>
      </c>
      <c r="H4025" t="s">
        <v>40</v>
      </c>
      <c r="I4025" s="1">
        <v>45421</v>
      </c>
      <c r="J4025" t="str">
        <f t="shared" si="311"/>
        <v>May</v>
      </c>
      <c r="K4025" t="str">
        <f t="shared" si="312"/>
        <v>Thursday</v>
      </c>
      <c r="L4025" t="str">
        <f t="shared" si="313"/>
        <v>Spring</v>
      </c>
      <c r="M4025">
        <f t="shared" si="314"/>
        <v>10105.700000000003</v>
      </c>
    </row>
    <row r="4026" spans="1:13" x14ac:dyDescent="0.25">
      <c r="A4026" t="s">
        <v>156</v>
      </c>
      <c r="B4026" t="s">
        <v>45</v>
      </c>
      <c r="C4026" t="s">
        <v>103</v>
      </c>
      <c r="D4026">
        <v>5</v>
      </c>
      <c r="E4026">
        <v>10.71</v>
      </c>
      <c r="F4026" s="16">
        <f t="shared" si="310"/>
        <v>53.550000000000004</v>
      </c>
      <c r="G4026" t="s">
        <v>24</v>
      </c>
      <c r="H4026" t="s">
        <v>16</v>
      </c>
      <c r="I4026" s="1">
        <v>45019</v>
      </c>
      <c r="J4026" t="str">
        <f t="shared" si="311"/>
        <v>April</v>
      </c>
      <c r="K4026" t="str">
        <f t="shared" si="312"/>
        <v>Monday</v>
      </c>
      <c r="L4026" t="str">
        <f t="shared" si="313"/>
        <v>Spring</v>
      </c>
      <c r="M4026">
        <f t="shared" si="314"/>
        <v>6376.8400000000011</v>
      </c>
    </row>
    <row r="4027" spans="1:13" x14ac:dyDescent="0.25">
      <c r="A4027" t="s">
        <v>102</v>
      </c>
      <c r="B4027" t="s">
        <v>45</v>
      </c>
      <c r="C4027" t="s">
        <v>108</v>
      </c>
      <c r="D4027">
        <v>1</v>
      </c>
      <c r="E4027">
        <v>497.76</v>
      </c>
      <c r="F4027" s="16">
        <f t="shared" si="310"/>
        <v>497.76</v>
      </c>
      <c r="G4027" t="s">
        <v>20</v>
      </c>
      <c r="H4027" t="s">
        <v>12</v>
      </c>
      <c r="I4027" s="1">
        <v>45439</v>
      </c>
      <c r="J4027" t="str">
        <f t="shared" si="311"/>
        <v>May</v>
      </c>
      <c r="K4027" t="str">
        <f t="shared" si="312"/>
        <v>Monday</v>
      </c>
      <c r="L4027" t="str">
        <f t="shared" si="313"/>
        <v>Spring</v>
      </c>
      <c r="M4027">
        <f t="shared" si="314"/>
        <v>9427.0400000000009</v>
      </c>
    </row>
    <row r="4028" spans="1:13" x14ac:dyDescent="0.25">
      <c r="A4028" t="s">
        <v>102</v>
      </c>
      <c r="B4028" t="s">
        <v>26</v>
      </c>
      <c r="C4028" t="s">
        <v>152</v>
      </c>
      <c r="D4028">
        <v>4</v>
      </c>
      <c r="E4028">
        <v>85.07</v>
      </c>
      <c r="F4028" s="16">
        <f t="shared" si="310"/>
        <v>340.28</v>
      </c>
      <c r="G4028" t="s">
        <v>37</v>
      </c>
      <c r="H4028" t="s">
        <v>16</v>
      </c>
      <c r="I4028" s="1">
        <v>45249</v>
      </c>
      <c r="J4028" t="str">
        <f t="shared" si="311"/>
        <v>November</v>
      </c>
      <c r="K4028" t="str">
        <f t="shared" si="312"/>
        <v>Sunday</v>
      </c>
      <c r="L4028" t="str">
        <f t="shared" si="313"/>
        <v>Autumn</v>
      </c>
      <c r="M4028">
        <f t="shared" si="314"/>
        <v>8929.2800000000007</v>
      </c>
    </row>
    <row r="4029" spans="1:13" x14ac:dyDescent="0.25">
      <c r="A4029" t="s">
        <v>174</v>
      </c>
      <c r="B4029" t="s">
        <v>55</v>
      </c>
      <c r="C4029" t="s">
        <v>164</v>
      </c>
      <c r="D4029">
        <v>1</v>
      </c>
      <c r="E4029">
        <v>1209.58</v>
      </c>
      <c r="F4029" s="16">
        <f t="shared" si="310"/>
        <v>1209.58</v>
      </c>
      <c r="G4029" t="s">
        <v>24</v>
      </c>
      <c r="H4029" t="s">
        <v>40</v>
      </c>
      <c r="I4029" s="1">
        <v>45155</v>
      </c>
      <c r="J4029" t="str">
        <f t="shared" si="311"/>
        <v>August</v>
      </c>
      <c r="K4029" t="str">
        <f t="shared" si="312"/>
        <v>Thursday</v>
      </c>
      <c r="L4029" t="str">
        <f t="shared" si="313"/>
        <v>Summer</v>
      </c>
      <c r="M4029">
        <f t="shared" si="314"/>
        <v>72649.330000000016</v>
      </c>
    </row>
    <row r="4030" spans="1:13" x14ac:dyDescent="0.25">
      <c r="A4030" t="s">
        <v>66</v>
      </c>
      <c r="B4030" t="s">
        <v>18</v>
      </c>
      <c r="C4030" t="s">
        <v>148</v>
      </c>
      <c r="D4030">
        <v>1</v>
      </c>
      <c r="E4030">
        <v>1668.11</v>
      </c>
      <c r="F4030" s="16">
        <f t="shared" si="310"/>
        <v>1668.11</v>
      </c>
      <c r="G4030" t="s">
        <v>20</v>
      </c>
      <c r="H4030" t="s">
        <v>12</v>
      </c>
      <c r="I4030" s="1">
        <v>44998</v>
      </c>
      <c r="J4030" t="str">
        <f t="shared" si="311"/>
        <v>March</v>
      </c>
      <c r="K4030" t="str">
        <f t="shared" si="312"/>
        <v>Monday</v>
      </c>
      <c r="L4030" t="str">
        <f t="shared" si="313"/>
        <v>Spring</v>
      </c>
      <c r="M4030">
        <f t="shared" si="314"/>
        <v>11949.61</v>
      </c>
    </row>
    <row r="4031" spans="1:13" x14ac:dyDescent="0.25">
      <c r="A4031" t="s">
        <v>83</v>
      </c>
      <c r="B4031" t="s">
        <v>48</v>
      </c>
      <c r="C4031" t="s">
        <v>111</v>
      </c>
      <c r="D4031">
        <v>3</v>
      </c>
      <c r="E4031">
        <v>30.23</v>
      </c>
      <c r="F4031" s="16">
        <f t="shared" si="310"/>
        <v>90.69</v>
      </c>
      <c r="G4031" t="s">
        <v>24</v>
      </c>
      <c r="H4031" t="s">
        <v>40</v>
      </c>
      <c r="I4031" s="1">
        <v>45194</v>
      </c>
      <c r="J4031" t="str">
        <f t="shared" si="311"/>
        <v>September</v>
      </c>
      <c r="K4031" t="str">
        <f t="shared" si="312"/>
        <v>Monday</v>
      </c>
      <c r="L4031" t="str">
        <f t="shared" si="313"/>
        <v>Autumn</v>
      </c>
      <c r="M4031">
        <f t="shared" si="314"/>
        <v>6458</v>
      </c>
    </row>
    <row r="4032" spans="1:13" x14ac:dyDescent="0.25">
      <c r="A4032" t="s">
        <v>84</v>
      </c>
      <c r="B4032" t="s">
        <v>69</v>
      </c>
      <c r="C4032" t="s">
        <v>109</v>
      </c>
      <c r="D4032">
        <v>5</v>
      </c>
      <c r="E4032">
        <v>5.7</v>
      </c>
      <c r="F4032" s="16">
        <f t="shared" si="310"/>
        <v>28.5</v>
      </c>
      <c r="G4032" t="s">
        <v>11</v>
      </c>
      <c r="H4032" t="s">
        <v>12</v>
      </c>
      <c r="I4032" s="1">
        <v>45614</v>
      </c>
      <c r="J4032" t="str">
        <f t="shared" si="311"/>
        <v>November</v>
      </c>
      <c r="K4032" t="str">
        <f t="shared" si="312"/>
        <v>Monday</v>
      </c>
      <c r="L4032" t="str">
        <f t="shared" si="313"/>
        <v>Autumn</v>
      </c>
      <c r="M4032">
        <f t="shared" si="314"/>
        <v>39764.279999999992</v>
      </c>
    </row>
    <row r="4033" spans="1:13" x14ac:dyDescent="0.25">
      <c r="A4033" t="s">
        <v>216</v>
      </c>
      <c r="B4033" t="s">
        <v>30</v>
      </c>
      <c r="C4033" t="s">
        <v>31</v>
      </c>
      <c r="D4033">
        <v>1</v>
      </c>
      <c r="E4033">
        <v>530.73</v>
      </c>
      <c r="F4033" s="16">
        <f t="shared" si="310"/>
        <v>530.73</v>
      </c>
      <c r="G4033" t="s">
        <v>37</v>
      </c>
      <c r="H4033" t="s">
        <v>40</v>
      </c>
      <c r="I4033" s="1">
        <v>45652</v>
      </c>
      <c r="J4033" t="str">
        <f t="shared" si="311"/>
        <v>December</v>
      </c>
      <c r="K4033" t="str">
        <f t="shared" si="312"/>
        <v>Thursday</v>
      </c>
      <c r="L4033" t="str">
        <f t="shared" si="313"/>
        <v>Winter</v>
      </c>
      <c r="M4033">
        <f t="shared" si="314"/>
        <v>8072.8599999999979</v>
      </c>
    </row>
    <row r="4034" spans="1:13" x14ac:dyDescent="0.25">
      <c r="A4034" t="s">
        <v>231</v>
      </c>
      <c r="B4034" t="s">
        <v>60</v>
      </c>
      <c r="C4034" t="s">
        <v>61</v>
      </c>
      <c r="D4034">
        <v>1</v>
      </c>
      <c r="E4034">
        <v>133.91</v>
      </c>
      <c r="F4034" s="16">
        <f t="shared" si="310"/>
        <v>133.91</v>
      </c>
      <c r="G4034" t="s">
        <v>37</v>
      </c>
      <c r="H4034" t="s">
        <v>40</v>
      </c>
      <c r="I4034" s="1">
        <v>45573</v>
      </c>
      <c r="J4034" t="str">
        <f t="shared" si="311"/>
        <v>October</v>
      </c>
      <c r="K4034" t="str">
        <f t="shared" si="312"/>
        <v>Tuesday</v>
      </c>
      <c r="L4034" t="str">
        <f t="shared" si="313"/>
        <v>Autumn</v>
      </c>
      <c r="M4034">
        <f t="shared" si="314"/>
        <v>7259.1999999999989</v>
      </c>
    </row>
    <row r="4035" spans="1:13" x14ac:dyDescent="0.25">
      <c r="A4035" t="s">
        <v>107</v>
      </c>
      <c r="B4035" t="s">
        <v>35</v>
      </c>
      <c r="C4035" t="s">
        <v>36</v>
      </c>
      <c r="D4035">
        <v>1</v>
      </c>
      <c r="E4035">
        <v>584.59</v>
      </c>
      <c r="F4035" s="16">
        <f t="shared" ref="F4035:F4098" si="315">D4035*E4035</f>
        <v>584.59</v>
      </c>
      <c r="G4035" t="s">
        <v>24</v>
      </c>
      <c r="H4035" t="s">
        <v>16</v>
      </c>
      <c r="I4035" s="1">
        <v>45160</v>
      </c>
      <c r="J4035" t="str">
        <f t="shared" ref="J4035:J4098" si="316">TEXT(I4035,"mmmm")</f>
        <v>August</v>
      </c>
      <c r="K4035" t="str">
        <f t="shared" ref="K4035:K4098" si="317">TEXT(I4035,"dddd")</f>
        <v>Tuesday</v>
      </c>
      <c r="L4035" t="str">
        <f t="shared" ref="L4035:L4098" si="318">IF(OR(MONTH(I4035)=3,MONTH(I4035)=4,MONTH(I4035)=5),"Spring",IF(OR(MONTH(I4035)=6,MONTH(I4035)=7,MONTH(I4035)=8),"Summer",IF(OR(MONTH(I4035)=9,MONTH(I4035)=10,MONTH(I4035)=11),"Autumn",IF(OR(MONTH(I4035)=12,MONTH(I4035)=1,MONTH(I4035)=2),"Winter"))))</f>
        <v>Summer</v>
      </c>
      <c r="M4035">
        <f t="shared" ref="M4035:M4098" si="319">SUMIF(A4035:A14034,A4035,F4035:F14034)</f>
        <v>9548.739999999998</v>
      </c>
    </row>
    <row r="4036" spans="1:13" x14ac:dyDescent="0.25">
      <c r="A4036" t="s">
        <v>59</v>
      </c>
      <c r="B4036" t="s">
        <v>60</v>
      </c>
      <c r="C4036" t="s">
        <v>81</v>
      </c>
      <c r="D4036">
        <v>1</v>
      </c>
      <c r="E4036">
        <v>731.82</v>
      </c>
      <c r="F4036" s="16">
        <f t="shared" si="315"/>
        <v>731.82</v>
      </c>
      <c r="G4036" t="s">
        <v>11</v>
      </c>
      <c r="H4036" t="s">
        <v>12</v>
      </c>
      <c r="I4036" s="1">
        <v>45401</v>
      </c>
      <c r="J4036" t="str">
        <f t="shared" si="316"/>
        <v>April</v>
      </c>
      <c r="K4036" t="str">
        <f t="shared" si="317"/>
        <v>Friday</v>
      </c>
      <c r="L4036" t="str">
        <f t="shared" si="318"/>
        <v>Spring</v>
      </c>
      <c r="M4036">
        <f t="shared" si="319"/>
        <v>13472.930000000002</v>
      </c>
    </row>
    <row r="4037" spans="1:13" x14ac:dyDescent="0.25">
      <c r="A4037" t="s">
        <v>247</v>
      </c>
      <c r="B4037" t="s">
        <v>35</v>
      </c>
      <c r="C4037" t="s">
        <v>159</v>
      </c>
      <c r="D4037">
        <v>1</v>
      </c>
      <c r="E4037">
        <v>153.34</v>
      </c>
      <c r="F4037" s="16">
        <f t="shared" si="315"/>
        <v>153.34</v>
      </c>
      <c r="G4037" t="s">
        <v>24</v>
      </c>
      <c r="H4037" t="s">
        <v>16</v>
      </c>
      <c r="I4037" s="1">
        <v>45235</v>
      </c>
      <c r="J4037" t="str">
        <f t="shared" si="316"/>
        <v>November</v>
      </c>
      <c r="K4037" t="str">
        <f t="shared" si="317"/>
        <v>Sunday</v>
      </c>
      <c r="L4037" t="str">
        <f t="shared" si="318"/>
        <v>Autumn</v>
      </c>
      <c r="M4037">
        <f t="shared" si="319"/>
        <v>65410.950000000004</v>
      </c>
    </row>
    <row r="4038" spans="1:13" x14ac:dyDescent="0.25">
      <c r="A4038" t="s">
        <v>206</v>
      </c>
      <c r="B4038" t="s">
        <v>60</v>
      </c>
      <c r="C4038" t="s">
        <v>81</v>
      </c>
      <c r="D4038">
        <v>1</v>
      </c>
      <c r="E4038">
        <v>419.58</v>
      </c>
      <c r="F4038" s="16">
        <f t="shared" si="315"/>
        <v>419.58</v>
      </c>
      <c r="G4038" t="s">
        <v>24</v>
      </c>
      <c r="H4038" t="s">
        <v>40</v>
      </c>
      <c r="I4038" s="1">
        <v>45578</v>
      </c>
      <c r="J4038" t="str">
        <f t="shared" si="316"/>
        <v>October</v>
      </c>
      <c r="K4038" t="str">
        <f t="shared" si="317"/>
        <v>Sunday</v>
      </c>
      <c r="L4038" t="str">
        <f t="shared" si="318"/>
        <v>Autumn</v>
      </c>
      <c r="M4038">
        <f t="shared" si="319"/>
        <v>8998.26</v>
      </c>
    </row>
    <row r="4039" spans="1:13" x14ac:dyDescent="0.25">
      <c r="A4039" t="s">
        <v>119</v>
      </c>
      <c r="B4039" t="s">
        <v>99</v>
      </c>
      <c r="C4039" t="s">
        <v>100</v>
      </c>
      <c r="D4039">
        <v>1</v>
      </c>
      <c r="E4039">
        <v>8.2899999999999991</v>
      </c>
      <c r="F4039" s="16">
        <f t="shared" si="315"/>
        <v>8.2899999999999991</v>
      </c>
      <c r="G4039" t="s">
        <v>11</v>
      </c>
      <c r="H4039" t="s">
        <v>12</v>
      </c>
      <c r="I4039" s="1">
        <v>45323</v>
      </c>
      <c r="J4039" t="str">
        <f t="shared" si="316"/>
        <v>February</v>
      </c>
      <c r="K4039" t="str">
        <f t="shared" si="317"/>
        <v>Thursday</v>
      </c>
      <c r="L4039" t="str">
        <f t="shared" si="318"/>
        <v>Winter</v>
      </c>
      <c r="M4039">
        <f t="shared" si="319"/>
        <v>5169.07</v>
      </c>
    </row>
    <row r="4040" spans="1:13" x14ac:dyDescent="0.25">
      <c r="A4040" t="s">
        <v>269</v>
      </c>
      <c r="B4040" t="s">
        <v>48</v>
      </c>
      <c r="C4040" t="s">
        <v>49</v>
      </c>
      <c r="D4040">
        <v>2</v>
      </c>
      <c r="E4040">
        <v>31.52</v>
      </c>
      <c r="F4040" s="16">
        <f t="shared" si="315"/>
        <v>63.04</v>
      </c>
      <c r="G4040" t="s">
        <v>37</v>
      </c>
      <c r="H4040" t="s">
        <v>12</v>
      </c>
      <c r="I4040" s="1">
        <v>45576</v>
      </c>
      <c r="J4040" t="str">
        <f t="shared" si="316"/>
        <v>October</v>
      </c>
      <c r="K4040" t="str">
        <f t="shared" si="317"/>
        <v>Friday</v>
      </c>
      <c r="L4040" t="str">
        <f t="shared" si="318"/>
        <v>Autumn</v>
      </c>
      <c r="M4040">
        <f t="shared" si="319"/>
        <v>133306.39000000004</v>
      </c>
    </row>
    <row r="4041" spans="1:13" x14ac:dyDescent="0.25">
      <c r="A4041" t="s">
        <v>29</v>
      </c>
      <c r="B4041" t="s">
        <v>99</v>
      </c>
      <c r="C4041" t="s">
        <v>188</v>
      </c>
      <c r="D4041">
        <v>1</v>
      </c>
      <c r="E4041">
        <v>35.57</v>
      </c>
      <c r="F4041" s="16">
        <f t="shared" si="315"/>
        <v>35.57</v>
      </c>
      <c r="G4041" t="s">
        <v>37</v>
      </c>
      <c r="H4041" t="s">
        <v>40</v>
      </c>
      <c r="I4041" s="1">
        <v>44980</v>
      </c>
      <c r="J4041" t="str">
        <f t="shared" si="316"/>
        <v>February</v>
      </c>
      <c r="K4041" t="str">
        <f t="shared" si="317"/>
        <v>Thursday</v>
      </c>
      <c r="L4041" t="str">
        <f t="shared" si="318"/>
        <v>Winter</v>
      </c>
      <c r="M4041">
        <f t="shared" si="319"/>
        <v>11969.76</v>
      </c>
    </row>
    <row r="4042" spans="1:13" x14ac:dyDescent="0.25">
      <c r="A4042" t="s">
        <v>212</v>
      </c>
      <c r="B4042" t="s">
        <v>69</v>
      </c>
      <c r="C4042" t="s">
        <v>72</v>
      </c>
      <c r="D4042">
        <v>2</v>
      </c>
      <c r="E4042">
        <v>57.82</v>
      </c>
      <c r="F4042" s="16">
        <f t="shared" si="315"/>
        <v>115.64</v>
      </c>
      <c r="G4042" t="s">
        <v>24</v>
      </c>
      <c r="H4042" t="s">
        <v>12</v>
      </c>
      <c r="I4042" s="1">
        <v>44948</v>
      </c>
      <c r="J4042" t="str">
        <f t="shared" si="316"/>
        <v>January</v>
      </c>
      <c r="K4042" t="str">
        <f t="shared" si="317"/>
        <v>Sunday</v>
      </c>
      <c r="L4042" t="str">
        <f t="shared" si="318"/>
        <v>Winter</v>
      </c>
      <c r="M4042">
        <f t="shared" si="319"/>
        <v>9203.42</v>
      </c>
    </row>
    <row r="4043" spans="1:13" x14ac:dyDescent="0.25">
      <c r="A4043" t="s">
        <v>149</v>
      </c>
      <c r="B4043" t="s">
        <v>69</v>
      </c>
      <c r="C4043" t="s">
        <v>70</v>
      </c>
      <c r="D4043">
        <v>3</v>
      </c>
      <c r="E4043">
        <v>5.74</v>
      </c>
      <c r="F4043" s="16">
        <f t="shared" si="315"/>
        <v>17.22</v>
      </c>
      <c r="G4043" t="s">
        <v>24</v>
      </c>
      <c r="H4043" t="s">
        <v>12</v>
      </c>
      <c r="I4043" s="1">
        <v>45110</v>
      </c>
      <c r="J4043" t="str">
        <f t="shared" si="316"/>
        <v>July</v>
      </c>
      <c r="K4043" t="str">
        <f t="shared" si="317"/>
        <v>Monday</v>
      </c>
      <c r="L4043" t="str">
        <f t="shared" si="318"/>
        <v>Summer</v>
      </c>
      <c r="M4043">
        <f t="shared" si="319"/>
        <v>14668.020000000004</v>
      </c>
    </row>
    <row r="4044" spans="1:13" x14ac:dyDescent="0.25">
      <c r="A4044" t="s">
        <v>267</v>
      </c>
      <c r="B4044" t="s">
        <v>55</v>
      </c>
      <c r="C4044" t="s">
        <v>58</v>
      </c>
      <c r="D4044">
        <v>5</v>
      </c>
      <c r="E4044">
        <v>170.88</v>
      </c>
      <c r="F4044" s="16">
        <f t="shared" si="315"/>
        <v>854.4</v>
      </c>
      <c r="G4044" t="s">
        <v>11</v>
      </c>
      <c r="H4044" t="s">
        <v>16</v>
      </c>
      <c r="I4044" s="1">
        <v>45038</v>
      </c>
      <c r="J4044" t="str">
        <f t="shared" si="316"/>
        <v>April</v>
      </c>
      <c r="K4044" t="str">
        <f t="shared" si="317"/>
        <v>Saturday</v>
      </c>
      <c r="L4044" t="str">
        <f t="shared" si="318"/>
        <v>Spring</v>
      </c>
      <c r="M4044">
        <f t="shared" si="319"/>
        <v>63767.990000000013</v>
      </c>
    </row>
    <row r="4045" spans="1:13" x14ac:dyDescent="0.25">
      <c r="A4045" t="s">
        <v>115</v>
      </c>
      <c r="B4045" t="s">
        <v>22</v>
      </c>
      <c r="C4045" t="s">
        <v>23</v>
      </c>
      <c r="D4045">
        <v>2</v>
      </c>
      <c r="E4045">
        <v>22.5</v>
      </c>
      <c r="F4045" s="16">
        <f t="shared" si="315"/>
        <v>45</v>
      </c>
      <c r="G4045" t="s">
        <v>24</v>
      </c>
      <c r="H4045" t="s">
        <v>12</v>
      </c>
      <c r="I4045" s="1">
        <v>45276</v>
      </c>
      <c r="J4045" t="str">
        <f t="shared" si="316"/>
        <v>December</v>
      </c>
      <c r="K4045" t="str">
        <f t="shared" si="317"/>
        <v>Saturday</v>
      </c>
      <c r="L4045" t="str">
        <f t="shared" si="318"/>
        <v>Winter</v>
      </c>
      <c r="M4045">
        <f t="shared" si="319"/>
        <v>7969.5900000000011</v>
      </c>
    </row>
    <row r="4046" spans="1:13" x14ac:dyDescent="0.25">
      <c r="A4046" t="s">
        <v>175</v>
      </c>
      <c r="B4046" t="s">
        <v>99</v>
      </c>
      <c r="C4046" t="s">
        <v>188</v>
      </c>
      <c r="D4046">
        <v>1</v>
      </c>
      <c r="E4046">
        <v>51.03</v>
      </c>
      <c r="F4046" s="16">
        <f t="shared" si="315"/>
        <v>51.03</v>
      </c>
      <c r="G4046" t="s">
        <v>20</v>
      </c>
      <c r="H4046" t="s">
        <v>16</v>
      </c>
      <c r="I4046" s="1">
        <v>45333</v>
      </c>
      <c r="J4046" t="str">
        <f t="shared" si="316"/>
        <v>February</v>
      </c>
      <c r="K4046" t="str">
        <f t="shared" si="317"/>
        <v>Sunday</v>
      </c>
      <c r="L4046" t="str">
        <f t="shared" si="318"/>
        <v>Winter</v>
      </c>
      <c r="M4046">
        <f t="shared" si="319"/>
        <v>53623.380000000005</v>
      </c>
    </row>
    <row r="4047" spans="1:13" x14ac:dyDescent="0.25">
      <c r="A4047" t="s">
        <v>47</v>
      </c>
      <c r="B4047" t="s">
        <v>55</v>
      </c>
      <c r="C4047" t="s">
        <v>56</v>
      </c>
      <c r="D4047">
        <v>2</v>
      </c>
      <c r="E4047">
        <v>69202.13</v>
      </c>
      <c r="F4047" s="16">
        <f t="shared" si="315"/>
        <v>138404.26</v>
      </c>
      <c r="G4047" t="s">
        <v>24</v>
      </c>
      <c r="H4047" t="s">
        <v>40</v>
      </c>
      <c r="I4047" s="1">
        <v>45422</v>
      </c>
      <c r="J4047" t="str">
        <f t="shared" si="316"/>
        <v>May</v>
      </c>
      <c r="K4047" t="str">
        <f t="shared" si="317"/>
        <v>Friday</v>
      </c>
      <c r="L4047" t="str">
        <f t="shared" si="318"/>
        <v>Spring</v>
      </c>
      <c r="M4047">
        <f t="shared" si="319"/>
        <v>214582.49000000002</v>
      </c>
    </row>
    <row r="4048" spans="1:13" x14ac:dyDescent="0.25">
      <c r="A4048" t="s">
        <v>175</v>
      </c>
      <c r="B4048" t="s">
        <v>22</v>
      </c>
      <c r="C4048" t="s">
        <v>142</v>
      </c>
      <c r="D4048">
        <v>3</v>
      </c>
      <c r="E4048">
        <v>429.58</v>
      </c>
      <c r="F4048" s="16">
        <f t="shared" si="315"/>
        <v>1288.74</v>
      </c>
      <c r="G4048" t="s">
        <v>37</v>
      </c>
      <c r="H4048" t="s">
        <v>16</v>
      </c>
      <c r="I4048" s="1">
        <v>45663</v>
      </c>
      <c r="J4048" t="str">
        <f t="shared" si="316"/>
        <v>January</v>
      </c>
      <c r="K4048" t="str">
        <f t="shared" si="317"/>
        <v>Monday</v>
      </c>
      <c r="L4048" t="str">
        <f t="shared" si="318"/>
        <v>Winter</v>
      </c>
      <c r="M4048">
        <f t="shared" si="319"/>
        <v>53572.350000000006</v>
      </c>
    </row>
    <row r="4049" spans="1:13" x14ac:dyDescent="0.25">
      <c r="A4049" t="s">
        <v>132</v>
      </c>
      <c r="B4049" t="s">
        <v>60</v>
      </c>
      <c r="C4049" t="s">
        <v>61</v>
      </c>
      <c r="D4049">
        <v>1</v>
      </c>
      <c r="E4049">
        <v>187.15</v>
      </c>
      <c r="F4049" s="16">
        <f t="shared" si="315"/>
        <v>187.15</v>
      </c>
      <c r="G4049" t="s">
        <v>37</v>
      </c>
      <c r="H4049" t="s">
        <v>40</v>
      </c>
      <c r="I4049" s="1">
        <v>45425</v>
      </c>
      <c r="J4049" t="str">
        <f t="shared" si="316"/>
        <v>May</v>
      </c>
      <c r="K4049" t="str">
        <f t="shared" si="317"/>
        <v>Monday</v>
      </c>
      <c r="L4049" t="str">
        <f t="shared" si="318"/>
        <v>Spring</v>
      </c>
      <c r="M4049">
        <f t="shared" si="319"/>
        <v>12658</v>
      </c>
    </row>
    <row r="4050" spans="1:13" x14ac:dyDescent="0.25">
      <c r="A4050" t="s">
        <v>34</v>
      </c>
      <c r="B4050" t="s">
        <v>69</v>
      </c>
      <c r="C4050" t="s">
        <v>70</v>
      </c>
      <c r="D4050">
        <v>3</v>
      </c>
      <c r="E4050">
        <v>5.91</v>
      </c>
      <c r="F4050" s="16">
        <f t="shared" si="315"/>
        <v>17.73</v>
      </c>
      <c r="G4050" t="s">
        <v>11</v>
      </c>
      <c r="H4050" t="s">
        <v>12</v>
      </c>
      <c r="I4050" s="1">
        <v>44995</v>
      </c>
      <c r="J4050" t="str">
        <f t="shared" si="316"/>
        <v>March</v>
      </c>
      <c r="K4050" t="str">
        <f t="shared" si="317"/>
        <v>Friday</v>
      </c>
      <c r="L4050" t="str">
        <f t="shared" si="318"/>
        <v>Spring</v>
      </c>
      <c r="M4050">
        <f t="shared" si="319"/>
        <v>16362.4</v>
      </c>
    </row>
    <row r="4051" spans="1:13" x14ac:dyDescent="0.25">
      <c r="A4051" t="s">
        <v>133</v>
      </c>
      <c r="B4051" t="s">
        <v>22</v>
      </c>
      <c r="C4051" t="s">
        <v>33</v>
      </c>
      <c r="D4051">
        <v>4</v>
      </c>
      <c r="E4051">
        <v>79.36</v>
      </c>
      <c r="F4051" s="16">
        <f t="shared" si="315"/>
        <v>317.44</v>
      </c>
      <c r="G4051" t="s">
        <v>20</v>
      </c>
      <c r="H4051" t="s">
        <v>40</v>
      </c>
      <c r="I4051" s="1">
        <v>45309</v>
      </c>
      <c r="J4051" t="str">
        <f t="shared" si="316"/>
        <v>January</v>
      </c>
      <c r="K4051" t="str">
        <f t="shared" si="317"/>
        <v>Thursday</v>
      </c>
      <c r="L4051" t="str">
        <f t="shared" si="318"/>
        <v>Winter</v>
      </c>
      <c r="M4051">
        <f t="shared" si="319"/>
        <v>67709.830000000045</v>
      </c>
    </row>
    <row r="4052" spans="1:13" x14ac:dyDescent="0.25">
      <c r="A4052" t="s">
        <v>41</v>
      </c>
      <c r="B4052" t="s">
        <v>48</v>
      </c>
      <c r="C4052" t="s">
        <v>49</v>
      </c>
      <c r="D4052">
        <v>5</v>
      </c>
      <c r="E4052">
        <v>63.42</v>
      </c>
      <c r="F4052" s="16">
        <f t="shared" si="315"/>
        <v>317.10000000000002</v>
      </c>
      <c r="G4052" t="s">
        <v>24</v>
      </c>
      <c r="H4052" t="s">
        <v>16</v>
      </c>
      <c r="I4052" s="1">
        <v>45313</v>
      </c>
      <c r="J4052" t="str">
        <f t="shared" si="316"/>
        <v>January</v>
      </c>
      <c r="K4052" t="str">
        <f t="shared" si="317"/>
        <v>Monday</v>
      </c>
      <c r="L4052" t="str">
        <f t="shared" si="318"/>
        <v>Winter</v>
      </c>
      <c r="M4052">
        <f t="shared" si="319"/>
        <v>8693.92</v>
      </c>
    </row>
    <row r="4053" spans="1:13" x14ac:dyDescent="0.25">
      <c r="A4053" t="s">
        <v>121</v>
      </c>
      <c r="B4053" t="s">
        <v>99</v>
      </c>
      <c r="C4053" t="s">
        <v>129</v>
      </c>
      <c r="D4053">
        <v>1</v>
      </c>
      <c r="E4053">
        <v>6.57</v>
      </c>
      <c r="F4053" s="16">
        <f t="shared" si="315"/>
        <v>6.57</v>
      </c>
      <c r="G4053" t="s">
        <v>20</v>
      </c>
      <c r="H4053" t="s">
        <v>40</v>
      </c>
      <c r="I4053" s="1">
        <v>45181</v>
      </c>
      <c r="J4053" t="str">
        <f t="shared" si="316"/>
        <v>September</v>
      </c>
      <c r="K4053" t="str">
        <f t="shared" si="317"/>
        <v>Tuesday</v>
      </c>
      <c r="L4053" t="str">
        <f t="shared" si="318"/>
        <v>Autumn</v>
      </c>
      <c r="M4053">
        <f t="shared" si="319"/>
        <v>319467.51000000007</v>
      </c>
    </row>
    <row r="4054" spans="1:13" x14ac:dyDescent="0.25">
      <c r="A4054" t="s">
        <v>92</v>
      </c>
      <c r="B4054" t="s">
        <v>22</v>
      </c>
      <c r="C4054" t="s">
        <v>142</v>
      </c>
      <c r="D4054">
        <v>2</v>
      </c>
      <c r="E4054">
        <v>75.63</v>
      </c>
      <c r="F4054" s="16">
        <f t="shared" si="315"/>
        <v>151.26</v>
      </c>
      <c r="G4054" t="s">
        <v>11</v>
      </c>
      <c r="H4054" t="s">
        <v>40</v>
      </c>
      <c r="I4054" s="1">
        <v>45415</v>
      </c>
      <c r="J4054" t="str">
        <f t="shared" si="316"/>
        <v>May</v>
      </c>
      <c r="K4054" t="str">
        <f t="shared" si="317"/>
        <v>Friday</v>
      </c>
      <c r="L4054" t="str">
        <f t="shared" si="318"/>
        <v>Spring</v>
      </c>
      <c r="M4054">
        <f t="shared" si="319"/>
        <v>326078.7300000001</v>
      </c>
    </row>
    <row r="4055" spans="1:13" x14ac:dyDescent="0.25">
      <c r="A4055" t="s">
        <v>160</v>
      </c>
      <c r="B4055" t="s">
        <v>60</v>
      </c>
      <c r="C4055" t="s">
        <v>77</v>
      </c>
      <c r="D4055">
        <v>1</v>
      </c>
      <c r="E4055">
        <v>313.61</v>
      </c>
      <c r="F4055" s="16">
        <f t="shared" si="315"/>
        <v>313.61</v>
      </c>
      <c r="G4055" t="s">
        <v>37</v>
      </c>
      <c r="H4055" t="s">
        <v>16</v>
      </c>
      <c r="I4055" s="1">
        <v>44928</v>
      </c>
      <c r="J4055" t="str">
        <f t="shared" si="316"/>
        <v>January</v>
      </c>
      <c r="K4055" t="str">
        <f t="shared" si="317"/>
        <v>Monday</v>
      </c>
      <c r="L4055" t="str">
        <f t="shared" si="318"/>
        <v>Winter</v>
      </c>
      <c r="M4055">
        <f t="shared" si="319"/>
        <v>16766.609999999997</v>
      </c>
    </row>
    <row r="4056" spans="1:13" x14ac:dyDescent="0.25">
      <c r="A4056" t="s">
        <v>238</v>
      </c>
      <c r="B4056" t="s">
        <v>99</v>
      </c>
      <c r="C4056" t="s">
        <v>129</v>
      </c>
      <c r="D4056">
        <v>1</v>
      </c>
      <c r="E4056">
        <v>14.8</v>
      </c>
      <c r="F4056" s="16">
        <f t="shared" si="315"/>
        <v>14.8</v>
      </c>
      <c r="G4056" t="s">
        <v>37</v>
      </c>
      <c r="H4056" t="s">
        <v>16</v>
      </c>
      <c r="I4056" s="1">
        <v>45492</v>
      </c>
      <c r="J4056" t="str">
        <f t="shared" si="316"/>
        <v>July</v>
      </c>
      <c r="K4056" t="str">
        <f t="shared" si="317"/>
        <v>Friday</v>
      </c>
      <c r="L4056" t="str">
        <f t="shared" si="318"/>
        <v>Summer</v>
      </c>
      <c r="M4056">
        <f t="shared" si="319"/>
        <v>457370.91999999993</v>
      </c>
    </row>
    <row r="4057" spans="1:13" x14ac:dyDescent="0.25">
      <c r="A4057" t="s">
        <v>191</v>
      </c>
      <c r="B4057" t="s">
        <v>14</v>
      </c>
      <c r="C4057" t="s">
        <v>150</v>
      </c>
      <c r="D4057">
        <v>3</v>
      </c>
      <c r="E4057">
        <v>128.63999999999999</v>
      </c>
      <c r="F4057" s="16">
        <f t="shared" si="315"/>
        <v>385.91999999999996</v>
      </c>
      <c r="G4057" t="s">
        <v>37</v>
      </c>
      <c r="H4057" t="s">
        <v>16</v>
      </c>
      <c r="I4057" s="1">
        <v>45667</v>
      </c>
      <c r="J4057" t="str">
        <f t="shared" si="316"/>
        <v>January</v>
      </c>
      <c r="K4057" t="str">
        <f t="shared" si="317"/>
        <v>Friday</v>
      </c>
      <c r="L4057" t="str">
        <f t="shared" si="318"/>
        <v>Winter</v>
      </c>
      <c r="M4057">
        <f t="shared" si="319"/>
        <v>13706.319999999998</v>
      </c>
    </row>
    <row r="4058" spans="1:13" x14ac:dyDescent="0.25">
      <c r="A4058" t="s">
        <v>233</v>
      </c>
      <c r="B4058" t="s">
        <v>14</v>
      </c>
      <c r="C4058" t="s">
        <v>15</v>
      </c>
      <c r="D4058">
        <v>4</v>
      </c>
      <c r="E4058">
        <v>92.24</v>
      </c>
      <c r="F4058" s="16">
        <f t="shared" si="315"/>
        <v>368.96</v>
      </c>
      <c r="G4058" t="s">
        <v>24</v>
      </c>
      <c r="H4058" t="s">
        <v>16</v>
      </c>
      <c r="I4058" s="1">
        <v>45237</v>
      </c>
      <c r="J4058" t="str">
        <f t="shared" si="316"/>
        <v>November</v>
      </c>
      <c r="K4058" t="str">
        <f t="shared" si="317"/>
        <v>Tuesday</v>
      </c>
      <c r="L4058" t="str">
        <f t="shared" si="318"/>
        <v>Autumn</v>
      </c>
      <c r="M4058">
        <f t="shared" si="319"/>
        <v>9231.67</v>
      </c>
    </row>
    <row r="4059" spans="1:13" x14ac:dyDescent="0.25">
      <c r="A4059" t="s">
        <v>268</v>
      </c>
      <c r="B4059" t="s">
        <v>22</v>
      </c>
      <c r="C4059" t="s">
        <v>33</v>
      </c>
      <c r="D4059">
        <v>2</v>
      </c>
      <c r="E4059">
        <v>102.91</v>
      </c>
      <c r="F4059" s="16">
        <f t="shared" si="315"/>
        <v>205.82</v>
      </c>
      <c r="G4059" t="s">
        <v>11</v>
      </c>
      <c r="H4059" t="s">
        <v>40</v>
      </c>
      <c r="I4059" s="1">
        <v>45560</v>
      </c>
      <c r="J4059" t="str">
        <f t="shared" si="316"/>
        <v>September</v>
      </c>
      <c r="K4059" t="str">
        <f t="shared" si="317"/>
        <v>Wednesday</v>
      </c>
      <c r="L4059" t="str">
        <f t="shared" si="318"/>
        <v>Autumn</v>
      </c>
      <c r="M4059">
        <f t="shared" si="319"/>
        <v>311200.46000000002</v>
      </c>
    </row>
    <row r="4060" spans="1:13" x14ac:dyDescent="0.25">
      <c r="A4060" t="s">
        <v>273</v>
      </c>
      <c r="B4060" t="s">
        <v>9</v>
      </c>
      <c r="C4060" t="s">
        <v>63</v>
      </c>
      <c r="D4060">
        <v>3</v>
      </c>
      <c r="E4060">
        <v>7.76</v>
      </c>
      <c r="F4060" s="16">
        <f t="shared" si="315"/>
        <v>23.28</v>
      </c>
      <c r="G4060" t="s">
        <v>24</v>
      </c>
      <c r="H4060" t="s">
        <v>12</v>
      </c>
      <c r="I4060" s="1">
        <v>44988</v>
      </c>
      <c r="J4060" t="str">
        <f t="shared" si="316"/>
        <v>March</v>
      </c>
      <c r="K4060" t="str">
        <f t="shared" si="317"/>
        <v>Friday</v>
      </c>
      <c r="L4060" t="str">
        <f t="shared" si="318"/>
        <v>Spring</v>
      </c>
      <c r="M4060">
        <f t="shared" si="319"/>
        <v>331637.64999999997</v>
      </c>
    </row>
    <row r="4061" spans="1:13" x14ac:dyDescent="0.25">
      <c r="A4061" t="s">
        <v>232</v>
      </c>
      <c r="B4061" t="s">
        <v>69</v>
      </c>
      <c r="C4061" t="s">
        <v>72</v>
      </c>
      <c r="D4061">
        <v>4</v>
      </c>
      <c r="E4061">
        <v>20.8</v>
      </c>
      <c r="F4061" s="16">
        <f t="shared" si="315"/>
        <v>83.2</v>
      </c>
      <c r="G4061" t="s">
        <v>37</v>
      </c>
      <c r="H4061" t="s">
        <v>16</v>
      </c>
      <c r="I4061" s="1">
        <v>45050</v>
      </c>
      <c r="J4061" t="str">
        <f t="shared" si="316"/>
        <v>May</v>
      </c>
      <c r="K4061" t="str">
        <f t="shared" si="317"/>
        <v>Thursday</v>
      </c>
      <c r="L4061" t="str">
        <f t="shared" si="318"/>
        <v>Spring</v>
      </c>
      <c r="M4061">
        <f t="shared" si="319"/>
        <v>85624.249999999985</v>
      </c>
    </row>
    <row r="4062" spans="1:13" x14ac:dyDescent="0.25">
      <c r="A4062" t="s">
        <v>185</v>
      </c>
      <c r="B4062" t="s">
        <v>69</v>
      </c>
      <c r="C4062" t="s">
        <v>109</v>
      </c>
      <c r="D4062">
        <v>3</v>
      </c>
      <c r="E4062">
        <v>8</v>
      </c>
      <c r="F4062" s="16">
        <f t="shared" si="315"/>
        <v>24</v>
      </c>
      <c r="G4062" t="s">
        <v>37</v>
      </c>
      <c r="H4062" t="s">
        <v>40</v>
      </c>
      <c r="I4062" s="1">
        <v>45417</v>
      </c>
      <c r="J4062" t="str">
        <f t="shared" si="316"/>
        <v>May</v>
      </c>
      <c r="K4062" t="str">
        <f t="shared" si="317"/>
        <v>Sunday</v>
      </c>
      <c r="L4062" t="str">
        <f t="shared" si="318"/>
        <v>Spring</v>
      </c>
      <c r="M4062">
        <f t="shared" si="319"/>
        <v>18835.190000000006</v>
      </c>
    </row>
    <row r="4063" spans="1:13" x14ac:dyDescent="0.25">
      <c r="A4063" t="s">
        <v>84</v>
      </c>
      <c r="B4063" t="s">
        <v>35</v>
      </c>
      <c r="C4063" t="s">
        <v>75</v>
      </c>
      <c r="D4063">
        <v>1</v>
      </c>
      <c r="E4063">
        <v>10.48</v>
      </c>
      <c r="F4063" s="16">
        <f t="shared" si="315"/>
        <v>10.48</v>
      </c>
      <c r="G4063" t="s">
        <v>24</v>
      </c>
      <c r="H4063" t="s">
        <v>40</v>
      </c>
      <c r="I4063" s="1">
        <v>45468</v>
      </c>
      <c r="J4063" t="str">
        <f t="shared" si="316"/>
        <v>June</v>
      </c>
      <c r="K4063" t="str">
        <f t="shared" si="317"/>
        <v>Tuesday</v>
      </c>
      <c r="L4063" t="str">
        <f t="shared" si="318"/>
        <v>Summer</v>
      </c>
      <c r="M4063">
        <f t="shared" si="319"/>
        <v>39735.779999999992</v>
      </c>
    </row>
    <row r="4064" spans="1:13" x14ac:dyDescent="0.25">
      <c r="A4064" t="s">
        <v>247</v>
      </c>
      <c r="B4064" t="s">
        <v>48</v>
      </c>
      <c r="C4064" t="s">
        <v>111</v>
      </c>
      <c r="D4064">
        <v>5</v>
      </c>
      <c r="E4064">
        <v>75.87</v>
      </c>
      <c r="F4064" s="16">
        <f t="shared" si="315"/>
        <v>379.35</v>
      </c>
      <c r="G4064" t="s">
        <v>20</v>
      </c>
      <c r="H4064" t="s">
        <v>16</v>
      </c>
      <c r="I4064" s="1">
        <v>45223</v>
      </c>
      <c r="J4064" t="str">
        <f t="shared" si="316"/>
        <v>October</v>
      </c>
      <c r="K4064" t="str">
        <f t="shared" si="317"/>
        <v>Tuesday</v>
      </c>
      <c r="L4064" t="str">
        <f t="shared" si="318"/>
        <v>Autumn</v>
      </c>
      <c r="M4064">
        <f t="shared" si="319"/>
        <v>65257.61</v>
      </c>
    </row>
    <row r="4065" spans="1:13" x14ac:dyDescent="0.25">
      <c r="A4065" t="s">
        <v>231</v>
      </c>
      <c r="B4065" t="s">
        <v>30</v>
      </c>
      <c r="C4065" t="s">
        <v>93</v>
      </c>
      <c r="D4065">
        <v>1</v>
      </c>
      <c r="E4065">
        <v>51.71</v>
      </c>
      <c r="F4065" s="16">
        <f t="shared" si="315"/>
        <v>51.71</v>
      </c>
      <c r="G4065" t="s">
        <v>11</v>
      </c>
      <c r="H4065" t="s">
        <v>16</v>
      </c>
      <c r="I4065" s="1">
        <v>45450</v>
      </c>
      <c r="J4065" t="str">
        <f t="shared" si="316"/>
        <v>June</v>
      </c>
      <c r="K4065" t="str">
        <f t="shared" si="317"/>
        <v>Friday</v>
      </c>
      <c r="L4065" t="str">
        <f t="shared" si="318"/>
        <v>Summer</v>
      </c>
      <c r="M4065">
        <f t="shared" si="319"/>
        <v>7125.2899999999991</v>
      </c>
    </row>
    <row r="4066" spans="1:13" x14ac:dyDescent="0.25">
      <c r="A4066" t="s">
        <v>71</v>
      </c>
      <c r="B4066" t="s">
        <v>60</v>
      </c>
      <c r="C4066" t="s">
        <v>77</v>
      </c>
      <c r="D4066">
        <v>1</v>
      </c>
      <c r="E4066">
        <v>248.64</v>
      </c>
      <c r="F4066" s="16">
        <f t="shared" si="315"/>
        <v>248.64</v>
      </c>
      <c r="G4066" t="s">
        <v>24</v>
      </c>
      <c r="H4066" t="s">
        <v>40</v>
      </c>
      <c r="I4066" s="1">
        <v>45532</v>
      </c>
      <c r="J4066" t="str">
        <f t="shared" si="316"/>
        <v>August</v>
      </c>
      <c r="K4066" t="str">
        <f t="shared" si="317"/>
        <v>Wednesday</v>
      </c>
      <c r="L4066" t="str">
        <f t="shared" si="318"/>
        <v>Summer</v>
      </c>
      <c r="M4066">
        <f t="shared" si="319"/>
        <v>6327.5300000000016</v>
      </c>
    </row>
    <row r="4067" spans="1:13" x14ac:dyDescent="0.25">
      <c r="A4067" t="s">
        <v>68</v>
      </c>
      <c r="B4067" t="s">
        <v>9</v>
      </c>
      <c r="C4067" t="s">
        <v>180</v>
      </c>
      <c r="D4067">
        <v>1</v>
      </c>
      <c r="E4067">
        <v>9.9600000000000009</v>
      </c>
      <c r="F4067" s="16">
        <f t="shared" si="315"/>
        <v>9.9600000000000009</v>
      </c>
      <c r="G4067" t="s">
        <v>20</v>
      </c>
      <c r="H4067" t="s">
        <v>40</v>
      </c>
      <c r="I4067" s="1">
        <v>45007</v>
      </c>
      <c r="J4067" t="str">
        <f t="shared" si="316"/>
        <v>March</v>
      </c>
      <c r="K4067" t="str">
        <f t="shared" si="317"/>
        <v>Wednesday</v>
      </c>
      <c r="L4067" t="str">
        <f t="shared" si="318"/>
        <v>Spring</v>
      </c>
      <c r="M4067">
        <f t="shared" si="319"/>
        <v>451248.71999999986</v>
      </c>
    </row>
    <row r="4068" spans="1:13" x14ac:dyDescent="0.25">
      <c r="A4068" t="s">
        <v>104</v>
      </c>
      <c r="B4068" t="s">
        <v>35</v>
      </c>
      <c r="C4068" t="s">
        <v>75</v>
      </c>
      <c r="D4068">
        <v>1</v>
      </c>
      <c r="E4068">
        <v>10.210000000000001</v>
      </c>
      <c r="F4068" s="16">
        <f t="shared" si="315"/>
        <v>10.210000000000001</v>
      </c>
      <c r="G4068" t="s">
        <v>11</v>
      </c>
      <c r="H4068" t="s">
        <v>40</v>
      </c>
      <c r="I4068" s="1">
        <v>44996</v>
      </c>
      <c r="J4068" t="str">
        <f t="shared" si="316"/>
        <v>March</v>
      </c>
      <c r="K4068" t="str">
        <f t="shared" si="317"/>
        <v>Saturday</v>
      </c>
      <c r="L4068" t="str">
        <f t="shared" si="318"/>
        <v>Spring</v>
      </c>
      <c r="M4068">
        <f t="shared" si="319"/>
        <v>89461.180000000008</v>
      </c>
    </row>
    <row r="4069" spans="1:13" x14ac:dyDescent="0.25">
      <c r="A4069" t="s">
        <v>215</v>
      </c>
      <c r="B4069" t="s">
        <v>14</v>
      </c>
      <c r="C4069" t="s">
        <v>15</v>
      </c>
      <c r="D4069">
        <v>4</v>
      </c>
      <c r="E4069">
        <v>32.85</v>
      </c>
      <c r="F4069" s="16">
        <f t="shared" si="315"/>
        <v>131.4</v>
      </c>
      <c r="G4069" t="s">
        <v>37</v>
      </c>
      <c r="H4069" t="s">
        <v>12</v>
      </c>
      <c r="I4069" s="1">
        <v>45553</v>
      </c>
      <c r="J4069" t="str">
        <f t="shared" si="316"/>
        <v>September</v>
      </c>
      <c r="K4069" t="str">
        <f t="shared" si="317"/>
        <v>Wednesday</v>
      </c>
      <c r="L4069" t="str">
        <f t="shared" si="318"/>
        <v>Autumn</v>
      </c>
      <c r="M4069">
        <f t="shared" si="319"/>
        <v>7360.4299999999985</v>
      </c>
    </row>
    <row r="4070" spans="1:13" x14ac:dyDescent="0.25">
      <c r="A4070" t="s">
        <v>54</v>
      </c>
      <c r="B4070" t="s">
        <v>35</v>
      </c>
      <c r="C4070" t="s">
        <v>75</v>
      </c>
      <c r="D4070">
        <v>1</v>
      </c>
      <c r="E4070">
        <v>29.91</v>
      </c>
      <c r="F4070" s="16">
        <f t="shared" si="315"/>
        <v>29.91</v>
      </c>
      <c r="G4070" t="s">
        <v>37</v>
      </c>
      <c r="H4070" t="s">
        <v>16</v>
      </c>
      <c r="I4070" s="1">
        <v>45432</v>
      </c>
      <c r="J4070" t="str">
        <f t="shared" si="316"/>
        <v>May</v>
      </c>
      <c r="K4070" t="str">
        <f t="shared" si="317"/>
        <v>Monday</v>
      </c>
      <c r="L4070" t="str">
        <f t="shared" si="318"/>
        <v>Spring</v>
      </c>
      <c r="M4070">
        <f t="shared" si="319"/>
        <v>82360.180000000008</v>
      </c>
    </row>
    <row r="4071" spans="1:13" x14ac:dyDescent="0.25">
      <c r="A4071" t="s">
        <v>105</v>
      </c>
      <c r="B4071" t="s">
        <v>69</v>
      </c>
      <c r="C4071" t="s">
        <v>109</v>
      </c>
      <c r="D4071">
        <v>4</v>
      </c>
      <c r="E4071">
        <v>4.1399999999999997</v>
      </c>
      <c r="F4071" s="16">
        <f t="shared" si="315"/>
        <v>16.559999999999999</v>
      </c>
      <c r="G4071" t="s">
        <v>24</v>
      </c>
      <c r="H4071" t="s">
        <v>12</v>
      </c>
      <c r="I4071" s="1">
        <v>45029</v>
      </c>
      <c r="J4071" t="str">
        <f t="shared" si="316"/>
        <v>April</v>
      </c>
      <c r="K4071" t="str">
        <f t="shared" si="317"/>
        <v>Thursday</v>
      </c>
      <c r="L4071" t="str">
        <f t="shared" si="318"/>
        <v>Spring</v>
      </c>
      <c r="M4071">
        <f t="shared" si="319"/>
        <v>58796.69999999999</v>
      </c>
    </row>
    <row r="4072" spans="1:13" x14ac:dyDescent="0.25">
      <c r="A4072" t="s">
        <v>272</v>
      </c>
      <c r="B4072" t="s">
        <v>30</v>
      </c>
      <c r="C4072" t="s">
        <v>79</v>
      </c>
      <c r="D4072">
        <v>1</v>
      </c>
      <c r="E4072">
        <v>7.65</v>
      </c>
      <c r="F4072" s="16">
        <f t="shared" si="315"/>
        <v>7.65</v>
      </c>
      <c r="G4072" t="s">
        <v>20</v>
      </c>
      <c r="H4072" t="s">
        <v>40</v>
      </c>
      <c r="I4072" s="1">
        <v>45236</v>
      </c>
      <c r="J4072" t="str">
        <f t="shared" si="316"/>
        <v>November</v>
      </c>
      <c r="K4072" t="str">
        <f t="shared" si="317"/>
        <v>Monday</v>
      </c>
      <c r="L4072" t="str">
        <f t="shared" si="318"/>
        <v>Autumn</v>
      </c>
      <c r="M4072">
        <f t="shared" si="319"/>
        <v>4586.3599999999988</v>
      </c>
    </row>
    <row r="4073" spans="1:13" x14ac:dyDescent="0.25">
      <c r="A4073" t="s">
        <v>257</v>
      </c>
      <c r="B4073" t="s">
        <v>48</v>
      </c>
      <c r="C4073" t="s">
        <v>196</v>
      </c>
      <c r="D4073">
        <v>2</v>
      </c>
      <c r="E4073">
        <v>65.61</v>
      </c>
      <c r="F4073" s="16">
        <f t="shared" si="315"/>
        <v>131.22</v>
      </c>
      <c r="G4073" t="s">
        <v>11</v>
      </c>
      <c r="H4073" t="s">
        <v>40</v>
      </c>
      <c r="I4073" s="1">
        <v>45306</v>
      </c>
      <c r="J4073" t="str">
        <f t="shared" si="316"/>
        <v>January</v>
      </c>
      <c r="K4073" t="str">
        <f t="shared" si="317"/>
        <v>Monday</v>
      </c>
      <c r="L4073" t="str">
        <f t="shared" si="318"/>
        <v>Winter</v>
      </c>
      <c r="M4073">
        <f t="shared" si="319"/>
        <v>52423.75</v>
      </c>
    </row>
    <row r="4074" spans="1:13" x14ac:dyDescent="0.25">
      <c r="A4074" t="s">
        <v>232</v>
      </c>
      <c r="B4074" t="s">
        <v>9</v>
      </c>
      <c r="C4074" t="s">
        <v>42</v>
      </c>
      <c r="D4074">
        <v>4</v>
      </c>
      <c r="E4074">
        <v>2.23</v>
      </c>
      <c r="F4074" s="16">
        <f t="shared" si="315"/>
        <v>8.92</v>
      </c>
      <c r="G4074" t="s">
        <v>24</v>
      </c>
      <c r="H4074" t="s">
        <v>40</v>
      </c>
      <c r="I4074" s="1">
        <v>45148</v>
      </c>
      <c r="J4074" t="str">
        <f t="shared" si="316"/>
        <v>August</v>
      </c>
      <c r="K4074" t="str">
        <f t="shared" si="317"/>
        <v>Thursday</v>
      </c>
      <c r="L4074" t="str">
        <f t="shared" si="318"/>
        <v>Summer</v>
      </c>
      <c r="M4074">
        <f t="shared" si="319"/>
        <v>85541.049999999988</v>
      </c>
    </row>
    <row r="4075" spans="1:13" x14ac:dyDescent="0.25">
      <c r="A4075" t="s">
        <v>265</v>
      </c>
      <c r="B4075" t="s">
        <v>18</v>
      </c>
      <c r="C4075" t="s">
        <v>148</v>
      </c>
      <c r="D4075">
        <v>1</v>
      </c>
      <c r="E4075">
        <v>3890.09</v>
      </c>
      <c r="F4075" s="16">
        <f t="shared" si="315"/>
        <v>3890.09</v>
      </c>
      <c r="G4075" t="s">
        <v>20</v>
      </c>
      <c r="H4075" t="s">
        <v>16</v>
      </c>
      <c r="I4075" s="1">
        <v>45110</v>
      </c>
      <c r="J4075" t="str">
        <f t="shared" si="316"/>
        <v>July</v>
      </c>
      <c r="K4075" t="str">
        <f t="shared" si="317"/>
        <v>Monday</v>
      </c>
      <c r="L4075" t="str">
        <f t="shared" si="318"/>
        <v>Summer</v>
      </c>
      <c r="M4075">
        <f t="shared" si="319"/>
        <v>23777.53</v>
      </c>
    </row>
    <row r="4076" spans="1:13" x14ac:dyDescent="0.25">
      <c r="A4076" t="s">
        <v>193</v>
      </c>
      <c r="B4076" t="s">
        <v>18</v>
      </c>
      <c r="C4076" t="s">
        <v>51</v>
      </c>
      <c r="D4076">
        <v>1</v>
      </c>
      <c r="E4076">
        <v>116.28</v>
      </c>
      <c r="F4076" s="16">
        <f t="shared" si="315"/>
        <v>116.28</v>
      </c>
      <c r="G4076" t="s">
        <v>37</v>
      </c>
      <c r="H4076" t="s">
        <v>12</v>
      </c>
      <c r="I4076" s="1">
        <v>45405</v>
      </c>
      <c r="J4076" t="str">
        <f t="shared" si="316"/>
        <v>April</v>
      </c>
      <c r="K4076" t="str">
        <f t="shared" si="317"/>
        <v>Tuesday</v>
      </c>
      <c r="L4076" t="str">
        <f t="shared" si="318"/>
        <v>Spring</v>
      </c>
      <c r="M4076">
        <f t="shared" si="319"/>
        <v>13855.470000000001</v>
      </c>
    </row>
    <row r="4077" spans="1:13" x14ac:dyDescent="0.25">
      <c r="A4077" t="s">
        <v>68</v>
      </c>
      <c r="B4077" t="s">
        <v>26</v>
      </c>
      <c r="C4077" t="s">
        <v>152</v>
      </c>
      <c r="D4077">
        <v>5</v>
      </c>
      <c r="E4077">
        <v>40.33</v>
      </c>
      <c r="F4077" s="16">
        <f t="shared" si="315"/>
        <v>201.64999999999998</v>
      </c>
      <c r="G4077" t="s">
        <v>11</v>
      </c>
      <c r="H4077" t="s">
        <v>16</v>
      </c>
      <c r="I4077" s="1">
        <v>45237</v>
      </c>
      <c r="J4077" t="str">
        <f t="shared" si="316"/>
        <v>November</v>
      </c>
      <c r="K4077" t="str">
        <f t="shared" si="317"/>
        <v>Tuesday</v>
      </c>
      <c r="L4077" t="str">
        <f t="shared" si="318"/>
        <v>Autumn</v>
      </c>
      <c r="M4077">
        <f t="shared" si="319"/>
        <v>451238.75999999983</v>
      </c>
    </row>
    <row r="4078" spans="1:13" x14ac:dyDescent="0.25">
      <c r="A4078" t="s">
        <v>97</v>
      </c>
      <c r="B4078" t="s">
        <v>30</v>
      </c>
      <c r="C4078" t="s">
        <v>31</v>
      </c>
      <c r="D4078">
        <v>1</v>
      </c>
      <c r="E4078">
        <v>607.80999999999995</v>
      </c>
      <c r="F4078" s="16">
        <f t="shared" si="315"/>
        <v>607.80999999999995</v>
      </c>
      <c r="G4078" t="s">
        <v>37</v>
      </c>
      <c r="H4078" t="s">
        <v>16</v>
      </c>
      <c r="I4078" s="1">
        <v>45137</v>
      </c>
      <c r="J4078" t="str">
        <f t="shared" si="316"/>
        <v>July</v>
      </c>
      <c r="K4078" t="str">
        <f t="shared" si="317"/>
        <v>Sunday</v>
      </c>
      <c r="L4078" t="str">
        <f t="shared" si="318"/>
        <v>Summer</v>
      </c>
      <c r="M4078">
        <f t="shared" si="319"/>
        <v>14394.209999999997</v>
      </c>
    </row>
    <row r="4079" spans="1:13" x14ac:dyDescent="0.25">
      <c r="A4079" t="s">
        <v>135</v>
      </c>
      <c r="B4079" t="s">
        <v>30</v>
      </c>
      <c r="C4079" t="s">
        <v>93</v>
      </c>
      <c r="D4079">
        <v>1</v>
      </c>
      <c r="E4079">
        <v>55.02</v>
      </c>
      <c r="F4079" s="16">
        <f t="shared" si="315"/>
        <v>55.02</v>
      </c>
      <c r="G4079" t="s">
        <v>24</v>
      </c>
      <c r="H4079" t="s">
        <v>16</v>
      </c>
      <c r="I4079" s="1">
        <v>45384</v>
      </c>
      <c r="J4079" t="str">
        <f t="shared" si="316"/>
        <v>April</v>
      </c>
      <c r="K4079" t="str">
        <f t="shared" si="317"/>
        <v>Tuesday</v>
      </c>
      <c r="L4079" t="str">
        <f t="shared" si="318"/>
        <v>Spring</v>
      </c>
      <c r="M4079">
        <f t="shared" si="319"/>
        <v>16034.63</v>
      </c>
    </row>
    <row r="4080" spans="1:13" x14ac:dyDescent="0.25">
      <c r="A4080" t="s">
        <v>245</v>
      </c>
      <c r="B4080" t="s">
        <v>48</v>
      </c>
      <c r="C4080" t="s">
        <v>49</v>
      </c>
      <c r="D4080">
        <v>2</v>
      </c>
      <c r="E4080">
        <v>11.19</v>
      </c>
      <c r="F4080" s="16">
        <f t="shared" si="315"/>
        <v>22.38</v>
      </c>
      <c r="G4080" t="s">
        <v>24</v>
      </c>
      <c r="H4080" t="s">
        <v>16</v>
      </c>
      <c r="I4080" s="1">
        <v>45669</v>
      </c>
      <c r="J4080" t="str">
        <f t="shared" si="316"/>
        <v>January</v>
      </c>
      <c r="K4080" t="str">
        <f t="shared" si="317"/>
        <v>Sunday</v>
      </c>
      <c r="L4080" t="str">
        <f t="shared" si="318"/>
        <v>Winter</v>
      </c>
      <c r="M4080">
        <f t="shared" si="319"/>
        <v>18052.73</v>
      </c>
    </row>
    <row r="4081" spans="1:13" x14ac:dyDescent="0.25">
      <c r="A4081" t="s">
        <v>157</v>
      </c>
      <c r="B4081" t="s">
        <v>14</v>
      </c>
      <c r="C4081" t="s">
        <v>134</v>
      </c>
      <c r="D4081">
        <v>4</v>
      </c>
      <c r="E4081">
        <v>6.19</v>
      </c>
      <c r="F4081" s="16">
        <f t="shared" si="315"/>
        <v>24.76</v>
      </c>
      <c r="G4081" t="s">
        <v>20</v>
      </c>
      <c r="H4081" t="s">
        <v>16</v>
      </c>
      <c r="I4081" s="1">
        <v>45076</v>
      </c>
      <c r="J4081" t="str">
        <f t="shared" si="316"/>
        <v>May</v>
      </c>
      <c r="K4081" t="str">
        <f t="shared" si="317"/>
        <v>Tuesday</v>
      </c>
      <c r="L4081" t="str">
        <f t="shared" si="318"/>
        <v>Spring</v>
      </c>
      <c r="M4081">
        <f t="shared" si="319"/>
        <v>94640.21</v>
      </c>
    </row>
    <row r="4082" spans="1:13" x14ac:dyDescent="0.25">
      <c r="A4082" t="s">
        <v>123</v>
      </c>
      <c r="B4082" t="s">
        <v>48</v>
      </c>
      <c r="C4082" t="s">
        <v>162</v>
      </c>
      <c r="D4082">
        <v>2</v>
      </c>
      <c r="E4082">
        <v>29.99</v>
      </c>
      <c r="F4082" s="16">
        <f t="shared" si="315"/>
        <v>59.98</v>
      </c>
      <c r="G4082" t="s">
        <v>37</v>
      </c>
      <c r="H4082" t="s">
        <v>16</v>
      </c>
      <c r="I4082" s="1">
        <v>45235</v>
      </c>
      <c r="J4082" t="str">
        <f t="shared" si="316"/>
        <v>November</v>
      </c>
      <c r="K4082" t="str">
        <f t="shared" si="317"/>
        <v>Sunday</v>
      </c>
      <c r="L4082" t="str">
        <f t="shared" si="318"/>
        <v>Autumn</v>
      </c>
      <c r="M4082">
        <f t="shared" si="319"/>
        <v>19621.920000000002</v>
      </c>
    </row>
    <row r="4083" spans="1:13" x14ac:dyDescent="0.25">
      <c r="A4083" t="s">
        <v>117</v>
      </c>
      <c r="B4083" t="s">
        <v>18</v>
      </c>
      <c r="C4083" t="s">
        <v>51</v>
      </c>
      <c r="D4083">
        <v>1</v>
      </c>
      <c r="E4083">
        <v>81.010000000000005</v>
      </c>
      <c r="F4083" s="16">
        <f t="shared" si="315"/>
        <v>81.010000000000005</v>
      </c>
      <c r="G4083" t="s">
        <v>11</v>
      </c>
      <c r="H4083" t="s">
        <v>40</v>
      </c>
      <c r="I4083" s="1">
        <v>45442</v>
      </c>
      <c r="J4083" t="str">
        <f t="shared" si="316"/>
        <v>May</v>
      </c>
      <c r="K4083" t="str">
        <f t="shared" si="317"/>
        <v>Thursday</v>
      </c>
      <c r="L4083" t="str">
        <f t="shared" si="318"/>
        <v>Spring</v>
      </c>
      <c r="M4083">
        <f t="shared" si="319"/>
        <v>7769.7299999999987</v>
      </c>
    </row>
    <row r="4084" spans="1:13" x14ac:dyDescent="0.25">
      <c r="A4084" t="s">
        <v>226</v>
      </c>
      <c r="B4084" t="s">
        <v>22</v>
      </c>
      <c r="C4084" t="s">
        <v>33</v>
      </c>
      <c r="D4084">
        <v>1</v>
      </c>
      <c r="E4084">
        <v>144.66999999999999</v>
      </c>
      <c r="F4084" s="16">
        <f t="shared" si="315"/>
        <v>144.66999999999999</v>
      </c>
      <c r="G4084" t="s">
        <v>11</v>
      </c>
      <c r="H4084" t="s">
        <v>40</v>
      </c>
      <c r="I4084" s="1">
        <v>45601</v>
      </c>
      <c r="J4084" t="str">
        <f t="shared" si="316"/>
        <v>November</v>
      </c>
      <c r="K4084" t="str">
        <f t="shared" si="317"/>
        <v>Tuesday</v>
      </c>
      <c r="L4084" t="str">
        <f t="shared" si="318"/>
        <v>Autumn</v>
      </c>
      <c r="M4084">
        <f t="shared" si="319"/>
        <v>9537.0600000000013</v>
      </c>
    </row>
    <row r="4085" spans="1:13" x14ac:dyDescent="0.25">
      <c r="A4085" t="s">
        <v>68</v>
      </c>
      <c r="B4085" t="s">
        <v>48</v>
      </c>
      <c r="C4085" t="s">
        <v>162</v>
      </c>
      <c r="D4085">
        <v>3</v>
      </c>
      <c r="E4085">
        <v>5.21</v>
      </c>
      <c r="F4085" s="16">
        <f t="shared" si="315"/>
        <v>15.629999999999999</v>
      </c>
      <c r="G4085" t="s">
        <v>37</v>
      </c>
      <c r="H4085" t="s">
        <v>16</v>
      </c>
      <c r="I4085" s="1">
        <v>45546</v>
      </c>
      <c r="J4085" t="str">
        <f t="shared" si="316"/>
        <v>September</v>
      </c>
      <c r="K4085" t="str">
        <f t="shared" si="317"/>
        <v>Wednesday</v>
      </c>
      <c r="L4085" t="str">
        <f t="shared" si="318"/>
        <v>Autumn</v>
      </c>
      <c r="M4085">
        <f t="shared" si="319"/>
        <v>451037.10999999981</v>
      </c>
    </row>
    <row r="4086" spans="1:13" x14ac:dyDescent="0.25">
      <c r="A4086" t="s">
        <v>105</v>
      </c>
      <c r="B4086" t="s">
        <v>55</v>
      </c>
      <c r="C4086" t="s">
        <v>65</v>
      </c>
      <c r="D4086">
        <v>3</v>
      </c>
      <c r="E4086">
        <v>85.53</v>
      </c>
      <c r="F4086" s="16">
        <f t="shared" si="315"/>
        <v>256.59000000000003</v>
      </c>
      <c r="G4086" t="s">
        <v>20</v>
      </c>
      <c r="H4086" t="s">
        <v>40</v>
      </c>
      <c r="I4086" s="1">
        <v>45416</v>
      </c>
      <c r="J4086" t="str">
        <f t="shared" si="316"/>
        <v>May</v>
      </c>
      <c r="K4086" t="str">
        <f t="shared" si="317"/>
        <v>Saturday</v>
      </c>
      <c r="L4086" t="str">
        <f t="shared" si="318"/>
        <v>Spring</v>
      </c>
      <c r="M4086">
        <f t="shared" si="319"/>
        <v>58780.139999999992</v>
      </c>
    </row>
    <row r="4087" spans="1:13" x14ac:dyDescent="0.25">
      <c r="A4087" t="s">
        <v>190</v>
      </c>
      <c r="B4087" t="s">
        <v>99</v>
      </c>
      <c r="C4087" t="s">
        <v>129</v>
      </c>
      <c r="D4087">
        <v>1</v>
      </c>
      <c r="E4087">
        <v>13.52</v>
      </c>
      <c r="F4087" s="16">
        <f t="shared" si="315"/>
        <v>13.52</v>
      </c>
      <c r="G4087" t="s">
        <v>37</v>
      </c>
      <c r="H4087" t="s">
        <v>16</v>
      </c>
      <c r="I4087" s="1">
        <v>45237</v>
      </c>
      <c r="J4087" t="str">
        <f t="shared" si="316"/>
        <v>November</v>
      </c>
      <c r="K4087" t="str">
        <f t="shared" si="317"/>
        <v>Tuesday</v>
      </c>
      <c r="L4087" t="str">
        <f t="shared" si="318"/>
        <v>Autumn</v>
      </c>
      <c r="M4087">
        <f t="shared" si="319"/>
        <v>9783.82</v>
      </c>
    </row>
    <row r="4088" spans="1:13" x14ac:dyDescent="0.25">
      <c r="A4088" t="s">
        <v>110</v>
      </c>
      <c r="B4088" t="s">
        <v>55</v>
      </c>
      <c r="C4088" t="s">
        <v>56</v>
      </c>
      <c r="D4088">
        <v>1</v>
      </c>
      <c r="E4088">
        <v>48468.04</v>
      </c>
      <c r="F4088" s="16">
        <f t="shared" si="315"/>
        <v>48468.04</v>
      </c>
      <c r="G4088" t="s">
        <v>37</v>
      </c>
      <c r="H4088" t="s">
        <v>12</v>
      </c>
      <c r="I4088" s="1">
        <v>44956</v>
      </c>
      <c r="J4088" t="str">
        <f t="shared" si="316"/>
        <v>January</v>
      </c>
      <c r="K4088" t="str">
        <f t="shared" si="317"/>
        <v>Monday</v>
      </c>
      <c r="L4088" t="str">
        <f t="shared" si="318"/>
        <v>Winter</v>
      </c>
      <c r="M4088">
        <f t="shared" si="319"/>
        <v>56879.09</v>
      </c>
    </row>
    <row r="4089" spans="1:13" x14ac:dyDescent="0.25">
      <c r="A4089" t="s">
        <v>212</v>
      </c>
      <c r="B4089" t="s">
        <v>26</v>
      </c>
      <c r="C4089" t="s">
        <v>39</v>
      </c>
      <c r="D4089">
        <v>3</v>
      </c>
      <c r="E4089">
        <v>80.05</v>
      </c>
      <c r="F4089" s="16">
        <f t="shared" si="315"/>
        <v>240.14999999999998</v>
      </c>
      <c r="G4089" t="s">
        <v>37</v>
      </c>
      <c r="H4089" t="s">
        <v>12</v>
      </c>
      <c r="I4089" s="1">
        <v>45367</v>
      </c>
      <c r="J4089" t="str">
        <f t="shared" si="316"/>
        <v>March</v>
      </c>
      <c r="K4089" t="str">
        <f t="shared" si="317"/>
        <v>Saturday</v>
      </c>
      <c r="L4089" t="str">
        <f t="shared" si="318"/>
        <v>Spring</v>
      </c>
      <c r="M4089">
        <f t="shared" si="319"/>
        <v>9087.7799999999988</v>
      </c>
    </row>
    <row r="4090" spans="1:13" x14ac:dyDescent="0.25">
      <c r="A4090" t="s">
        <v>223</v>
      </c>
      <c r="B4090" t="s">
        <v>60</v>
      </c>
      <c r="C4090" t="s">
        <v>77</v>
      </c>
      <c r="D4090">
        <v>1</v>
      </c>
      <c r="E4090">
        <v>273.58</v>
      </c>
      <c r="F4090" s="16">
        <f t="shared" si="315"/>
        <v>273.58</v>
      </c>
      <c r="G4090" t="s">
        <v>20</v>
      </c>
      <c r="H4090" t="s">
        <v>16</v>
      </c>
      <c r="I4090" s="1">
        <v>45107</v>
      </c>
      <c r="J4090" t="str">
        <f t="shared" si="316"/>
        <v>June</v>
      </c>
      <c r="K4090" t="str">
        <f t="shared" si="317"/>
        <v>Friday</v>
      </c>
      <c r="L4090" t="str">
        <f t="shared" si="318"/>
        <v>Summer</v>
      </c>
      <c r="M4090">
        <f t="shared" si="319"/>
        <v>252623.55</v>
      </c>
    </row>
    <row r="4091" spans="1:13" x14ac:dyDescent="0.25">
      <c r="A4091" t="s">
        <v>73</v>
      </c>
      <c r="B4091" t="s">
        <v>99</v>
      </c>
      <c r="C4091" t="s">
        <v>100</v>
      </c>
      <c r="D4091">
        <v>1</v>
      </c>
      <c r="E4091">
        <v>9.42</v>
      </c>
      <c r="F4091" s="16">
        <f t="shared" si="315"/>
        <v>9.42</v>
      </c>
      <c r="G4091" t="s">
        <v>24</v>
      </c>
      <c r="H4091" t="s">
        <v>40</v>
      </c>
      <c r="I4091" s="1">
        <v>44955</v>
      </c>
      <c r="J4091" t="str">
        <f t="shared" si="316"/>
        <v>January</v>
      </c>
      <c r="K4091" t="str">
        <f t="shared" si="317"/>
        <v>Sunday</v>
      </c>
      <c r="L4091" t="str">
        <f t="shared" si="318"/>
        <v>Winter</v>
      </c>
      <c r="M4091">
        <f t="shared" si="319"/>
        <v>131477.01999999999</v>
      </c>
    </row>
    <row r="4092" spans="1:13" x14ac:dyDescent="0.25">
      <c r="A4092" t="s">
        <v>50</v>
      </c>
      <c r="B4092" t="s">
        <v>9</v>
      </c>
      <c r="C4092" t="s">
        <v>143</v>
      </c>
      <c r="D4092">
        <v>4</v>
      </c>
      <c r="E4092">
        <v>22.75</v>
      </c>
      <c r="F4092" s="16">
        <f t="shared" si="315"/>
        <v>91</v>
      </c>
      <c r="G4092" t="s">
        <v>20</v>
      </c>
      <c r="H4092" t="s">
        <v>16</v>
      </c>
      <c r="I4092" s="1">
        <v>45056</v>
      </c>
      <c r="J4092" t="str">
        <f t="shared" si="316"/>
        <v>May</v>
      </c>
      <c r="K4092" t="str">
        <f t="shared" si="317"/>
        <v>Wednesday</v>
      </c>
      <c r="L4092" t="str">
        <f t="shared" si="318"/>
        <v>Spring</v>
      </c>
      <c r="M4092">
        <f t="shared" si="319"/>
        <v>26073.35</v>
      </c>
    </row>
    <row r="4093" spans="1:13" x14ac:dyDescent="0.25">
      <c r="A4093" t="s">
        <v>207</v>
      </c>
      <c r="B4093" t="s">
        <v>26</v>
      </c>
      <c r="C4093" t="s">
        <v>27</v>
      </c>
      <c r="D4093">
        <v>1</v>
      </c>
      <c r="E4093">
        <v>20.95</v>
      </c>
      <c r="F4093" s="16">
        <f t="shared" si="315"/>
        <v>20.95</v>
      </c>
      <c r="G4093" t="s">
        <v>11</v>
      </c>
      <c r="H4093" t="s">
        <v>40</v>
      </c>
      <c r="I4093" s="1">
        <v>44952</v>
      </c>
      <c r="J4093" t="str">
        <f t="shared" si="316"/>
        <v>January</v>
      </c>
      <c r="K4093" t="str">
        <f t="shared" si="317"/>
        <v>Thursday</v>
      </c>
      <c r="L4093" t="str">
        <f t="shared" si="318"/>
        <v>Winter</v>
      </c>
      <c r="M4093">
        <f t="shared" si="319"/>
        <v>154775.40999999995</v>
      </c>
    </row>
    <row r="4094" spans="1:13" x14ac:dyDescent="0.25">
      <c r="A4094" t="s">
        <v>123</v>
      </c>
      <c r="B4094" t="s">
        <v>55</v>
      </c>
      <c r="C4094" t="s">
        <v>164</v>
      </c>
      <c r="D4094">
        <v>5</v>
      </c>
      <c r="E4094">
        <v>1422.23</v>
      </c>
      <c r="F4094" s="16">
        <f t="shared" si="315"/>
        <v>7111.15</v>
      </c>
      <c r="G4094" t="s">
        <v>24</v>
      </c>
      <c r="H4094" t="s">
        <v>12</v>
      </c>
      <c r="I4094" s="1">
        <v>45502</v>
      </c>
      <c r="J4094" t="str">
        <f t="shared" si="316"/>
        <v>July</v>
      </c>
      <c r="K4094" t="str">
        <f t="shared" si="317"/>
        <v>Monday</v>
      </c>
      <c r="L4094" t="str">
        <f t="shared" si="318"/>
        <v>Summer</v>
      </c>
      <c r="M4094">
        <f t="shared" si="319"/>
        <v>19561.940000000002</v>
      </c>
    </row>
    <row r="4095" spans="1:13" x14ac:dyDescent="0.25">
      <c r="A4095" t="s">
        <v>87</v>
      </c>
      <c r="B4095" t="s">
        <v>55</v>
      </c>
      <c r="C4095" t="s">
        <v>164</v>
      </c>
      <c r="D4095">
        <v>1</v>
      </c>
      <c r="E4095">
        <v>1163.18</v>
      </c>
      <c r="F4095" s="16">
        <f t="shared" si="315"/>
        <v>1163.18</v>
      </c>
      <c r="G4095" t="s">
        <v>11</v>
      </c>
      <c r="H4095" t="s">
        <v>12</v>
      </c>
      <c r="I4095" s="1">
        <v>45170</v>
      </c>
      <c r="J4095" t="str">
        <f t="shared" si="316"/>
        <v>September</v>
      </c>
      <c r="K4095" t="str">
        <f t="shared" si="317"/>
        <v>Friday</v>
      </c>
      <c r="L4095" t="str">
        <f t="shared" si="318"/>
        <v>Autumn</v>
      </c>
      <c r="M4095">
        <f t="shared" si="319"/>
        <v>8774.1500000000015</v>
      </c>
    </row>
    <row r="4096" spans="1:13" x14ac:dyDescent="0.25">
      <c r="A4096" t="s">
        <v>160</v>
      </c>
      <c r="B4096" t="s">
        <v>18</v>
      </c>
      <c r="C4096" t="s">
        <v>19</v>
      </c>
      <c r="D4096">
        <v>1</v>
      </c>
      <c r="E4096">
        <v>20.47</v>
      </c>
      <c r="F4096" s="16">
        <f t="shared" si="315"/>
        <v>20.47</v>
      </c>
      <c r="G4096" t="s">
        <v>11</v>
      </c>
      <c r="H4096" t="s">
        <v>40</v>
      </c>
      <c r="I4096" s="1">
        <v>45460</v>
      </c>
      <c r="J4096" t="str">
        <f t="shared" si="316"/>
        <v>June</v>
      </c>
      <c r="K4096" t="str">
        <f t="shared" si="317"/>
        <v>Monday</v>
      </c>
      <c r="L4096" t="str">
        <f t="shared" si="318"/>
        <v>Summer</v>
      </c>
      <c r="M4096">
        <f t="shared" si="319"/>
        <v>16453</v>
      </c>
    </row>
    <row r="4097" spans="1:13" x14ac:dyDescent="0.25">
      <c r="A4097" t="s">
        <v>107</v>
      </c>
      <c r="B4097" t="s">
        <v>18</v>
      </c>
      <c r="C4097" t="s">
        <v>51</v>
      </c>
      <c r="D4097">
        <v>1</v>
      </c>
      <c r="E4097">
        <v>129.65</v>
      </c>
      <c r="F4097" s="16">
        <f t="shared" si="315"/>
        <v>129.65</v>
      </c>
      <c r="G4097" t="s">
        <v>37</v>
      </c>
      <c r="H4097" t="s">
        <v>40</v>
      </c>
      <c r="I4097" s="1">
        <v>45379</v>
      </c>
      <c r="J4097" t="str">
        <f t="shared" si="316"/>
        <v>March</v>
      </c>
      <c r="K4097" t="str">
        <f t="shared" si="317"/>
        <v>Thursday</v>
      </c>
      <c r="L4097" t="str">
        <f t="shared" si="318"/>
        <v>Spring</v>
      </c>
      <c r="M4097">
        <f t="shared" si="319"/>
        <v>8964.1499999999978</v>
      </c>
    </row>
    <row r="4098" spans="1:13" x14ac:dyDescent="0.25">
      <c r="A4098" t="s">
        <v>141</v>
      </c>
      <c r="B4098" t="s">
        <v>69</v>
      </c>
      <c r="C4098" t="s">
        <v>70</v>
      </c>
      <c r="D4098">
        <v>4</v>
      </c>
      <c r="E4098">
        <v>12.61</v>
      </c>
      <c r="F4098" s="16">
        <f t="shared" si="315"/>
        <v>50.44</v>
      </c>
      <c r="G4098" t="s">
        <v>20</v>
      </c>
      <c r="H4098" t="s">
        <v>12</v>
      </c>
      <c r="I4098" s="1">
        <v>45134</v>
      </c>
      <c r="J4098" t="str">
        <f t="shared" si="316"/>
        <v>July</v>
      </c>
      <c r="K4098" t="str">
        <f t="shared" si="317"/>
        <v>Thursday</v>
      </c>
      <c r="L4098" t="str">
        <f t="shared" si="318"/>
        <v>Summer</v>
      </c>
      <c r="M4098">
        <f t="shared" si="319"/>
        <v>15034.990000000002</v>
      </c>
    </row>
    <row r="4099" spans="1:13" x14ac:dyDescent="0.25">
      <c r="A4099" t="s">
        <v>217</v>
      </c>
      <c r="B4099" t="s">
        <v>9</v>
      </c>
      <c r="C4099" t="s">
        <v>42</v>
      </c>
      <c r="D4099">
        <v>4</v>
      </c>
      <c r="E4099">
        <v>2.57</v>
      </c>
      <c r="F4099" s="16">
        <f t="shared" ref="F4099:F4162" si="320">D4099*E4099</f>
        <v>10.28</v>
      </c>
      <c r="G4099" t="s">
        <v>24</v>
      </c>
      <c r="H4099" t="s">
        <v>12</v>
      </c>
      <c r="I4099" s="1">
        <v>45023</v>
      </c>
      <c r="J4099" t="str">
        <f t="shared" ref="J4099:J4162" si="321">TEXT(I4099,"mmmm")</f>
        <v>April</v>
      </c>
      <c r="K4099" t="str">
        <f t="shared" ref="K4099:K4162" si="322">TEXT(I4099,"dddd")</f>
        <v>Friday</v>
      </c>
      <c r="L4099" t="str">
        <f t="shared" ref="L4099:L4162" si="323">IF(OR(MONTH(I4099)=3,MONTH(I4099)=4,MONTH(I4099)=5),"Spring",IF(OR(MONTH(I4099)=6,MONTH(I4099)=7,MONTH(I4099)=8),"Summer",IF(OR(MONTH(I4099)=9,MONTH(I4099)=10,MONTH(I4099)=11),"Autumn",IF(OR(MONTH(I4099)=12,MONTH(I4099)=1,MONTH(I4099)=2),"Winter"))))</f>
        <v>Spring</v>
      </c>
      <c r="M4099">
        <f t="shared" ref="M4099:M4162" si="324">SUMIF(A4099:A14098,A4099,F4099:F14098)</f>
        <v>5738.03</v>
      </c>
    </row>
    <row r="4100" spans="1:13" x14ac:dyDescent="0.25">
      <c r="A4100" t="s">
        <v>41</v>
      </c>
      <c r="B4100" t="s">
        <v>30</v>
      </c>
      <c r="C4100" t="s">
        <v>79</v>
      </c>
      <c r="D4100">
        <v>1</v>
      </c>
      <c r="E4100">
        <v>3.12</v>
      </c>
      <c r="F4100" s="16">
        <f t="shared" si="320"/>
        <v>3.12</v>
      </c>
      <c r="G4100" t="s">
        <v>20</v>
      </c>
      <c r="H4100" t="s">
        <v>16</v>
      </c>
      <c r="I4100" s="1">
        <v>45352</v>
      </c>
      <c r="J4100" t="str">
        <f t="shared" si="321"/>
        <v>March</v>
      </c>
      <c r="K4100" t="str">
        <f t="shared" si="322"/>
        <v>Friday</v>
      </c>
      <c r="L4100" t="str">
        <f t="shared" si="323"/>
        <v>Spring</v>
      </c>
      <c r="M4100">
        <f t="shared" si="324"/>
        <v>8376.82</v>
      </c>
    </row>
    <row r="4101" spans="1:13" x14ac:dyDescent="0.25">
      <c r="A4101" t="s">
        <v>123</v>
      </c>
      <c r="B4101" t="s">
        <v>18</v>
      </c>
      <c r="C4101" t="s">
        <v>148</v>
      </c>
      <c r="D4101">
        <v>1</v>
      </c>
      <c r="E4101">
        <v>5139.99</v>
      </c>
      <c r="F4101" s="16">
        <f t="shared" si="320"/>
        <v>5139.99</v>
      </c>
      <c r="G4101" t="s">
        <v>20</v>
      </c>
      <c r="H4101" t="s">
        <v>12</v>
      </c>
      <c r="I4101" s="1">
        <v>44990</v>
      </c>
      <c r="J4101" t="str">
        <f t="shared" si="321"/>
        <v>March</v>
      </c>
      <c r="K4101" t="str">
        <f t="shared" si="322"/>
        <v>Sunday</v>
      </c>
      <c r="L4101" t="str">
        <f t="shared" si="323"/>
        <v>Spring</v>
      </c>
      <c r="M4101">
        <f t="shared" si="324"/>
        <v>12450.79</v>
      </c>
    </row>
    <row r="4102" spans="1:13" x14ac:dyDescent="0.25">
      <c r="A4102" t="s">
        <v>217</v>
      </c>
      <c r="B4102" t="s">
        <v>45</v>
      </c>
      <c r="C4102" t="s">
        <v>108</v>
      </c>
      <c r="D4102">
        <v>2</v>
      </c>
      <c r="E4102">
        <v>175.12</v>
      </c>
      <c r="F4102" s="16">
        <f t="shared" si="320"/>
        <v>350.24</v>
      </c>
      <c r="G4102" t="s">
        <v>37</v>
      </c>
      <c r="H4102" t="s">
        <v>12</v>
      </c>
      <c r="I4102" s="1">
        <v>45281</v>
      </c>
      <c r="J4102" t="str">
        <f t="shared" si="321"/>
        <v>December</v>
      </c>
      <c r="K4102" t="str">
        <f t="shared" si="322"/>
        <v>Thursday</v>
      </c>
      <c r="L4102" t="str">
        <f t="shared" si="323"/>
        <v>Winter</v>
      </c>
      <c r="M4102">
        <f t="shared" si="324"/>
        <v>5727.75</v>
      </c>
    </row>
    <row r="4103" spans="1:13" x14ac:dyDescent="0.25">
      <c r="A4103" t="s">
        <v>220</v>
      </c>
      <c r="B4103" t="s">
        <v>22</v>
      </c>
      <c r="C4103" t="s">
        <v>23</v>
      </c>
      <c r="D4103">
        <v>5</v>
      </c>
      <c r="E4103">
        <v>22.46</v>
      </c>
      <c r="F4103" s="16">
        <f t="shared" si="320"/>
        <v>112.30000000000001</v>
      </c>
      <c r="G4103" t="s">
        <v>20</v>
      </c>
      <c r="H4103" t="s">
        <v>12</v>
      </c>
      <c r="I4103" s="1">
        <v>45062</v>
      </c>
      <c r="J4103" t="str">
        <f t="shared" si="321"/>
        <v>May</v>
      </c>
      <c r="K4103" t="str">
        <f t="shared" si="322"/>
        <v>Tuesday</v>
      </c>
      <c r="L4103" t="str">
        <f t="shared" si="323"/>
        <v>Spring</v>
      </c>
      <c r="M4103">
        <f t="shared" si="324"/>
        <v>13763.12</v>
      </c>
    </row>
    <row r="4104" spans="1:13" x14ac:dyDescent="0.25">
      <c r="A4104" t="s">
        <v>274</v>
      </c>
      <c r="B4104" t="s">
        <v>14</v>
      </c>
      <c r="C4104" t="s">
        <v>150</v>
      </c>
      <c r="D4104">
        <v>5</v>
      </c>
      <c r="E4104">
        <v>118.06</v>
      </c>
      <c r="F4104" s="16">
        <f t="shared" si="320"/>
        <v>590.29999999999995</v>
      </c>
      <c r="G4104" t="s">
        <v>11</v>
      </c>
      <c r="H4104" t="s">
        <v>16</v>
      </c>
      <c r="I4104" s="1">
        <v>45198</v>
      </c>
      <c r="J4104" t="str">
        <f t="shared" si="321"/>
        <v>September</v>
      </c>
      <c r="K4104" t="str">
        <f t="shared" si="322"/>
        <v>Friday</v>
      </c>
      <c r="L4104" t="str">
        <f t="shared" si="323"/>
        <v>Autumn</v>
      </c>
      <c r="M4104">
        <f t="shared" si="324"/>
        <v>183427.43999999997</v>
      </c>
    </row>
    <row r="4105" spans="1:13" x14ac:dyDescent="0.25">
      <c r="A4105" t="s">
        <v>210</v>
      </c>
      <c r="B4105" t="s">
        <v>22</v>
      </c>
      <c r="C4105" t="s">
        <v>23</v>
      </c>
      <c r="D4105">
        <v>3</v>
      </c>
      <c r="E4105">
        <v>14.54</v>
      </c>
      <c r="F4105" s="16">
        <f t="shared" si="320"/>
        <v>43.62</v>
      </c>
      <c r="G4105" t="s">
        <v>37</v>
      </c>
      <c r="H4105" t="s">
        <v>16</v>
      </c>
      <c r="I4105" s="1">
        <v>45035</v>
      </c>
      <c r="J4105" t="str">
        <f t="shared" si="321"/>
        <v>April</v>
      </c>
      <c r="K4105" t="str">
        <f t="shared" si="322"/>
        <v>Wednesday</v>
      </c>
      <c r="L4105" t="str">
        <f t="shared" si="323"/>
        <v>Spring</v>
      </c>
      <c r="M4105">
        <f t="shared" si="324"/>
        <v>270942.03000000003</v>
      </c>
    </row>
    <row r="4106" spans="1:13" x14ac:dyDescent="0.25">
      <c r="A4106" t="s">
        <v>253</v>
      </c>
      <c r="B4106" t="s">
        <v>60</v>
      </c>
      <c r="C4106" t="s">
        <v>61</v>
      </c>
      <c r="D4106">
        <v>1</v>
      </c>
      <c r="E4106">
        <v>243.84</v>
      </c>
      <c r="F4106" s="16">
        <f t="shared" si="320"/>
        <v>243.84</v>
      </c>
      <c r="G4106" t="s">
        <v>20</v>
      </c>
      <c r="H4106" t="s">
        <v>12</v>
      </c>
      <c r="I4106" s="1">
        <v>45409</v>
      </c>
      <c r="J4106" t="str">
        <f t="shared" si="321"/>
        <v>April</v>
      </c>
      <c r="K4106" t="str">
        <f t="shared" si="322"/>
        <v>Saturday</v>
      </c>
      <c r="L4106" t="str">
        <f t="shared" si="323"/>
        <v>Spring</v>
      </c>
      <c r="M4106">
        <f t="shared" si="324"/>
        <v>64792.859999999993</v>
      </c>
    </row>
    <row r="4107" spans="1:13" x14ac:dyDescent="0.25">
      <c r="A4107" t="s">
        <v>240</v>
      </c>
      <c r="B4107" t="s">
        <v>18</v>
      </c>
      <c r="C4107" t="s">
        <v>106</v>
      </c>
      <c r="D4107">
        <v>1</v>
      </c>
      <c r="E4107">
        <v>106.28</v>
      </c>
      <c r="F4107" s="16">
        <f t="shared" si="320"/>
        <v>106.28</v>
      </c>
      <c r="G4107" t="s">
        <v>37</v>
      </c>
      <c r="H4107" t="s">
        <v>16</v>
      </c>
      <c r="I4107" s="1">
        <v>45054</v>
      </c>
      <c r="J4107" t="str">
        <f t="shared" si="321"/>
        <v>May</v>
      </c>
      <c r="K4107" t="str">
        <f t="shared" si="322"/>
        <v>Monday</v>
      </c>
      <c r="L4107" t="str">
        <f t="shared" si="323"/>
        <v>Spring</v>
      </c>
      <c r="M4107">
        <f t="shared" si="324"/>
        <v>57299.020000000004</v>
      </c>
    </row>
    <row r="4108" spans="1:13" x14ac:dyDescent="0.25">
      <c r="A4108" t="s">
        <v>177</v>
      </c>
      <c r="B4108" t="s">
        <v>45</v>
      </c>
      <c r="C4108" t="s">
        <v>108</v>
      </c>
      <c r="D4108">
        <v>4</v>
      </c>
      <c r="E4108">
        <v>164.5</v>
      </c>
      <c r="F4108" s="16">
        <f t="shared" si="320"/>
        <v>658</v>
      </c>
      <c r="G4108" t="s">
        <v>11</v>
      </c>
      <c r="H4108" t="s">
        <v>16</v>
      </c>
      <c r="I4108" s="1">
        <v>45047</v>
      </c>
      <c r="J4108" t="str">
        <f t="shared" si="321"/>
        <v>May</v>
      </c>
      <c r="K4108" t="str">
        <f t="shared" si="322"/>
        <v>Monday</v>
      </c>
      <c r="L4108" t="str">
        <f t="shared" si="323"/>
        <v>Spring</v>
      </c>
      <c r="M4108">
        <f t="shared" si="324"/>
        <v>15785.580000000002</v>
      </c>
    </row>
    <row r="4109" spans="1:13" x14ac:dyDescent="0.25">
      <c r="A4109" t="s">
        <v>185</v>
      </c>
      <c r="B4109" t="s">
        <v>30</v>
      </c>
      <c r="C4109" t="s">
        <v>79</v>
      </c>
      <c r="D4109">
        <v>1</v>
      </c>
      <c r="E4109">
        <v>8.44</v>
      </c>
      <c r="F4109" s="16">
        <f t="shared" si="320"/>
        <v>8.44</v>
      </c>
      <c r="G4109" t="s">
        <v>37</v>
      </c>
      <c r="H4109" t="s">
        <v>16</v>
      </c>
      <c r="I4109" s="1">
        <v>45502</v>
      </c>
      <c r="J4109" t="str">
        <f t="shared" si="321"/>
        <v>July</v>
      </c>
      <c r="K4109" t="str">
        <f t="shared" si="322"/>
        <v>Monday</v>
      </c>
      <c r="L4109" t="str">
        <f t="shared" si="323"/>
        <v>Summer</v>
      </c>
      <c r="M4109">
        <f t="shared" si="324"/>
        <v>18811.190000000006</v>
      </c>
    </row>
    <row r="4110" spans="1:13" x14ac:dyDescent="0.25">
      <c r="A4110" t="s">
        <v>251</v>
      </c>
      <c r="B4110" t="s">
        <v>9</v>
      </c>
      <c r="C4110" t="s">
        <v>86</v>
      </c>
      <c r="D4110">
        <v>5</v>
      </c>
      <c r="E4110">
        <v>3.98</v>
      </c>
      <c r="F4110" s="16">
        <f t="shared" si="320"/>
        <v>19.899999999999999</v>
      </c>
      <c r="G4110" t="s">
        <v>24</v>
      </c>
      <c r="H4110" t="s">
        <v>12</v>
      </c>
      <c r="I4110" s="1">
        <v>45657</v>
      </c>
      <c r="J4110" t="str">
        <f t="shared" si="321"/>
        <v>December</v>
      </c>
      <c r="K4110" t="str">
        <f t="shared" si="322"/>
        <v>Tuesday</v>
      </c>
      <c r="L4110" t="str">
        <f t="shared" si="323"/>
        <v>Winter</v>
      </c>
      <c r="M4110">
        <f t="shared" si="324"/>
        <v>28885.69</v>
      </c>
    </row>
    <row r="4111" spans="1:13" x14ac:dyDescent="0.25">
      <c r="A4111" t="s">
        <v>274</v>
      </c>
      <c r="B4111" t="s">
        <v>22</v>
      </c>
      <c r="C4111" t="s">
        <v>142</v>
      </c>
      <c r="D4111">
        <v>1</v>
      </c>
      <c r="E4111">
        <v>409.05</v>
      </c>
      <c r="F4111" s="16">
        <f t="shared" si="320"/>
        <v>409.05</v>
      </c>
      <c r="G4111" t="s">
        <v>11</v>
      </c>
      <c r="H4111" t="s">
        <v>12</v>
      </c>
      <c r="I4111" s="1">
        <v>44952</v>
      </c>
      <c r="J4111" t="str">
        <f t="shared" si="321"/>
        <v>January</v>
      </c>
      <c r="K4111" t="str">
        <f t="shared" si="322"/>
        <v>Thursday</v>
      </c>
      <c r="L4111" t="str">
        <f t="shared" si="323"/>
        <v>Winter</v>
      </c>
      <c r="M4111">
        <f t="shared" si="324"/>
        <v>182837.13999999998</v>
      </c>
    </row>
    <row r="4112" spans="1:13" x14ac:dyDescent="0.25">
      <c r="A4112" t="s">
        <v>83</v>
      </c>
      <c r="B4112" t="s">
        <v>55</v>
      </c>
      <c r="C4112" t="s">
        <v>65</v>
      </c>
      <c r="D4112">
        <v>2</v>
      </c>
      <c r="E4112">
        <v>55.77</v>
      </c>
      <c r="F4112" s="16">
        <f t="shared" si="320"/>
        <v>111.54</v>
      </c>
      <c r="G4112" t="s">
        <v>11</v>
      </c>
      <c r="H4112" t="s">
        <v>16</v>
      </c>
      <c r="I4112" s="1">
        <v>45447</v>
      </c>
      <c r="J4112" t="str">
        <f t="shared" si="321"/>
        <v>June</v>
      </c>
      <c r="K4112" t="str">
        <f t="shared" si="322"/>
        <v>Tuesday</v>
      </c>
      <c r="L4112" t="str">
        <f t="shared" si="323"/>
        <v>Summer</v>
      </c>
      <c r="M4112">
        <f t="shared" si="324"/>
        <v>6367.31</v>
      </c>
    </row>
    <row r="4113" spans="1:13" x14ac:dyDescent="0.25">
      <c r="A4113" t="s">
        <v>228</v>
      </c>
      <c r="B4113" t="s">
        <v>22</v>
      </c>
      <c r="C4113" t="s">
        <v>142</v>
      </c>
      <c r="D4113">
        <v>5</v>
      </c>
      <c r="E4113">
        <v>117.91</v>
      </c>
      <c r="F4113" s="16">
        <f t="shared" si="320"/>
        <v>589.54999999999995</v>
      </c>
      <c r="G4113" t="s">
        <v>11</v>
      </c>
      <c r="H4113" t="s">
        <v>16</v>
      </c>
      <c r="I4113" s="1">
        <v>45158</v>
      </c>
      <c r="J4113" t="str">
        <f t="shared" si="321"/>
        <v>August</v>
      </c>
      <c r="K4113" t="str">
        <f t="shared" si="322"/>
        <v>Sunday</v>
      </c>
      <c r="L4113" t="str">
        <f t="shared" si="323"/>
        <v>Summer</v>
      </c>
      <c r="M4113">
        <f t="shared" si="324"/>
        <v>167825.38999999996</v>
      </c>
    </row>
    <row r="4114" spans="1:13" x14ac:dyDescent="0.25">
      <c r="A4114" t="s">
        <v>268</v>
      </c>
      <c r="B4114" t="s">
        <v>69</v>
      </c>
      <c r="C4114" t="s">
        <v>70</v>
      </c>
      <c r="D4114">
        <v>5</v>
      </c>
      <c r="E4114">
        <v>16.02</v>
      </c>
      <c r="F4114" s="16">
        <f t="shared" si="320"/>
        <v>80.099999999999994</v>
      </c>
      <c r="G4114" t="s">
        <v>11</v>
      </c>
      <c r="H4114" t="s">
        <v>12</v>
      </c>
      <c r="I4114" s="1">
        <v>45067</v>
      </c>
      <c r="J4114" t="str">
        <f t="shared" si="321"/>
        <v>May</v>
      </c>
      <c r="K4114" t="str">
        <f t="shared" si="322"/>
        <v>Sunday</v>
      </c>
      <c r="L4114" t="str">
        <f t="shared" si="323"/>
        <v>Spring</v>
      </c>
      <c r="M4114">
        <f t="shared" si="324"/>
        <v>310994.64000000007</v>
      </c>
    </row>
    <row r="4115" spans="1:13" x14ac:dyDescent="0.25">
      <c r="A4115" t="s">
        <v>43</v>
      </c>
      <c r="B4115" t="s">
        <v>45</v>
      </c>
      <c r="C4115" t="s">
        <v>108</v>
      </c>
      <c r="D4115">
        <v>5</v>
      </c>
      <c r="E4115">
        <v>202.71</v>
      </c>
      <c r="F4115" s="16">
        <f t="shared" si="320"/>
        <v>1013.5500000000001</v>
      </c>
      <c r="G4115" t="s">
        <v>37</v>
      </c>
      <c r="H4115" t="s">
        <v>40</v>
      </c>
      <c r="I4115" s="1">
        <v>45059</v>
      </c>
      <c r="J4115" t="str">
        <f t="shared" si="321"/>
        <v>May</v>
      </c>
      <c r="K4115" t="str">
        <f t="shared" si="322"/>
        <v>Saturday</v>
      </c>
      <c r="L4115" t="str">
        <f t="shared" si="323"/>
        <v>Spring</v>
      </c>
      <c r="M4115">
        <f t="shared" si="324"/>
        <v>286189.66000000003</v>
      </c>
    </row>
    <row r="4116" spans="1:13" x14ac:dyDescent="0.25">
      <c r="A4116" t="s">
        <v>126</v>
      </c>
      <c r="B4116" t="s">
        <v>9</v>
      </c>
      <c r="C4116" t="s">
        <v>180</v>
      </c>
      <c r="D4116">
        <v>1</v>
      </c>
      <c r="E4116">
        <v>2.63</v>
      </c>
      <c r="F4116" s="16">
        <f t="shared" si="320"/>
        <v>2.63</v>
      </c>
      <c r="G4116" t="s">
        <v>11</v>
      </c>
      <c r="H4116" t="s">
        <v>12</v>
      </c>
      <c r="I4116" s="1">
        <v>45319</v>
      </c>
      <c r="J4116" t="str">
        <f t="shared" si="321"/>
        <v>January</v>
      </c>
      <c r="K4116" t="str">
        <f t="shared" si="322"/>
        <v>Sunday</v>
      </c>
      <c r="L4116" t="str">
        <f t="shared" si="323"/>
        <v>Winter</v>
      </c>
      <c r="M4116">
        <f t="shared" si="324"/>
        <v>455337.20000000013</v>
      </c>
    </row>
    <row r="4117" spans="1:13" x14ac:dyDescent="0.25">
      <c r="A4117" t="s">
        <v>265</v>
      </c>
      <c r="B4117" t="s">
        <v>35</v>
      </c>
      <c r="C4117" t="s">
        <v>159</v>
      </c>
      <c r="D4117">
        <v>1</v>
      </c>
      <c r="E4117">
        <v>117.49</v>
      </c>
      <c r="F4117" s="16">
        <f t="shared" si="320"/>
        <v>117.49</v>
      </c>
      <c r="G4117" t="s">
        <v>24</v>
      </c>
      <c r="H4117" t="s">
        <v>12</v>
      </c>
      <c r="I4117" s="1">
        <v>45286</v>
      </c>
      <c r="J4117" t="str">
        <f t="shared" si="321"/>
        <v>December</v>
      </c>
      <c r="K4117" t="str">
        <f t="shared" si="322"/>
        <v>Tuesday</v>
      </c>
      <c r="L4117" t="str">
        <f t="shared" si="323"/>
        <v>Winter</v>
      </c>
      <c r="M4117">
        <f t="shared" si="324"/>
        <v>19887.440000000002</v>
      </c>
    </row>
    <row r="4118" spans="1:13" x14ac:dyDescent="0.25">
      <c r="A4118" t="s">
        <v>217</v>
      </c>
      <c r="B4118" t="s">
        <v>99</v>
      </c>
      <c r="C4118" t="s">
        <v>129</v>
      </c>
      <c r="D4118">
        <v>1</v>
      </c>
      <c r="E4118">
        <v>13.84</v>
      </c>
      <c r="F4118" s="16">
        <f t="shared" si="320"/>
        <v>13.84</v>
      </c>
      <c r="G4118" t="s">
        <v>37</v>
      </c>
      <c r="H4118" t="s">
        <v>12</v>
      </c>
      <c r="I4118" s="1">
        <v>45089</v>
      </c>
      <c r="J4118" t="str">
        <f t="shared" si="321"/>
        <v>June</v>
      </c>
      <c r="K4118" t="str">
        <f t="shared" si="322"/>
        <v>Monday</v>
      </c>
      <c r="L4118" t="str">
        <f t="shared" si="323"/>
        <v>Summer</v>
      </c>
      <c r="M4118">
        <f t="shared" si="324"/>
        <v>5377.5099999999993</v>
      </c>
    </row>
    <row r="4119" spans="1:13" x14ac:dyDescent="0.25">
      <c r="A4119" t="s">
        <v>238</v>
      </c>
      <c r="B4119" t="s">
        <v>48</v>
      </c>
      <c r="C4119" t="s">
        <v>111</v>
      </c>
      <c r="D4119">
        <v>1</v>
      </c>
      <c r="E4119">
        <v>93.64</v>
      </c>
      <c r="F4119" s="16">
        <f t="shared" si="320"/>
        <v>93.64</v>
      </c>
      <c r="G4119" t="s">
        <v>11</v>
      </c>
      <c r="H4119" t="s">
        <v>12</v>
      </c>
      <c r="I4119" s="1">
        <v>45661</v>
      </c>
      <c r="J4119" t="str">
        <f t="shared" si="321"/>
        <v>January</v>
      </c>
      <c r="K4119" t="str">
        <f t="shared" si="322"/>
        <v>Saturday</v>
      </c>
      <c r="L4119" t="str">
        <f t="shared" si="323"/>
        <v>Winter</v>
      </c>
      <c r="M4119">
        <f t="shared" si="324"/>
        <v>457356.11999999988</v>
      </c>
    </row>
    <row r="4120" spans="1:13" x14ac:dyDescent="0.25">
      <c r="A4120" t="s">
        <v>215</v>
      </c>
      <c r="B4120" t="s">
        <v>35</v>
      </c>
      <c r="C4120" t="s">
        <v>159</v>
      </c>
      <c r="D4120">
        <v>1</v>
      </c>
      <c r="E4120">
        <v>308.52999999999997</v>
      </c>
      <c r="F4120" s="16">
        <f t="shared" si="320"/>
        <v>308.52999999999997</v>
      </c>
      <c r="G4120" t="s">
        <v>11</v>
      </c>
      <c r="H4120" t="s">
        <v>40</v>
      </c>
      <c r="I4120" s="1">
        <v>45659</v>
      </c>
      <c r="J4120" t="str">
        <f t="shared" si="321"/>
        <v>January</v>
      </c>
      <c r="K4120" t="str">
        <f t="shared" si="322"/>
        <v>Thursday</v>
      </c>
      <c r="L4120" t="str">
        <f t="shared" si="323"/>
        <v>Winter</v>
      </c>
      <c r="M4120">
        <f t="shared" si="324"/>
        <v>7229.0299999999988</v>
      </c>
    </row>
    <row r="4121" spans="1:13" x14ac:dyDescent="0.25">
      <c r="A4121" t="s">
        <v>268</v>
      </c>
      <c r="B4121" t="s">
        <v>55</v>
      </c>
      <c r="C4121" t="s">
        <v>164</v>
      </c>
      <c r="D4121">
        <v>4</v>
      </c>
      <c r="E4121">
        <v>716.26</v>
      </c>
      <c r="F4121" s="16">
        <f t="shared" si="320"/>
        <v>2865.04</v>
      </c>
      <c r="G4121" t="s">
        <v>24</v>
      </c>
      <c r="H4121" t="s">
        <v>40</v>
      </c>
      <c r="I4121" s="1">
        <v>45656</v>
      </c>
      <c r="J4121" t="str">
        <f t="shared" si="321"/>
        <v>December</v>
      </c>
      <c r="K4121" t="str">
        <f t="shared" si="322"/>
        <v>Monday</v>
      </c>
      <c r="L4121" t="str">
        <f t="shared" si="323"/>
        <v>Winter</v>
      </c>
      <c r="M4121">
        <f t="shared" si="324"/>
        <v>310914.54000000004</v>
      </c>
    </row>
    <row r="4122" spans="1:13" x14ac:dyDescent="0.25">
      <c r="A4122" t="s">
        <v>272</v>
      </c>
      <c r="B4122" t="s">
        <v>14</v>
      </c>
      <c r="C4122" t="s">
        <v>15</v>
      </c>
      <c r="D4122">
        <v>1</v>
      </c>
      <c r="E4122">
        <v>89.72</v>
      </c>
      <c r="F4122" s="16">
        <f t="shared" si="320"/>
        <v>89.72</v>
      </c>
      <c r="G4122" t="s">
        <v>37</v>
      </c>
      <c r="H4122" t="s">
        <v>12</v>
      </c>
      <c r="I4122" s="1">
        <v>45157</v>
      </c>
      <c r="J4122" t="str">
        <f t="shared" si="321"/>
        <v>August</v>
      </c>
      <c r="K4122" t="str">
        <f t="shared" si="322"/>
        <v>Saturday</v>
      </c>
      <c r="L4122" t="str">
        <f t="shared" si="323"/>
        <v>Summer</v>
      </c>
      <c r="M4122">
        <f t="shared" si="324"/>
        <v>4578.7099999999982</v>
      </c>
    </row>
    <row r="4123" spans="1:13" x14ac:dyDescent="0.25">
      <c r="A4123" t="s">
        <v>83</v>
      </c>
      <c r="B4123" t="s">
        <v>55</v>
      </c>
      <c r="C4123" t="s">
        <v>65</v>
      </c>
      <c r="D4123">
        <v>3</v>
      </c>
      <c r="E4123">
        <v>102.54</v>
      </c>
      <c r="F4123" s="16">
        <f t="shared" si="320"/>
        <v>307.62</v>
      </c>
      <c r="G4123" t="s">
        <v>24</v>
      </c>
      <c r="H4123" t="s">
        <v>40</v>
      </c>
      <c r="I4123" s="1">
        <v>45585</v>
      </c>
      <c r="J4123" t="str">
        <f t="shared" si="321"/>
        <v>October</v>
      </c>
      <c r="K4123" t="str">
        <f t="shared" si="322"/>
        <v>Sunday</v>
      </c>
      <c r="L4123" t="str">
        <f t="shared" si="323"/>
        <v>Autumn</v>
      </c>
      <c r="M4123">
        <f t="shared" si="324"/>
        <v>6255.7699999999995</v>
      </c>
    </row>
    <row r="4124" spans="1:13" x14ac:dyDescent="0.25">
      <c r="A4124" t="s">
        <v>198</v>
      </c>
      <c r="B4124" t="s">
        <v>26</v>
      </c>
      <c r="C4124" t="s">
        <v>152</v>
      </c>
      <c r="D4124">
        <v>5</v>
      </c>
      <c r="E4124">
        <v>27.82</v>
      </c>
      <c r="F4124" s="16">
        <f t="shared" si="320"/>
        <v>139.1</v>
      </c>
      <c r="G4124" t="s">
        <v>24</v>
      </c>
      <c r="H4124" t="s">
        <v>40</v>
      </c>
      <c r="I4124" s="1">
        <v>45608</v>
      </c>
      <c r="J4124" t="str">
        <f t="shared" si="321"/>
        <v>November</v>
      </c>
      <c r="K4124" t="str">
        <f t="shared" si="322"/>
        <v>Tuesday</v>
      </c>
      <c r="L4124" t="str">
        <f t="shared" si="323"/>
        <v>Autumn</v>
      </c>
      <c r="M4124">
        <f t="shared" si="324"/>
        <v>3949.21</v>
      </c>
    </row>
    <row r="4125" spans="1:13" x14ac:dyDescent="0.25">
      <c r="A4125" t="s">
        <v>213</v>
      </c>
      <c r="B4125" t="s">
        <v>22</v>
      </c>
      <c r="C4125" t="s">
        <v>142</v>
      </c>
      <c r="D4125">
        <v>3</v>
      </c>
      <c r="E4125">
        <v>134.51</v>
      </c>
      <c r="F4125" s="16">
        <f t="shared" si="320"/>
        <v>403.53</v>
      </c>
      <c r="G4125" t="s">
        <v>24</v>
      </c>
      <c r="H4125" t="s">
        <v>12</v>
      </c>
      <c r="I4125" s="1">
        <v>45106</v>
      </c>
      <c r="J4125" t="str">
        <f t="shared" si="321"/>
        <v>June</v>
      </c>
      <c r="K4125" t="str">
        <f t="shared" si="322"/>
        <v>Thursday</v>
      </c>
      <c r="L4125" t="str">
        <f t="shared" si="323"/>
        <v>Summer</v>
      </c>
      <c r="M4125">
        <f t="shared" si="324"/>
        <v>92482.01</v>
      </c>
    </row>
    <row r="4126" spans="1:13" x14ac:dyDescent="0.25">
      <c r="A4126" t="s">
        <v>114</v>
      </c>
      <c r="B4126" t="s">
        <v>55</v>
      </c>
      <c r="C4126" t="s">
        <v>164</v>
      </c>
      <c r="D4126">
        <v>3</v>
      </c>
      <c r="E4126">
        <v>803.04</v>
      </c>
      <c r="F4126" s="16">
        <f t="shared" si="320"/>
        <v>2409.12</v>
      </c>
      <c r="G4126" t="s">
        <v>37</v>
      </c>
      <c r="H4126" t="s">
        <v>40</v>
      </c>
      <c r="I4126" s="1">
        <v>45218</v>
      </c>
      <c r="J4126" t="str">
        <f t="shared" si="321"/>
        <v>October</v>
      </c>
      <c r="K4126" t="str">
        <f t="shared" si="322"/>
        <v>Thursday</v>
      </c>
      <c r="L4126" t="str">
        <f t="shared" si="323"/>
        <v>Autumn</v>
      </c>
      <c r="M4126">
        <f t="shared" si="324"/>
        <v>7496.4499999999971</v>
      </c>
    </row>
    <row r="4127" spans="1:13" x14ac:dyDescent="0.25">
      <c r="A4127" t="s">
        <v>205</v>
      </c>
      <c r="B4127" t="s">
        <v>30</v>
      </c>
      <c r="C4127" t="s">
        <v>31</v>
      </c>
      <c r="D4127">
        <v>1</v>
      </c>
      <c r="E4127">
        <v>587.49</v>
      </c>
      <c r="F4127" s="16">
        <f t="shared" si="320"/>
        <v>587.49</v>
      </c>
      <c r="G4127" t="s">
        <v>24</v>
      </c>
      <c r="H4127" t="s">
        <v>16</v>
      </c>
      <c r="I4127" s="1">
        <v>45270</v>
      </c>
      <c r="J4127" t="str">
        <f t="shared" si="321"/>
        <v>December</v>
      </c>
      <c r="K4127" t="str">
        <f t="shared" si="322"/>
        <v>Sunday</v>
      </c>
      <c r="L4127" t="str">
        <f t="shared" si="323"/>
        <v>Winter</v>
      </c>
      <c r="M4127">
        <f t="shared" si="324"/>
        <v>4413.99</v>
      </c>
    </row>
    <row r="4128" spans="1:13" x14ac:dyDescent="0.25">
      <c r="A4128" t="s">
        <v>43</v>
      </c>
      <c r="B4128" t="s">
        <v>69</v>
      </c>
      <c r="C4128" t="s">
        <v>70</v>
      </c>
      <c r="D4128">
        <v>4</v>
      </c>
      <c r="E4128">
        <v>10.4</v>
      </c>
      <c r="F4128" s="16">
        <f t="shared" si="320"/>
        <v>41.6</v>
      </c>
      <c r="G4128" t="s">
        <v>24</v>
      </c>
      <c r="H4128" t="s">
        <v>12</v>
      </c>
      <c r="I4128" s="1">
        <v>44995</v>
      </c>
      <c r="J4128" t="str">
        <f t="shared" si="321"/>
        <v>March</v>
      </c>
      <c r="K4128" t="str">
        <f t="shared" si="322"/>
        <v>Friday</v>
      </c>
      <c r="L4128" t="str">
        <f t="shared" si="323"/>
        <v>Spring</v>
      </c>
      <c r="M4128">
        <f t="shared" si="324"/>
        <v>285176.11000000004</v>
      </c>
    </row>
    <row r="4129" spans="1:13" x14ac:dyDescent="0.25">
      <c r="A4129" t="s">
        <v>258</v>
      </c>
      <c r="B4129" t="s">
        <v>30</v>
      </c>
      <c r="C4129" t="s">
        <v>31</v>
      </c>
      <c r="D4129">
        <v>1</v>
      </c>
      <c r="E4129">
        <v>706.83</v>
      </c>
      <c r="F4129" s="16">
        <f t="shared" si="320"/>
        <v>706.83</v>
      </c>
      <c r="G4129" t="s">
        <v>20</v>
      </c>
      <c r="H4129" t="s">
        <v>12</v>
      </c>
      <c r="I4129" s="1">
        <v>45454</v>
      </c>
      <c r="J4129" t="str">
        <f t="shared" si="321"/>
        <v>June</v>
      </c>
      <c r="K4129" t="str">
        <f t="shared" si="322"/>
        <v>Tuesday</v>
      </c>
      <c r="L4129" t="str">
        <f t="shared" si="323"/>
        <v>Summer</v>
      </c>
      <c r="M4129">
        <f t="shared" si="324"/>
        <v>15123.28</v>
      </c>
    </row>
    <row r="4130" spans="1:13" x14ac:dyDescent="0.25">
      <c r="A4130" t="s">
        <v>255</v>
      </c>
      <c r="B4130" t="s">
        <v>9</v>
      </c>
      <c r="C4130" t="s">
        <v>67</v>
      </c>
      <c r="D4130">
        <v>3</v>
      </c>
      <c r="E4130">
        <v>15.07</v>
      </c>
      <c r="F4130" s="16">
        <f t="shared" si="320"/>
        <v>45.21</v>
      </c>
      <c r="G4130" t="s">
        <v>37</v>
      </c>
      <c r="H4130" t="s">
        <v>12</v>
      </c>
      <c r="I4130" s="1">
        <v>45215</v>
      </c>
      <c r="J4130" t="str">
        <f t="shared" si="321"/>
        <v>October</v>
      </c>
      <c r="K4130" t="str">
        <f t="shared" si="322"/>
        <v>Monday</v>
      </c>
      <c r="L4130" t="str">
        <f t="shared" si="323"/>
        <v>Autumn</v>
      </c>
      <c r="M4130">
        <f t="shared" si="324"/>
        <v>323957.87999999989</v>
      </c>
    </row>
    <row r="4131" spans="1:13" x14ac:dyDescent="0.25">
      <c r="A4131" t="s">
        <v>268</v>
      </c>
      <c r="B4131" t="s">
        <v>30</v>
      </c>
      <c r="C4131" t="s">
        <v>79</v>
      </c>
      <c r="D4131">
        <v>1</v>
      </c>
      <c r="E4131">
        <v>2.68</v>
      </c>
      <c r="F4131" s="16">
        <f t="shared" si="320"/>
        <v>2.68</v>
      </c>
      <c r="G4131" t="s">
        <v>37</v>
      </c>
      <c r="H4131" t="s">
        <v>40</v>
      </c>
      <c r="I4131" s="1">
        <v>45170</v>
      </c>
      <c r="J4131" t="str">
        <f t="shared" si="321"/>
        <v>September</v>
      </c>
      <c r="K4131" t="str">
        <f t="shared" si="322"/>
        <v>Friday</v>
      </c>
      <c r="L4131" t="str">
        <f t="shared" si="323"/>
        <v>Autumn</v>
      </c>
      <c r="M4131">
        <f t="shared" si="324"/>
        <v>308049.50000000006</v>
      </c>
    </row>
    <row r="4132" spans="1:13" x14ac:dyDescent="0.25">
      <c r="A4132" t="s">
        <v>137</v>
      </c>
      <c r="B4132" t="s">
        <v>14</v>
      </c>
      <c r="C4132" t="s">
        <v>150</v>
      </c>
      <c r="D4132">
        <v>5</v>
      </c>
      <c r="E4132">
        <v>106.62</v>
      </c>
      <c r="F4132" s="16">
        <f t="shared" si="320"/>
        <v>533.1</v>
      </c>
      <c r="G4132" t="s">
        <v>24</v>
      </c>
      <c r="H4132" t="s">
        <v>12</v>
      </c>
      <c r="I4132" s="1">
        <v>45657</v>
      </c>
      <c r="J4132" t="str">
        <f t="shared" si="321"/>
        <v>December</v>
      </c>
      <c r="K4132" t="str">
        <f t="shared" si="322"/>
        <v>Tuesday</v>
      </c>
      <c r="L4132" t="str">
        <f t="shared" si="323"/>
        <v>Winter</v>
      </c>
      <c r="M4132">
        <f t="shared" si="324"/>
        <v>20064.829999999998</v>
      </c>
    </row>
    <row r="4133" spans="1:13" x14ac:dyDescent="0.25">
      <c r="A4133" t="s">
        <v>204</v>
      </c>
      <c r="B4133" t="s">
        <v>45</v>
      </c>
      <c r="C4133" t="s">
        <v>108</v>
      </c>
      <c r="D4133">
        <v>5</v>
      </c>
      <c r="E4133">
        <v>376.74</v>
      </c>
      <c r="F4133" s="16">
        <f t="shared" si="320"/>
        <v>1883.7</v>
      </c>
      <c r="G4133" t="s">
        <v>11</v>
      </c>
      <c r="H4133" t="s">
        <v>12</v>
      </c>
      <c r="I4133" s="1">
        <v>45545</v>
      </c>
      <c r="J4133" t="str">
        <f t="shared" si="321"/>
        <v>September</v>
      </c>
      <c r="K4133" t="str">
        <f t="shared" si="322"/>
        <v>Tuesday</v>
      </c>
      <c r="L4133" t="str">
        <f t="shared" si="323"/>
        <v>Autumn</v>
      </c>
      <c r="M4133">
        <f t="shared" si="324"/>
        <v>53323.95</v>
      </c>
    </row>
    <row r="4134" spans="1:13" x14ac:dyDescent="0.25">
      <c r="A4134" t="s">
        <v>135</v>
      </c>
      <c r="B4134" t="s">
        <v>99</v>
      </c>
      <c r="C4134" t="s">
        <v>188</v>
      </c>
      <c r="D4134">
        <v>1</v>
      </c>
      <c r="E4134">
        <v>36.89</v>
      </c>
      <c r="F4134" s="16">
        <f t="shared" si="320"/>
        <v>36.89</v>
      </c>
      <c r="G4134" t="s">
        <v>11</v>
      </c>
      <c r="H4134" t="s">
        <v>12</v>
      </c>
      <c r="I4134" s="1">
        <v>45612</v>
      </c>
      <c r="J4134" t="str">
        <f t="shared" si="321"/>
        <v>November</v>
      </c>
      <c r="K4134" t="str">
        <f t="shared" si="322"/>
        <v>Saturday</v>
      </c>
      <c r="L4134" t="str">
        <f t="shared" si="323"/>
        <v>Autumn</v>
      </c>
      <c r="M4134">
        <f t="shared" si="324"/>
        <v>15979.609999999999</v>
      </c>
    </row>
    <row r="4135" spans="1:13" x14ac:dyDescent="0.25">
      <c r="A4135" t="s">
        <v>169</v>
      </c>
      <c r="B4135" t="s">
        <v>55</v>
      </c>
      <c r="C4135" t="s">
        <v>58</v>
      </c>
      <c r="D4135">
        <v>4</v>
      </c>
      <c r="E4135">
        <v>88.55</v>
      </c>
      <c r="F4135" s="16">
        <f t="shared" si="320"/>
        <v>354.2</v>
      </c>
      <c r="G4135" t="s">
        <v>24</v>
      </c>
      <c r="H4135" t="s">
        <v>16</v>
      </c>
      <c r="I4135" s="1">
        <v>45305</v>
      </c>
      <c r="J4135" t="str">
        <f t="shared" si="321"/>
        <v>January</v>
      </c>
      <c r="K4135" t="str">
        <f t="shared" si="322"/>
        <v>Sunday</v>
      </c>
      <c r="L4135" t="str">
        <f t="shared" si="323"/>
        <v>Winter</v>
      </c>
      <c r="M4135">
        <f t="shared" si="324"/>
        <v>7841.9500000000007</v>
      </c>
    </row>
    <row r="4136" spans="1:13" x14ac:dyDescent="0.25">
      <c r="A4136" t="s">
        <v>44</v>
      </c>
      <c r="B4136" t="s">
        <v>35</v>
      </c>
      <c r="C4136" t="s">
        <v>36</v>
      </c>
      <c r="D4136">
        <v>1</v>
      </c>
      <c r="E4136">
        <v>108.76</v>
      </c>
      <c r="F4136" s="16">
        <f t="shared" si="320"/>
        <v>108.76</v>
      </c>
      <c r="G4136" t="s">
        <v>37</v>
      </c>
      <c r="H4136" t="s">
        <v>12</v>
      </c>
      <c r="I4136" s="1">
        <v>45539</v>
      </c>
      <c r="J4136" t="str">
        <f t="shared" si="321"/>
        <v>September</v>
      </c>
      <c r="K4136" t="str">
        <f t="shared" si="322"/>
        <v>Wednesday</v>
      </c>
      <c r="L4136" t="str">
        <f t="shared" si="323"/>
        <v>Autumn</v>
      </c>
      <c r="M4136">
        <f t="shared" si="324"/>
        <v>19545.66</v>
      </c>
    </row>
    <row r="4137" spans="1:13" x14ac:dyDescent="0.25">
      <c r="A4137" t="s">
        <v>140</v>
      </c>
      <c r="B4137" t="s">
        <v>35</v>
      </c>
      <c r="C4137" t="s">
        <v>36</v>
      </c>
      <c r="D4137">
        <v>1</v>
      </c>
      <c r="E4137">
        <v>283.13</v>
      </c>
      <c r="F4137" s="16">
        <f t="shared" si="320"/>
        <v>283.13</v>
      </c>
      <c r="G4137" t="s">
        <v>20</v>
      </c>
      <c r="H4137" t="s">
        <v>12</v>
      </c>
      <c r="I4137" s="1">
        <v>45146</v>
      </c>
      <c r="J4137" t="str">
        <f t="shared" si="321"/>
        <v>August</v>
      </c>
      <c r="K4137" t="str">
        <f t="shared" si="322"/>
        <v>Tuesday</v>
      </c>
      <c r="L4137" t="str">
        <f t="shared" si="323"/>
        <v>Summer</v>
      </c>
      <c r="M4137">
        <f t="shared" si="324"/>
        <v>221182.84000000003</v>
      </c>
    </row>
    <row r="4138" spans="1:13" x14ac:dyDescent="0.25">
      <c r="A4138" t="s">
        <v>151</v>
      </c>
      <c r="B4138" t="s">
        <v>69</v>
      </c>
      <c r="C4138" t="s">
        <v>109</v>
      </c>
      <c r="D4138">
        <v>3</v>
      </c>
      <c r="E4138">
        <v>4</v>
      </c>
      <c r="F4138" s="16">
        <f t="shared" si="320"/>
        <v>12</v>
      </c>
      <c r="G4138" t="s">
        <v>20</v>
      </c>
      <c r="H4138" t="s">
        <v>12</v>
      </c>
      <c r="I4138" s="1">
        <v>45267</v>
      </c>
      <c r="J4138" t="str">
        <f t="shared" si="321"/>
        <v>December</v>
      </c>
      <c r="K4138" t="str">
        <f t="shared" si="322"/>
        <v>Thursday</v>
      </c>
      <c r="L4138" t="str">
        <f t="shared" si="323"/>
        <v>Winter</v>
      </c>
      <c r="M4138">
        <f t="shared" si="324"/>
        <v>18153.499999999996</v>
      </c>
    </row>
    <row r="4139" spans="1:13" x14ac:dyDescent="0.25">
      <c r="A4139" t="s">
        <v>131</v>
      </c>
      <c r="B4139" t="s">
        <v>55</v>
      </c>
      <c r="C4139" t="s">
        <v>164</v>
      </c>
      <c r="D4139">
        <v>3</v>
      </c>
      <c r="E4139">
        <v>136.18</v>
      </c>
      <c r="F4139" s="16">
        <f t="shared" si="320"/>
        <v>408.54</v>
      </c>
      <c r="G4139" t="s">
        <v>37</v>
      </c>
      <c r="H4139" t="s">
        <v>40</v>
      </c>
      <c r="I4139" s="1">
        <v>44992</v>
      </c>
      <c r="J4139" t="str">
        <f t="shared" si="321"/>
        <v>March</v>
      </c>
      <c r="K4139" t="str">
        <f t="shared" si="322"/>
        <v>Tuesday</v>
      </c>
      <c r="L4139" t="str">
        <f t="shared" si="323"/>
        <v>Spring</v>
      </c>
      <c r="M4139">
        <f t="shared" si="324"/>
        <v>7594.3100000000013</v>
      </c>
    </row>
    <row r="4140" spans="1:13" x14ac:dyDescent="0.25">
      <c r="A4140" t="s">
        <v>146</v>
      </c>
      <c r="B4140" t="s">
        <v>18</v>
      </c>
      <c r="C4140" t="s">
        <v>148</v>
      </c>
      <c r="D4140">
        <v>1</v>
      </c>
      <c r="E4140">
        <v>2042.63</v>
      </c>
      <c r="F4140" s="16">
        <f t="shared" si="320"/>
        <v>2042.63</v>
      </c>
      <c r="G4140" t="s">
        <v>20</v>
      </c>
      <c r="H4140" t="s">
        <v>12</v>
      </c>
      <c r="I4140" s="1">
        <v>45093</v>
      </c>
      <c r="J4140" t="str">
        <f t="shared" si="321"/>
        <v>June</v>
      </c>
      <c r="K4140" t="str">
        <f t="shared" si="322"/>
        <v>Friday</v>
      </c>
      <c r="L4140" t="str">
        <f t="shared" si="323"/>
        <v>Summer</v>
      </c>
      <c r="M4140">
        <f t="shared" si="324"/>
        <v>330479.7</v>
      </c>
    </row>
    <row r="4141" spans="1:13" x14ac:dyDescent="0.25">
      <c r="A4141" t="s">
        <v>225</v>
      </c>
      <c r="B4141" t="s">
        <v>18</v>
      </c>
      <c r="C4141" t="s">
        <v>106</v>
      </c>
      <c r="D4141">
        <v>1</v>
      </c>
      <c r="E4141">
        <v>119.49</v>
      </c>
      <c r="F4141" s="16">
        <f t="shared" si="320"/>
        <v>119.49</v>
      </c>
      <c r="G4141" t="s">
        <v>20</v>
      </c>
      <c r="H4141" t="s">
        <v>40</v>
      </c>
      <c r="I4141" s="1">
        <v>44949</v>
      </c>
      <c r="J4141" t="str">
        <f t="shared" si="321"/>
        <v>January</v>
      </c>
      <c r="K4141" t="str">
        <f t="shared" si="322"/>
        <v>Monday</v>
      </c>
      <c r="L4141" t="str">
        <f t="shared" si="323"/>
        <v>Winter</v>
      </c>
      <c r="M4141">
        <f t="shared" si="324"/>
        <v>7014.5700000000006</v>
      </c>
    </row>
    <row r="4142" spans="1:13" x14ac:dyDescent="0.25">
      <c r="A4142" t="s">
        <v>28</v>
      </c>
      <c r="B4142" t="s">
        <v>60</v>
      </c>
      <c r="C4142" t="s">
        <v>77</v>
      </c>
      <c r="D4142">
        <v>1</v>
      </c>
      <c r="E4142">
        <v>63.92</v>
      </c>
      <c r="F4142" s="16">
        <f t="shared" si="320"/>
        <v>63.92</v>
      </c>
      <c r="G4142" t="s">
        <v>37</v>
      </c>
      <c r="H4142" t="s">
        <v>16</v>
      </c>
      <c r="I4142" s="1">
        <v>45026</v>
      </c>
      <c r="J4142" t="str">
        <f t="shared" si="321"/>
        <v>April</v>
      </c>
      <c r="K4142" t="str">
        <f t="shared" si="322"/>
        <v>Monday</v>
      </c>
      <c r="L4142" t="str">
        <f t="shared" si="323"/>
        <v>Spring</v>
      </c>
      <c r="M4142">
        <f t="shared" si="324"/>
        <v>55419.69000000001</v>
      </c>
    </row>
    <row r="4143" spans="1:13" x14ac:dyDescent="0.25">
      <c r="A4143" t="s">
        <v>225</v>
      </c>
      <c r="B4143" t="s">
        <v>9</v>
      </c>
      <c r="C4143" t="s">
        <v>86</v>
      </c>
      <c r="D4143">
        <v>4</v>
      </c>
      <c r="E4143">
        <v>5.28</v>
      </c>
      <c r="F4143" s="16">
        <f t="shared" si="320"/>
        <v>21.12</v>
      </c>
      <c r="G4143" t="s">
        <v>11</v>
      </c>
      <c r="H4143" t="s">
        <v>16</v>
      </c>
      <c r="I4143" s="1">
        <v>45083</v>
      </c>
      <c r="J4143" t="str">
        <f t="shared" si="321"/>
        <v>June</v>
      </c>
      <c r="K4143" t="str">
        <f t="shared" si="322"/>
        <v>Tuesday</v>
      </c>
      <c r="L4143" t="str">
        <f t="shared" si="323"/>
        <v>Summer</v>
      </c>
      <c r="M4143">
        <f t="shared" si="324"/>
        <v>6895.0800000000008</v>
      </c>
    </row>
    <row r="4144" spans="1:13" x14ac:dyDescent="0.25">
      <c r="A4144" t="s">
        <v>242</v>
      </c>
      <c r="B4144" t="s">
        <v>55</v>
      </c>
      <c r="C4144" t="s">
        <v>56</v>
      </c>
      <c r="D4144">
        <v>4</v>
      </c>
      <c r="E4144">
        <v>27662.7</v>
      </c>
      <c r="F4144" s="16">
        <f t="shared" si="320"/>
        <v>110650.8</v>
      </c>
      <c r="G4144" t="s">
        <v>20</v>
      </c>
      <c r="H4144" t="s">
        <v>12</v>
      </c>
      <c r="I4144" s="1">
        <v>45039</v>
      </c>
      <c r="J4144" t="str">
        <f t="shared" si="321"/>
        <v>April</v>
      </c>
      <c r="K4144" t="str">
        <f t="shared" si="322"/>
        <v>Sunday</v>
      </c>
      <c r="L4144" t="str">
        <f t="shared" si="323"/>
        <v>Spring</v>
      </c>
      <c r="M4144">
        <f t="shared" si="324"/>
        <v>364142.12000000005</v>
      </c>
    </row>
    <row r="4145" spans="1:13" x14ac:dyDescent="0.25">
      <c r="A4145" t="s">
        <v>209</v>
      </c>
      <c r="B4145" t="s">
        <v>60</v>
      </c>
      <c r="C4145" t="s">
        <v>77</v>
      </c>
      <c r="D4145">
        <v>1</v>
      </c>
      <c r="E4145">
        <v>388.61</v>
      </c>
      <c r="F4145" s="16">
        <f t="shared" si="320"/>
        <v>388.61</v>
      </c>
      <c r="G4145" t="s">
        <v>37</v>
      </c>
      <c r="H4145" t="s">
        <v>16</v>
      </c>
      <c r="I4145" s="1">
        <v>45513</v>
      </c>
      <c r="J4145" t="str">
        <f t="shared" si="321"/>
        <v>August</v>
      </c>
      <c r="K4145" t="str">
        <f t="shared" si="322"/>
        <v>Friday</v>
      </c>
      <c r="L4145" t="str">
        <f t="shared" si="323"/>
        <v>Summer</v>
      </c>
      <c r="M4145">
        <f t="shared" si="324"/>
        <v>224246.08000000005</v>
      </c>
    </row>
    <row r="4146" spans="1:13" x14ac:dyDescent="0.25">
      <c r="A4146" t="s">
        <v>213</v>
      </c>
      <c r="B4146" t="s">
        <v>14</v>
      </c>
      <c r="C4146" t="s">
        <v>150</v>
      </c>
      <c r="D4146">
        <v>1</v>
      </c>
      <c r="E4146">
        <v>150.57</v>
      </c>
      <c r="F4146" s="16">
        <f t="shared" si="320"/>
        <v>150.57</v>
      </c>
      <c r="G4146" t="s">
        <v>37</v>
      </c>
      <c r="H4146" t="s">
        <v>40</v>
      </c>
      <c r="I4146" s="1">
        <v>45285</v>
      </c>
      <c r="J4146" t="str">
        <f t="shared" si="321"/>
        <v>December</v>
      </c>
      <c r="K4146" t="str">
        <f t="shared" si="322"/>
        <v>Monday</v>
      </c>
      <c r="L4146" t="str">
        <f t="shared" si="323"/>
        <v>Winter</v>
      </c>
      <c r="M4146">
        <f t="shared" si="324"/>
        <v>92078.48</v>
      </c>
    </row>
    <row r="4147" spans="1:13" x14ac:dyDescent="0.25">
      <c r="A4147" t="s">
        <v>78</v>
      </c>
      <c r="B4147" t="s">
        <v>69</v>
      </c>
      <c r="C4147" t="s">
        <v>72</v>
      </c>
      <c r="D4147">
        <v>1</v>
      </c>
      <c r="E4147">
        <v>43.48</v>
      </c>
      <c r="F4147" s="16">
        <f t="shared" si="320"/>
        <v>43.48</v>
      </c>
      <c r="G4147" t="s">
        <v>20</v>
      </c>
      <c r="H4147" t="s">
        <v>16</v>
      </c>
      <c r="I4147" s="1">
        <v>45295</v>
      </c>
      <c r="J4147" t="str">
        <f t="shared" si="321"/>
        <v>January</v>
      </c>
      <c r="K4147" t="str">
        <f t="shared" si="322"/>
        <v>Thursday</v>
      </c>
      <c r="L4147" t="str">
        <f t="shared" si="323"/>
        <v>Winter</v>
      </c>
      <c r="M4147">
        <f t="shared" si="324"/>
        <v>10722.360000000002</v>
      </c>
    </row>
    <row r="4148" spans="1:13" x14ac:dyDescent="0.25">
      <c r="A4148" t="s">
        <v>256</v>
      </c>
      <c r="B4148" t="s">
        <v>55</v>
      </c>
      <c r="C4148" t="s">
        <v>164</v>
      </c>
      <c r="D4148">
        <v>5</v>
      </c>
      <c r="E4148">
        <v>637.62</v>
      </c>
      <c r="F4148" s="16">
        <f t="shared" si="320"/>
        <v>3188.1</v>
      </c>
      <c r="G4148" t="s">
        <v>11</v>
      </c>
      <c r="H4148" t="s">
        <v>16</v>
      </c>
      <c r="I4148" s="1">
        <v>45316</v>
      </c>
      <c r="J4148" t="str">
        <f t="shared" si="321"/>
        <v>January</v>
      </c>
      <c r="K4148" t="str">
        <f t="shared" si="322"/>
        <v>Thursday</v>
      </c>
      <c r="L4148" t="str">
        <f t="shared" si="323"/>
        <v>Winter</v>
      </c>
      <c r="M4148">
        <f t="shared" si="324"/>
        <v>18170.399999999998</v>
      </c>
    </row>
    <row r="4149" spans="1:13" x14ac:dyDescent="0.25">
      <c r="A4149" t="s">
        <v>244</v>
      </c>
      <c r="B4149" t="s">
        <v>14</v>
      </c>
      <c r="C4149" t="s">
        <v>150</v>
      </c>
      <c r="D4149">
        <v>3</v>
      </c>
      <c r="E4149">
        <v>116.79</v>
      </c>
      <c r="F4149" s="16">
        <f t="shared" si="320"/>
        <v>350.37</v>
      </c>
      <c r="G4149" t="s">
        <v>37</v>
      </c>
      <c r="H4149" t="s">
        <v>12</v>
      </c>
      <c r="I4149" s="1">
        <v>45338</v>
      </c>
      <c r="J4149" t="str">
        <f t="shared" si="321"/>
        <v>February</v>
      </c>
      <c r="K4149" t="str">
        <f t="shared" si="322"/>
        <v>Friday</v>
      </c>
      <c r="L4149" t="str">
        <f t="shared" si="323"/>
        <v>Winter</v>
      </c>
      <c r="M4149">
        <f t="shared" si="324"/>
        <v>11808.719999999998</v>
      </c>
    </row>
    <row r="4150" spans="1:13" x14ac:dyDescent="0.25">
      <c r="A4150" t="s">
        <v>174</v>
      </c>
      <c r="B4150" t="s">
        <v>69</v>
      </c>
      <c r="C4150" t="s">
        <v>109</v>
      </c>
      <c r="D4150">
        <v>4</v>
      </c>
      <c r="E4150">
        <v>7.22</v>
      </c>
      <c r="F4150" s="16">
        <f t="shared" si="320"/>
        <v>28.88</v>
      </c>
      <c r="G4150" t="s">
        <v>11</v>
      </c>
      <c r="H4150" t="s">
        <v>40</v>
      </c>
      <c r="I4150" s="1">
        <v>45211</v>
      </c>
      <c r="J4150" t="str">
        <f t="shared" si="321"/>
        <v>October</v>
      </c>
      <c r="K4150" t="str">
        <f t="shared" si="322"/>
        <v>Thursday</v>
      </c>
      <c r="L4150" t="str">
        <f t="shared" si="323"/>
        <v>Autumn</v>
      </c>
      <c r="M4150">
        <f t="shared" si="324"/>
        <v>71439.750000000015</v>
      </c>
    </row>
    <row r="4151" spans="1:13" x14ac:dyDescent="0.25">
      <c r="A4151" t="s">
        <v>266</v>
      </c>
      <c r="B4151" t="s">
        <v>30</v>
      </c>
      <c r="C4151" t="s">
        <v>31</v>
      </c>
      <c r="D4151">
        <v>1</v>
      </c>
      <c r="E4151">
        <v>562.61</v>
      </c>
      <c r="F4151" s="16">
        <f t="shared" si="320"/>
        <v>562.61</v>
      </c>
      <c r="G4151" t="s">
        <v>11</v>
      </c>
      <c r="H4151" t="s">
        <v>12</v>
      </c>
      <c r="I4151" s="1">
        <v>44936</v>
      </c>
      <c r="J4151" t="str">
        <f t="shared" si="321"/>
        <v>January</v>
      </c>
      <c r="K4151" t="str">
        <f t="shared" si="322"/>
        <v>Tuesday</v>
      </c>
      <c r="L4151" t="str">
        <f t="shared" si="323"/>
        <v>Winter</v>
      </c>
      <c r="M4151">
        <f t="shared" si="324"/>
        <v>231930.99999999997</v>
      </c>
    </row>
    <row r="4152" spans="1:13" x14ac:dyDescent="0.25">
      <c r="A4152" t="s">
        <v>254</v>
      </c>
      <c r="B4152" t="s">
        <v>60</v>
      </c>
      <c r="C4152" t="s">
        <v>81</v>
      </c>
      <c r="D4152">
        <v>1</v>
      </c>
      <c r="E4152">
        <v>449.41</v>
      </c>
      <c r="F4152" s="16">
        <f t="shared" si="320"/>
        <v>449.41</v>
      </c>
      <c r="G4152" t="s">
        <v>37</v>
      </c>
      <c r="H4152" t="s">
        <v>16</v>
      </c>
      <c r="I4152" s="1">
        <v>45153</v>
      </c>
      <c r="J4152" t="str">
        <f t="shared" si="321"/>
        <v>August</v>
      </c>
      <c r="K4152" t="str">
        <f t="shared" si="322"/>
        <v>Tuesday</v>
      </c>
      <c r="L4152" t="str">
        <f t="shared" si="323"/>
        <v>Summer</v>
      </c>
      <c r="M4152">
        <f t="shared" si="324"/>
        <v>3578.5200000000004</v>
      </c>
    </row>
    <row r="4153" spans="1:13" x14ac:dyDescent="0.25">
      <c r="A4153" t="s">
        <v>259</v>
      </c>
      <c r="B4153" t="s">
        <v>55</v>
      </c>
      <c r="C4153" t="s">
        <v>58</v>
      </c>
      <c r="D4153">
        <v>2</v>
      </c>
      <c r="E4153">
        <v>70.819999999999993</v>
      </c>
      <c r="F4153" s="16">
        <f t="shared" si="320"/>
        <v>141.63999999999999</v>
      </c>
      <c r="G4153" t="s">
        <v>11</v>
      </c>
      <c r="H4153" t="s">
        <v>16</v>
      </c>
      <c r="I4153" s="1">
        <v>45347</v>
      </c>
      <c r="J4153" t="str">
        <f t="shared" si="321"/>
        <v>February</v>
      </c>
      <c r="K4153" t="str">
        <f t="shared" si="322"/>
        <v>Sunday</v>
      </c>
      <c r="L4153" t="str">
        <f t="shared" si="323"/>
        <v>Winter</v>
      </c>
      <c r="M4153">
        <f t="shared" si="324"/>
        <v>136557.03</v>
      </c>
    </row>
    <row r="4154" spans="1:13" x14ac:dyDescent="0.25">
      <c r="A4154" t="s">
        <v>124</v>
      </c>
      <c r="B4154" t="s">
        <v>14</v>
      </c>
      <c r="C4154" t="s">
        <v>15</v>
      </c>
      <c r="D4154">
        <v>5</v>
      </c>
      <c r="E4154">
        <v>88.41</v>
      </c>
      <c r="F4154" s="16">
        <f t="shared" si="320"/>
        <v>442.04999999999995</v>
      </c>
      <c r="G4154" t="s">
        <v>37</v>
      </c>
      <c r="H4154" t="s">
        <v>12</v>
      </c>
      <c r="I4154" s="1">
        <v>45163</v>
      </c>
      <c r="J4154" t="str">
        <f t="shared" si="321"/>
        <v>August</v>
      </c>
      <c r="K4154" t="str">
        <f t="shared" si="322"/>
        <v>Friday</v>
      </c>
      <c r="L4154" t="str">
        <f t="shared" si="323"/>
        <v>Summer</v>
      </c>
      <c r="M4154">
        <f t="shared" si="324"/>
        <v>10818.14</v>
      </c>
    </row>
    <row r="4155" spans="1:13" x14ac:dyDescent="0.25">
      <c r="A4155" t="s">
        <v>268</v>
      </c>
      <c r="B4155" t="s">
        <v>55</v>
      </c>
      <c r="C4155" t="s">
        <v>164</v>
      </c>
      <c r="D4155">
        <v>5</v>
      </c>
      <c r="E4155">
        <v>550.66</v>
      </c>
      <c r="F4155" s="16">
        <f t="shared" si="320"/>
        <v>2753.2999999999997</v>
      </c>
      <c r="G4155" t="s">
        <v>20</v>
      </c>
      <c r="H4155" t="s">
        <v>16</v>
      </c>
      <c r="I4155" s="1">
        <v>45150</v>
      </c>
      <c r="J4155" t="str">
        <f t="shared" si="321"/>
        <v>August</v>
      </c>
      <c r="K4155" t="str">
        <f t="shared" si="322"/>
        <v>Saturday</v>
      </c>
      <c r="L4155" t="str">
        <f t="shared" si="323"/>
        <v>Summer</v>
      </c>
      <c r="M4155">
        <f t="shared" si="324"/>
        <v>308046.82</v>
      </c>
    </row>
    <row r="4156" spans="1:13" x14ac:dyDescent="0.25">
      <c r="A4156" t="s">
        <v>21</v>
      </c>
      <c r="B4156" t="s">
        <v>48</v>
      </c>
      <c r="C4156" t="s">
        <v>49</v>
      </c>
      <c r="D4156">
        <v>2</v>
      </c>
      <c r="E4156">
        <v>60.1</v>
      </c>
      <c r="F4156" s="16">
        <f t="shared" si="320"/>
        <v>120.2</v>
      </c>
      <c r="G4156" t="s">
        <v>37</v>
      </c>
      <c r="H4156" t="s">
        <v>16</v>
      </c>
      <c r="I4156" s="1">
        <v>45370</v>
      </c>
      <c r="J4156" t="str">
        <f t="shared" si="321"/>
        <v>March</v>
      </c>
      <c r="K4156" t="str">
        <f t="shared" si="322"/>
        <v>Tuesday</v>
      </c>
      <c r="L4156" t="str">
        <f t="shared" si="323"/>
        <v>Spring</v>
      </c>
      <c r="M4156">
        <f t="shared" si="324"/>
        <v>80483.550000000017</v>
      </c>
    </row>
    <row r="4157" spans="1:13" x14ac:dyDescent="0.25">
      <c r="A4157" t="s">
        <v>191</v>
      </c>
      <c r="B4157" t="s">
        <v>30</v>
      </c>
      <c r="C4157" t="s">
        <v>93</v>
      </c>
      <c r="D4157">
        <v>1</v>
      </c>
      <c r="E4157">
        <v>53.74</v>
      </c>
      <c r="F4157" s="16">
        <f t="shared" si="320"/>
        <v>53.74</v>
      </c>
      <c r="G4157" t="s">
        <v>24</v>
      </c>
      <c r="H4157" t="s">
        <v>16</v>
      </c>
      <c r="I4157" s="1">
        <v>44943</v>
      </c>
      <c r="J4157" t="str">
        <f t="shared" si="321"/>
        <v>January</v>
      </c>
      <c r="K4157" t="str">
        <f t="shared" si="322"/>
        <v>Tuesday</v>
      </c>
      <c r="L4157" t="str">
        <f t="shared" si="323"/>
        <v>Winter</v>
      </c>
      <c r="M4157">
        <f t="shared" si="324"/>
        <v>13320.4</v>
      </c>
    </row>
    <row r="4158" spans="1:13" x14ac:dyDescent="0.25">
      <c r="A4158" t="s">
        <v>236</v>
      </c>
      <c r="B4158" t="s">
        <v>14</v>
      </c>
      <c r="C4158" t="s">
        <v>150</v>
      </c>
      <c r="D4158">
        <v>4</v>
      </c>
      <c r="E4158">
        <v>93.8</v>
      </c>
      <c r="F4158" s="16">
        <f t="shared" si="320"/>
        <v>375.2</v>
      </c>
      <c r="G4158" t="s">
        <v>24</v>
      </c>
      <c r="H4158" t="s">
        <v>12</v>
      </c>
      <c r="I4158" s="1">
        <v>45109</v>
      </c>
      <c r="J4158" t="str">
        <f t="shared" si="321"/>
        <v>July</v>
      </c>
      <c r="K4158" t="str">
        <f t="shared" si="322"/>
        <v>Sunday</v>
      </c>
      <c r="L4158" t="str">
        <f t="shared" si="323"/>
        <v>Summer</v>
      </c>
      <c r="M4158">
        <f t="shared" si="324"/>
        <v>9471.4399999999987</v>
      </c>
    </row>
    <row r="4159" spans="1:13" x14ac:dyDescent="0.25">
      <c r="A4159" t="s">
        <v>176</v>
      </c>
      <c r="B4159" t="s">
        <v>22</v>
      </c>
      <c r="C4159" t="s">
        <v>33</v>
      </c>
      <c r="D4159">
        <v>3</v>
      </c>
      <c r="E4159">
        <v>193.5</v>
      </c>
      <c r="F4159" s="16">
        <f t="shared" si="320"/>
        <v>580.5</v>
      </c>
      <c r="G4159" t="s">
        <v>24</v>
      </c>
      <c r="H4159" t="s">
        <v>40</v>
      </c>
      <c r="I4159" s="1">
        <v>45271</v>
      </c>
      <c r="J4159" t="str">
        <f t="shared" si="321"/>
        <v>December</v>
      </c>
      <c r="K4159" t="str">
        <f t="shared" si="322"/>
        <v>Monday</v>
      </c>
      <c r="L4159" t="str">
        <f t="shared" si="323"/>
        <v>Winter</v>
      </c>
      <c r="M4159">
        <f t="shared" si="324"/>
        <v>10362.720000000001</v>
      </c>
    </row>
    <row r="4160" spans="1:13" x14ac:dyDescent="0.25">
      <c r="A4160" t="s">
        <v>239</v>
      </c>
      <c r="B4160" t="s">
        <v>26</v>
      </c>
      <c r="C4160" t="s">
        <v>53</v>
      </c>
      <c r="D4160">
        <v>2</v>
      </c>
      <c r="E4160">
        <v>397.52</v>
      </c>
      <c r="F4160" s="16">
        <f t="shared" si="320"/>
        <v>795.04</v>
      </c>
      <c r="G4160" t="s">
        <v>24</v>
      </c>
      <c r="H4160" t="s">
        <v>16</v>
      </c>
      <c r="I4160" s="1">
        <v>44992</v>
      </c>
      <c r="J4160" t="str">
        <f t="shared" si="321"/>
        <v>March</v>
      </c>
      <c r="K4160" t="str">
        <f t="shared" si="322"/>
        <v>Tuesday</v>
      </c>
      <c r="L4160" t="str">
        <f t="shared" si="323"/>
        <v>Spring</v>
      </c>
      <c r="M4160">
        <f t="shared" si="324"/>
        <v>5503.6099999999988</v>
      </c>
    </row>
    <row r="4161" spans="1:13" x14ac:dyDescent="0.25">
      <c r="A4161" t="s">
        <v>224</v>
      </c>
      <c r="B4161" t="s">
        <v>60</v>
      </c>
      <c r="C4161" t="s">
        <v>77</v>
      </c>
      <c r="D4161">
        <v>1</v>
      </c>
      <c r="E4161">
        <v>878.8</v>
      </c>
      <c r="F4161" s="16">
        <f t="shared" si="320"/>
        <v>878.8</v>
      </c>
      <c r="G4161" t="s">
        <v>37</v>
      </c>
      <c r="H4161" t="s">
        <v>12</v>
      </c>
      <c r="I4161" s="1">
        <v>45219</v>
      </c>
      <c r="J4161" t="str">
        <f t="shared" si="321"/>
        <v>October</v>
      </c>
      <c r="K4161" t="str">
        <f t="shared" si="322"/>
        <v>Friday</v>
      </c>
      <c r="L4161" t="str">
        <f t="shared" si="323"/>
        <v>Autumn</v>
      </c>
      <c r="M4161">
        <f t="shared" si="324"/>
        <v>31163.800000000003</v>
      </c>
    </row>
    <row r="4162" spans="1:13" x14ac:dyDescent="0.25">
      <c r="A4162" t="s">
        <v>54</v>
      </c>
      <c r="B4162" t="s">
        <v>18</v>
      </c>
      <c r="C4162" t="s">
        <v>51</v>
      </c>
      <c r="D4162">
        <v>1</v>
      </c>
      <c r="E4162">
        <v>111.03</v>
      </c>
      <c r="F4162" s="16">
        <f t="shared" si="320"/>
        <v>111.03</v>
      </c>
      <c r="G4162" t="s">
        <v>37</v>
      </c>
      <c r="H4162" t="s">
        <v>16</v>
      </c>
      <c r="I4162" s="1">
        <v>45574</v>
      </c>
      <c r="J4162" t="str">
        <f t="shared" si="321"/>
        <v>October</v>
      </c>
      <c r="K4162" t="str">
        <f t="shared" si="322"/>
        <v>Wednesday</v>
      </c>
      <c r="L4162" t="str">
        <f t="shared" si="323"/>
        <v>Autumn</v>
      </c>
      <c r="M4162">
        <f t="shared" si="324"/>
        <v>82330.27</v>
      </c>
    </row>
    <row r="4163" spans="1:13" x14ac:dyDescent="0.25">
      <c r="A4163" t="s">
        <v>169</v>
      </c>
      <c r="B4163" t="s">
        <v>26</v>
      </c>
      <c r="C4163" t="s">
        <v>39</v>
      </c>
      <c r="D4163">
        <v>4</v>
      </c>
      <c r="E4163">
        <v>17.79</v>
      </c>
      <c r="F4163" s="16">
        <f t="shared" ref="F4163:F4226" si="325">D4163*E4163</f>
        <v>71.16</v>
      </c>
      <c r="G4163" t="s">
        <v>37</v>
      </c>
      <c r="H4163" t="s">
        <v>16</v>
      </c>
      <c r="I4163" s="1">
        <v>45416</v>
      </c>
      <c r="J4163" t="str">
        <f t="shared" ref="J4163:J4226" si="326">TEXT(I4163,"mmmm")</f>
        <v>May</v>
      </c>
      <c r="K4163" t="str">
        <f t="shared" ref="K4163:K4226" si="327">TEXT(I4163,"dddd")</f>
        <v>Saturday</v>
      </c>
      <c r="L4163" t="str">
        <f t="shared" ref="L4163:L4226" si="328">IF(OR(MONTH(I4163)=3,MONTH(I4163)=4,MONTH(I4163)=5),"Spring",IF(OR(MONTH(I4163)=6,MONTH(I4163)=7,MONTH(I4163)=8),"Summer",IF(OR(MONTH(I4163)=9,MONTH(I4163)=10,MONTH(I4163)=11),"Autumn",IF(OR(MONTH(I4163)=12,MONTH(I4163)=1,MONTH(I4163)=2),"Winter"))))</f>
        <v>Spring</v>
      </c>
      <c r="M4163">
        <f t="shared" ref="M4163:M4226" si="329">SUMIF(A4163:A14162,A4163,F4163:F14162)</f>
        <v>7487.75</v>
      </c>
    </row>
    <row r="4164" spans="1:13" x14ac:dyDescent="0.25">
      <c r="A4164" t="s">
        <v>216</v>
      </c>
      <c r="B4164" t="s">
        <v>45</v>
      </c>
      <c r="C4164" t="s">
        <v>108</v>
      </c>
      <c r="D4164">
        <v>1</v>
      </c>
      <c r="E4164">
        <v>304.76</v>
      </c>
      <c r="F4164" s="16">
        <f t="shared" si="325"/>
        <v>304.76</v>
      </c>
      <c r="G4164" t="s">
        <v>20</v>
      </c>
      <c r="H4164" t="s">
        <v>12</v>
      </c>
      <c r="I4164" s="1">
        <v>45129</v>
      </c>
      <c r="J4164" t="str">
        <f t="shared" si="326"/>
        <v>July</v>
      </c>
      <c r="K4164" t="str">
        <f t="shared" si="327"/>
        <v>Saturday</v>
      </c>
      <c r="L4164" t="str">
        <f t="shared" si="328"/>
        <v>Summer</v>
      </c>
      <c r="M4164">
        <f t="shared" si="329"/>
        <v>7542.1299999999983</v>
      </c>
    </row>
    <row r="4165" spans="1:13" x14ac:dyDescent="0.25">
      <c r="A4165" t="s">
        <v>228</v>
      </c>
      <c r="B4165" t="s">
        <v>48</v>
      </c>
      <c r="C4165" t="s">
        <v>162</v>
      </c>
      <c r="D4165">
        <v>1</v>
      </c>
      <c r="E4165">
        <v>47.79</v>
      </c>
      <c r="F4165" s="16">
        <f t="shared" si="325"/>
        <v>47.79</v>
      </c>
      <c r="G4165" t="s">
        <v>11</v>
      </c>
      <c r="H4165" t="s">
        <v>12</v>
      </c>
      <c r="I4165" s="1">
        <v>45370</v>
      </c>
      <c r="J4165" t="str">
        <f t="shared" si="326"/>
        <v>March</v>
      </c>
      <c r="K4165" t="str">
        <f t="shared" si="327"/>
        <v>Tuesday</v>
      </c>
      <c r="L4165" t="str">
        <f t="shared" si="328"/>
        <v>Spring</v>
      </c>
      <c r="M4165">
        <f t="shared" si="329"/>
        <v>167235.83999999997</v>
      </c>
    </row>
    <row r="4166" spans="1:13" x14ac:dyDescent="0.25">
      <c r="A4166" t="s">
        <v>176</v>
      </c>
      <c r="B4166" t="s">
        <v>35</v>
      </c>
      <c r="C4166" t="s">
        <v>159</v>
      </c>
      <c r="D4166">
        <v>1</v>
      </c>
      <c r="E4166">
        <v>593.07000000000005</v>
      </c>
      <c r="F4166" s="16">
        <f t="shared" si="325"/>
        <v>593.07000000000005</v>
      </c>
      <c r="G4166" t="s">
        <v>24</v>
      </c>
      <c r="H4166" t="s">
        <v>12</v>
      </c>
      <c r="I4166" s="1">
        <v>45559</v>
      </c>
      <c r="J4166" t="str">
        <f t="shared" si="326"/>
        <v>September</v>
      </c>
      <c r="K4166" t="str">
        <f t="shared" si="327"/>
        <v>Tuesday</v>
      </c>
      <c r="L4166" t="str">
        <f t="shared" si="328"/>
        <v>Autumn</v>
      </c>
      <c r="M4166">
        <f t="shared" si="329"/>
        <v>9782.2199999999993</v>
      </c>
    </row>
    <row r="4167" spans="1:13" x14ac:dyDescent="0.25">
      <c r="A4167" t="s">
        <v>240</v>
      </c>
      <c r="B4167" t="s">
        <v>35</v>
      </c>
      <c r="C4167" t="s">
        <v>75</v>
      </c>
      <c r="D4167">
        <v>1</v>
      </c>
      <c r="E4167">
        <v>18.34</v>
      </c>
      <c r="F4167" s="16">
        <f t="shared" si="325"/>
        <v>18.34</v>
      </c>
      <c r="G4167" t="s">
        <v>20</v>
      </c>
      <c r="H4167" t="s">
        <v>40</v>
      </c>
      <c r="I4167" s="1">
        <v>45518</v>
      </c>
      <c r="J4167" t="str">
        <f t="shared" si="326"/>
        <v>August</v>
      </c>
      <c r="K4167" t="str">
        <f t="shared" si="327"/>
        <v>Wednesday</v>
      </c>
      <c r="L4167" t="str">
        <f t="shared" si="328"/>
        <v>Summer</v>
      </c>
      <c r="M4167">
        <f t="shared" si="329"/>
        <v>57192.74</v>
      </c>
    </row>
    <row r="4168" spans="1:13" x14ac:dyDescent="0.25">
      <c r="A4168" t="s">
        <v>204</v>
      </c>
      <c r="B4168" t="s">
        <v>18</v>
      </c>
      <c r="C4168" t="s">
        <v>148</v>
      </c>
      <c r="D4168">
        <v>1</v>
      </c>
      <c r="E4168">
        <v>1749.27</v>
      </c>
      <c r="F4168" s="16">
        <f t="shared" si="325"/>
        <v>1749.27</v>
      </c>
      <c r="G4168" t="s">
        <v>11</v>
      </c>
      <c r="H4168" t="s">
        <v>40</v>
      </c>
      <c r="I4168" s="1">
        <v>45081</v>
      </c>
      <c r="J4168" t="str">
        <f t="shared" si="326"/>
        <v>June</v>
      </c>
      <c r="K4168" t="str">
        <f t="shared" si="327"/>
        <v>Sunday</v>
      </c>
      <c r="L4168" t="str">
        <f t="shared" si="328"/>
        <v>Summer</v>
      </c>
      <c r="M4168">
        <f t="shared" si="329"/>
        <v>51440.25</v>
      </c>
    </row>
    <row r="4169" spans="1:13" x14ac:dyDescent="0.25">
      <c r="A4169" t="s">
        <v>126</v>
      </c>
      <c r="B4169" t="s">
        <v>45</v>
      </c>
      <c r="C4169" t="s">
        <v>108</v>
      </c>
      <c r="D4169">
        <v>5</v>
      </c>
      <c r="E4169">
        <v>552.9</v>
      </c>
      <c r="F4169" s="16">
        <f t="shared" si="325"/>
        <v>2764.5</v>
      </c>
      <c r="G4169" t="s">
        <v>20</v>
      </c>
      <c r="H4169" t="s">
        <v>40</v>
      </c>
      <c r="I4169" s="1">
        <v>45291</v>
      </c>
      <c r="J4169" t="str">
        <f t="shared" si="326"/>
        <v>December</v>
      </c>
      <c r="K4169" t="str">
        <f t="shared" si="327"/>
        <v>Sunday</v>
      </c>
      <c r="L4169" t="str">
        <f t="shared" si="328"/>
        <v>Winter</v>
      </c>
      <c r="M4169">
        <f t="shared" si="329"/>
        <v>455334.57000000012</v>
      </c>
    </row>
    <row r="4170" spans="1:13" x14ac:dyDescent="0.25">
      <c r="A4170" t="s">
        <v>97</v>
      </c>
      <c r="B4170" t="s">
        <v>9</v>
      </c>
      <c r="C4170" t="s">
        <v>42</v>
      </c>
      <c r="D4170">
        <v>2</v>
      </c>
      <c r="E4170">
        <v>1.3</v>
      </c>
      <c r="F4170" s="16">
        <f t="shared" si="325"/>
        <v>2.6</v>
      </c>
      <c r="G4170" t="s">
        <v>37</v>
      </c>
      <c r="H4170" t="s">
        <v>12</v>
      </c>
      <c r="I4170" s="1">
        <v>45297</v>
      </c>
      <c r="J4170" t="str">
        <f t="shared" si="326"/>
        <v>January</v>
      </c>
      <c r="K4170" t="str">
        <f t="shared" si="327"/>
        <v>Saturday</v>
      </c>
      <c r="L4170" t="str">
        <f t="shared" si="328"/>
        <v>Winter</v>
      </c>
      <c r="M4170">
        <f t="shared" si="329"/>
        <v>13786.399999999996</v>
      </c>
    </row>
    <row r="4171" spans="1:13" x14ac:dyDescent="0.25">
      <c r="A4171" t="s">
        <v>238</v>
      </c>
      <c r="B4171" t="s">
        <v>9</v>
      </c>
      <c r="C4171" t="s">
        <v>42</v>
      </c>
      <c r="D4171">
        <v>5</v>
      </c>
      <c r="E4171">
        <v>2.75</v>
      </c>
      <c r="F4171" s="16">
        <f t="shared" si="325"/>
        <v>13.75</v>
      </c>
      <c r="G4171" t="s">
        <v>11</v>
      </c>
      <c r="H4171" t="s">
        <v>16</v>
      </c>
      <c r="I4171" s="1">
        <v>45012</v>
      </c>
      <c r="J4171" t="str">
        <f t="shared" si="326"/>
        <v>March</v>
      </c>
      <c r="K4171" t="str">
        <f t="shared" si="327"/>
        <v>Monday</v>
      </c>
      <c r="L4171" t="str">
        <f t="shared" si="328"/>
        <v>Spring</v>
      </c>
      <c r="M4171">
        <f t="shared" si="329"/>
        <v>457262.47999999992</v>
      </c>
    </row>
    <row r="4172" spans="1:13" x14ac:dyDescent="0.25">
      <c r="A4172" t="s">
        <v>92</v>
      </c>
      <c r="B4172" t="s">
        <v>69</v>
      </c>
      <c r="C4172" t="s">
        <v>70</v>
      </c>
      <c r="D4172">
        <v>2</v>
      </c>
      <c r="E4172">
        <v>9.2899999999999991</v>
      </c>
      <c r="F4172" s="16">
        <f t="shared" si="325"/>
        <v>18.579999999999998</v>
      </c>
      <c r="G4172" t="s">
        <v>24</v>
      </c>
      <c r="H4172" t="s">
        <v>12</v>
      </c>
      <c r="I4172" s="1">
        <v>45273</v>
      </c>
      <c r="J4172" t="str">
        <f t="shared" si="326"/>
        <v>December</v>
      </c>
      <c r="K4172" t="str">
        <f t="shared" si="327"/>
        <v>Wednesday</v>
      </c>
      <c r="L4172" t="str">
        <f t="shared" si="328"/>
        <v>Winter</v>
      </c>
      <c r="M4172">
        <f t="shared" si="329"/>
        <v>325927.47000000009</v>
      </c>
    </row>
    <row r="4173" spans="1:13" x14ac:dyDescent="0.25">
      <c r="A4173" t="s">
        <v>272</v>
      </c>
      <c r="B4173" t="s">
        <v>60</v>
      </c>
      <c r="C4173" t="s">
        <v>77</v>
      </c>
      <c r="D4173">
        <v>1</v>
      </c>
      <c r="E4173">
        <v>123.59</v>
      </c>
      <c r="F4173" s="16">
        <f t="shared" si="325"/>
        <v>123.59</v>
      </c>
      <c r="G4173" t="s">
        <v>20</v>
      </c>
      <c r="H4173" t="s">
        <v>16</v>
      </c>
      <c r="I4173" s="1">
        <v>45258</v>
      </c>
      <c r="J4173" t="str">
        <f t="shared" si="326"/>
        <v>November</v>
      </c>
      <c r="K4173" t="str">
        <f t="shared" si="327"/>
        <v>Tuesday</v>
      </c>
      <c r="L4173" t="str">
        <f t="shared" si="328"/>
        <v>Autumn</v>
      </c>
      <c r="M4173">
        <f t="shared" si="329"/>
        <v>4488.9899999999989</v>
      </c>
    </row>
    <row r="4174" spans="1:13" x14ac:dyDescent="0.25">
      <c r="A4174" t="s">
        <v>132</v>
      </c>
      <c r="B4174" t="s">
        <v>55</v>
      </c>
      <c r="C4174" t="s">
        <v>65</v>
      </c>
      <c r="D4174">
        <v>5</v>
      </c>
      <c r="E4174">
        <v>98.12</v>
      </c>
      <c r="F4174" s="16">
        <f t="shared" si="325"/>
        <v>490.6</v>
      </c>
      <c r="G4174" t="s">
        <v>11</v>
      </c>
      <c r="H4174" t="s">
        <v>12</v>
      </c>
      <c r="I4174" s="1">
        <v>45331</v>
      </c>
      <c r="J4174" t="str">
        <f t="shared" si="326"/>
        <v>February</v>
      </c>
      <c r="K4174" t="str">
        <f t="shared" si="327"/>
        <v>Friday</v>
      </c>
      <c r="L4174" t="str">
        <f t="shared" si="328"/>
        <v>Winter</v>
      </c>
      <c r="M4174">
        <f t="shared" si="329"/>
        <v>12470.85</v>
      </c>
    </row>
    <row r="4175" spans="1:13" x14ac:dyDescent="0.25">
      <c r="A4175" t="s">
        <v>262</v>
      </c>
      <c r="B4175" t="s">
        <v>48</v>
      </c>
      <c r="C4175" t="s">
        <v>49</v>
      </c>
      <c r="D4175">
        <v>2</v>
      </c>
      <c r="E4175">
        <v>22.81</v>
      </c>
      <c r="F4175" s="16">
        <f t="shared" si="325"/>
        <v>45.62</v>
      </c>
      <c r="G4175" t="s">
        <v>20</v>
      </c>
      <c r="H4175" t="s">
        <v>16</v>
      </c>
      <c r="I4175" s="1">
        <v>45605</v>
      </c>
      <c r="J4175" t="str">
        <f t="shared" si="326"/>
        <v>November</v>
      </c>
      <c r="K4175" t="str">
        <f t="shared" si="327"/>
        <v>Saturday</v>
      </c>
      <c r="L4175" t="str">
        <f t="shared" si="328"/>
        <v>Autumn</v>
      </c>
      <c r="M4175">
        <f t="shared" si="329"/>
        <v>5518.6799999999994</v>
      </c>
    </row>
    <row r="4176" spans="1:13" x14ac:dyDescent="0.25">
      <c r="A4176" t="s">
        <v>154</v>
      </c>
      <c r="B4176" t="s">
        <v>9</v>
      </c>
      <c r="C4176" t="s">
        <v>63</v>
      </c>
      <c r="D4176">
        <v>1</v>
      </c>
      <c r="E4176">
        <v>13.49</v>
      </c>
      <c r="F4176" s="16">
        <f t="shared" si="325"/>
        <v>13.49</v>
      </c>
      <c r="G4176" t="s">
        <v>37</v>
      </c>
      <c r="H4176" t="s">
        <v>12</v>
      </c>
      <c r="I4176" s="1">
        <v>45325</v>
      </c>
      <c r="J4176" t="str">
        <f t="shared" si="326"/>
        <v>February</v>
      </c>
      <c r="K4176" t="str">
        <f t="shared" si="327"/>
        <v>Saturday</v>
      </c>
      <c r="L4176" t="str">
        <f t="shared" si="328"/>
        <v>Winter</v>
      </c>
      <c r="M4176">
        <f t="shared" si="329"/>
        <v>10414.32</v>
      </c>
    </row>
    <row r="4177" spans="1:13" x14ac:dyDescent="0.25">
      <c r="A4177" t="s">
        <v>257</v>
      </c>
      <c r="B4177" t="s">
        <v>22</v>
      </c>
      <c r="C4177" t="s">
        <v>23</v>
      </c>
      <c r="D4177">
        <v>4</v>
      </c>
      <c r="E4177">
        <v>29.45</v>
      </c>
      <c r="F4177" s="16">
        <f t="shared" si="325"/>
        <v>117.8</v>
      </c>
      <c r="G4177" t="s">
        <v>37</v>
      </c>
      <c r="H4177" t="s">
        <v>16</v>
      </c>
      <c r="I4177" s="1">
        <v>45496</v>
      </c>
      <c r="J4177" t="str">
        <f t="shared" si="326"/>
        <v>July</v>
      </c>
      <c r="K4177" t="str">
        <f t="shared" si="327"/>
        <v>Tuesday</v>
      </c>
      <c r="L4177" t="str">
        <f t="shared" si="328"/>
        <v>Summer</v>
      </c>
      <c r="M4177">
        <f t="shared" si="329"/>
        <v>52292.53</v>
      </c>
    </row>
    <row r="4178" spans="1:13" x14ac:dyDescent="0.25">
      <c r="A4178" t="s">
        <v>244</v>
      </c>
      <c r="B4178" t="s">
        <v>55</v>
      </c>
      <c r="C4178" t="s">
        <v>164</v>
      </c>
      <c r="D4178">
        <v>3</v>
      </c>
      <c r="E4178">
        <v>176.85</v>
      </c>
      <c r="F4178" s="16">
        <f t="shared" si="325"/>
        <v>530.54999999999995</v>
      </c>
      <c r="G4178" t="s">
        <v>11</v>
      </c>
      <c r="H4178" t="s">
        <v>16</v>
      </c>
      <c r="I4178" s="1">
        <v>45211</v>
      </c>
      <c r="J4178" t="str">
        <f t="shared" si="326"/>
        <v>October</v>
      </c>
      <c r="K4178" t="str">
        <f t="shared" si="327"/>
        <v>Thursday</v>
      </c>
      <c r="L4178" t="str">
        <f t="shared" si="328"/>
        <v>Autumn</v>
      </c>
      <c r="M4178">
        <f t="shared" si="329"/>
        <v>11458.349999999999</v>
      </c>
    </row>
    <row r="4179" spans="1:13" x14ac:dyDescent="0.25">
      <c r="A4179" t="s">
        <v>268</v>
      </c>
      <c r="B4179" t="s">
        <v>30</v>
      </c>
      <c r="C4179" t="s">
        <v>31</v>
      </c>
      <c r="D4179">
        <v>1</v>
      </c>
      <c r="E4179">
        <v>424.17</v>
      </c>
      <c r="F4179" s="16">
        <f t="shared" si="325"/>
        <v>424.17</v>
      </c>
      <c r="G4179" t="s">
        <v>24</v>
      </c>
      <c r="H4179" t="s">
        <v>12</v>
      </c>
      <c r="I4179" s="1">
        <v>45039</v>
      </c>
      <c r="J4179" t="str">
        <f t="shared" si="326"/>
        <v>April</v>
      </c>
      <c r="K4179" t="str">
        <f t="shared" si="327"/>
        <v>Sunday</v>
      </c>
      <c r="L4179" t="str">
        <f t="shared" si="328"/>
        <v>Spring</v>
      </c>
      <c r="M4179">
        <f t="shared" si="329"/>
        <v>305293.52</v>
      </c>
    </row>
    <row r="4180" spans="1:13" x14ac:dyDescent="0.25">
      <c r="A4180" t="s">
        <v>173</v>
      </c>
      <c r="B4180" t="s">
        <v>18</v>
      </c>
      <c r="C4180" t="s">
        <v>148</v>
      </c>
      <c r="D4180">
        <v>1</v>
      </c>
      <c r="E4180">
        <v>2280.65</v>
      </c>
      <c r="F4180" s="16">
        <f t="shared" si="325"/>
        <v>2280.65</v>
      </c>
      <c r="G4180" t="s">
        <v>24</v>
      </c>
      <c r="H4180" t="s">
        <v>16</v>
      </c>
      <c r="I4180" s="1">
        <v>45277</v>
      </c>
      <c r="J4180" t="str">
        <f t="shared" si="326"/>
        <v>December</v>
      </c>
      <c r="K4180" t="str">
        <f t="shared" si="327"/>
        <v>Sunday</v>
      </c>
      <c r="L4180" t="str">
        <f t="shared" si="328"/>
        <v>Winter</v>
      </c>
      <c r="M4180">
        <f t="shared" si="329"/>
        <v>287359.09000000003</v>
      </c>
    </row>
    <row r="4181" spans="1:13" x14ac:dyDescent="0.25">
      <c r="A4181" t="s">
        <v>71</v>
      </c>
      <c r="B4181" t="s">
        <v>45</v>
      </c>
      <c r="C4181" t="s">
        <v>161</v>
      </c>
      <c r="D4181">
        <v>5</v>
      </c>
      <c r="E4181">
        <v>4.25</v>
      </c>
      <c r="F4181" s="16">
        <f t="shared" si="325"/>
        <v>21.25</v>
      </c>
      <c r="G4181" t="s">
        <v>24</v>
      </c>
      <c r="H4181" t="s">
        <v>40</v>
      </c>
      <c r="I4181" s="1">
        <v>45126</v>
      </c>
      <c r="J4181" t="str">
        <f t="shared" si="326"/>
        <v>July</v>
      </c>
      <c r="K4181" t="str">
        <f t="shared" si="327"/>
        <v>Wednesday</v>
      </c>
      <c r="L4181" t="str">
        <f t="shared" si="328"/>
        <v>Summer</v>
      </c>
      <c r="M4181">
        <f t="shared" si="329"/>
        <v>6078.8900000000021</v>
      </c>
    </row>
    <row r="4182" spans="1:13" x14ac:dyDescent="0.25">
      <c r="A4182" t="s">
        <v>17</v>
      </c>
      <c r="B4182" t="s">
        <v>18</v>
      </c>
      <c r="C4182" t="s">
        <v>51</v>
      </c>
      <c r="D4182">
        <v>1</v>
      </c>
      <c r="E4182">
        <v>75.5</v>
      </c>
      <c r="F4182" s="16">
        <f t="shared" si="325"/>
        <v>75.5</v>
      </c>
      <c r="G4182" t="s">
        <v>11</v>
      </c>
      <c r="H4182" t="s">
        <v>12</v>
      </c>
      <c r="I4182" s="1">
        <v>45044</v>
      </c>
      <c r="J4182" t="str">
        <f t="shared" si="326"/>
        <v>April</v>
      </c>
      <c r="K4182" t="str">
        <f t="shared" si="327"/>
        <v>Friday</v>
      </c>
      <c r="L4182" t="str">
        <f t="shared" si="328"/>
        <v>Spring</v>
      </c>
      <c r="M4182">
        <f t="shared" si="329"/>
        <v>14001.15</v>
      </c>
    </row>
    <row r="4183" spans="1:13" x14ac:dyDescent="0.25">
      <c r="A4183" t="s">
        <v>205</v>
      </c>
      <c r="B4183" t="s">
        <v>99</v>
      </c>
      <c r="C4183" t="s">
        <v>129</v>
      </c>
      <c r="D4183">
        <v>1</v>
      </c>
      <c r="E4183">
        <v>14.81</v>
      </c>
      <c r="F4183" s="16">
        <f t="shared" si="325"/>
        <v>14.81</v>
      </c>
      <c r="G4183" t="s">
        <v>11</v>
      </c>
      <c r="H4183" t="s">
        <v>12</v>
      </c>
      <c r="I4183" s="1">
        <v>45286</v>
      </c>
      <c r="J4183" t="str">
        <f t="shared" si="326"/>
        <v>December</v>
      </c>
      <c r="K4183" t="str">
        <f t="shared" si="327"/>
        <v>Tuesday</v>
      </c>
      <c r="L4183" t="str">
        <f t="shared" si="328"/>
        <v>Winter</v>
      </c>
      <c r="M4183">
        <f t="shared" si="329"/>
        <v>3826.4999999999995</v>
      </c>
    </row>
    <row r="4184" spans="1:13" x14ac:dyDescent="0.25">
      <c r="A4184" t="s">
        <v>94</v>
      </c>
      <c r="B4184" t="s">
        <v>55</v>
      </c>
      <c r="C4184" t="s">
        <v>164</v>
      </c>
      <c r="D4184">
        <v>2</v>
      </c>
      <c r="E4184">
        <v>1365.21</v>
      </c>
      <c r="F4184" s="16">
        <f t="shared" si="325"/>
        <v>2730.42</v>
      </c>
      <c r="G4184" t="s">
        <v>11</v>
      </c>
      <c r="H4184" t="s">
        <v>12</v>
      </c>
      <c r="I4184" s="1">
        <v>45167</v>
      </c>
      <c r="J4184" t="str">
        <f t="shared" si="326"/>
        <v>August</v>
      </c>
      <c r="K4184" t="str">
        <f t="shared" si="327"/>
        <v>Tuesday</v>
      </c>
      <c r="L4184" t="str">
        <f t="shared" si="328"/>
        <v>Summer</v>
      </c>
      <c r="M4184">
        <f t="shared" si="329"/>
        <v>246306.66999999995</v>
      </c>
    </row>
    <row r="4185" spans="1:13" x14ac:dyDescent="0.25">
      <c r="A4185" t="s">
        <v>223</v>
      </c>
      <c r="B4185" t="s">
        <v>35</v>
      </c>
      <c r="C4185" t="s">
        <v>36</v>
      </c>
      <c r="D4185">
        <v>1</v>
      </c>
      <c r="E4185">
        <v>689.54</v>
      </c>
      <c r="F4185" s="16">
        <f t="shared" si="325"/>
        <v>689.54</v>
      </c>
      <c r="G4185" t="s">
        <v>24</v>
      </c>
      <c r="H4185" t="s">
        <v>16</v>
      </c>
      <c r="I4185" s="1">
        <v>45578</v>
      </c>
      <c r="J4185" t="str">
        <f t="shared" si="326"/>
        <v>October</v>
      </c>
      <c r="K4185" t="str">
        <f t="shared" si="327"/>
        <v>Sunday</v>
      </c>
      <c r="L4185" t="str">
        <f t="shared" si="328"/>
        <v>Autumn</v>
      </c>
      <c r="M4185">
        <f t="shared" si="329"/>
        <v>252349.97</v>
      </c>
    </row>
    <row r="4186" spans="1:13" x14ac:dyDescent="0.25">
      <c r="A4186" t="s">
        <v>175</v>
      </c>
      <c r="B4186" t="s">
        <v>30</v>
      </c>
      <c r="C4186" t="s">
        <v>79</v>
      </c>
      <c r="D4186">
        <v>1</v>
      </c>
      <c r="E4186">
        <v>8.0399999999999991</v>
      </c>
      <c r="F4186" s="16">
        <f t="shared" si="325"/>
        <v>8.0399999999999991</v>
      </c>
      <c r="G4186" t="s">
        <v>11</v>
      </c>
      <c r="H4186" t="s">
        <v>16</v>
      </c>
      <c r="I4186" s="1">
        <v>45386</v>
      </c>
      <c r="J4186" t="str">
        <f t="shared" si="326"/>
        <v>April</v>
      </c>
      <c r="K4186" t="str">
        <f t="shared" si="327"/>
        <v>Thursday</v>
      </c>
      <c r="L4186" t="str">
        <f t="shared" si="328"/>
        <v>Spring</v>
      </c>
      <c r="M4186">
        <f t="shared" si="329"/>
        <v>52283.610000000008</v>
      </c>
    </row>
    <row r="4187" spans="1:13" x14ac:dyDescent="0.25">
      <c r="A4187" t="s">
        <v>44</v>
      </c>
      <c r="B4187" t="s">
        <v>60</v>
      </c>
      <c r="C4187" t="s">
        <v>77</v>
      </c>
      <c r="D4187">
        <v>1</v>
      </c>
      <c r="E4187">
        <v>211.42</v>
      </c>
      <c r="F4187" s="16">
        <f t="shared" si="325"/>
        <v>211.42</v>
      </c>
      <c r="G4187" t="s">
        <v>24</v>
      </c>
      <c r="H4187" t="s">
        <v>16</v>
      </c>
      <c r="I4187" s="1">
        <v>45512</v>
      </c>
      <c r="J4187" t="str">
        <f t="shared" si="326"/>
        <v>August</v>
      </c>
      <c r="K4187" t="str">
        <f t="shared" si="327"/>
        <v>Thursday</v>
      </c>
      <c r="L4187" t="str">
        <f t="shared" si="328"/>
        <v>Summer</v>
      </c>
      <c r="M4187">
        <f t="shared" si="329"/>
        <v>19436.899999999998</v>
      </c>
    </row>
    <row r="4188" spans="1:13" x14ac:dyDescent="0.25">
      <c r="A4188" t="s">
        <v>47</v>
      </c>
      <c r="B4188" t="s">
        <v>18</v>
      </c>
      <c r="C4188" t="s">
        <v>148</v>
      </c>
      <c r="D4188">
        <v>1</v>
      </c>
      <c r="E4188">
        <v>1553.31</v>
      </c>
      <c r="F4188" s="16">
        <f t="shared" si="325"/>
        <v>1553.31</v>
      </c>
      <c r="G4188" t="s">
        <v>20</v>
      </c>
      <c r="H4188" t="s">
        <v>12</v>
      </c>
      <c r="I4188" s="1">
        <v>45470</v>
      </c>
      <c r="J4188" t="str">
        <f t="shared" si="326"/>
        <v>June</v>
      </c>
      <c r="K4188" t="str">
        <f t="shared" si="327"/>
        <v>Thursday</v>
      </c>
      <c r="L4188" t="str">
        <f t="shared" si="328"/>
        <v>Summer</v>
      </c>
      <c r="M4188">
        <f t="shared" si="329"/>
        <v>76178.229999999981</v>
      </c>
    </row>
    <row r="4189" spans="1:13" x14ac:dyDescent="0.25">
      <c r="A4189" t="s">
        <v>223</v>
      </c>
      <c r="B4189" t="s">
        <v>55</v>
      </c>
      <c r="C4189" t="s">
        <v>56</v>
      </c>
      <c r="D4189">
        <v>4</v>
      </c>
      <c r="E4189">
        <v>59258.17</v>
      </c>
      <c r="F4189" s="16">
        <f t="shared" si="325"/>
        <v>237032.68</v>
      </c>
      <c r="G4189" t="s">
        <v>20</v>
      </c>
      <c r="H4189" t="s">
        <v>12</v>
      </c>
      <c r="I4189" s="1">
        <v>45095</v>
      </c>
      <c r="J4189" t="str">
        <f t="shared" si="326"/>
        <v>June</v>
      </c>
      <c r="K4189" t="str">
        <f t="shared" si="327"/>
        <v>Sunday</v>
      </c>
      <c r="L4189" t="str">
        <f t="shared" si="328"/>
        <v>Summer</v>
      </c>
      <c r="M4189">
        <f t="shared" si="329"/>
        <v>251660.43</v>
      </c>
    </row>
    <row r="4190" spans="1:13" x14ac:dyDescent="0.25">
      <c r="A4190" t="s">
        <v>50</v>
      </c>
      <c r="B4190" t="s">
        <v>14</v>
      </c>
      <c r="C4190" t="s">
        <v>134</v>
      </c>
      <c r="D4190">
        <v>5</v>
      </c>
      <c r="E4190">
        <v>5.61</v>
      </c>
      <c r="F4190" s="16">
        <f t="shared" si="325"/>
        <v>28.05</v>
      </c>
      <c r="G4190" t="s">
        <v>11</v>
      </c>
      <c r="H4190" t="s">
        <v>40</v>
      </c>
      <c r="I4190" s="1">
        <v>45075</v>
      </c>
      <c r="J4190" t="str">
        <f t="shared" si="326"/>
        <v>May</v>
      </c>
      <c r="K4190" t="str">
        <f t="shared" si="327"/>
        <v>Monday</v>
      </c>
      <c r="L4190" t="str">
        <f t="shared" si="328"/>
        <v>Spring</v>
      </c>
      <c r="M4190">
        <f t="shared" si="329"/>
        <v>25982.35</v>
      </c>
    </row>
    <row r="4191" spans="1:13" x14ac:dyDescent="0.25">
      <c r="A4191" t="s">
        <v>85</v>
      </c>
      <c r="B4191" t="s">
        <v>45</v>
      </c>
      <c r="C4191" t="s">
        <v>46</v>
      </c>
      <c r="D4191">
        <v>3</v>
      </c>
      <c r="E4191">
        <v>2.4300000000000002</v>
      </c>
      <c r="F4191" s="16">
        <f t="shared" si="325"/>
        <v>7.2900000000000009</v>
      </c>
      <c r="G4191" t="s">
        <v>24</v>
      </c>
      <c r="H4191" t="s">
        <v>12</v>
      </c>
      <c r="I4191" s="1">
        <v>45459</v>
      </c>
      <c r="J4191" t="str">
        <f t="shared" si="326"/>
        <v>June</v>
      </c>
      <c r="K4191" t="str">
        <f t="shared" si="327"/>
        <v>Sunday</v>
      </c>
      <c r="L4191" t="str">
        <f t="shared" si="328"/>
        <v>Summer</v>
      </c>
      <c r="M4191">
        <f t="shared" si="329"/>
        <v>117696.87</v>
      </c>
    </row>
    <row r="4192" spans="1:13" x14ac:dyDescent="0.25">
      <c r="A4192" t="s">
        <v>124</v>
      </c>
      <c r="B4192" t="s">
        <v>18</v>
      </c>
      <c r="C4192" t="s">
        <v>106</v>
      </c>
      <c r="D4192">
        <v>1</v>
      </c>
      <c r="E4192">
        <v>174.95</v>
      </c>
      <c r="F4192" s="16">
        <f t="shared" si="325"/>
        <v>174.95</v>
      </c>
      <c r="G4192" t="s">
        <v>20</v>
      </c>
      <c r="H4192" t="s">
        <v>16</v>
      </c>
      <c r="I4192" s="1">
        <v>45231</v>
      </c>
      <c r="J4192" t="str">
        <f t="shared" si="326"/>
        <v>November</v>
      </c>
      <c r="K4192" t="str">
        <f t="shared" si="327"/>
        <v>Wednesday</v>
      </c>
      <c r="L4192" t="str">
        <f t="shared" si="328"/>
        <v>Autumn</v>
      </c>
      <c r="M4192">
        <f t="shared" si="329"/>
        <v>10376.09</v>
      </c>
    </row>
    <row r="4193" spans="1:13" x14ac:dyDescent="0.25">
      <c r="A4193" t="s">
        <v>83</v>
      </c>
      <c r="B4193" t="s">
        <v>45</v>
      </c>
      <c r="C4193" t="s">
        <v>161</v>
      </c>
      <c r="D4193">
        <v>1</v>
      </c>
      <c r="E4193">
        <v>3.37</v>
      </c>
      <c r="F4193" s="16">
        <f t="shared" si="325"/>
        <v>3.37</v>
      </c>
      <c r="G4193" t="s">
        <v>20</v>
      </c>
      <c r="H4193" t="s">
        <v>12</v>
      </c>
      <c r="I4193" s="1">
        <v>45127</v>
      </c>
      <c r="J4193" t="str">
        <f t="shared" si="326"/>
        <v>July</v>
      </c>
      <c r="K4193" t="str">
        <f t="shared" si="327"/>
        <v>Thursday</v>
      </c>
      <c r="L4193" t="str">
        <f t="shared" si="328"/>
        <v>Summer</v>
      </c>
      <c r="M4193">
        <f t="shared" si="329"/>
        <v>5948.1499999999987</v>
      </c>
    </row>
    <row r="4194" spans="1:13" x14ac:dyDescent="0.25">
      <c r="A4194" t="s">
        <v>216</v>
      </c>
      <c r="B4194" t="s">
        <v>48</v>
      </c>
      <c r="C4194" t="s">
        <v>49</v>
      </c>
      <c r="D4194">
        <v>4</v>
      </c>
      <c r="E4194">
        <v>14.75</v>
      </c>
      <c r="F4194" s="16">
        <f t="shared" si="325"/>
        <v>59</v>
      </c>
      <c r="G4194" t="s">
        <v>11</v>
      </c>
      <c r="H4194" t="s">
        <v>12</v>
      </c>
      <c r="I4194" s="1">
        <v>45568</v>
      </c>
      <c r="J4194" t="str">
        <f t="shared" si="326"/>
        <v>October</v>
      </c>
      <c r="K4194" t="str">
        <f t="shared" si="327"/>
        <v>Thursday</v>
      </c>
      <c r="L4194" t="str">
        <f t="shared" si="328"/>
        <v>Autumn</v>
      </c>
      <c r="M4194">
        <f t="shared" si="329"/>
        <v>7237.3699999999981</v>
      </c>
    </row>
    <row r="4195" spans="1:13" x14ac:dyDescent="0.25">
      <c r="A4195" t="s">
        <v>105</v>
      </c>
      <c r="B4195" t="s">
        <v>45</v>
      </c>
      <c r="C4195" t="s">
        <v>108</v>
      </c>
      <c r="D4195">
        <v>2</v>
      </c>
      <c r="E4195">
        <v>323.56</v>
      </c>
      <c r="F4195" s="16">
        <f t="shared" si="325"/>
        <v>647.12</v>
      </c>
      <c r="G4195" t="s">
        <v>11</v>
      </c>
      <c r="H4195" t="s">
        <v>16</v>
      </c>
      <c r="I4195" s="1">
        <v>45273</v>
      </c>
      <c r="J4195" t="str">
        <f t="shared" si="326"/>
        <v>December</v>
      </c>
      <c r="K4195" t="str">
        <f t="shared" si="327"/>
        <v>Wednesday</v>
      </c>
      <c r="L4195" t="str">
        <f t="shared" si="328"/>
        <v>Winter</v>
      </c>
      <c r="M4195">
        <f t="shared" si="329"/>
        <v>58523.549999999996</v>
      </c>
    </row>
    <row r="4196" spans="1:13" x14ac:dyDescent="0.25">
      <c r="A4196" t="s">
        <v>243</v>
      </c>
      <c r="B4196" t="s">
        <v>55</v>
      </c>
      <c r="C4196" t="s">
        <v>56</v>
      </c>
      <c r="D4196">
        <v>4</v>
      </c>
      <c r="E4196">
        <v>11773.34</v>
      </c>
      <c r="F4196" s="16">
        <f t="shared" si="325"/>
        <v>47093.36</v>
      </c>
      <c r="G4196" t="s">
        <v>20</v>
      </c>
      <c r="H4196" t="s">
        <v>12</v>
      </c>
      <c r="I4196" s="1">
        <v>44987</v>
      </c>
      <c r="J4196" t="str">
        <f t="shared" si="326"/>
        <v>March</v>
      </c>
      <c r="K4196" t="str">
        <f t="shared" si="327"/>
        <v>Thursday</v>
      </c>
      <c r="L4196" t="str">
        <f t="shared" si="328"/>
        <v>Spring</v>
      </c>
      <c r="M4196">
        <f t="shared" si="329"/>
        <v>301159.91000000003</v>
      </c>
    </row>
    <row r="4197" spans="1:13" x14ac:dyDescent="0.25">
      <c r="A4197" t="s">
        <v>73</v>
      </c>
      <c r="B4197" t="s">
        <v>69</v>
      </c>
      <c r="C4197" t="s">
        <v>109</v>
      </c>
      <c r="D4197">
        <v>3</v>
      </c>
      <c r="E4197">
        <v>6.49</v>
      </c>
      <c r="F4197" s="16">
        <f t="shared" si="325"/>
        <v>19.47</v>
      </c>
      <c r="G4197" t="s">
        <v>24</v>
      </c>
      <c r="H4197" t="s">
        <v>16</v>
      </c>
      <c r="I4197" s="1">
        <v>45250</v>
      </c>
      <c r="J4197" t="str">
        <f t="shared" si="326"/>
        <v>November</v>
      </c>
      <c r="K4197" t="str">
        <f t="shared" si="327"/>
        <v>Monday</v>
      </c>
      <c r="L4197" t="str">
        <f t="shared" si="328"/>
        <v>Autumn</v>
      </c>
      <c r="M4197">
        <f t="shared" si="329"/>
        <v>131467.6</v>
      </c>
    </row>
    <row r="4198" spans="1:13" x14ac:dyDescent="0.25">
      <c r="A4198" t="s">
        <v>120</v>
      </c>
      <c r="B4198" t="s">
        <v>18</v>
      </c>
      <c r="C4198" t="s">
        <v>148</v>
      </c>
      <c r="D4198">
        <v>1</v>
      </c>
      <c r="E4198">
        <v>6999</v>
      </c>
      <c r="F4198" s="16">
        <f t="shared" si="325"/>
        <v>6999</v>
      </c>
      <c r="G4198" t="s">
        <v>20</v>
      </c>
      <c r="H4198" t="s">
        <v>40</v>
      </c>
      <c r="I4198" s="1">
        <v>45460</v>
      </c>
      <c r="J4198" t="str">
        <f t="shared" si="326"/>
        <v>June</v>
      </c>
      <c r="K4198" t="str">
        <f t="shared" si="327"/>
        <v>Monday</v>
      </c>
      <c r="L4198" t="str">
        <f t="shared" si="328"/>
        <v>Summer</v>
      </c>
      <c r="M4198">
        <f t="shared" si="329"/>
        <v>11538.98</v>
      </c>
    </row>
    <row r="4199" spans="1:13" x14ac:dyDescent="0.25">
      <c r="A4199" t="s">
        <v>275</v>
      </c>
      <c r="B4199" t="s">
        <v>45</v>
      </c>
      <c r="C4199" t="s">
        <v>46</v>
      </c>
      <c r="D4199">
        <v>5</v>
      </c>
      <c r="E4199">
        <v>4.2300000000000004</v>
      </c>
      <c r="F4199" s="16">
        <f t="shared" si="325"/>
        <v>21.150000000000002</v>
      </c>
      <c r="G4199" t="s">
        <v>24</v>
      </c>
      <c r="H4199" t="s">
        <v>40</v>
      </c>
      <c r="I4199" s="1">
        <v>45523</v>
      </c>
      <c r="J4199" t="str">
        <f t="shared" si="326"/>
        <v>August</v>
      </c>
      <c r="K4199" t="str">
        <f t="shared" si="327"/>
        <v>Monday</v>
      </c>
      <c r="L4199" t="str">
        <f t="shared" si="328"/>
        <v>Summer</v>
      </c>
      <c r="M4199">
        <f t="shared" si="329"/>
        <v>14474.069999999998</v>
      </c>
    </row>
    <row r="4200" spans="1:13" x14ac:dyDescent="0.25">
      <c r="A4200" t="s">
        <v>215</v>
      </c>
      <c r="B4200" t="s">
        <v>14</v>
      </c>
      <c r="C4200" t="s">
        <v>134</v>
      </c>
      <c r="D4200">
        <v>3</v>
      </c>
      <c r="E4200">
        <v>5.37</v>
      </c>
      <c r="F4200" s="16">
        <f t="shared" si="325"/>
        <v>16.11</v>
      </c>
      <c r="G4200" t="s">
        <v>11</v>
      </c>
      <c r="H4200" t="s">
        <v>12</v>
      </c>
      <c r="I4200" s="1">
        <v>45573</v>
      </c>
      <c r="J4200" t="str">
        <f t="shared" si="326"/>
        <v>October</v>
      </c>
      <c r="K4200" t="str">
        <f t="shared" si="327"/>
        <v>Tuesday</v>
      </c>
      <c r="L4200" t="str">
        <f t="shared" si="328"/>
        <v>Autumn</v>
      </c>
      <c r="M4200">
        <f t="shared" si="329"/>
        <v>6920.5</v>
      </c>
    </row>
    <row r="4201" spans="1:13" x14ac:dyDescent="0.25">
      <c r="A4201" t="s">
        <v>212</v>
      </c>
      <c r="B4201" t="s">
        <v>99</v>
      </c>
      <c r="C4201" t="s">
        <v>100</v>
      </c>
      <c r="D4201">
        <v>1</v>
      </c>
      <c r="E4201">
        <v>19.96</v>
      </c>
      <c r="F4201" s="16">
        <f t="shared" si="325"/>
        <v>19.96</v>
      </c>
      <c r="G4201" t="s">
        <v>24</v>
      </c>
      <c r="H4201" t="s">
        <v>16</v>
      </c>
      <c r="I4201" s="1">
        <v>45215</v>
      </c>
      <c r="J4201" t="str">
        <f t="shared" si="326"/>
        <v>October</v>
      </c>
      <c r="K4201" t="str">
        <f t="shared" si="327"/>
        <v>Monday</v>
      </c>
      <c r="L4201" t="str">
        <f t="shared" si="328"/>
        <v>Autumn</v>
      </c>
      <c r="M4201">
        <f t="shared" si="329"/>
        <v>8847.6299999999992</v>
      </c>
    </row>
    <row r="4202" spans="1:13" x14ac:dyDescent="0.25">
      <c r="A4202" t="s">
        <v>205</v>
      </c>
      <c r="B4202" t="s">
        <v>14</v>
      </c>
      <c r="C4202" t="s">
        <v>150</v>
      </c>
      <c r="D4202">
        <v>1</v>
      </c>
      <c r="E4202">
        <v>189.05</v>
      </c>
      <c r="F4202" s="16">
        <f t="shared" si="325"/>
        <v>189.05</v>
      </c>
      <c r="G4202" t="s">
        <v>24</v>
      </c>
      <c r="H4202" t="s">
        <v>12</v>
      </c>
      <c r="I4202" s="1">
        <v>45184</v>
      </c>
      <c r="J4202" t="str">
        <f t="shared" si="326"/>
        <v>September</v>
      </c>
      <c r="K4202" t="str">
        <f t="shared" si="327"/>
        <v>Friday</v>
      </c>
      <c r="L4202" t="str">
        <f t="shared" si="328"/>
        <v>Autumn</v>
      </c>
      <c r="M4202">
        <f t="shared" si="329"/>
        <v>3811.69</v>
      </c>
    </row>
    <row r="4203" spans="1:13" x14ac:dyDescent="0.25">
      <c r="A4203" t="s">
        <v>177</v>
      </c>
      <c r="B4203" t="s">
        <v>60</v>
      </c>
      <c r="C4203" t="s">
        <v>81</v>
      </c>
      <c r="D4203">
        <v>1</v>
      </c>
      <c r="E4203">
        <v>156.09</v>
      </c>
      <c r="F4203" s="16">
        <f t="shared" si="325"/>
        <v>156.09</v>
      </c>
      <c r="G4203" t="s">
        <v>20</v>
      </c>
      <c r="H4203" t="s">
        <v>40</v>
      </c>
      <c r="I4203" s="1">
        <v>44971</v>
      </c>
      <c r="J4203" t="str">
        <f t="shared" si="326"/>
        <v>February</v>
      </c>
      <c r="K4203" t="str">
        <f t="shared" si="327"/>
        <v>Tuesday</v>
      </c>
      <c r="L4203" t="str">
        <f t="shared" si="328"/>
        <v>Winter</v>
      </c>
      <c r="M4203">
        <f t="shared" si="329"/>
        <v>15127.58</v>
      </c>
    </row>
    <row r="4204" spans="1:13" x14ac:dyDescent="0.25">
      <c r="A4204" t="s">
        <v>253</v>
      </c>
      <c r="B4204" t="s">
        <v>22</v>
      </c>
      <c r="C4204" t="s">
        <v>23</v>
      </c>
      <c r="D4204">
        <v>1</v>
      </c>
      <c r="E4204">
        <v>15.56</v>
      </c>
      <c r="F4204" s="16">
        <f t="shared" si="325"/>
        <v>15.56</v>
      </c>
      <c r="G4204" t="s">
        <v>37</v>
      </c>
      <c r="H4204" t="s">
        <v>12</v>
      </c>
      <c r="I4204" s="1">
        <v>45585</v>
      </c>
      <c r="J4204" t="str">
        <f t="shared" si="326"/>
        <v>October</v>
      </c>
      <c r="K4204" t="str">
        <f t="shared" si="327"/>
        <v>Sunday</v>
      </c>
      <c r="L4204" t="str">
        <f t="shared" si="328"/>
        <v>Autumn</v>
      </c>
      <c r="M4204">
        <f t="shared" si="329"/>
        <v>64549.02</v>
      </c>
    </row>
    <row r="4205" spans="1:13" x14ac:dyDescent="0.25">
      <c r="A4205" t="s">
        <v>98</v>
      </c>
      <c r="B4205" t="s">
        <v>35</v>
      </c>
      <c r="C4205" t="s">
        <v>36</v>
      </c>
      <c r="D4205">
        <v>1</v>
      </c>
      <c r="E4205">
        <v>381.81</v>
      </c>
      <c r="F4205" s="16">
        <f t="shared" si="325"/>
        <v>381.81</v>
      </c>
      <c r="G4205" t="s">
        <v>37</v>
      </c>
      <c r="H4205" t="s">
        <v>12</v>
      </c>
      <c r="I4205" s="1">
        <v>45374</v>
      </c>
      <c r="J4205" t="str">
        <f t="shared" si="326"/>
        <v>March</v>
      </c>
      <c r="K4205" t="str">
        <f t="shared" si="327"/>
        <v>Saturday</v>
      </c>
      <c r="L4205" t="str">
        <f t="shared" si="328"/>
        <v>Spring</v>
      </c>
      <c r="M4205">
        <f t="shared" si="329"/>
        <v>24563.59</v>
      </c>
    </row>
    <row r="4206" spans="1:13" x14ac:dyDescent="0.25">
      <c r="A4206" t="s">
        <v>121</v>
      </c>
      <c r="B4206" t="s">
        <v>22</v>
      </c>
      <c r="C4206" t="s">
        <v>142</v>
      </c>
      <c r="D4206">
        <v>3</v>
      </c>
      <c r="E4206">
        <v>58.55</v>
      </c>
      <c r="F4206" s="16">
        <f t="shared" si="325"/>
        <v>175.64999999999998</v>
      </c>
      <c r="G4206" t="s">
        <v>37</v>
      </c>
      <c r="H4206" t="s">
        <v>40</v>
      </c>
      <c r="I4206" s="1">
        <v>45094</v>
      </c>
      <c r="J4206" t="str">
        <f t="shared" si="326"/>
        <v>June</v>
      </c>
      <c r="K4206" t="str">
        <f t="shared" si="327"/>
        <v>Saturday</v>
      </c>
      <c r="L4206" t="str">
        <f t="shared" si="328"/>
        <v>Summer</v>
      </c>
      <c r="M4206">
        <f t="shared" si="329"/>
        <v>319460.94000000006</v>
      </c>
    </row>
    <row r="4207" spans="1:13" x14ac:dyDescent="0.25">
      <c r="A4207" t="s">
        <v>239</v>
      </c>
      <c r="B4207" t="s">
        <v>60</v>
      </c>
      <c r="C4207" t="s">
        <v>77</v>
      </c>
      <c r="D4207">
        <v>1</v>
      </c>
      <c r="E4207">
        <v>961.73</v>
      </c>
      <c r="F4207" s="16">
        <f t="shared" si="325"/>
        <v>961.73</v>
      </c>
      <c r="G4207" t="s">
        <v>24</v>
      </c>
      <c r="H4207" t="s">
        <v>12</v>
      </c>
      <c r="I4207" s="1">
        <v>45561</v>
      </c>
      <c r="J4207" t="str">
        <f t="shared" si="326"/>
        <v>September</v>
      </c>
      <c r="K4207" t="str">
        <f t="shared" si="327"/>
        <v>Thursday</v>
      </c>
      <c r="L4207" t="str">
        <f t="shared" si="328"/>
        <v>Autumn</v>
      </c>
      <c r="M4207">
        <f t="shared" si="329"/>
        <v>4708.57</v>
      </c>
    </row>
    <row r="4208" spans="1:13" x14ac:dyDescent="0.25">
      <c r="A4208" t="s">
        <v>179</v>
      </c>
      <c r="B4208" t="s">
        <v>45</v>
      </c>
      <c r="C4208" t="s">
        <v>108</v>
      </c>
      <c r="D4208">
        <v>1</v>
      </c>
      <c r="E4208">
        <v>705.57</v>
      </c>
      <c r="F4208" s="16">
        <f t="shared" si="325"/>
        <v>705.57</v>
      </c>
      <c r="G4208" t="s">
        <v>11</v>
      </c>
      <c r="H4208" t="s">
        <v>16</v>
      </c>
      <c r="I4208" s="1">
        <v>45117</v>
      </c>
      <c r="J4208" t="str">
        <f t="shared" si="326"/>
        <v>July</v>
      </c>
      <c r="K4208" t="str">
        <f t="shared" si="327"/>
        <v>Monday</v>
      </c>
      <c r="L4208" t="str">
        <f t="shared" si="328"/>
        <v>Summer</v>
      </c>
      <c r="M4208">
        <f t="shared" si="329"/>
        <v>5548.7500000000009</v>
      </c>
    </row>
    <row r="4209" spans="1:13" x14ac:dyDescent="0.25">
      <c r="A4209" t="s">
        <v>182</v>
      </c>
      <c r="B4209" t="s">
        <v>14</v>
      </c>
      <c r="C4209" t="s">
        <v>15</v>
      </c>
      <c r="D4209">
        <v>1</v>
      </c>
      <c r="E4209">
        <v>49.92</v>
      </c>
      <c r="F4209" s="16">
        <f t="shared" si="325"/>
        <v>49.92</v>
      </c>
      <c r="G4209" t="s">
        <v>11</v>
      </c>
      <c r="H4209" t="s">
        <v>12</v>
      </c>
      <c r="I4209" s="1">
        <v>45333</v>
      </c>
      <c r="J4209" t="str">
        <f t="shared" si="326"/>
        <v>February</v>
      </c>
      <c r="K4209" t="str">
        <f t="shared" si="327"/>
        <v>Sunday</v>
      </c>
      <c r="L4209" t="str">
        <f t="shared" si="328"/>
        <v>Winter</v>
      </c>
      <c r="M4209">
        <f t="shared" si="329"/>
        <v>2753.8199999999997</v>
      </c>
    </row>
    <row r="4210" spans="1:13" x14ac:dyDescent="0.25">
      <c r="A4210" t="s">
        <v>261</v>
      </c>
      <c r="B4210" t="s">
        <v>48</v>
      </c>
      <c r="C4210" t="s">
        <v>162</v>
      </c>
      <c r="D4210">
        <v>4</v>
      </c>
      <c r="E4210">
        <v>13.98</v>
      </c>
      <c r="F4210" s="16">
        <f t="shared" si="325"/>
        <v>55.92</v>
      </c>
      <c r="G4210" t="s">
        <v>37</v>
      </c>
      <c r="H4210" t="s">
        <v>12</v>
      </c>
      <c r="I4210" s="1">
        <v>45612</v>
      </c>
      <c r="J4210" t="str">
        <f t="shared" si="326"/>
        <v>November</v>
      </c>
      <c r="K4210" t="str">
        <f t="shared" si="327"/>
        <v>Saturday</v>
      </c>
      <c r="L4210" t="str">
        <f t="shared" si="328"/>
        <v>Autumn</v>
      </c>
      <c r="M4210">
        <f t="shared" si="329"/>
        <v>179722.9</v>
      </c>
    </row>
    <row r="4211" spans="1:13" x14ac:dyDescent="0.25">
      <c r="A4211" t="s">
        <v>260</v>
      </c>
      <c r="B4211" t="s">
        <v>69</v>
      </c>
      <c r="C4211" t="s">
        <v>109</v>
      </c>
      <c r="D4211">
        <v>2</v>
      </c>
      <c r="E4211">
        <v>5.29</v>
      </c>
      <c r="F4211" s="16">
        <f t="shared" si="325"/>
        <v>10.58</v>
      </c>
      <c r="G4211" t="s">
        <v>37</v>
      </c>
      <c r="H4211" t="s">
        <v>12</v>
      </c>
      <c r="I4211" s="1">
        <v>45094</v>
      </c>
      <c r="J4211" t="str">
        <f t="shared" si="326"/>
        <v>June</v>
      </c>
      <c r="K4211" t="str">
        <f t="shared" si="327"/>
        <v>Saturday</v>
      </c>
      <c r="L4211" t="str">
        <f t="shared" si="328"/>
        <v>Summer</v>
      </c>
      <c r="M4211">
        <f t="shared" si="329"/>
        <v>152386.96999999994</v>
      </c>
    </row>
    <row r="4212" spans="1:13" x14ac:dyDescent="0.25">
      <c r="A4212" t="s">
        <v>228</v>
      </c>
      <c r="B4212" t="s">
        <v>48</v>
      </c>
      <c r="C4212" t="s">
        <v>111</v>
      </c>
      <c r="D4212">
        <v>4</v>
      </c>
      <c r="E4212">
        <v>57.46</v>
      </c>
      <c r="F4212" s="16">
        <f t="shared" si="325"/>
        <v>229.84</v>
      </c>
      <c r="G4212" t="s">
        <v>24</v>
      </c>
      <c r="H4212" t="s">
        <v>40</v>
      </c>
      <c r="I4212" s="1">
        <v>45557</v>
      </c>
      <c r="J4212" t="str">
        <f t="shared" si="326"/>
        <v>September</v>
      </c>
      <c r="K4212" t="str">
        <f t="shared" si="327"/>
        <v>Sunday</v>
      </c>
      <c r="L4212" t="str">
        <f t="shared" si="328"/>
        <v>Autumn</v>
      </c>
      <c r="M4212">
        <f t="shared" si="329"/>
        <v>167188.04999999996</v>
      </c>
    </row>
    <row r="4213" spans="1:13" x14ac:dyDescent="0.25">
      <c r="A4213" t="s">
        <v>145</v>
      </c>
      <c r="B4213" t="s">
        <v>26</v>
      </c>
      <c r="C4213" t="s">
        <v>152</v>
      </c>
      <c r="D4213">
        <v>2</v>
      </c>
      <c r="E4213">
        <v>44.74</v>
      </c>
      <c r="F4213" s="16">
        <f t="shared" si="325"/>
        <v>89.48</v>
      </c>
      <c r="G4213" t="s">
        <v>37</v>
      </c>
      <c r="H4213" t="s">
        <v>16</v>
      </c>
      <c r="I4213" s="1">
        <v>45031</v>
      </c>
      <c r="J4213" t="str">
        <f t="shared" si="326"/>
        <v>April</v>
      </c>
      <c r="K4213" t="str">
        <f t="shared" si="327"/>
        <v>Saturday</v>
      </c>
      <c r="L4213" t="str">
        <f t="shared" si="328"/>
        <v>Spring</v>
      </c>
      <c r="M4213">
        <f t="shared" si="329"/>
        <v>210474.78000000009</v>
      </c>
    </row>
    <row r="4214" spans="1:13" x14ac:dyDescent="0.25">
      <c r="A4214" t="s">
        <v>98</v>
      </c>
      <c r="B4214" t="s">
        <v>9</v>
      </c>
      <c r="C4214" t="s">
        <v>42</v>
      </c>
      <c r="D4214">
        <v>2</v>
      </c>
      <c r="E4214">
        <v>3.63</v>
      </c>
      <c r="F4214" s="16">
        <f t="shared" si="325"/>
        <v>7.26</v>
      </c>
      <c r="G4214" t="s">
        <v>11</v>
      </c>
      <c r="H4214" t="s">
        <v>16</v>
      </c>
      <c r="I4214" s="1">
        <v>45597</v>
      </c>
      <c r="J4214" t="str">
        <f t="shared" si="326"/>
        <v>November</v>
      </c>
      <c r="K4214" t="str">
        <f t="shared" si="327"/>
        <v>Friday</v>
      </c>
      <c r="L4214" t="str">
        <f t="shared" si="328"/>
        <v>Autumn</v>
      </c>
      <c r="M4214">
        <f t="shared" si="329"/>
        <v>24181.78</v>
      </c>
    </row>
    <row r="4215" spans="1:13" x14ac:dyDescent="0.25">
      <c r="A4215" t="s">
        <v>166</v>
      </c>
      <c r="B4215" t="s">
        <v>35</v>
      </c>
      <c r="C4215" t="s">
        <v>159</v>
      </c>
      <c r="D4215">
        <v>1</v>
      </c>
      <c r="E4215">
        <v>97.43</v>
      </c>
      <c r="F4215" s="16">
        <f t="shared" si="325"/>
        <v>97.43</v>
      </c>
      <c r="G4215" t="s">
        <v>20</v>
      </c>
      <c r="H4215" t="s">
        <v>16</v>
      </c>
      <c r="I4215" s="1">
        <v>45463</v>
      </c>
      <c r="J4215" t="str">
        <f t="shared" si="326"/>
        <v>June</v>
      </c>
      <c r="K4215" t="str">
        <f t="shared" si="327"/>
        <v>Thursday</v>
      </c>
      <c r="L4215" t="str">
        <f t="shared" si="328"/>
        <v>Summer</v>
      </c>
      <c r="M4215">
        <f t="shared" si="329"/>
        <v>196609.51</v>
      </c>
    </row>
    <row r="4216" spans="1:13" x14ac:dyDescent="0.25">
      <c r="A4216" t="s">
        <v>214</v>
      </c>
      <c r="B4216" t="s">
        <v>55</v>
      </c>
      <c r="C4216" t="s">
        <v>56</v>
      </c>
      <c r="D4216">
        <v>3</v>
      </c>
      <c r="E4216">
        <v>28994.06</v>
      </c>
      <c r="F4216" s="16">
        <f t="shared" si="325"/>
        <v>86982.180000000008</v>
      </c>
      <c r="G4216" t="s">
        <v>20</v>
      </c>
      <c r="H4216" t="s">
        <v>16</v>
      </c>
      <c r="I4216" s="1">
        <v>45639</v>
      </c>
      <c r="J4216" t="str">
        <f t="shared" si="326"/>
        <v>December</v>
      </c>
      <c r="K4216" t="str">
        <f t="shared" si="327"/>
        <v>Friday</v>
      </c>
      <c r="L4216" t="str">
        <f t="shared" si="328"/>
        <v>Winter</v>
      </c>
      <c r="M4216">
        <f t="shared" si="329"/>
        <v>90920.440000000046</v>
      </c>
    </row>
    <row r="4217" spans="1:13" x14ac:dyDescent="0.25">
      <c r="A4217" t="s">
        <v>193</v>
      </c>
      <c r="B4217" t="s">
        <v>22</v>
      </c>
      <c r="C4217" t="s">
        <v>23</v>
      </c>
      <c r="D4217">
        <v>3</v>
      </c>
      <c r="E4217">
        <v>25.76</v>
      </c>
      <c r="F4217" s="16">
        <f t="shared" si="325"/>
        <v>77.28</v>
      </c>
      <c r="G4217" t="s">
        <v>24</v>
      </c>
      <c r="H4217" t="s">
        <v>40</v>
      </c>
      <c r="I4217" s="1">
        <v>44949</v>
      </c>
      <c r="J4217" t="str">
        <f t="shared" si="326"/>
        <v>January</v>
      </c>
      <c r="K4217" t="str">
        <f t="shared" si="327"/>
        <v>Monday</v>
      </c>
      <c r="L4217" t="str">
        <f t="shared" si="328"/>
        <v>Winter</v>
      </c>
      <c r="M4217">
        <f t="shared" si="329"/>
        <v>13739.189999999999</v>
      </c>
    </row>
    <row r="4218" spans="1:13" x14ac:dyDescent="0.25">
      <c r="A4218" t="s">
        <v>171</v>
      </c>
      <c r="B4218" t="s">
        <v>35</v>
      </c>
      <c r="C4218" t="s">
        <v>36</v>
      </c>
      <c r="D4218">
        <v>1</v>
      </c>
      <c r="E4218">
        <v>647.24</v>
      </c>
      <c r="F4218" s="16">
        <f t="shared" si="325"/>
        <v>647.24</v>
      </c>
      <c r="G4218" t="s">
        <v>37</v>
      </c>
      <c r="H4218" t="s">
        <v>16</v>
      </c>
      <c r="I4218" s="1">
        <v>45004</v>
      </c>
      <c r="J4218" t="str">
        <f t="shared" si="326"/>
        <v>March</v>
      </c>
      <c r="K4218" t="str">
        <f t="shared" si="327"/>
        <v>Sunday</v>
      </c>
      <c r="L4218" t="str">
        <f t="shared" si="328"/>
        <v>Spring</v>
      </c>
      <c r="M4218">
        <f t="shared" si="329"/>
        <v>14661.23</v>
      </c>
    </row>
    <row r="4219" spans="1:13" x14ac:dyDescent="0.25">
      <c r="A4219" t="s">
        <v>44</v>
      </c>
      <c r="B4219" t="s">
        <v>30</v>
      </c>
      <c r="C4219" t="s">
        <v>31</v>
      </c>
      <c r="D4219">
        <v>1</v>
      </c>
      <c r="E4219">
        <v>122.49</v>
      </c>
      <c r="F4219" s="16">
        <f t="shared" si="325"/>
        <v>122.49</v>
      </c>
      <c r="G4219" t="s">
        <v>37</v>
      </c>
      <c r="H4219" t="s">
        <v>16</v>
      </c>
      <c r="I4219" s="1">
        <v>45615</v>
      </c>
      <c r="J4219" t="str">
        <f t="shared" si="326"/>
        <v>November</v>
      </c>
      <c r="K4219" t="str">
        <f t="shared" si="327"/>
        <v>Tuesday</v>
      </c>
      <c r="L4219" t="str">
        <f t="shared" si="328"/>
        <v>Autumn</v>
      </c>
      <c r="M4219">
        <f t="shared" si="329"/>
        <v>19225.48</v>
      </c>
    </row>
    <row r="4220" spans="1:13" x14ac:dyDescent="0.25">
      <c r="A4220" t="s">
        <v>136</v>
      </c>
      <c r="B4220" t="s">
        <v>45</v>
      </c>
      <c r="C4220" t="s">
        <v>46</v>
      </c>
      <c r="D4220">
        <v>5</v>
      </c>
      <c r="E4220">
        <v>3.72</v>
      </c>
      <c r="F4220" s="16">
        <f t="shared" si="325"/>
        <v>18.600000000000001</v>
      </c>
      <c r="G4220" t="s">
        <v>20</v>
      </c>
      <c r="H4220" t="s">
        <v>12</v>
      </c>
      <c r="I4220" s="1">
        <v>45042</v>
      </c>
      <c r="J4220" t="str">
        <f t="shared" si="326"/>
        <v>April</v>
      </c>
      <c r="K4220" t="str">
        <f t="shared" si="327"/>
        <v>Wednesday</v>
      </c>
      <c r="L4220" t="str">
        <f t="shared" si="328"/>
        <v>Spring</v>
      </c>
      <c r="M4220">
        <f t="shared" si="329"/>
        <v>6787.0300000000007</v>
      </c>
    </row>
    <row r="4221" spans="1:13" x14ac:dyDescent="0.25">
      <c r="A4221" t="s">
        <v>8</v>
      </c>
      <c r="B4221" t="s">
        <v>55</v>
      </c>
      <c r="C4221" t="s">
        <v>164</v>
      </c>
      <c r="D4221">
        <v>1</v>
      </c>
      <c r="E4221">
        <v>390.67</v>
      </c>
      <c r="F4221" s="16">
        <f t="shared" si="325"/>
        <v>390.67</v>
      </c>
      <c r="G4221" t="s">
        <v>37</v>
      </c>
      <c r="H4221" t="s">
        <v>12</v>
      </c>
      <c r="I4221" s="1">
        <v>45554</v>
      </c>
      <c r="J4221" t="str">
        <f t="shared" si="326"/>
        <v>September</v>
      </c>
      <c r="K4221" t="str">
        <f t="shared" si="327"/>
        <v>Thursday</v>
      </c>
      <c r="L4221" t="str">
        <f t="shared" si="328"/>
        <v>Autumn</v>
      </c>
      <c r="M4221">
        <f t="shared" si="329"/>
        <v>86970.840000000011</v>
      </c>
    </row>
    <row r="4222" spans="1:13" x14ac:dyDescent="0.25">
      <c r="A4222" t="s">
        <v>167</v>
      </c>
      <c r="B4222" t="s">
        <v>99</v>
      </c>
      <c r="C4222" t="s">
        <v>188</v>
      </c>
      <c r="D4222">
        <v>1</v>
      </c>
      <c r="E4222">
        <v>67.92</v>
      </c>
      <c r="F4222" s="16">
        <f t="shared" si="325"/>
        <v>67.92</v>
      </c>
      <c r="G4222" t="s">
        <v>24</v>
      </c>
      <c r="H4222" t="s">
        <v>40</v>
      </c>
      <c r="I4222" s="1">
        <v>45176</v>
      </c>
      <c r="J4222" t="str">
        <f t="shared" si="326"/>
        <v>September</v>
      </c>
      <c r="K4222" t="str">
        <f t="shared" si="327"/>
        <v>Thursday</v>
      </c>
      <c r="L4222" t="str">
        <f t="shared" si="328"/>
        <v>Autumn</v>
      </c>
      <c r="M4222">
        <f t="shared" si="329"/>
        <v>18774.45</v>
      </c>
    </row>
    <row r="4223" spans="1:13" x14ac:dyDescent="0.25">
      <c r="A4223" t="s">
        <v>272</v>
      </c>
      <c r="B4223" t="s">
        <v>48</v>
      </c>
      <c r="C4223" t="s">
        <v>111</v>
      </c>
      <c r="D4223">
        <v>3</v>
      </c>
      <c r="E4223">
        <v>64.069999999999993</v>
      </c>
      <c r="F4223" s="16">
        <f t="shared" si="325"/>
        <v>192.20999999999998</v>
      </c>
      <c r="G4223" t="s">
        <v>24</v>
      </c>
      <c r="H4223" t="s">
        <v>12</v>
      </c>
      <c r="I4223" s="1">
        <v>45494</v>
      </c>
      <c r="J4223" t="str">
        <f t="shared" si="326"/>
        <v>July</v>
      </c>
      <c r="K4223" t="str">
        <f t="shared" si="327"/>
        <v>Sunday</v>
      </c>
      <c r="L4223" t="str">
        <f t="shared" si="328"/>
        <v>Summer</v>
      </c>
      <c r="M4223">
        <f t="shared" si="329"/>
        <v>4365.3999999999987</v>
      </c>
    </row>
    <row r="4224" spans="1:13" x14ac:dyDescent="0.25">
      <c r="A4224" t="s">
        <v>247</v>
      </c>
      <c r="B4224" t="s">
        <v>14</v>
      </c>
      <c r="C4224" t="s">
        <v>134</v>
      </c>
      <c r="D4224">
        <v>3</v>
      </c>
      <c r="E4224">
        <v>17.079999999999998</v>
      </c>
      <c r="F4224" s="16">
        <f t="shared" si="325"/>
        <v>51.239999999999995</v>
      </c>
      <c r="G4224" t="s">
        <v>11</v>
      </c>
      <c r="H4224" t="s">
        <v>12</v>
      </c>
      <c r="I4224" s="1">
        <v>45015</v>
      </c>
      <c r="J4224" t="str">
        <f t="shared" si="326"/>
        <v>March</v>
      </c>
      <c r="K4224" t="str">
        <f t="shared" si="327"/>
        <v>Thursday</v>
      </c>
      <c r="L4224" t="str">
        <f t="shared" si="328"/>
        <v>Spring</v>
      </c>
      <c r="M4224">
        <f t="shared" si="329"/>
        <v>64878.26</v>
      </c>
    </row>
    <row r="4225" spans="1:13" x14ac:dyDescent="0.25">
      <c r="A4225" t="s">
        <v>167</v>
      </c>
      <c r="B4225" t="s">
        <v>55</v>
      </c>
      <c r="C4225" t="s">
        <v>58</v>
      </c>
      <c r="D4225">
        <v>4</v>
      </c>
      <c r="E4225">
        <v>49.66</v>
      </c>
      <c r="F4225" s="16">
        <f t="shared" si="325"/>
        <v>198.64</v>
      </c>
      <c r="G4225" t="s">
        <v>24</v>
      </c>
      <c r="H4225" t="s">
        <v>40</v>
      </c>
      <c r="I4225" s="1">
        <v>45239</v>
      </c>
      <c r="J4225" t="str">
        <f t="shared" si="326"/>
        <v>November</v>
      </c>
      <c r="K4225" t="str">
        <f t="shared" si="327"/>
        <v>Thursday</v>
      </c>
      <c r="L4225" t="str">
        <f t="shared" si="328"/>
        <v>Autumn</v>
      </c>
      <c r="M4225">
        <f t="shared" si="329"/>
        <v>18706.53</v>
      </c>
    </row>
    <row r="4226" spans="1:13" x14ac:dyDescent="0.25">
      <c r="A4226" t="s">
        <v>217</v>
      </c>
      <c r="B4226" t="s">
        <v>26</v>
      </c>
      <c r="C4226" t="s">
        <v>27</v>
      </c>
      <c r="D4226">
        <v>2</v>
      </c>
      <c r="E4226">
        <v>39.770000000000003</v>
      </c>
      <c r="F4226" s="16">
        <f t="shared" si="325"/>
        <v>79.540000000000006</v>
      </c>
      <c r="G4226" t="s">
        <v>37</v>
      </c>
      <c r="H4226" t="s">
        <v>40</v>
      </c>
      <c r="I4226" s="1">
        <v>45642</v>
      </c>
      <c r="J4226" t="str">
        <f t="shared" si="326"/>
        <v>December</v>
      </c>
      <c r="K4226" t="str">
        <f t="shared" si="327"/>
        <v>Monday</v>
      </c>
      <c r="L4226" t="str">
        <f t="shared" si="328"/>
        <v>Winter</v>
      </c>
      <c r="M4226">
        <f t="shared" si="329"/>
        <v>5363.67</v>
      </c>
    </row>
    <row r="4227" spans="1:13" x14ac:dyDescent="0.25">
      <c r="A4227" t="s">
        <v>199</v>
      </c>
      <c r="B4227" t="s">
        <v>69</v>
      </c>
      <c r="C4227" t="s">
        <v>109</v>
      </c>
      <c r="D4227">
        <v>3</v>
      </c>
      <c r="E4227">
        <v>2.5</v>
      </c>
      <c r="F4227" s="16">
        <f t="shared" ref="F4227:F4290" si="330">D4227*E4227</f>
        <v>7.5</v>
      </c>
      <c r="G4227" t="s">
        <v>24</v>
      </c>
      <c r="H4227" t="s">
        <v>12</v>
      </c>
      <c r="I4227" s="1">
        <v>45291</v>
      </c>
      <c r="J4227" t="str">
        <f t="shared" ref="J4227:J4290" si="331">TEXT(I4227,"mmmm")</f>
        <v>December</v>
      </c>
      <c r="K4227" t="str">
        <f t="shared" ref="K4227:K4290" si="332">TEXT(I4227,"dddd")</f>
        <v>Sunday</v>
      </c>
      <c r="L4227" t="str">
        <f t="shared" ref="L4227:L4290" si="333">IF(OR(MONTH(I4227)=3,MONTH(I4227)=4,MONTH(I4227)=5),"Spring",IF(OR(MONTH(I4227)=6,MONTH(I4227)=7,MONTH(I4227)=8),"Summer",IF(OR(MONTH(I4227)=9,MONTH(I4227)=10,MONTH(I4227)=11),"Autumn",IF(OR(MONTH(I4227)=12,MONTH(I4227)=1,MONTH(I4227)=2),"Winter"))))</f>
        <v>Winter</v>
      </c>
      <c r="M4227">
        <f t="shared" ref="M4227:M4290" si="334">SUMIF(A4227:A14226,A4227,F4227:F14226)</f>
        <v>7086.9699999999975</v>
      </c>
    </row>
    <row r="4228" spans="1:13" x14ac:dyDescent="0.25">
      <c r="A4228" t="s">
        <v>263</v>
      </c>
      <c r="B4228" t="s">
        <v>48</v>
      </c>
      <c r="C4228" t="s">
        <v>49</v>
      </c>
      <c r="D4228">
        <v>3</v>
      </c>
      <c r="E4228">
        <v>54.31</v>
      </c>
      <c r="F4228" s="16">
        <f t="shared" si="330"/>
        <v>162.93</v>
      </c>
      <c r="G4228" t="s">
        <v>20</v>
      </c>
      <c r="H4228" t="s">
        <v>40</v>
      </c>
      <c r="I4228" s="1">
        <v>45527</v>
      </c>
      <c r="J4228" t="str">
        <f t="shared" si="331"/>
        <v>August</v>
      </c>
      <c r="K4228" t="str">
        <f t="shared" si="332"/>
        <v>Friday</v>
      </c>
      <c r="L4228" t="str">
        <f t="shared" si="333"/>
        <v>Summer</v>
      </c>
      <c r="M4228">
        <f t="shared" si="334"/>
        <v>320661.20000000013</v>
      </c>
    </row>
    <row r="4229" spans="1:13" x14ac:dyDescent="0.25">
      <c r="A4229" t="s">
        <v>253</v>
      </c>
      <c r="B4229" t="s">
        <v>69</v>
      </c>
      <c r="C4229" t="s">
        <v>70</v>
      </c>
      <c r="D4229">
        <v>1</v>
      </c>
      <c r="E4229">
        <v>6.2</v>
      </c>
      <c r="F4229" s="16">
        <f t="shared" si="330"/>
        <v>6.2</v>
      </c>
      <c r="G4229" t="s">
        <v>20</v>
      </c>
      <c r="H4229" t="s">
        <v>40</v>
      </c>
      <c r="I4229" s="1">
        <v>45618</v>
      </c>
      <c r="J4229" t="str">
        <f t="shared" si="331"/>
        <v>November</v>
      </c>
      <c r="K4229" t="str">
        <f t="shared" si="332"/>
        <v>Friday</v>
      </c>
      <c r="L4229" t="str">
        <f t="shared" si="333"/>
        <v>Autumn</v>
      </c>
      <c r="M4229">
        <f t="shared" si="334"/>
        <v>64533.459999999985</v>
      </c>
    </row>
    <row r="4230" spans="1:13" x14ac:dyDescent="0.25">
      <c r="A4230" t="s">
        <v>257</v>
      </c>
      <c r="B4230" t="s">
        <v>14</v>
      </c>
      <c r="C4230" t="s">
        <v>15</v>
      </c>
      <c r="D4230">
        <v>2</v>
      </c>
      <c r="E4230">
        <v>48.57</v>
      </c>
      <c r="F4230" s="16">
        <f t="shared" si="330"/>
        <v>97.14</v>
      </c>
      <c r="G4230" t="s">
        <v>11</v>
      </c>
      <c r="H4230" t="s">
        <v>40</v>
      </c>
      <c r="I4230" s="1">
        <v>45410</v>
      </c>
      <c r="J4230" t="str">
        <f t="shared" si="331"/>
        <v>April</v>
      </c>
      <c r="K4230" t="str">
        <f t="shared" si="332"/>
        <v>Sunday</v>
      </c>
      <c r="L4230" t="str">
        <f t="shared" si="333"/>
        <v>Spring</v>
      </c>
      <c r="M4230">
        <f t="shared" si="334"/>
        <v>52174.73</v>
      </c>
    </row>
    <row r="4231" spans="1:13" x14ac:dyDescent="0.25">
      <c r="A4231" t="s">
        <v>230</v>
      </c>
      <c r="B4231" t="s">
        <v>26</v>
      </c>
      <c r="C4231" t="s">
        <v>152</v>
      </c>
      <c r="D4231">
        <v>4</v>
      </c>
      <c r="E4231">
        <v>78.86</v>
      </c>
      <c r="F4231" s="16">
        <f t="shared" si="330"/>
        <v>315.44</v>
      </c>
      <c r="G4231" t="s">
        <v>11</v>
      </c>
      <c r="H4231" t="s">
        <v>40</v>
      </c>
      <c r="I4231" s="1">
        <v>45503</v>
      </c>
      <c r="J4231" t="str">
        <f t="shared" si="331"/>
        <v>July</v>
      </c>
      <c r="K4231" t="str">
        <f t="shared" si="332"/>
        <v>Tuesday</v>
      </c>
      <c r="L4231" t="str">
        <f t="shared" si="333"/>
        <v>Summer</v>
      </c>
      <c r="M4231">
        <f t="shared" si="334"/>
        <v>5375.11</v>
      </c>
    </row>
    <row r="4232" spans="1:13" x14ac:dyDescent="0.25">
      <c r="A4232" t="s">
        <v>167</v>
      </c>
      <c r="B4232" t="s">
        <v>99</v>
      </c>
      <c r="C4232" t="s">
        <v>129</v>
      </c>
      <c r="D4232">
        <v>1</v>
      </c>
      <c r="E4232">
        <v>14.97</v>
      </c>
      <c r="F4232" s="16">
        <f t="shared" si="330"/>
        <v>14.97</v>
      </c>
      <c r="G4232" t="s">
        <v>11</v>
      </c>
      <c r="H4232" t="s">
        <v>40</v>
      </c>
      <c r="I4232" s="1">
        <v>45005</v>
      </c>
      <c r="J4232" t="str">
        <f t="shared" si="331"/>
        <v>March</v>
      </c>
      <c r="K4232" t="str">
        <f t="shared" si="332"/>
        <v>Monday</v>
      </c>
      <c r="L4232" t="str">
        <f t="shared" si="333"/>
        <v>Spring</v>
      </c>
      <c r="M4232">
        <f t="shared" si="334"/>
        <v>18507.890000000003</v>
      </c>
    </row>
    <row r="4233" spans="1:13" x14ac:dyDescent="0.25">
      <c r="A4233" t="s">
        <v>177</v>
      </c>
      <c r="B4233" t="s">
        <v>48</v>
      </c>
      <c r="C4233" t="s">
        <v>196</v>
      </c>
      <c r="D4233">
        <v>1</v>
      </c>
      <c r="E4233">
        <v>21.94</v>
      </c>
      <c r="F4233" s="16">
        <f t="shared" si="330"/>
        <v>21.94</v>
      </c>
      <c r="G4233" t="s">
        <v>24</v>
      </c>
      <c r="H4233" t="s">
        <v>12</v>
      </c>
      <c r="I4233" s="1">
        <v>45225</v>
      </c>
      <c r="J4233" t="str">
        <f t="shared" si="331"/>
        <v>October</v>
      </c>
      <c r="K4233" t="str">
        <f t="shared" si="332"/>
        <v>Thursday</v>
      </c>
      <c r="L4233" t="str">
        <f t="shared" si="333"/>
        <v>Autumn</v>
      </c>
      <c r="M4233">
        <f t="shared" si="334"/>
        <v>14971.490000000002</v>
      </c>
    </row>
    <row r="4234" spans="1:13" x14ac:dyDescent="0.25">
      <c r="A4234" t="s">
        <v>268</v>
      </c>
      <c r="B4234" t="s">
        <v>69</v>
      </c>
      <c r="C4234" t="s">
        <v>70</v>
      </c>
      <c r="D4234">
        <v>2</v>
      </c>
      <c r="E4234">
        <v>7.49</v>
      </c>
      <c r="F4234" s="16">
        <f t="shared" si="330"/>
        <v>14.98</v>
      </c>
      <c r="G4234" t="s">
        <v>11</v>
      </c>
      <c r="H4234" t="s">
        <v>12</v>
      </c>
      <c r="I4234" s="1">
        <v>45370</v>
      </c>
      <c r="J4234" t="str">
        <f t="shared" si="331"/>
        <v>March</v>
      </c>
      <c r="K4234" t="str">
        <f t="shared" si="332"/>
        <v>Tuesday</v>
      </c>
      <c r="L4234" t="str">
        <f t="shared" si="333"/>
        <v>Spring</v>
      </c>
      <c r="M4234">
        <f t="shared" si="334"/>
        <v>304869.35000000003</v>
      </c>
    </row>
    <row r="4235" spans="1:13" x14ac:dyDescent="0.25">
      <c r="A4235" t="s">
        <v>62</v>
      </c>
      <c r="B4235" t="s">
        <v>22</v>
      </c>
      <c r="C4235" t="s">
        <v>142</v>
      </c>
      <c r="D4235">
        <v>2</v>
      </c>
      <c r="E4235">
        <v>71.63</v>
      </c>
      <c r="F4235" s="16">
        <f t="shared" si="330"/>
        <v>143.26</v>
      </c>
      <c r="G4235" t="s">
        <v>20</v>
      </c>
      <c r="H4235" t="s">
        <v>12</v>
      </c>
      <c r="I4235" s="1">
        <v>45415</v>
      </c>
      <c r="J4235" t="str">
        <f t="shared" si="331"/>
        <v>May</v>
      </c>
      <c r="K4235" t="str">
        <f t="shared" si="332"/>
        <v>Friday</v>
      </c>
      <c r="L4235" t="str">
        <f t="shared" si="333"/>
        <v>Spring</v>
      </c>
      <c r="M4235">
        <f t="shared" si="334"/>
        <v>201590.91999999998</v>
      </c>
    </row>
    <row r="4236" spans="1:13" x14ac:dyDescent="0.25">
      <c r="A4236" t="s">
        <v>232</v>
      </c>
      <c r="B4236" t="s">
        <v>22</v>
      </c>
      <c r="C4236" t="s">
        <v>142</v>
      </c>
      <c r="D4236">
        <v>1</v>
      </c>
      <c r="E4236">
        <v>329.86</v>
      </c>
      <c r="F4236" s="16">
        <f t="shared" si="330"/>
        <v>329.86</v>
      </c>
      <c r="G4236" t="s">
        <v>24</v>
      </c>
      <c r="H4236" t="s">
        <v>16</v>
      </c>
      <c r="I4236" s="1">
        <v>45172</v>
      </c>
      <c r="J4236" t="str">
        <f t="shared" si="331"/>
        <v>September</v>
      </c>
      <c r="K4236" t="str">
        <f t="shared" si="332"/>
        <v>Sunday</v>
      </c>
      <c r="L4236" t="str">
        <f t="shared" si="333"/>
        <v>Autumn</v>
      </c>
      <c r="M4236">
        <f t="shared" si="334"/>
        <v>85532.12999999999</v>
      </c>
    </row>
    <row r="4237" spans="1:13" x14ac:dyDescent="0.25">
      <c r="A4237" t="s">
        <v>158</v>
      </c>
      <c r="B4237" t="s">
        <v>48</v>
      </c>
      <c r="C4237" t="s">
        <v>196</v>
      </c>
      <c r="D4237">
        <v>1</v>
      </c>
      <c r="E4237">
        <v>41.28</v>
      </c>
      <c r="F4237" s="16">
        <f t="shared" si="330"/>
        <v>41.28</v>
      </c>
      <c r="G4237" t="s">
        <v>24</v>
      </c>
      <c r="H4237" t="s">
        <v>16</v>
      </c>
      <c r="I4237" s="1">
        <v>45142</v>
      </c>
      <c r="J4237" t="str">
        <f t="shared" si="331"/>
        <v>August</v>
      </c>
      <c r="K4237" t="str">
        <f t="shared" si="332"/>
        <v>Friday</v>
      </c>
      <c r="L4237" t="str">
        <f t="shared" si="333"/>
        <v>Summer</v>
      </c>
      <c r="M4237">
        <f t="shared" si="334"/>
        <v>5178.55</v>
      </c>
    </row>
    <row r="4238" spans="1:13" x14ac:dyDescent="0.25">
      <c r="A4238" t="s">
        <v>247</v>
      </c>
      <c r="B4238" t="s">
        <v>9</v>
      </c>
      <c r="C4238" t="s">
        <v>42</v>
      </c>
      <c r="D4238">
        <v>5</v>
      </c>
      <c r="E4238">
        <v>3.23</v>
      </c>
      <c r="F4238" s="16">
        <f t="shared" si="330"/>
        <v>16.149999999999999</v>
      </c>
      <c r="G4238" t="s">
        <v>20</v>
      </c>
      <c r="H4238" t="s">
        <v>40</v>
      </c>
      <c r="I4238" s="1">
        <v>45375</v>
      </c>
      <c r="J4238" t="str">
        <f t="shared" si="331"/>
        <v>March</v>
      </c>
      <c r="K4238" t="str">
        <f t="shared" si="332"/>
        <v>Sunday</v>
      </c>
      <c r="L4238" t="str">
        <f t="shared" si="333"/>
        <v>Spring</v>
      </c>
      <c r="M4238">
        <f t="shared" si="334"/>
        <v>64827.02</v>
      </c>
    </row>
    <row r="4239" spans="1:13" x14ac:dyDescent="0.25">
      <c r="A4239" t="s">
        <v>241</v>
      </c>
      <c r="B4239" t="s">
        <v>69</v>
      </c>
      <c r="C4239" t="s">
        <v>109</v>
      </c>
      <c r="D4239">
        <v>2</v>
      </c>
      <c r="E4239">
        <v>6.18</v>
      </c>
      <c r="F4239" s="16">
        <f t="shared" si="330"/>
        <v>12.36</v>
      </c>
      <c r="G4239" t="s">
        <v>37</v>
      </c>
      <c r="H4239" t="s">
        <v>40</v>
      </c>
      <c r="I4239" s="1">
        <v>45648</v>
      </c>
      <c r="J4239" t="str">
        <f t="shared" si="331"/>
        <v>December</v>
      </c>
      <c r="K4239" t="str">
        <f t="shared" si="332"/>
        <v>Sunday</v>
      </c>
      <c r="L4239" t="str">
        <f t="shared" si="333"/>
        <v>Winter</v>
      </c>
      <c r="M4239">
        <f t="shared" si="334"/>
        <v>10539.6</v>
      </c>
    </row>
    <row r="4240" spans="1:13" x14ac:dyDescent="0.25">
      <c r="A4240" t="s">
        <v>163</v>
      </c>
      <c r="B4240" t="s">
        <v>14</v>
      </c>
      <c r="C4240" t="s">
        <v>134</v>
      </c>
      <c r="D4240">
        <v>2</v>
      </c>
      <c r="E4240">
        <v>18.559999999999999</v>
      </c>
      <c r="F4240" s="16">
        <f t="shared" si="330"/>
        <v>37.119999999999997</v>
      </c>
      <c r="G4240" t="s">
        <v>11</v>
      </c>
      <c r="H4240" t="s">
        <v>40</v>
      </c>
      <c r="I4240" s="1">
        <v>45017</v>
      </c>
      <c r="J4240" t="str">
        <f t="shared" si="331"/>
        <v>April</v>
      </c>
      <c r="K4240" t="str">
        <f t="shared" si="332"/>
        <v>Saturday</v>
      </c>
      <c r="L4240" t="str">
        <f t="shared" si="333"/>
        <v>Spring</v>
      </c>
      <c r="M4240">
        <f t="shared" si="334"/>
        <v>8221.5399999999991</v>
      </c>
    </row>
    <row r="4241" spans="1:13" x14ac:dyDescent="0.25">
      <c r="A4241" t="s">
        <v>73</v>
      </c>
      <c r="B4241" t="s">
        <v>55</v>
      </c>
      <c r="C4241" t="s">
        <v>58</v>
      </c>
      <c r="D4241">
        <v>4</v>
      </c>
      <c r="E4241">
        <v>51.46</v>
      </c>
      <c r="F4241" s="16">
        <f t="shared" si="330"/>
        <v>205.84</v>
      </c>
      <c r="G4241" t="s">
        <v>24</v>
      </c>
      <c r="H4241" t="s">
        <v>16</v>
      </c>
      <c r="I4241" s="1">
        <v>45361</v>
      </c>
      <c r="J4241" t="str">
        <f t="shared" si="331"/>
        <v>March</v>
      </c>
      <c r="K4241" t="str">
        <f t="shared" si="332"/>
        <v>Sunday</v>
      </c>
      <c r="L4241" t="str">
        <f t="shared" si="333"/>
        <v>Spring</v>
      </c>
      <c r="M4241">
        <f t="shared" si="334"/>
        <v>131448.13</v>
      </c>
    </row>
    <row r="4242" spans="1:13" x14ac:dyDescent="0.25">
      <c r="A4242" t="s">
        <v>174</v>
      </c>
      <c r="B4242" t="s">
        <v>55</v>
      </c>
      <c r="C4242" t="s">
        <v>65</v>
      </c>
      <c r="D4242">
        <v>4</v>
      </c>
      <c r="E4242">
        <v>70.709999999999994</v>
      </c>
      <c r="F4242" s="16">
        <f t="shared" si="330"/>
        <v>282.83999999999997</v>
      </c>
      <c r="G4242" t="s">
        <v>20</v>
      </c>
      <c r="H4242" t="s">
        <v>12</v>
      </c>
      <c r="I4242" s="1">
        <v>45340</v>
      </c>
      <c r="J4242" t="str">
        <f t="shared" si="331"/>
        <v>February</v>
      </c>
      <c r="K4242" t="str">
        <f t="shared" si="332"/>
        <v>Sunday</v>
      </c>
      <c r="L4242" t="str">
        <f t="shared" si="333"/>
        <v>Winter</v>
      </c>
      <c r="M4242">
        <f t="shared" si="334"/>
        <v>71410.87000000001</v>
      </c>
    </row>
    <row r="4243" spans="1:13" x14ac:dyDescent="0.25">
      <c r="A4243" t="s">
        <v>261</v>
      </c>
      <c r="B4243" t="s">
        <v>14</v>
      </c>
      <c r="C4243" t="s">
        <v>15</v>
      </c>
      <c r="D4243">
        <v>1</v>
      </c>
      <c r="E4243">
        <v>42.19</v>
      </c>
      <c r="F4243" s="16">
        <f t="shared" si="330"/>
        <v>42.19</v>
      </c>
      <c r="G4243" t="s">
        <v>24</v>
      </c>
      <c r="H4243" t="s">
        <v>40</v>
      </c>
      <c r="I4243" s="1">
        <v>44977</v>
      </c>
      <c r="J4243" t="str">
        <f t="shared" si="331"/>
        <v>February</v>
      </c>
      <c r="K4243" t="str">
        <f t="shared" si="332"/>
        <v>Monday</v>
      </c>
      <c r="L4243" t="str">
        <f t="shared" si="333"/>
        <v>Winter</v>
      </c>
      <c r="M4243">
        <f t="shared" si="334"/>
        <v>179666.97999999998</v>
      </c>
    </row>
    <row r="4244" spans="1:13" x14ac:dyDescent="0.25">
      <c r="A4244" t="s">
        <v>122</v>
      </c>
      <c r="B4244" t="s">
        <v>26</v>
      </c>
      <c r="C4244" t="s">
        <v>53</v>
      </c>
      <c r="D4244">
        <v>3</v>
      </c>
      <c r="E4244">
        <v>275.56</v>
      </c>
      <c r="F4244" s="16">
        <f t="shared" si="330"/>
        <v>826.68000000000006</v>
      </c>
      <c r="G4244" t="s">
        <v>20</v>
      </c>
      <c r="H4244" t="s">
        <v>12</v>
      </c>
      <c r="I4244" s="1">
        <v>45158</v>
      </c>
      <c r="J4244" t="str">
        <f t="shared" si="331"/>
        <v>August</v>
      </c>
      <c r="K4244" t="str">
        <f t="shared" si="332"/>
        <v>Sunday</v>
      </c>
      <c r="L4244" t="str">
        <f t="shared" si="333"/>
        <v>Summer</v>
      </c>
      <c r="M4244">
        <f t="shared" si="334"/>
        <v>11043.599999999999</v>
      </c>
    </row>
    <row r="4245" spans="1:13" x14ac:dyDescent="0.25">
      <c r="A4245" t="s">
        <v>62</v>
      </c>
      <c r="B4245" t="s">
        <v>9</v>
      </c>
      <c r="C4245" t="s">
        <v>67</v>
      </c>
      <c r="D4245">
        <v>5</v>
      </c>
      <c r="E4245">
        <v>8.1199999999999992</v>
      </c>
      <c r="F4245" s="16">
        <f t="shared" si="330"/>
        <v>40.599999999999994</v>
      </c>
      <c r="G4245" t="s">
        <v>11</v>
      </c>
      <c r="H4245" t="s">
        <v>12</v>
      </c>
      <c r="I4245" s="1">
        <v>44972</v>
      </c>
      <c r="J4245" t="str">
        <f t="shared" si="331"/>
        <v>February</v>
      </c>
      <c r="K4245" t="str">
        <f t="shared" si="332"/>
        <v>Wednesday</v>
      </c>
      <c r="L4245" t="str">
        <f t="shared" si="333"/>
        <v>Winter</v>
      </c>
      <c r="M4245">
        <f t="shared" si="334"/>
        <v>201447.65999999997</v>
      </c>
    </row>
    <row r="4246" spans="1:13" x14ac:dyDescent="0.25">
      <c r="A4246" t="s">
        <v>176</v>
      </c>
      <c r="B4246" t="s">
        <v>60</v>
      </c>
      <c r="C4246" t="s">
        <v>61</v>
      </c>
      <c r="D4246">
        <v>1</v>
      </c>
      <c r="E4246">
        <v>137.52000000000001</v>
      </c>
      <c r="F4246" s="16">
        <f t="shared" si="330"/>
        <v>137.52000000000001</v>
      </c>
      <c r="G4246" t="s">
        <v>37</v>
      </c>
      <c r="H4246" t="s">
        <v>16</v>
      </c>
      <c r="I4246" s="1">
        <v>45249</v>
      </c>
      <c r="J4246" t="str">
        <f t="shared" si="331"/>
        <v>November</v>
      </c>
      <c r="K4246" t="str">
        <f t="shared" si="332"/>
        <v>Sunday</v>
      </c>
      <c r="L4246" t="str">
        <f t="shared" si="333"/>
        <v>Autumn</v>
      </c>
      <c r="M4246">
        <f t="shared" si="334"/>
        <v>9189.15</v>
      </c>
    </row>
    <row r="4247" spans="1:13" x14ac:dyDescent="0.25">
      <c r="A4247" t="s">
        <v>227</v>
      </c>
      <c r="B4247" t="s">
        <v>48</v>
      </c>
      <c r="C4247" t="s">
        <v>111</v>
      </c>
      <c r="D4247">
        <v>4</v>
      </c>
      <c r="E4247">
        <v>93.1</v>
      </c>
      <c r="F4247" s="16">
        <f t="shared" si="330"/>
        <v>372.4</v>
      </c>
      <c r="G4247" t="s">
        <v>24</v>
      </c>
      <c r="H4247" t="s">
        <v>40</v>
      </c>
      <c r="I4247" s="1">
        <v>45230</v>
      </c>
      <c r="J4247" t="str">
        <f t="shared" si="331"/>
        <v>October</v>
      </c>
      <c r="K4247" t="str">
        <f t="shared" si="332"/>
        <v>Tuesday</v>
      </c>
      <c r="L4247" t="str">
        <f t="shared" si="333"/>
        <v>Autumn</v>
      </c>
      <c r="M4247">
        <f t="shared" si="334"/>
        <v>101020.02000000003</v>
      </c>
    </row>
    <row r="4248" spans="1:13" x14ac:dyDescent="0.25">
      <c r="A4248" t="s">
        <v>200</v>
      </c>
      <c r="B4248" t="s">
        <v>18</v>
      </c>
      <c r="C4248" t="s">
        <v>148</v>
      </c>
      <c r="D4248">
        <v>1</v>
      </c>
      <c r="E4248">
        <v>4341.5200000000004</v>
      </c>
      <c r="F4248" s="16">
        <f t="shared" si="330"/>
        <v>4341.5200000000004</v>
      </c>
      <c r="G4248" t="s">
        <v>37</v>
      </c>
      <c r="H4248" t="s">
        <v>12</v>
      </c>
      <c r="I4248" s="1">
        <v>44998</v>
      </c>
      <c r="J4248" t="str">
        <f t="shared" si="331"/>
        <v>March</v>
      </c>
      <c r="K4248" t="str">
        <f t="shared" si="332"/>
        <v>Monday</v>
      </c>
      <c r="L4248" t="str">
        <f t="shared" si="333"/>
        <v>Spring</v>
      </c>
      <c r="M4248">
        <f t="shared" si="334"/>
        <v>11157.160000000002</v>
      </c>
    </row>
    <row r="4249" spans="1:13" x14ac:dyDescent="0.25">
      <c r="A4249" t="s">
        <v>274</v>
      </c>
      <c r="B4249" t="s">
        <v>9</v>
      </c>
      <c r="C4249" t="s">
        <v>67</v>
      </c>
      <c r="D4249">
        <v>4</v>
      </c>
      <c r="E4249">
        <v>10.08</v>
      </c>
      <c r="F4249" s="16">
        <f t="shared" si="330"/>
        <v>40.32</v>
      </c>
      <c r="G4249" t="s">
        <v>37</v>
      </c>
      <c r="H4249" t="s">
        <v>40</v>
      </c>
      <c r="I4249" s="1">
        <v>44999</v>
      </c>
      <c r="J4249" t="str">
        <f t="shared" si="331"/>
        <v>March</v>
      </c>
      <c r="K4249" t="str">
        <f t="shared" si="332"/>
        <v>Tuesday</v>
      </c>
      <c r="L4249" t="str">
        <f t="shared" si="333"/>
        <v>Spring</v>
      </c>
      <c r="M4249">
        <f t="shared" si="334"/>
        <v>182428.08999999997</v>
      </c>
    </row>
    <row r="4250" spans="1:13" x14ac:dyDescent="0.25">
      <c r="A4250" t="s">
        <v>214</v>
      </c>
      <c r="B4250" t="s">
        <v>45</v>
      </c>
      <c r="C4250" t="s">
        <v>103</v>
      </c>
      <c r="D4250">
        <v>5</v>
      </c>
      <c r="E4250">
        <v>13.72</v>
      </c>
      <c r="F4250" s="16">
        <f t="shared" si="330"/>
        <v>68.600000000000009</v>
      </c>
      <c r="G4250" t="s">
        <v>37</v>
      </c>
      <c r="H4250" t="s">
        <v>12</v>
      </c>
      <c r="I4250" s="1">
        <v>45631</v>
      </c>
      <c r="J4250" t="str">
        <f t="shared" si="331"/>
        <v>December</v>
      </c>
      <c r="K4250" t="str">
        <f t="shared" si="332"/>
        <v>Thursday</v>
      </c>
      <c r="L4250" t="str">
        <f t="shared" si="333"/>
        <v>Winter</v>
      </c>
      <c r="M4250">
        <f t="shared" si="334"/>
        <v>3938.26</v>
      </c>
    </row>
    <row r="4251" spans="1:13" x14ac:dyDescent="0.25">
      <c r="A4251" t="s">
        <v>145</v>
      </c>
      <c r="B4251" t="s">
        <v>48</v>
      </c>
      <c r="C4251" t="s">
        <v>196</v>
      </c>
      <c r="D4251">
        <v>2</v>
      </c>
      <c r="E4251">
        <v>54.98</v>
      </c>
      <c r="F4251" s="16">
        <f t="shared" si="330"/>
        <v>109.96</v>
      </c>
      <c r="G4251" t="s">
        <v>20</v>
      </c>
      <c r="H4251" t="s">
        <v>16</v>
      </c>
      <c r="I4251" s="1">
        <v>45638</v>
      </c>
      <c r="J4251" t="str">
        <f t="shared" si="331"/>
        <v>December</v>
      </c>
      <c r="K4251" t="str">
        <f t="shared" si="332"/>
        <v>Thursday</v>
      </c>
      <c r="L4251" t="str">
        <f t="shared" si="333"/>
        <v>Winter</v>
      </c>
      <c r="M4251">
        <f t="shared" si="334"/>
        <v>210385.30000000008</v>
      </c>
    </row>
    <row r="4252" spans="1:13" x14ac:dyDescent="0.25">
      <c r="A4252" t="s">
        <v>220</v>
      </c>
      <c r="B4252" t="s">
        <v>60</v>
      </c>
      <c r="C4252" t="s">
        <v>61</v>
      </c>
      <c r="D4252">
        <v>1</v>
      </c>
      <c r="E4252">
        <v>498.73</v>
      </c>
      <c r="F4252" s="16">
        <f t="shared" si="330"/>
        <v>498.73</v>
      </c>
      <c r="G4252" t="s">
        <v>24</v>
      </c>
      <c r="H4252" t="s">
        <v>12</v>
      </c>
      <c r="I4252" s="1">
        <v>45351</v>
      </c>
      <c r="J4252" t="str">
        <f t="shared" si="331"/>
        <v>February</v>
      </c>
      <c r="K4252" t="str">
        <f t="shared" si="332"/>
        <v>Thursday</v>
      </c>
      <c r="L4252" t="str">
        <f t="shared" si="333"/>
        <v>Winter</v>
      </c>
      <c r="M4252">
        <f t="shared" si="334"/>
        <v>13650.820000000002</v>
      </c>
    </row>
    <row r="4253" spans="1:13" x14ac:dyDescent="0.25">
      <c r="A4253" t="s">
        <v>50</v>
      </c>
      <c r="B4253" t="s">
        <v>26</v>
      </c>
      <c r="C4253" t="s">
        <v>39</v>
      </c>
      <c r="D4253">
        <v>1</v>
      </c>
      <c r="E4253">
        <v>31.25</v>
      </c>
      <c r="F4253" s="16">
        <f t="shared" si="330"/>
        <v>31.25</v>
      </c>
      <c r="G4253" t="s">
        <v>11</v>
      </c>
      <c r="H4253" t="s">
        <v>12</v>
      </c>
      <c r="I4253" s="1">
        <v>45079</v>
      </c>
      <c r="J4253" t="str">
        <f t="shared" si="331"/>
        <v>June</v>
      </c>
      <c r="K4253" t="str">
        <f t="shared" si="332"/>
        <v>Friday</v>
      </c>
      <c r="L4253" t="str">
        <f t="shared" si="333"/>
        <v>Summer</v>
      </c>
      <c r="M4253">
        <f t="shared" si="334"/>
        <v>25954.3</v>
      </c>
    </row>
    <row r="4254" spans="1:13" x14ac:dyDescent="0.25">
      <c r="A4254" t="s">
        <v>221</v>
      </c>
      <c r="B4254" t="s">
        <v>99</v>
      </c>
      <c r="C4254" t="s">
        <v>129</v>
      </c>
      <c r="D4254">
        <v>1</v>
      </c>
      <c r="E4254">
        <v>13.73</v>
      </c>
      <c r="F4254" s="16">
        <f t="shared" si="330"/>
        <v>13.73</v>
      </c>
      <c r="G4254" t="s">
        <v>37</v>
      </c>
      <c r="H4254" t="s">
        <v>40</v>
      </c>
      <c r="I4254" s="1">
        <v>45014</v>
      </c>
      <c r="J4254" t="str">
        <f t="shared" si="331"/>
        <v>March</v>
      </c>
      <c r="K4254" t="str">
        <f t="shared" si="332"/>
        <v>Wednesday</v>
      </c>
      <c r="L4254" t="str">
        <f t="shared" si="333"/>
        <v>Spring</v>
      </c>
      <c r="M4254">
        <f t="shared" si="334"/>
        <v>61140.329999999994</v>
      </c>
    </row>
    <row r="4255" spans="1:13" x14ac:dyDescent="0.25">
      <c r="A4255" t="s">
        <v>235</v>
      </c>
      <c r="B4255" t="s">
        <v>30</v>
      </c>
      <c r="C4255" t="s">
        <v>79</v>
      </c>
      <c r="D4255">
        <v>1</v>
      </c>
      <c r="E4255">
        <v>8.73</v>
      </c>
      <c r="F4255" s="16">
        <f t="shared" si="330"/>
        <v>8.73</v>
      </c>
      <c r="G4255" t="s">
        <v>11</v>
      </c>
      <c r="H4255" t="s">
        <v>40</v>
      </c>
      <c r="I4255" s="1">
        <v>45412</v>
      </c>
      <c r="J4255" t="str">
        <f t="shared" si="331"/>
        <v>April</v>
      </c>
      <c r="K4255" t="str">
        <f t="shared" si="332"/>
        <v>Tuesday</v>
      </c>
      <c r="L4255" t="str">
        <f t="shared" si="333"/>
        <v>Spring</v>
      </c>
      <c r="M4255">
        <f t="shared" si="334"/>
        <v>77799.47</v>
      </c>
    </row>
    <row r="4256" spans="1:13" x14ac:dyDescent="0.25">
      <c r="A4256" t="s">
        <v>95</v>
      </c>
      <c r="B4256" t="s">
        <v>55</v>
      </c>
      <c r="C4256" t="s">
        <v>65</v>
      </c>
      <c r="D4256">
        <v>5</v>
      </c>
      <c r="E4256">
        <v>129.80000000000001</v>
      </c>
      <c r="F4256" s="16">
        <f t="shared" si="330"/>
        <v>649</v>
      </c>
      <c r="G4256" t="s">
        <v>20</v>
      </c>
      <c r="H4256" t="s">
        <v>16</v>
      </c>
      <c r="I4256" s="1">
        <v>44962</v>
      </c>
      <c r="J4256" t="str">
        <f t="shared" si="331"/>
        <v>February</v>
      </c>
      <c r="K4256" t="str">
        <f t="shared" si="332"/>
        <v>Sunday</v>
      </c>
      <c r="L4256" t="str">
        <f t="shared" si="333"/>
        <v>Winter</v>
      </c>
      <c r="M4256">
        <f t="shared" si="334"/>
        <v>52609.499999999993</v>
      </c>
    </row>
    <row r="4257" spans="1:13" x14ac:dyDescent="0.25">
      <c r="A4257" t="s">
        <v>266</v>
      </c>
      <c r="B4257" t="s">
        <v>30</v>
      </c>
      <c r="C4257" t="s">
        <v>31</v>
      </c>
      <c r="D4257">
        <v>1</v>
      </c>
      <c r="E4257">
        <v>254.6</v>
      </c>
      <c r="F4257" s="16">
        <f t="shared" si="330"/>
        <v>254.6</v>
      </c>
      <c r="G4257" t="s">
        <v>37</v>
      </c>
      <c r="H4257" t="s">
        <v>12</v>
      </c>
      <c r="I4257" s="1">
        <v>45237</v>
      </c>
      <c r="J4257" t="str">
        <f t="shared" si="331"/>
        <v>November</v>
      </c>
      <c r="K4257" t="str">
        <f t="shared" si="332"/>
        <v>Tuesday</v>
      </c>
      <c r="L4257" t="str">
        <f t="shared" si="333"/>
        <v>Autumn</v>
      </c>
      <c r="M4257">
        <f t="shared" si="334"/>
        <v>231368.38999999998</v>
      </c>
    </row>
    <row r="4258" spans="1:13" x14ac:dyDescent="0.25">
      <c r="A4258" t="s">
        <v>183</v>
      </c>
      <c r="B4258" t="s">
        <v>18</v>
      </c>
      <c r="C4258" t="s">
        <v>51</v>
      </c>
      <c r="D4258">
        <v>1</v>
      </c>
      <c r="E4258">
        <v>179.35</v>
      </c>
      <c r="F4258" s="16">
        <f t="shared" si="330"/>
        <v>179.35</v>
      </c>
      <c r="G4258" t="s">
        <v>24</v>
      </c>
      <c r="H4258" t="s">
        <v>40</v>
      </c>
      <c r="I4258" s="1">
        <v>45158</v>
      </c>
      <c r="J4258" t="str">
        <f t="shared" si="331"/>
        <v>August</v>
      </c>
      <c r="K4258" t="str">
        <f t="shared" si="332"/>
        <v>Sunday</v>
      </c>
      <c r="L4258" t="str">
        <f t="shared" si="333"/>
        <v>Summer</v>
      </c>
      <c r="M4258">
        <f t="shared" si="334"/>
        <v>7731.83</v>
      </c>
    </row>
    <row r="4259" spans="1:13" x14ac:dyDescent="0.25">
      <c r="A4259" t="s">
        <v>237</v>
      </c>
      <c r="B4259" t="s">
        <v>9</v>
      </c>
      <c r="C4259" t="s">
        <v>67</v>
      </c>
      <c r="D4259">
        <v>1</v>
      </c>
      <c r="E4259">
        <v>3.5</v>
      </c>
      <c r="F4259" s="16">
        <f t="shared" si="330"/>
        <v>3.5</v>
      </c>
      <c r="G4259" t="s">
        <v>11</v>
      </c>
      <c r="H4259" t="s">
        <v>16</v>
      </c>
      <c r="I4259" s="1">
        <v>45602</v>
      </c>
      <c r="J4259" t="str">
        <f t="shared" si="331"/>
        <v>November</v>
      </c>
      <c r="K4259" t="str">
        <f t="shared" si="332"/>
        <v>Wednesday</v>
      </c>
      <c r="L4259" t="str">
        <f t="shared" si="333"/>
        <v>Autumn</v>
      </c>
      <c r="M4259">
        <f t="shared" si="334"/>
        <v>10952.000000000002</v>
      </c>
    </row>
    <row r="4260" spans="1:13" x14ac:dyDescent="0.25">
      <c r="A4260" t="s">
        <v>220</v>
      </c>
      <c r="B4260" t="s">
        <v>45</v>
      </c>
      <c r="C4260" t="s">
        <v>161</v>
      </c>
      <c r="D4260">
        <v>2</v>
      </c>
      <c r="E4260">
        <v>2.4500000000000002</v>
      </c>
      <c r="F4260" s="16">
        <f t="shared" si="330"/>
        <v>4.9000000000000004</v>
      </c>
      <c r="G4260" t="s">
        <v>37</v>
      </c>
      <c r="H4260" t="s">
        <v>16</v>
      </c>
      <c r="I4260" s="1">
        <v>45226</v>
      </c>
      <c r="J4260" t="str">
        <f t="shared" si="331"/>
        <v>October</v>
      </c>
      <c r="K4260" t="str">
        <f t="shared" si="332"/>
        <v>Friday</v>
      </c>
      <c r="L4260" t="str">
        <f t="shared" si="333"/>
        <v>Autumn</v>
      </c>
      <c r="M4260">
        <f t="shared" si="334"/>
        <v>13152.090000000002</v>
      </c>
    </row>
    <row r="4261" spans="1:13" x14ac:dyDescent="0.25">
      <c r="A4261" t="s">
        <v>245</v>
      </c>
      <c r="B4261" t="s">
        <v>9</v>
      </c>
      <c r="C4261" t="s">
        <v>42</v>
      </c>
      <c r="D4261">
        <v>5</v>
      </c>
      <c r="E4261">
        <v>2.09</v>
      </c>
      <c r="F4261" s="16">
        <f t="shared" si="330"/>
        <v>10.45</v>
      </c>
      <c r="G4261" t="s">
        <v>37</v>
      </c>
      <c r="H4261" t="s">
        <v>16</v>
      </c>
      <c r="I4261" s="1">
        <v>45455</v>
      </c>
      <c r="J4261" t="str">
        <f t="shared" si="331"/>
        <v>June</v>
      </c>
      <c r="K4261" t="str">
        <f t="shared" si="332"/>
        <v>Wednesday</v>
      </c>
      <c r="L4261" t="str">
        <f t="shared" si="333"/>
        <v>Summer</v>
      </c>
      <c r="M4261">
        <f t="shared" si="334"/>
        <v>18030.349999999999</v>
      </c>
    </row>
    <row r="4262" spans="1:13" x14ac:dyDescent="0.25">
      <c r="A4262" t="s">
        <v>177</v>
      </c>
      <c r="B4262" t="s">
        <v>30</v>
      </c>
      <c r="C4262" t="s">
        <v>31</v>
      </c>
      <c r="D4262">
        <v>1</v>
      </c>
      <c r="E4262">
        <v>469.34</v>
      </c>
      <c r="F4262" s="16">
        <f t="shared" si="330"/>
        <v>469.34</v>
      </c>
      <c r="G4262" t="s">
        <v>37</v>
      </c>
      <c r="H4262" t="s">
        <v>12</v>
      </c>
      <c r="I4262" s="1">
        <v>44972</v>
      </c>
      <c r="J4262" t="str">
        <f t="shared" si="331"/>
        <v>February</v>
      </c>
      <c r="K4262" t="str">
        <f t="shared" si="332"/>
        <v>Wednesday</v>
      </c>
      <c r="L4262" t="str">
        <f t="shared" si="333"/>
        <v>Winter</v>
      </c>
      <c r="M4262">
        <f t="shared" si="334"/>
        <v>14949.550000000003</v>
      </c>
    </row>
    <row r="4263" spans="1:13" x14ac:dyDescent="0.25">
      <c r="A4263" t="s">
        <v>224</v>
      </c>
      <c r="B4263" t="s">
        <v>22</v>
      </c>
      <c r="C4263" t="s">
        <v>33</v>
      </c>
      <c r="D4263">
        <v>2</v>
      </c>
      <c r="E4263">
        <v>155.94999999999999</v>
      </c>
      <c r="F4263" s="16">
        <f t="shared" si="330"/>
        <v>311.89999999999998</v>
      </c>
      <c r="G4263" t="s">
        <v>11</v>
      </c>
      <c r="H4263" t="s">
        <v>12</v>
      </c>
      <c r="I4263" s="1">
        <v>44990</v>
      </c>
      <c r="J4263" t="str">
        <f t="shared" si="331"/>
        <v>March</v>
      </c>
      <c r="K4263" t="str">
        <f t="shared" si="332"/>
        <v>Sunday</v>
      </c>
      <c r="L4263" t="str">
        <f t="shared" si="333"/>
        <v>Spring</v>
      </c>
      <c r="M4263">
        <f t="shared" si="334"/>
        <v>30285</v>
      </c>
    </row>
    <row r="4264" spans="1:13" x14ac:dyDescent="0.25">
      <c r="A4264" t="s">
        <v>171</v>
      </c>
      <c r="B4264" t="s">
        <v>60</v>
      </c>
      <c r="C4264" t="s">
        <v>77</v>
      </c>
      <c r="D4264">
        <v>1</v>
      </c>
      <c r="E4264">
        <v>839.68</v>
      </c>
      <c r="F4264" s="16">
        <f t="shared" si="330"/>
        <v>839.68</v>
      </c>
      <c r="G4264" t="s">
        <v>11</v>
      </c>
      <c r="H4264" t="s">
        <v>40</v>
      </c>
      <c r="I4264" s="1">
        <v>45601</v>
      </c>
      <c r="J4264" t="str">
        <f t="shared" si="331"/>
        <v>November</v>
      </c>
      <c r="K4264" t="str">
        <f t="shared" si="332"/>
        <v>Tuesday</v>
      </c>
      <c r="L4264" t="str">
        <f t="shared" si="333"/>
        <v>Autumn</v>
      </c>
      <c r="M4264">
        <f t="shared" si="334"/>
        <v>14013.99</v>
      </c>
    </row>
    <row r="4265" spans="1:13" x14ac:dyDescent="0.25">
      <c r="A4265" t="s">
        <v>128</v>
      </c>
      <c r="B4265" t="s">
        <v>35</v>
      </c>
      <c r="C4265" t="s">
        <v>159</v>
      </c>
      <c r="D4265">
        <v>1</v>
      </c>
      <c r="E4265">
        <v>572</v>
      </c>
      <c r="F4265" s="16">
        <f t="shared" si="330"/>
        <v>572</v>
      </c>
      <c r="G4265" t="s">
        <v>24</v>
      </c>
      <c r="H4265" t="s">
        <v>12</v>
      </c>
      <c r="I4265" s="1">
        <v>45482</v>
      </c>
      <c r="J4265" t="str">
        <f t="shared" si="331"/>
        <v>July</v>
      </c>
      <c r="K4265" t="str">
        <f t="shared" si="332"/>
        <v>Tuesday</v>
      </c>
      <c r="L4265" t="str">
        <f t="shared" si="333"/>
        <v>Summer</v>
      </c>
      <c r="M4265">
        <f t="shared" si="334"/>
        <v>7733.0499999999993</v>
      </c>
    </row>
    <row r="4266" spans="1:13" x14ac:dyDescent="0.25">
      <c r="A4266" t="s">
        <v>122</v>
      </c>
      <c r="B4266" t="s">
        <v>48</v>
      </c>
      <c r="C4266" t="s">
        <v>162</v>
      </c>
      <c r="D4266">
        <v>1</v>
      </c>
      <c r="E4266">
        <v>17.260000000000002</v>
      </c>
      <c r="F4266" s="16">
        <f t="shared" si="330"/>
        <v>17.260000000000002</v>
      </c>
      <c r="G4266" t="s">
        <v>24</v>
      </c>
      <c r="H4266" t="s">
        <v>16</v>
      </c>
      <c r="I4266" s="1">
        <v>45405</v>
      </c>
      <c r="J4266" t="str">
        <f t="shared" si="331"/>
        <v>April</v>
      </c>
      <c r="K4266" t="str">
        <f t="shared" si="332"/>
        <v>Tuesday</v>
      </c>
      <c r="L4266" t="str">
        <f t="shared" si="333"/>
        <v>Spring</v>
      </c>
      <c r="M4266">
        <f t="shared" si="334"/>
        <v>10216.92</v>
      </c>
    </row>
    <row r="4267" spans="1:13" x14ac:dyDescent="0.25">
      <c r="A4267" t="s">
        <v>247</v>
      </c>
      <c r="B4267" t="s">
        <v>35</v>
      </c>
      <c r="C4267" t="s">
        <v>36</v>
      </c>
      <c r="D4267">
        <v>1</v>
      </c>
      <c r="E4267">
        <v>521.87</v>
      </c>
      <c r="F4267" s="16">
        <f t="shared" si="330"/>
        <v>521.87</v>
      </c>
      <c r="G4267" t="s">
        <v>37</v>
      </c>
      <c r="H4267" t="s">
        <v>40</v>
      </c>
      <c r="I4267" s="1">
        <v>45605</v>
      </c>
      <c r="J4267" t="str">
        <f t="shared" si="331"/>
        <v>November</v>
      </c>
      <c r="K4267" t="str">
        <f t="shared" si="332"/>
        <v>Saturday</v>
      </c>
      <c r="L4267" t="str">
        <f t="shared" si="333"/>
        <v>Autumn</v>
      </c>
      <c r="M4267">
        <f t="shared" si="334"/>
        <v>64810.87</v>
      </c>
    </row>
    <row r="4268" spans="1:13" x14ac:dyDescent="0.25">
      <c r="A4268" t="s">
        <v>227</v>
      </c>
      <c r="B4268" t="s">
        <v>55</v>
      </c>
      <c r="C4268" t="s">
        <v>56</v>
      </c>
      <c r="D4268">
        <v>3</v>
      </c>
      <c r="E4268">
        <v>28988.98</v>
      </c>
      <c r="F4268" s="16">
        <f t="shared" si="330"/>
        <v>86966.94</v>
      </c>
      <c r="G4268" t="s">
        <v>11</v>
      </c>
      <c r="H4268" t="s">
        <v>12</v>
      </c>
      <c r="I4268" s="1">
        <v>45078</v>
      </c>
      <c r="J4268" t="str">
        <f t="shared" si="331"/>
        <v>June</v>
      </c>
      <c r="K4268" t="str">
        <f t="shared" si="332"/>
        <v>Thursday</v>
      </c>
      <c r="L4268" t="str">
        <f t="shared" si="333"/>
        <v>Summer</v>
      </c>
      <c r="M4268">
        <f t="shared" si="334"/>
        <v>100647.62000000004</v>
      </c>
    </row>
    <row r="4269" spans="1:13" x14ac:dyDescent="0.25">
      <c r="A4269" t="s">
        <v>271</v>
      </c>
      <c r="B4269" t="s">
        <v>18</v>
      </c>
      <c r="C4269" t="s">
        <v>51</v>
      </c>
      <c r="D4269">
        <v>1</v>
      </c>
      <c r="E4269">
        <v>182.36</v>
      </c>
      <c r="F4269" s="16">
        <f t="shared" si="330"/>
        <v>182.36</v>
      </c>
      <c r="G4269" t="s">
        <v>11</v>
      </c>
      <c r="H4269" t="s">
        <v>16</v>
      </c>
      <c r="I4269" s="1">
        <v>45088</v>
      </c>
      <c r="J4269" t="str">
        <f t="shared" si="331"/>
        <v>June</v>
      </c>
      <c r="K4269" t="str">
        <f t="shared" si="332"/>
        <v>Sunday</v>
      </c>
      <c r="L4269" t="str">
        <f t="shared" si="333"/>
        <v>Summer</v>
      </c>
      <c r="M4269">
        <f t="shared" si="334"/>
        <v>5898.1100000000015</v>
      </c>
    </row>
    <row r="4270" spans="1:13" x14ac:dyDescent="0.25">
      <c r="A4270" t="s">
        <v>174</v>
      </c>
      <c r="B4270" t="s">
        <v>30</v>
      </c>
      <c r="C4270" t="s">
        <v>93</v>
      </c>
      <c r="D4270">
        <v>1</v>
      </c>
      <c r="E4270">
        <v>95.39</v>
      </c>
      <c r="F4270" s="16">
        <f t="shared" si="330"/>
        <v>95.39</v>
      </c>
      <c r="G4270" t="s">
        <v>20</v>
      </c>
      <c r="H4270" t="s">
        <v>16</v>
      </c>
      <c r="I4270" s="1">
        <v>45402</v>
      </c>
      <c r="J4270" t="str">
        <f t="shared" si="331"/>
        <v>April</v>
      </c>
      <c r="K4270" t="str">
        <f t="shared" si="332"/>
        <v>Saturday</v>
      </c>
      <c r="L4270" t="str">
        <f t="shared" si="333"/>
        <v>Spring</v>
      </c>
      <c r="M4270">
        <f t="shared" si="334"/>
        <v>71128.030000000013</v>
      </c>
    </row>
    <row r="4271" spans="1:13" x14ac:dyDescent="0.25">
      <c r="A4271" t="s">
        <v>97</v>
      </c>
      <c r="B4271" t="s">
        <v>48</v>
      </c>
      <c r="C4271" t="s">
        <v>49</v>
      </c>
      <c r="D4271">
        <v>4</v>
      </c>
      <c r="E4271">
        <v>7.08</v>
      </c>
      <c r="F4271" s="16">
        <f t="shared" si="330"/>
        <v>28.32</v>
      </c>
      <c r="G4271" t="s">
        <v>11</v>
      </c>
      <c r="H4271" t="s">
        <v>12</v>
      </c>
      <c r="I4271" s="1">
        <v>45332</v>
      </c>
      <c r="J4271" t="str">
        <f t="shared" si="331"/>
        <v>February</v>
      </c>
      <c r="K4271" t="str">
        <f t="shared" si="332"/>
        <v>Saturday</v>
      </c>
      <c r="L4271" t="str">
        <f t="shared" si="333"/>
        <v>Winter</v>
      </c>
      <c r="M4271">
        <f t="shared" si="334"/>
        <v>13783.799999999997</v>
      </c>
    </row>
    <row r="4272" spans="1:13" x14ac:dyDescent="0.25">
      <c r="A4272" t="s">
        <v>76</v>
      </c>
      <c r="B4272" t="s">
        <v>48</v>
      </c>
      <c r="C4272" t="s">
        <v>49</v>
      </c>
      <c r="D4272">
        <v>1</v>
      </c>
      <c r="E4272">
        <v>48.08</v>
      </c>
      <c r="F4272" s="16">
        <f t="shared" si="330"/>
        <v>48.08</v>
      </c>
      <c r="G4272" t="s">
        <v>20</v>
      </c>
      <c r="H4272" t="s">
        <v>16</v>
      </c>
      <c r="I4272" s="1">
        <v>45162</v>
      </c>
      <c r="J4272" t="str">
        <f t="shared" si="331"/>
        <v>August</v>
      </c>
      <c r="K4272" t="str">
        <f t="shared" si="332"/>
        <v>Thursday</v>
      </c>
      <c r="L4272" t="str">
        <f t="shared" si="333"/>
        <v>Summer</v>
      </c>
      <c r="M4272">
        <f t="shared" si="334"/>
        <v>13962.55</v>
      </c>
    </row>
    <row r="4273" spans="1:13" x14ac:dyDescent="0.25">
      <c r="A4273" t="s">
        <v>235</v>
      </c>
      <c r="B4273" t="s">
        <v>18</v>
      </c>
      <c r="C4273" t="s">
        <v>106</v>
      </c>
      <c r="D4273">
        <v>1</v>
      </c>
      <c r="E4273">
        <v>139.55000000000001</v>
      </c>
      <c r="F4273" s="16">
        <f t="shared" si="330"/>
        <v>139.55000000000001</v>
      </c>
      <c r="G4273" t="s">
        <v>11</v>
      </c>
      <c r="H4273" t="s">
        <v>12</v>
      </c>
      <c r="I4273" s="1">
        <v>45566</v>
      </c>
      <c r="J4273" t="str">
        <f t="shared" si="331"/>
        <v>October</v>
      </c>
      <c r="K4273" t="str">
        <f t="shared" si="332"/>
        <v>Tuesday</v>
      </c>
      <c r="L4273" t="str">
        <f t="shared" si="333"/>
        <v>Autumn</v>
      </c>
      <c r="M4273">
        <f t="shared" si="334"/>
        <v>77790.740000000005</v>
      </c>
    </row>
    <row r="4274" spans="1:13" x14ac:dyDescent="0.25">
      <c r="A4274" t="s">
        <v>101</v>
      </c>
      <c r="B4274" t="s">
        <v>14</v>
      </c>
      <c r="C4274" t="s">
        <v>150</v>
      </c>
      <c r="D4274">
        <v>5</v>
      </c>
      <c r="E4274">
        <v>176.02</v>
      </c>
      <c r="F4274" s="16">
        <f t="shared" si="330"/>
        <v>880.1</v>
      </c>
      <c r="G4274" t="s">
        <v>20</v>
      </c>
      <c r="H4274" t="s">
        <v>40</v>
      </c>
      <c r="I4274" s="1">
        <v>45185</v>
      </c>
      <c r="J4274" t="str">
        <f t="shared" si="331"/>
        <v>September</v>
      </c>
      <c r="K4274" t="str">
        <f t="shared" si="332"/>
        <v>Saturday</v>
      </c>
      <c r="L4274" t="str">
        <f t="shared" si="333"/>
        <v>Autumn</v>
      </c>
      <c r="M4274">
        <f t="shared" si="334"/>
        <v>188040.56000000003</v>
      </c>
    </row>
    <row r="4275" spans="1:13" x14ac:dyDescent="0.25">
      <c r="A4275" t="s">
        <v>176</v>
      </c>
      <c r="B4275" t="s">
        <v>48</v>
      </c>
      <c r="C4275" t="s">
        <v>162</v>
      </c>
      <c r="D4275">
        <v>5</v>
      </c>
      <c r="E4275">
        <v>18.22</v>
      </c>
      <c r="F4275" s="16">
        <f t="shared" si="330"/>
        <v>91.1</v>
      </c>
      <c r="G4275" t="s">
        <v>11</v>
      </c>
      <c r="H4275" t="s">
        <v>12</v>
      </c>
      <c r="I4275" s="1">
        <v>45406</v>
      </c>
      <c r="J4275" t="str">
        <f t="shared" si="331"/>
        <v>April</v>
      </c>
      <c r="K4275" t="str">
        <f t="shared" si="332"/>
        <v>Wednesday</v>
      </c>
      <c r="L4275" t="str">
        <f t="shared" si="333"/>
        <v>Spring</v>
      </c>
      <c r="M4275">
        <f t="shared" si="334"/>
        <v>9051.6299999999974</v>
      </c>
    </row>
    <row r="4276" spans="1:13" x14ac:dyDescent="0.25">
      <c r="A4276" t="s">
        <v>274</v>
      </c>
      <c r="B4276" t="s">
        <v>30</v>
      </c>
      <c r="C4276" t="s">
        <v>31</v>
      </c>
      <c r="D4276">
        <v>1</v>
      </c>
      <c r="E4276">
        <v>468.79</v>
      </c>
      <c r="F4276" s="16">
        <f t="shared" si="330"/>
        <v>468.79</v>
      </c>
      <c r="G4276" t="s">
        <v>24</v>
      </c>
      <c r="H4276" t="s">
        <v>40</v>
      </c>
      <c r="I4276" s="1">
        <v>45164</v>
      </c>
      <c r="J4276" t="str">
        <f t="shared" si="331"/>
        <v>August</v>
      </c>
      <c r="K4276" t="str">
        <f t="shared" si="332"/>
        <v>Saturday</v>
      </c>
      <c r="L4276" t="str">
        <f t="shared" si="333"/>
        <v>Summer</v>
      </c>
      <c r="M4276">
        <f t="shared" si="334"/>
        <v>182387.76999999996</v>
      </c>
    </row>
    <row r="4277" spans="1:13" x14ac:dyDescent="0.25">
      <c r="A4277" t="s">
        <v>179</v>
      </c>
      <c r="B4277" t="s">
        <v>30</v>
      </c>
      <c r="C4277" t="s">
        <v>93</v>
      </c>
      <c r="D4277">
        <v>1</v>
      </c>
      <c r="E4277">
        <v>44.58</v>
      </c>
      <c r="F4277" s="16">
        <f t="shared" si="330"/>
        <v>44.58</v>
      </c>
      <c r="G4277" t="s">
        <v>11</v>
      </c>
      <c r="H4277" t="s">
        <v>16</v>
      </c>
      <c r="I4277" s="1">
        <v>45161</v>
      </c>
      <c r="J4277" t="str">
        <f t="shared" si="331"/>
        <v>August</v>
      </c>
      <c r="K4277" t="str">
        <f t="shared" si="332"/>
        <v>Wednesday</v>
      </c>
      <c r="L4277" t="str">
        <f t="shared" si="333"/>
        <v>Summer</v>
      </c>
      <c r="M4277">
        <f t="shared" si="334"/>
        <v>4843.1800000000012</v>
      </c>
    </row>
    <row r="4278" spans="1:13" x14ac:dyDescent="0.25">
      <c r="A4278" t="s">
        <v>96</v>
      </c>
      <c r="B4278" t="s">
        <v>18</v>
      </c>
      <c r="C4278" t="s">
        <v>148</v>
      </c>
      <c r="D4278">
        <v>1</v>
      </c>
      <c r="E4278">
        <v>6297.48</v>
      </c>
      <c r="F4278" s="16">
        <f t="shared" si="330"/>
        <v>6297.48</v>
      </c>
      <c r="G4278" t="s">
        <v>11</v>
      </c>
      <c r="H4278" t="s">
        <v>40</v>
      </c>
      <c r="I4278" s="1">
        <v>45346</v>
      </c>
      <c r="J4278" t="str">
        <f t="shared" si="331"/>
        <v>February</v>
      </c>
      <c r="K4278" t="str">
        <f t="shared" si="332"/>
        <v>Saturday</v>
      </c>
      <c r="L4278" t="str">
        <f t="shared" si="333"/>
        <v>Winter</v>
      </c>
      <c r="M4278">
        <f t="shared" si="334"/>
        <v>9683.409999999998</v>
      </c>
    </row>
    <row r="4279" spans="1:13" x14ac:dyDescent="0.25">
      <c r="A4279" t="s">
        <v>228</v>
      </c>
      <c r="B4279" t="s">
        <v>55</v>
      </c>
      <c r="C4279" t="s">
        <v>56</v>
      </c>
      <c r="D4279">
        <v>3</v>
      </c>
      <c r="E4279">
        <v>28232.55</v>
      </c>
      <c r="F4279" s="16">
        <f t="shared" si="330"/>
        <v>84697.65</v>
      </c>
      <c r="G4279" t="s">
        <v>11</v>
      </c>
      <c r="H4279" t="s">
        <v>12</v>
      </c>
      <c r="I4279" s="1">
        <v>45470</v>
      </c>
      <c r="J4279" t="str">
        <f t="shared" si="331"/>
        <v>June</v>
      </c>
      <c r="K4279" t="str">
        <f t="shared" si="332"/>
        <v>Thursday</v>
      </c>
      <c r="L4279" t="str">
        <f t="shared" si="333"/>
        <v>Summer</v>
      </c>
      <c r="M4279">
        <f t="shared" si="334"/>
        <v>166958.20999999996</v>
      </c>
    </row>
    <row r="4280" spans="1:13" x14ac:dyDescent="0.25">
      <c r="A4280" t="s">
        <v>201</v>
      </c>
      <c r="B4280" t="s">
        <v>22</v>
      </c>
      <c r="C4280" t="s">
        <v>23</v>
      </c>
      <c r="D4280">
        <v>1</v>
      </c>
      <c r="E4280">
        <v>18.010000000000002</v>
      </c>
      <c r="F4280" s="16">
        <f t="shared" si="330"/>
        <v>18.010000000000002</v>
      </c>
      <c r="G4280" t="s">
        <v>37</v>
      </c>
      <c r="H4280" t="s">
        <v>12</v>
      </c>
      <c r="I4280" s="1">
        <v>45529</v>
      </c>
      <c r="J4280" t="str">
        <f t="shared" si="331"/>
        <v>August</v>
      </c>
      <c r="K4280" t="str">
        <f t="shared" si="332"/>
        <v>Sunday</v>
      </c>
      <c r="L4280" t="str">
        <f t="shared" si="333"/>
        <v>Summer</v>
      </c>
      <c r="M4280">
        <f t="shared" si="334"/>
        <v>53754.409999999996</v>
      </c>
    </row>
    <row r="4281" spans="1:13" x14ac:dyDescent="0.25">
      <c r="A4281" t="s">
        <v>258</v>
      </c>
      <c r="B4281" t="s">
        <v>18</v>
      </c>
      <c r="C4281" t="s">
        <v>19</v>
      </c>
      <c r="D4281">
        <v>1</v>
      </c>
      <c r="E4281">
        <v>40.700000000000003</v>
      </c>
      <c r="F4281" s="16">
        <f t="shared" si="330"/>
        <v>40.700000000000003</v>
      </c>
      <c r="G4281" t="s">
        <v>20</v>
      </c>
      <c r="H4281" t="s">
        <v>16</v>
      </c>
      <c r="I4281" s="1">
        <v>45151</v>
      </c>
      <c r="J4281" t="str">
        <f t="shared" si="331"/>
        <v>August</v>
      </c>
      <c r="K4281" t="str">
        <f t="shared" si="332"/>
        <v>Sunday</v>
      </c>
      <c r="L4281" t="str">
        <f t="shared" si="333"/>
        <v>Summer</v>
      </c>
      <c r="M4281">
        <f t="shared" si="334"/>
        <v>14416.449999999999</v>
      </c>
    </row>
    <row r="4282" spans="1:13" x14ac:dyDescent="0.25">
      <c r="A4282" t="s">
        <v>204</v>
      </c>
      <c r="B4282" t="s">
        <v>48</v>
      </c>
      <c r="C4282" t="s">
        <v>49</v>
      </c>
      <c r="D4282">
        <v>1</v>
      </c>
      <c r="E4282">
        <v>9.19</v>
      </c>
      <c r="F4282" s="16">
        <f t="shared" si="330"/>
        <v>9.19</v>
      </c>
      <c r="G4282" t="s">
        <v>24</v>
      </c>
      <c r="H4282" t="s">
        <v>12</v>
      </c>
      <c r="I4282" s="1">
        <v>45082</v>
      </c>
      <c r="J4282" t="str">
        <f t="shared" si="331"/>
        <v>June</v>
      </c>
      <c r="K4282" t="str">
        <f t="shared" si="332"/>
        <v>Monday</v>
      </c>
      <c r="L4282" t="str">
        <f t="shared" si="333"/>
        <v>Summer</v>
      </c>
      <c r="M4282">
        <f t="shared" si="334"/>
        <v>49690.979999999996</v>
      </c>
    </row>
    <row r="4283" spans="1:13" x14ac:dyDescent="0.25">
      <c r="A4283" t="s">
        <v>206</v>
      </c>
      <c r="B4283" t="s">
        <v>18</v>
      </c>
      <c r="C4283" t="s">
        <v>148</v>
      </c>
      <c r="D4283">
        <v>1</v>
      </c>
      <c r="E4283">
        <v>3137.83</v>
      </c>
      <c r="F4283" s="16">
        <f t="shared" si="330"/>
        <v>3137.83</v>
      </c>
      <c r="G4283" t="s">
        <v>11</v>
      </c>
      <c r="H4283" t="s">
        <v>40</v>
      </c>
      <c r="I4283" s="1">
        <v>45066</v>
      </c>
      <c r="J4283" t="str">
        <f t="shared" si="331"/>
        <v>May</v>
      </c>
      <c r="K4283" t="str">
        <f t="shared" si="332"/>
        <v>Saturday</v>
      </c>
      <c r="L4283" t="str">
        <f t="shared" si="333"/>
        <v>Spring</v>
      </c>
      <c r="M4283">
        <f t="shared" si="334"/>
        <v>8578.6800000000021</v>
      </c>
    </row>
    <row r="4284" spans="1:13" x14ac:dyDescent="0.25">
      <c r="A4284" t="s">
        <v>64</v>
      </c>
      <c r="B4284" t="s">
        <v>9</v>
      </c>
      <c r="C4284" t="s">
        <v>143</v>
      </c>
      <c r="D4284">
        <v>3</v>
      </c>
      <c r="E4284">
        <v>5.52</v>
      </c>
      <c r="F4284" s="16">
        <f t="shared" si="330"/>
        <v>16.559999999999999</v>
      </c>
      <c r="G4284" t="s">
        <v>11</v>
      </c>
      <c r="H4284" t="s">
        <v>12</v>
      </c>
      <c r="I4284" s="1">
        <v>45649</v>
      </c>
      <c r="J4284" t="str">
        <f t="shared" si="331"/>
        <v>December</v>
      </c>
      <c r="K4284" t="str">
        <f t="shared" si="332"/>
        <v>Monday</v>
      </c>
      <c r="L4284" t="str">
        <f t="shared" si="333"/>
        <v>Winter</v>
      </c>
      <c r="M4284">
        <f t="shared" si="334"/>
        <v>9789.3799999999992</v>
      </c>
    </row>
    <row r="4285" spans="1:13" x14ac:dyDescent="0.25">
      <c r="A4285" t="s">
        <v>275</v>
      </c>
      <c r="B4285" t="s">
        <v>18</v>
      </c>
      <c r="C4285" t="s">
        <v>148</v>
      </c>
      <c r="D4285">
        <v>1</v>
      </c>
      <c r="E4285">
        <v>3828.41</v>
      </c>
      <c r="F4285" s="16">
        <f t="shared" si="330"/>
        <v>3828.41</v>
      </c>
      <c r="G4285" t="s">
        <v>37</v>
      </c>
      <c r="H4285" t="s">
        <v>12</v>
      </c>
      <c r="I4285" s="1">
        <v>44960</v>
      </c>
      <c r="J4285" t="str">
        <f t="shared" si="331"/>
        <v>February</v>
      </c>
      <c r="K4285" t="str">
        <f t="shared" si="332"/>
        <v>Friday</v>
      </c>
      <c r="L4285" t="str">
        <f t="shared" si="333"/>
        <v>Winter</v>
      </c>
      <c r="M4285">
        <f t="shared" si="334"/>
        <v>14452.919999999996</v>
      </c>
    </row>
    <row r="4286" spans="1:13" x14ac:dyDescent="0.25">
      <c r="A4286" t="s">
        <v>273</v>
      </c>
      <c r="B4286" t="s">
        <v>60</v>
      </c>
      <c r="C4286" t="s">
        <v>61</v>
      </c>
      <c r="D4286">
        <v>1</v>
      </c>
      <c r="E4286">
        <v>306.77</v>
      </c>
      <c r="F4286" s="16">
        <f t="shared" si="330"/>
        <v>306.77</v>
      </c>
      <c r="G4286" t="s">
        <v>11</v>
      </c>
      <c r="H4286" t="s">
        <v>40</v>
      </c>
      <c r="I4286" s="1">
        <v>45573</v>
      </c>
      <c r="J4286" t="str">
        <f t="shared" si="331"/>
        <v>October</v>
      </c>
      <c r="K4286" t="str">
        <f t="shared" si="332"/>
        <v>Tuesday</v>
      </c>
      <c r="L4286" t="str">
        <f t="shared" si="333"/>
        <v>Autumn</v>
      </c>
      <c r="M4286">
        <f t="shared" si="334"/>
        <v>331614.37</v>
      </c>
    </row>
    <row r="4287" spans="1:13" x14ac:dyDescent="0.25">
      <c r="A4287" t="s">
        <v>90</v>
      </c>
      <c r="B4287" t="s">
        <v>22</v>
      </c>
      <c r="C4287" t="s">
        <v>33</v>
      </c>
      <c r="D4287">
        <v>2</v>
      </c>
      <c r="E4287">
        <v>76.010000000000005</v>
      </c>
      <c r="F4287" s="16">
        <f t="shared" si="330"/>
        <v>152.02000000000001</v>
      </c>
      <c r="G4287" t="s">
        <v>24</v>
      </c>
      <c r="H4287" t="s">
        <v>40</v>
      </c>
      <c r="I4287" s="1">
        <v>45147</v>
      </c>
      <c r="J4287" t="str">
        <f t="shared" si="331"/>
        <v>August</v>
      </c>
      <c r="K4287" t="str">
        <f t="shared" si="332"/>
        <v>Wednesday</v>
      </c>
      <c r="L4287" t="str">
        <f t="shared" si="333"/>
        <v>Summer</v>
      </c>
      <c r="M4287">
        <f t="shared" si="334"/>
        <v>10029.69</v>
      </c>
    </row>
    <row r="4288" spans="1:13" x14ac:dyDescent="0.25">
      <c r="A4288" t="s">
        <v>59</v>
      </c>
      <c r="B4288" t="s">
        <v>55</v>
      </c>
      <c r="C4288" t="s">
        <v>164</v>
      </c>
      <c r="D4288">
        <v>2</v>
      </c>
      <c r="E4288">
        <v>1209.58</v>
      </c>
      <c r="F4288" s="16">
        <f t="shared" si="330"/>
        <v>2419.16</v>
      </c>
      <c r="G4288" t="s">
        <v>11</v>
      </c>
      <c r="H4288" t="s">
        <v>16</v>
      </c>
      <c r="I4288" s="1">
        <v>45383</v>
      </c>
      <c r="J4288" t="str">
        <f t="shared" si="331"/>
        <v>April</v>
      </c>
      <c r="K4288" t="str">
        <f t="shared" si="332"/>
        <v>Monday</v>
      </c>
      <c r="L4288" t="str">
        <f t="shared" si="333"/>
        <v>Spring</v>
      </c>
      <c r="M4288">
        <f t="shared" si="334"/>
        <v>12741.110000000002</v>
      </c>
    </row>
    <row r="4289" spans="1:13" x14ac:dyDescent="0.25">
      <c r="A4289" t="s">
        <v>165</v>
      </c>
      <c r="B4289" t="s">
        <v>45</v>
      </c>
      <c r="C4289" t="s">
        <v>161</v>
      </c>
      <c r="D4289">
        <v>2</v>
      </c>
      <c r="E4289">
        <v>6.44</v>
      </c>
      <c r="F4289" s="16">
        <f t="shared" si="330"/>
        <v>12.88</v>
      </c>
      <c r="G4289" t="s">
        <v>37</v>
      </c>
      <c r="H4289" t="s">
        <v>16</v>
      </c>
      <c r="I4289" s="1">
        <v>45659</v>
      </c>
      <c r="J4289" t="str">
        <f t="shared" si="331"/>
        <v>January</v>
      </c>
      <c r="K4289" t="str">
        <f t="shared" si="332"/>
        <v>Thursday</v>
      </c>
      <c r="L4289" t="str">
        <f t="shared" si="333"/>
        <v>Winter</v>
      </c>
      <c r="M4289">
        <f t="shared" si="334"/>
        <v>11532.68</v>
      </c>
    </row>
    <row r="4290" spans="1:13" x14ac:dyDescent="0.25">
      <c r="A4290" t="s">
        <v>89</v>
      </c>
      <c r="B4290" t="s">
        <v>35</v>
      </c>
      <c r="C4290" t="s">
        <v>75</v>
      </c>
      <c r="D4290">
        <v>1</v>
      </c>
      <c r="E4290">
        <v>23.93</v>
      </c>
      <c r="F4290" s="16">
        <f t="shared" si="330"/>
        <v>23.93</v>
      </c>
      <c r="G4290" t="s">
        <v>20</v>
      </c>
      <c r="H4290" t="s">
        <v>16</v>
      </c>
      <c r="I4290" s="1">
        <v>45314</v>
      </c>
      <c r="J4290" t="str">
        <f t="shared" si="331"/>
        <v>January</v>
      </c>
      <c r="K4290" t="str">
        <f t="shared" si="332"/>
        <v>Tuesday</v>
      </c>
      <c r="L4290" t="str">
        <f t="shared" si="333"/>
        <v>Winter</v>
      </c>
      <c r="M4290">
        <f t="shared" si="334"/>
        <v>7042.41</v>
      </c>
    </row>
    <row r="4291" spans="1:13" x14ac:dyDescent="0.25">
      <c r="A4291" t="s">
        <v>25</v>
      </c>
      <c r="B4291" t="s">
        <v>48</v>
      </c>
      <c r="C4291" t="s">
        <v>49</v>
      </c>
      <c r="D4291">
        <v>2</v>
      </c>
      <c r="E4291">
        <v>10.15</v>
      </c>
      <c r="F4291" s="16">
        <f t="shared" ref="F4291:F4354" si="335">D4291*E4291</f>
        <v>20.3</v>
      </c>
      <c r="G4291" t="s">
        <v>11</v>
      </c>
      <c r="H4291" t="s">
        <v>40</v>
      </c>
      <c r="I4291" s="1">
        <v>45368</v>
      </c>
      <c r="J4291" t="str">
        <f t="shared" ref="J4291:J4354" si="336">TEXT(I4291,"mmmm")</f>
        <v>March</v>
      </c>
      <c r="K4291" t="str">
        <f t="shared" ref="K4291:K4354" si="337">TEXT(I4291,"dddd")</f>
        <v>Sunday</v>
      </c>
      <c r="L4291" t="str">
        <f t="shared" ref="L4291:L4354" si="338">IF(OR(MONTH(I4291)=3,MONTH(I4291)=4,MONTH(I4291)=5),"Spring",IF(OR(MONTH(I4291)=6,MONTH(I4291)=7,MONTH(I4291)=8),"Summer",IF(OR(MONTH(I4291)=9,MONTH(I4291)=10,MONTH(I4291)=11),"Autumn",IF(OR(MONTH(I4291)=12,MONTH(I4291)=1,MONTH(I4291)=2),"Winter"))))</f>
        <v>Spring</v>
      </c>
      <c r="M4291">
        <f t="shared" ref="M4291:M4354" si="339">SUMIF(A4291:A14290,A4291,F4291:F14290)</f>
        <v>124020.65999999999</v>
      </c>
    </row>
    <row r="4292" spans="1:13" x14ac:dyDescent="0.25">
      <c r="A4292" t="s">
        <v>230</v>
      </c>
      <c r="B4292" t="s">
        <v>22</v>
      </c>
      <c r="C4292" t="s">
        <v>23</v>
      </c>
      <c r="D4292">
        <v>2</v>
      </c>
      <c r="E4292">
        <v>28.17</v>
      </c>
      <c r="F4292" s="16">
        <f t="shared" si="335"/>
        <v>56.34</v>
      </c>
      <c r="G4292" t="s">
        <v>11</v>
      </c>
      <c r="H4292" t="s">
        <v>12</v>
      </c>
      <c r="I4292" s="1">
        <v>45343</v>
      </c>
      <c r="J4292" t="str">
        <f t="shared" si="336"/>
        <v>February</v>
      </c>
      <c r="K4292" t="str">
        <f t="shared" si="337"/>
        <v>Wednesday</v>
      </c>
      <c r="L4292" t="str">
        <f t="shared" si="338"/>
        <v>Winter</v>
      </c>
      <c r="M4292">
        <f t="shared" si="339"/>
        <v>5059.67</v>
      </c>
    </row>
    <row r="4293" spans="1:13" x14ac:dyDescent="0.25">
      <c r="A4293" t="s">
        <v>84</v>
      </c>
      <c r="B4293" t="s">
        <v>35</v>
      </c>
      <c r="C4293" t="s">
        <v>159</v>
      </c>
      <c r="D4293">
        <v>1</v>
      </c>
      <c r="E4293">
        <v>175.4</v>
      </c>
      <c r="F4293" s="16">
        <f t="shared" si="335"/>
        <v>175.4</v>
      </c>
      <c r="G4293" t="s">
        <v>20</v>
      </c>
      <c r="H4293" t="s">
        <v>16</v>
      </c>
      <c r="I4293" s="1">
        <v>44958</v>
      </c>
      <c r="J4293" t="str">
        <f t="shared" si="336"/>
        <v>February</v>
      </c>
      <c r="K4293" t="str">
        <f t="shared" si="337"/>
        <v>Wednesday</v>
      </c>
      <c r="L4293" t="str">
        <f t="shared" si="338"/>
        <v>Winter</v>
      </c>
      <c r="M4293">
        <f t="shared" si="339"/>
        <v>39725.299999999996</v>
      </c>
    </row>
    <row r="4294" spans="1:13" x14ac:dyDescent="0.25">
      <c r="A4294" t="s">
        <v>274</v>
      </c>
      <c r="B4294" t="s">
        <v>99</v>
      </c>
      <c r="C4294" t="s">
        <v>100</v>
      </c>
      <c r="D4294">
        <v>1</v>
      </c>
      <c r="E4294">
        <v>10.19</v>
      </c>
      <c r="F4294" s="16">
        <f t="shared" si="335"/>
        <v>10.19</v>
      </c>
      <c r="G4294" t="s">
        <v>11</v>
      </c>
      <c r="H4294" t="s">
        <v>16</v>
      </c>
      <c r="I4294" s="1">
        <v>45120</v>
      </c>
      <c r="J4294" t="str">
        <f t="shared" si="336"/>
        <v>July</v>
      </c>
      <c r="K4294" t="str">
        <f t="shared" si="337"/>
        <v>Thursday</v>
      </c>
      <c r="L4294" t="str">
        <f t="shared" si="338"/>
        <v>Summer</v>
      </c>
      <c r="M4294">
        <f t="shared" si="339"/>
        <v>181918.97999999998</v>
      </c>
    </row>
    <row r="4295" spans="1:13" x14ac:dyDescent="0.25">
      <c r="A4295" t="s">
        <v>118</v>
      </c>
      <c r="B4295" t="s">
        <v>48</v>
      </c>
      <c r="C4295" t="s">
        <v>49</v>
      </c>
      <c r="D4295">
        <v>2</v>
      </c>
      <c r="E4295">
        <v>25.01</v>
      </c>
      <c r="F4295" s="16">
        <f t="shared" si="335"/>
        <v>50.02</v>
      </c>
      <c r="G4295" t="s">
        <v>24</v>
      </c>
      <c r="H4295" t="s">
        <v>40</v>
      </c>
      <c r="I4295" s="1">
        <v>45348</v>
      </c>
      <c r="J4295" t="str">
        <f t="shared" si="336"/>
        <v>February</v>
      </c>
      <c r="K4295" t="str">
        <f t="shared" si="337"/>
        <v>Monday</v>
      </c>
      <c r="L4295" t="str">
        <f t="shared" si="338"/>
        <v>Winter</v>
      </c>
      <c r="M4295">
        <f t="shared" si="339"/>
        <v>6107.22</v>
      </c>
    </row>
    <row r="4296" spans="1:13" x14ac:dyDescent="0.25">
      <c r="A4296" t="s">
        <v>275</v>
      </c>
      <c r="B4296" t="s">
        <v>45</v>
      </c>
      <c r="C4296" t="s">
        <v>108</v>
      </c>
      <c r="D4296">
        <v>4</v>
      </c>
      <c r="E4296">
        <v>39.6</v>
      </c>
      <c r="F4296" s="16">
        <f t="shared" si="335"/>
        <v>158.4</v>
      </c>
      <c r="G4296" t="s">
        <v>37</v>
      </c>
      <c r="H4296" t="s">
        <v>16</v>
      </c>
      <c r="I4296" s="1">
        <v>45606</v>
      </c>
      <c r="J4296" t="str">
        <f t="shared" si="336"/>
        <v>November</v>
      </c>
      <c r="K4296" t="str">
        <f t="shared" si="337"/>
        <v>Sunday</v>
      </c>
      <c r="L4296" t="str">
        <f t="shared" si="338"/>
        <v>Autumn</v>
      </c>
      <c r="M4296">
        <f t="shared" si="339"/>
        <v>10624.509999999997</v>
      </c>
    </row>
    <row r="4297" spans="1:13" x14ac:dyDescent="0.25">
      <c r="A4297" t="s">
        <v>105</v>
      </c>
      <c r="B4297" t="s">
        <v>35</v>
      </c>
      <c r="C4297" t="s">
        <v>159</v>
      </c>
      <c r="D4297">
        <v>1</v>
      </c>
      <c r="E4297">
        <v>483.44</v>
      </c>
      <c r="F4297" s="16">
        <f t="shared" si="335"/>
        <v>483.44</v>
      </c>
      <c r="G4297" t="s">
        <v>20</v>
      </c>
      <c r="H4297" t="s">
        <v>12</v>
      </c>
      <c r="I4297" s="1">
        <v>44965</v>
      </c>
      <c r="J4297" t="str">
        <f t="shared" si="336"/>
        <v>February</v>
      </c>
      <c r="K4297" t="str">
        <f t="shared" si="337"/>
        <v>Wednesday</v>
      </c>
      <c r="L4297" t="str">
        <f t="shared" si="338"/>
        <v>Winter</v>
      </c>
      <c r="M4297">
        <f t="shared" si="339"/>
        <v>57876.429999999993</v>
      </c>
    </row>
    <row r="4298" spans="1:13" x14ac:dyDescent="0.25">
      <c r="A4298" t="s">
        <v>214</v>
      </c>
      <c r="B4298" t="s">
        <v>99</v>
      </c>
      <c r="C4298" t="s">
        <v>100</v>
      </c>
      <c r="D4298">
        <v>1</v>
      </c>
      <c r="E4298">
        <v>9.8000000000000007</v>
      </c>
      <c r="F4298" s="16">
        <f t="shared" si="335"/>
        <v>9.8000000000000007</v>
      </c>
      <c r="G4298" t="s">
        <v>11</v>
      </c>
      <c r="H4298" t="s">
        <v>40</v>
      </c>
      <c r="I4298" s="1">
        <v>45321</v>
      </c>
      <c r="J4298" t="str">
        <f t="shared" si="336"/>
        <v>January</v>
      </c>
      <c r="K4298" t="str">
        <f t="shared" si="337"/>
        <v>Tuesday</v>
      </c>
      <c r="L4298" t="str">
        <f t="shared" si="338"/>
        <v>Winter</v>
      </c>
      <c r="M4298">
        <f t="shared" si="339"/>
        <v>3869.6600000000008</v>
      </c>
    </row>
    <row r="4299" spans="1:13" x14ac:dyDescent="0.25">
      <c r="A4299" t="s">
        <v>244</v>
      </c>
      <c r="B4299" t="s">
        <v>35</v>
      </c>
      <c r="C4299" t="s">
        <v>75</v>
      </c>
      <c r="D4299">
        <v>1</v>
      </c>
      <c r="E4299">
        <v>17.309999999999999</v>
      </c>
      <c r="F4299" s="16">
        <f t="shared" si="335"/>
        <v>17.309999999999999</v>
      </c>
      <c r="G4299" t="s">
        <v>24</v>
      </c>
      <c r="H4299" t="s">
        <v>16</v>
      </c>
      <c r="I4299" s="1">
        <v>45653</v>
      </c>
      <c r="J4299" t="str">
        <f t="shared" si="336"/>
        <v>December</v>
      </c>
      <c r="K4299" t="str">
        <f t="shared" si="337"/>
        <v>Friday</v>
      </c>
      <c r="L4299" t="str">
        <f t="shared" si="338"/>
        <v>Winter</v>
      </c>
      <c r="M4299">
        <f t="shared" si="339"/>
        <v>10927.8</v>
      </c>
    </row>
    <row r="4300" spans="1:13" x14ac:dyDescent="0.25">
      <c r="A4300" t="s">
        <v>193</v>
      </c>
      <c r="B4300" t="s">
        <v>9</v>
      </c>
      <c r="C4300" t="s">
        <v>67</v>
      </c>
      <c r="D4300">
        <v>1</v>
      </c>
      <c r="E4300">
        <v>5.56</v>
      </c>
      <c r="F4300" s="16">
        <f t="shared" si="335"/>
        <v>5.56</v>
      </c>
      <c r="G4300" t="s">
        <v>11</v>
      </c>
      <c r="H4300" t="s">
        <v>40</v>
      </c>
      <c r="I4300" s="1">
        <v>45558</v>
      </c>
      <c r="J4300" t="str">
        <f t="shared" si="336"/>
        <v>September</v>
      </c>
      <c r="K4300" t="str">
        <f t="shared" si="337"/>
        <v>Monday</v>
      </c>
      <c r="L4300" t="str">
        <f t="shared" si="338"/>
        <v>Autumn</v>
      </c>
      <c r="M4300">
        <f t="shared" si="339"/>
        <v>13661.91</v>
      </c>
    </row>
    <row r="4301" spans="1:13" x14ac:dyDescent="0.25">
      <c r="A4301" t="s">
        <v>144</v>
      </c>
      <c r="B4301" t="s">
        <v>26</v>
      </c>
      <c r="C4301" t="s">
        <v>39</v>
      </c>
      <c r="D4301">
        <v>1</v>
      </c>
      <c r="E4301">
        <v>22.35</v>
      </c>
      <c r="F4301" s="16">
        <f t="shared" si="335"/>
        <v>22.35</v>
      </c>
      <c r="G4301" t="s">
        <v>20</v>
      </c>
      <c r="H4301" t="s">
        <v>40</v>
      </c>
      <c r="I4301" s="1">
        <v>44931</v>
      </c>
      <c r="J4301" t="str">
        <f t="shared" si="336"/>
        <v>January</v>
      </c>
      <c r="K4301" t="str">
        <f t="shared" si="337"/>
        <v>Thursday</v>
      </c>
      <c r="L4301" t="str">
        <f t="shared" si="338"/>
        <v>Winter</v>
      </c>
      <c r="M4301">
        <f t="shared" si="339"/>
        <v>10183.749999999998</v>
      </c>
    </row>
    <row r="4302" spans="1:13" x14ac:dyDescent="0.25">
      <c r="A4302" t="s">
        <v>263</v>
      </c>
      <c r="B4302" t="s">
        <v>14</v>
      </c>
      <c r="C4302" t="s">
        <v>150</v>
      </c>
      <c r="D4302">
        <v>4</v>
      </c>
      <c r="E4302">
        <v>65.19</v>
      </c>
      <c r="F4302" s="16">
        <f t="shared" si="335"/>
        <v>260.76</v>
      </c>
      <c r="G4302" t="s">
        <v>11</v>
      </c>
      <c r="H4302" t="s">
        <v>16</v>
      </c>
      <c r="I4302" s="1">
        <v>44989</v>
      </c>
      <c r="J4302" t="str">
        <f t="shared" si="336"/>
        <v>March</v>
      </c>
      <c r="K4302" t="str">
        <f t="shared" si="337"/>
        <v>Saturday</v>
      </c>
      <c r="L4302" t="str">
        <f t="shared" si="338"/>
        <v>Spring</v>
      </c>
      <c r="M4302">
        <f t="shared" si="339"/>
        <v>320498.27000000008</v>
      </c>
    </row>
    <row r="4303" spans="1:13" x14ac:dyDescent="0.25">
      <c r="A4303" t="s">
        <v>249</v>
      </c>
      <c r="B4303" t="s">
        <v>35</v>
      </c>
      <c r="C4303" t="s">
        <v>159</v>
      </c>
      <c r="D4303">
        <v>1</v>
      </c>
      <c r="E4303">
        <v>369.75</v>
      </c>
      <c r="F4303" s="16">
        <f t="shared" si="335"/>
        <v>369.75</v>
      </c>
      <c r="G4303" t="s">
        <v>20</v>
      </c>
      <c r="H4303" t="s">
        <v>16</v>
      </c>
      <c r="I4303" s="1">
        <v>45339</v>
      </c>
      <c r="J4303" t="str">
        <f t="shared" si="336"/>
        <v>February</v>
      </c>
      <c r="K4303" t="str">
        <f t="shared" si="337"/>
        <v>Saturday</v>
      </c>
      <c r="L4303" t="str">
        <f t="shared" si="338"/>
        <v>Winter</v>
      </c>
      <c r="M4303">
        <f t="shared" si="339"/>
        <v>92135.039999999979</v>
      </c>
    </row>
    <row r="4304" spans="1:13" x14ac:dyDescent="0.25">
      <c r="A4304" t="s">
        <v>34</v>
      </c>
      <c r="B4304" t="s">
        <v>69</v>
      </c>
      <c r="C4304" t="s">
        <v>70</v>
      </c>
      <c r="D4304">
        <v>5</v>
      </c>
      <c r="E4304">
        <v>16.93</v>
      </c>
      <c r="F4304" s="16">
        <f t="shared" si="335"/>
        <v>84.65</v>
      </c>
      <c r="G4304" t="s">
        <v>11</v>
      </c>
      <c r="H4304" t="s">
        <v>40</v>
      </c>
      <c r="I4304" s="1">
        <v>45618</v>
      </c>
      <c r="J4304" t="str">
        <f t="shared" si="336"/>
        <v>November</v>
      </c>
      <c r="K4304" t="str">
        <f t="shared" si="337"/>
        <v>Friday</v>
      </c>
      <c r="L4304" t="str">
        <f t="shared" si="338"/>
        <v>Autumn</v>
      </c>
      <c r="M4304">
        <f t="shared" si="339"/>
        <v>16344.67</v>
      </c>
    </row>
    <row r="4305" spans="1:13" x14ac:dyDescent="0.25">
      <c r="A4305" t="s">
        <v>186</v>
      </c>
      <c r="B4305" t="s">
        <v>18</v>
      </c>
      <c r="C4305" t="s">
        <v>148</v>
      </c>
      <c r="D4305">
        <v>1</v>
      </c>
      <c r="E4305">
        <v>6886.91</v>
      </c>
      <c r="F4305" s="16">
        <f t="shared" si="335"/>
        <v>6886.91</v>
      </c>
      <c r="G4305" t="s">
        <v>37</v>
      </c>
      <c r="H4305" t="s">
        <v>12</v>
      </c>
      <c r="I4305" s="1">
        <v>45261</v>
      </c>
      <c r="J4305" t="str">
        <f t="shared" si="336"/>
        <v>December</v>
      </c>
      <c r="K4305" t="str">
        <f t="shared" si="337"/>
        <v>Friday</v>
      </c>
      <c r="L4305" t="str">
        <f t="shared" si="338"/>
        <v>Winter</v>
      </c>
      <c r="M4305">
        <f t="shared" si="339"/>
        <v>31166.290000000008</v>
      </c>
    </row>
    <row r="4306" spans="1:13" x14ac:dyDescent="0.25">
      <c r="A4306" t="s">
        <v>262</v>
      </c>
      <c r="B4306" t="s">
        <v>18</v>
      </c>
      <c r="C4306" t="s">
        <v>106</v>
      </c>
      <c r="D4306">
        <v>1</v>
      </c>
      <c r="E4306">
        <v>85.62</v>
      </c>
      <c r="F4306" s="16">
        <f t="shared" si="335"/>
        <v>85.62</v>
      </c>
      <c r="G4306" t="s">
        <v>11</v>
      </c>
      <c r="H4306" t="s">
        <v>12</v>
      </c>
      <c r="I4306" s="1">
        <v>45046</v>
      </c>
      <c r="J4306" t="str">
        <f t="shared" si="336"/>
        <v>April</v>
      </c>
      <c r="K4306" t="str">
        <f t="shared" si="337"/>
        <v>Sunday</v>
      </c>
      <c r="L4306" t="str">
        <f t="shared" si="338"/>
        <v>Spring</v>
      </c>
      <c r="M4306">
        <f t="shared" si="339"/>
        <v>5473.0599999999995</v>
      </c>
    </row>
    <row r="4307" spans="1:13" x14ac:dyDescent="0.25">
      <c r="A4307" t="s">
        <v>241</v>
      </c>
      <c r="B4307" t="s">
        <v>22</v>
      </c>
      <c r="C4307" t="s">
        <v>23</v>
      </c>
      <c r="D4307">
        <v>2</v>
      </c>
      <c r="E4307">
        <v>21.88</v>
      </c>
      <c r="F4307" s="16">
        <f t="shared" si="335"/>
        <v>43.76</v>
      </c>
      <c r="G4307" t="s">
        <v>20</v>
      </c>
      <c r="H4307" t="s">
        <v>16</v>
      </c>
      <c r="I4307" s="1">
        <v>45669</v>
      </c>
      <c r="J4307" t="str">
        <f t="shared" si="336"/>
        <v>January</v>
      </c>
      <c r="K4307" t="str">
        <f t="shared" si="337"/>
        <v>Sunday</v>
      </c>
      <c r="L4307" t="str">
        <f t="shared" si="338"/>
        <v>Winter</v>
      </c>
      <c r="M4307">
        <f t="shared" si="339"/>
        <v>10527.24</v>
      </c>
    </row>
    <row r="4308" spans="1:13" x14ac:dyDescent="0.25">
      <c r="A4308" t="s">
        <v>112</v>
      </c>
      <c r="B4308" t="s">
        <v>48</v>
      </c>
      <c r="C4308" t="s">
        <v>49</v>
      </c>
      <c r="D4308">
        <v>3</v>
      </c>
      <c r="E4308">
        <v>30.57</v>
      </c>
      <c r="F4308" s="16">
        <f t="shared" si="335"/>
        <v>91.710000000000008</v>
      </c>
      <c r="G4308" t="s">
        <v>20</v>
      </c>
      <c r="H4308" t="s">
        <v>16</v>
      </c>
      <c r="I4308" s="1">
        <v>44957</v>
      </c>
      <c r="J4308" t="str">
        <f t="shared" si="336"/>
        <v>January</v>
      </c>
      <c r="K4308" t="str">
        <f t="shared" si="337"/>
        <v>Tuesday</v>
      </c>
      <c r="L4308" t="str">
        <f t="shared" si="338"/>
        <v>Winter</v>
      </c>
      <c r="M4308">
        <f t="shared" si="339"/>
        <v>200267.14</v>
      </c>
    </row>
    <row r="4309" spans="1:13" x14ac:dyDescent="0.25">
      <c r="A4309" t="s">
        <v>135</v>
      </c>
      <c r="B4309" t="s">
        <v>9</v>
      </c>
      <c r="C4309" t="s">
        <v>63</v>
      </c>
      <c r="D4309">
        <v>1</v>
      </c>
      <c r="E4309">
        <v>16.559999999999999</v>
      </c>
      <c r="F4309" s="16">
        <f t="shared" si="335"/>
        <v>16.559999999999999</v>
      </c>
      <c r="G4309" t="s">
        <v>20</v>
      </c>
      <c r="H4309" t="s">
        <v>16</v>
      </c>
      <c r="I4309" s="1">
        <v>45524</v>
      </c>
      <c r="J4309" t="str">
        <f t="shared" si="336"/>
        <v>August</v>
      </c>
      <c r="K4309" t="str">
        <f t="shared" si="337"/>
        <v>Tuesday</v>
      </c>
      <c r="L4309" t="str">
        <f t="shared" si="338"/>
        <v>Summer</v>
      </c>
      <c r="M4309">
        <f t="shared" si="339"/>
        <v>15942.72</v>
      </c>
    </row>
    <row r="4310" spans="1:13" x14ac:dyDescent="0.25">
      <c r="A4310" t="s">
        <v>263</v>
      </c>
      <c r="B4310" t="s">
        <v>35</v>
      </c>
      <c r="C4310" t="s">
        <v>75</v>
      </c>
      <c r="D4310">
        <v>1</v>
      </c>
      <c r="E4310">
        <v>34.29</v>
      </c>
      <c r="F4310" s="16">
        <f t="shared" si="335"/>
        <v>34.29</v>
      </c>
      <c r="G4310" t="s">
        <v>37</v>
      </c>
      <c r="H4310" t="s">
        <v>40</v>
      </c>
      <c r="I4310" s="1">
        <v>45658</v>
      </c>
      <c r="J4310" t="str">
        <f t="shared" si="336"/>
        <v>January</v>
      </c>
      <c r="K4310" t="str">
        <f t="shared" si="337"/>
        <v>Wednesday</v>
      </c>
      <c r="L4310" t="str">
        <f t="shared" si="338"/>
        <v>Winter</v>
      </c>
      <c r="M4310">
        <f t="shared" si="339"/>
        <v>320237.51000000007</v>
      </c>
    </row>
    <row r="4311" spans="1:13" x14ac:dyDescent="0.25">
      <c r="A4311" t="s">
        <v>57</v>
      </c>
      <c r="B4311" t="s">
        <v>30</v>
      </c>
      <c r="C4311" t="s">
        <v>31</v>
      </c>
      <c r="D4311">
        <v>1</v>
      </c>
      <c r="E4311">
        <v>295.64</v>
      </c>
      <c r="F4311" s="16">
        <f t="shared" si="335"/>
        <v>295.64</v>
      </c>
      <c r="G4311" t="s">
        <v>37</v>
      </c>
      <c r="H4311" t="s">
        <v>40</v>
      </c>
      <c r="I4311" s="1">
        <v>45162</v>
      </c>
      <c r="J4311" t="str">
        <f t="shared" si="336"/>
        <v>August</v>
      </c>
      <c r="K4311" t="str">
        <f t="shared" si="337"/>
        <v>Thursday</v>
      </c>
      <c r="L4311" t="str">
        <f t="shared" si="338"/>
        <v>Summer</v>
      </c>
      <c r="M4311">
        <f t="shared" si="339"/>
        <v>20431.39</v>
      </c>
    </row>
    <row r="4312" spans="1:13" x14ac:dyDescent="0.25">
      <c r="A4312" t="s">
        <v>190</v>
      </c>
      <c r="B4312" t="s">
        <v>14</v>
      </c>
      <c r="C4312" t="s">
        <v>150</v>
      </c>
      <c r="D4312">
        <v>5</v>
      </c>
      <c r="E4312">
        <v>77.66</v>
      </c>
      <c r="F4312" s="16">
        <f t="shared" si="335"/>
        <v>388.29999999999995</v>
      </c>
      <c r="G4312" t="s">
        <v>37</v>
      </c>
      <c r="H4312" t="s">
        <v>40</v>
      </c>
      <c r="I4312" s="1">
        <v>45603</v>
      </c>
      <c r="J4312" t="str">
        <f t="shared" si="336"/>
        <v>November</v>
      </c>
      <c r="K4312" t="str">
        <f t="shared" si="337"/>
        <v>Thursday</v>
      </c>
      <c r="L4312" t="str">
        <f t="shared" si="338"/>
        <v>Autumn</v>
      </c>
      <c r="M4312">
        <f t="shared" si="339"/>
        <v>9770.2999999999993</v>
      </c>
    </row>
    <row r="4313" spans="1:13" x14ac:dyDescent="0.25">
      <c r="A4313" t="s">
        <v>127</v>
      </c>
      <c r="B4313" t="s">
        <v>55</v>
      </c>
      <c r="C4313" t="s">
        <v>56</v>
      </c>
      <c r="D4313">
        <v>4</v>
      </c>
      <c r="E4313">
        <v>42727.83</v>
      </c>
      <c r="F4313" s="16">
        <f t="shared" si="335"/>
        <v>170911.32</v>
      </c>
      <c r="G4313" t="s">
        <v>20</v>
      </c>
      <c r="H4313" t="s">
        <v>40</v>
      </c>
      <c r="I4313" s="1">
        <v>45459</v>
      </c>
      <c r="J4313" t="str">
        <f t="shared" si="336"/>
        <v>June</v>
      </c>
      <c r="K4313" t="str">
        <f t="shared" si="337"/>
        <v>Sunday</v>
      </c>
      <c r="L4313" t="str">
        <f t="shared" si="338"/>
        <v>Summer</v>
      </c>
      <c r="M4313">
        <f t="shared" si="339"/>
        <v>180597.80999999997</v>
      </c>
    </row>
    <row r="4314" spans="1:13" x14ac:dyDescent="0.25">
      <c r="A4314" t="s">
        <v>252</v>
      </c>
      <c r="B4314" t="s">
        <v>26</v>
      </c>
      <c r="C4314" t="s">
        <v>39</v>
      </c>
      <c r="D4314">
        <v>1</v>
      </c>
      <c r="E4314">
        <v>23.11</v>
      </c>
      <c r="F4314" s="16">
        <f t="shared" si="335"/>
        <v>23.11</v>
      </c>
      <c r="G4314" t="s">
        <v>20</v>
      </c>
      <c r="H4314" t="s">
        <v>16</v>
      </c>
      <c r="I4314" s="1">
        <v>45068</v>
      </c>
      <c r="J4314" t="str">
        <f t="shared" si="336"/>
        <v>May</v>
      </c>
      <c r="K4314" t="str">
        <f t="shared" si="337"/>
        <v>Monday</v>
      </c>
      <c r="L4314" t="str">
        <f t="shared" si="338"/>
        <v>Spring</v>
      </c>
      <c r="M4314">
        <f t="shared" si="339"/>
        <v>5733.33</v>
      </c>
    </row>
    <row r="4315" spans="1:13" x14ac:dyDescent="0.25">
      <c r="A4315" t="s">
        <v>59</v>
      </c>
      <c r="B4315" t="s">
        <v>9</v>
      </c>
      <c r="C4315" t="s">
        <v>86</v>
      </c>
      <c r="D4315">
        <v>2</v>
      </c>
      <c r="E4315">
        <v>2.75</v>
      </c>
      <c r="F4315" s="16">
        <f t="shared" si="335"/>
        <v>5.5</v>
      </c>
      <c r="G4315" t="s">
        <v>11</v>
      </c>
      <c r="H4315" t="s">
        <v>40</v>
      </c>
      <c r="I4315" s="1">
        <v>45473</v>
      </c>
      <c r="J4315" t="str">
        <f t="shared" si="336"/>
        <v>June</v>
      </c>
      <c r="K4315" t="str">
        <f t="shared" si="337"/>
        <v>Sunday</v>
      </c>
      <c r="L4315" t="str">
        <f t="shared" si="338"/>
        <v>Summer</v>
      </c>
      <c r="M4315">
        <f t="shared" si="339"/>
        <v>10321.950000000004</v>
      </c>
    </row>
    <row r="4316" spans="1:13" x14ac:dyDescent="0.25">
      <c r="A4316" t="s">
        <v>105</v>
      </c>
      <c r="B4316" t="s">
        <v>9</v>
      </c>
      <c r="C4316" t="s">
        <v>86</v>
      </c>
      <c r="D4316">
        <v>2</v>
      </c>
      <c r="E4316">
        <v>4.13</v>
      </c>
      <c r="F4316" s="16">
        <f t="shared" si="335"/>
        <v>8.26</v>
      </c>
      <c r="G4316" t="s">
        <v>37</v>
      </c>
      <c r="H4316" t="s">
        <v>16</v>
      </c>
      <c r="I4316" s="1">
        <v>45409</v>
      </c>
      <c r="J4316" t="str">
        <f t="shared" si="336"/>
        <v>April</v>
      </c>
      <c r="K4316" t="str">
        <f t="shared" si="337"/>
        <v>Saturday</v>
      </c>
      <c r="L4316" t="str">
        <f t="shared" si="338"/>
        <v>Spring</v>
      </c>
      <c r="M4316">
        <f t="shared" si="339"/>
        <v>57392.989999999991</v>
      </c>
    </row>
    <row r="4317" spans="1:13" x14ac:dyDescent="0.25">
      <c r="A4317" t="s">
        <v>258</v>
      </c>
      <c r="B4317" t="s">
        <v>30</v>
      </c>
      <c r="C4317" t="s">
        <v>79</v>
      </c>
      <c r="D4317">
        <v>1</v>
      </c>
      <c r="E4317">
        <v>9.09</v>
      </c>
      <c r="F4317" s="16">
        <f t="shared" si="335"/>
        <v>9.09</v>
      </c>
      <c r="G4317" t="s">
        <v>24</v>
      </c>
      <c r="H4317" t="s">
        <v>12</v>
      </c>
      <c r="I4317" s="1">
        <v>45080</v>
      </c>
      <c r="J4317" t="str">
        <f t="shared" si="336"/>
        <v>June</v>
      </c>
      <c r="K4317" t="str">
        <f t="shared" si="337"/>
        <v>Saturday</v>
      </c>
      <c r="L4317" t="str">
        <f t="shared" si="338"/>
        <v>Summer</v>
      </c>
      <c r="M4317">
        <f t="shared" si="339"/>
        <v>14375.750000000002</v>
      </c>
    </row>
    <row r="4318" spans="1:13" x14ac:dyDescent="0.25">
      <c r="A4318" t="s">
        <v>177</v>
      </c>
      <c r="B4318" t="s">
        <v>45</v>
      </c>
      <c r="C4318" t="s">
        <v>103</v>
      </c>
      <c r="D4318">
        <v>4</v>
      </c>
      <c r="E4318">
        <v>10.43</v>
      </c>
      <c r="F4318" s="16">
        <f t="shared" si="335"/>
        <v>41.72</v>
      </c>
      <c r="G4318" t="s">
        <v>24</v>
      </c>
      <c r="H4318" t="s">
        <v>12</v>
      </c>
      <c r="I4318" s="1">
        <v>44933</v>
      </c>
      <c r="J4318" t="str">
        <f t="shared" si="336"/>
        <v>January</v>
      </c>
      <c r="K4318" t="str">
        <f t="shared" si="337"/>
        <v>Saturday</v>
      </c>
      <c r="L4318" t="str">
        <f t="shared" si="338"/>
        <v>Winter</v>
      </c>
      <c r="M4318">
        <f t="shared" si="339"/>
        <v>14480.210000000003</v>
      </c>
    </row>
    <row r="4319" spans="1:13" x14ac:dyDescent="0.25">
      <c r="A4319" t="s">
        <v>212</v>
      </c>
      <c r="B4319" t="s">
        <v>99</v>
      </c>
      <c r="C4319" t="s">
        <v>129</v>
      </c>
      <c r="D4319">
        <v>1</v>
      </c>
      <c r="E4319">
        <v>14.73</v>
      </c>
      <c r="F4319" s="16">
        <f t="shared" si="335"/>
        <v>14.73</v>
      </c>
      <c r="G4319" t="s">
        <v>11</v>
      </c>
      <c r="H4319" t="s">
        <v>12</v>
      </c>
      <c r="I4319" s="1">
        <v>45406</v>
      </c>
      <c r="J4319" t="str">
        <f t="shared" si="336"/>
        <v>April</v>
      </c>
      <c r="K4319" t="str">
        <f t="shared" si="337"/>
        <v>Wednesday</v>
      </c>
      <c r="L4319" t="str">
        <f t="shared" si="338"/>
        <v>Spring</v>
      </c>
      <c r="M4319">
        <f t="shared" si="339"/>
        <v>8827.6699999999983</v>
      </c>
    </row>
    <row r="4320" spans="1:13" x14ac:dyDescent="0.25">
      <c r="A4320" t="s">
        <v>187</v>
      </c>
      <c r="B4320" t="s">
        <v>48</v>
      </c>
      <c r="C4320" t="s">
        <v>162</v>
      </c>
      <c r="D4320">
        <v>2</v>
      </c>
      <c r="E4320">
        <v>30.92</v>
      </c>
      <c r="F4320" s="16">
        <f t="shared" si="335"/>
        <v>61.84</v>
      </c>
      <c r="G4320" t="s">
        <v>37</v>
      </c>
      <c r="H4320" t="s">
        <v>40</v>
      </c>
      <c r="I4320" s="1">
        <v>45548</v>
      </c>
      <c r="J4320" t="str">
        <f t="shared" si="336"/>
        <v>September</v>
      </c>
      <c r="K4320" t="str">
        <f t="shared" si="337"/>
        <v>Friday</v>
      </c>
      <c r="L4320" t="str">
        <f t="shared" si="338"/>
        <v>Autumn</v>
      </c>
      <c r="M4320">
        <f t="shared" si="339"/>
        <v>172316.52999999994</v>
      </c>
    </row>
    <row r="4321" spans="1:13" x14ac:dyDescent="0.25">
      <c r="A4321" t="s">
        <v>84</v>
      </c>
      <c r="B4321" t="s">
        <v>22</v>
      </c>
      <c r="C4321" t="s">
        <v>33</v>
      </c>
      <c r="D4321">
        <v>3</v>
      </c>
      <c r="E4321">
        <v>138.29</v>
      </c>
      <c r="F4321" s="16">
        <f t="shared" si="335"/>
        <v>414.87</v>
      </c>
      <c r="G4321" t="s">
        <v>24</v>
      </c>
      <c r="H4321" t="s">
        <v>12</v>
      </c>
      <c r="I4321" s="1">
        <v>45483</v>
      </c>
      <c r="J4321" t="str">
        <f t="shared" si="336"/>
        <v>July</v>
      </c>
      <c r="K4321" t="str">
        <f t="shared" si="337"/>
        <v>Wednesday</v>
      </c>
      <c r="L4321" t="str">
        <f t="shared" si="338"/>
        <v>Summer</v>
      </c>
      <c r="M4321">
        <f t="shared" si="339"/>
        <v>39549.899999999994</v>
      </c>
    </row>
    <row r="4322" spans="1:13" x14ac:dyDescent="0.25">
      <c r="A4322" t="s">
        <v>66</v>
      </c>
      <c r="B4322" t="s">
        <v>9</v>
      </c>
      <c r="C4322" t="s">
        <v>42</v>
      </c>
      <c r="D4322">
        <v>1</v>
      </c>
      <c r="E4322">
        <v>2.0299999999999998</v>
      </c>
      <c r="F4322" s="16">
        <f t="shared" si="335"/>
        <v>2.0299999999999998</v>
      </c>
      <c r="G4322" t="s">
        <v>11</v>
      </c>
      <c r="H4322" t="s">
        <v>12</v>
      </c>
      <c r="I4322" s="1">
        <v>45021</v>
      </c>
      <c r="J4322" t="str">
        <f t="shared" si="336"/>
        <v>April</v>
      </c>
      <c r="K4322" t="str">
        <f t="shared" si="337"/>
        <v>Wednesday</v>
      </c>
      <c r="L4322" t="str">
        <f t="shared" si="338"/>
        <v>Spring</v>
      </c>
      <c r="M4322">
        <f t="shared" si="339"/>
        <v>10281.5</v>
      </c>
    </row>
    <row r="4323" spans="1:13" x14ac:dyDescent="0.25">
      <c r="A4323" t="s">
        <v>73</v>
      </c>
      <c r="B4323" t="s">
        <v>26</v>
      </c>
      <c r="C4323" t="s">
        <v>27</v>
      </c>
      <c r="D4323">
        <v>5</v>
      </c>
      <c r="E4323">
        <v>22.99</v>
      </c>
      <c r="F4323" s="16">
        <f t="shared" si="335"/>
        <v>114.94999999999999</v>
      </c>
      <c r="G4323" t="s">
        <v>20</v>
      </c>
      <c r="H4323" t="s">
        <v>16</v>
      </c>
      <c r="I4323" s="1">
        <v>45137</v>
      </c>
      <c r="J4323" t="str">
        <f t="shared" si="336"/>
        <v>July</v>
      </c>
      <c r="K4323" t="str">
        <f t="shared" si="337"/>
        <v>Sunday</v>
      </c>
      <c r="L4323" t="str">
        <f t="shared" si="338"/>
        <v>Summer</v>
      </c>
      <c r="M4323">
        <f t="shared" si="339"/>
        <v>131242.29</v>
      </c>
    </row>
    <row r="4324" spans="1:13" x14ac:dyDescent="0.25">
      <c r="A4324" t="s">
        <v>191</v>
      </c>
      <c r="B4324" t="s">
        <v>55</v>
      </c>
      <c r="C4324" t="s">
        <v>164</v>
      </c>
      <c r="D4324">
        <v>5</v>
      </c>
      <c r="E4324">
        <v>1380.17</v>
      </c>
      <c r="F4324" s="16">
        <f t="shared" si="335"/>
        <v>6900.85</v>
      </c>
      <c r="G4324" t="s">
        <v>20</v>
      </c>
      <c r="H4324" t="s">
        <v>12</v>
      </c>
      <c r="I4324" s="1">
        <v>45609</v>
      </c>
      <c r="J4324" t="str">
        <f t="shared" si="336"/>
        <v>November</v>
      </c>
      <c r="K4324" t="str">
        <f t="shared" si="337"/>
        <v>Wednesday</v>
      </c>
      <c r="L4324" t="str">
        <f t="shared" si="338"/>
        <v>Autumn</v>
      </c>
      <c r="M4324">
        <f t="shared" si="339"/>
        <v>13266.659999999998</v>
      </c>
    </row>
    <row r="4325" spans="1:13" x14ac:dyDescent="0.25">
      <c r="A4325" t="s">
        <v>68</v>
      </c>
      <c r="B4325" t="s">
        <v>26</v>
      </c>
      <c r="C4325" t="s">
        <v>152</v>
      </c>
      <c r="D4325">
        <v>4</v>
      </c>
      <c r="E4325">
        <v>25.56</v>
      </c>
      <c r="F4325" s="16">
        <f t="shared" si="335"/>
        <v>102.24</v>
      </c>
      <c r="G4325" t="s">
        <v>20</v>
      </c>
      <c r="H4325" t="s">
        <v>12</v>
      </c>
      <c r="I4325" s="1">
        <v>45088</v>
      </c>
      <c r="J4325" t="str">
        <f t="shared" si="336"/>
        <v>June</v>
      </c>
      <c r="K4325" t="str">
        <f t="shared" si="337"/>
        <v>Sunday</v>
      </c>
      <c r="L4325" t="str">
        <f t="shared" si="338"/>
        <v>Summer</v>
      </c>
      <c r="M4325">
        <f t="shared" si="339"/>
        <v>451021.47999999986</v>
      </c>
    </row>
    <row r="4326" spans="1:13" x14ac:dyDescent="0.25">
      <c r="A4326" t="s">
        <v>207</v>
      </c>
      <c r="B4326" t="s">
        <v>26</v>
      </c>
      <c r="C4326" t="s">
        <v>53</v>
      </c>
      <c r="D4326">
        <v>1</v>
      </c>
      <c r="E4326">
        <v>424.98</v>
      </c>
      <c r="F4326" s="16">
        <f t="shared" si="335"/>
        <v>424.98</v>
      </c>
      <c r="G4326" t="s">
        <v>20</v>
      </c>
      <c r="H4326" t="s">
        <v>16</v>
      </c>
      <c r="I4326" s="1">
        <v>45121</v>
      </c>
      <c r="J4326" t="str">
        <f t="shared" si="336"/>
        <v>July</v>
      </c>
      <c r="K4326" t="str">
        <f t="shared" si="337"/>
        <v>Friday</v>
      </c>
      <c r="L4326" t="str">
        <f t="shared" si="338"/>
        <v>Summer</v>
      </c>
      <c r="M4326">
        <f t="shared" si="339"/>
        <v>154754.45999999993</v>
      </c>
    </row>
    <row r="4327" spans="1:13" x14ac:dyDescent="0.25">
      <c r="A4327" t="s">
        <v>105</v>
      </c>
      <c r="B4327" t="s">
        <v>45</v>
      </c>
      <c r="C4327" t="s">
        <v>103</v>
      </c>
      <c r="D4327">
        <v>4</v>
      </c>
      <c r="E4327">
        <v>9.8699999999999992</v>
      </c>
      <c r="F4327" s="16">
        <f t="shared" si="335"/>
        <v>39.479999999999997</v>
      </c>
      <c r="G4327" t="s">
        <v>11</v>
      </c>
      <c r="H4327" t="s">
        <v>16</v>
      </c>
      <c r="I4327" s="1">
        <v>45007</v>
      </c>
      <c r="J4327" t="str">
        <f t="shared" si="336"/>
        <v>March</v>
      </c>
      <c r="K4327" t="str">
        <f t="shared" si="337"/>
        <v>Wednesday</v>
      </c>
      <c r="L4327" t="str">
        <f t="shared" si="338"/>
        <v>Spring</v>
      </c>
      <c r="M4327">
        <f t="shared" si="339"/>
        <v>57384.729999999996</v>
      </c>
    </row>
    <row r="4328" spans="1:13" x14ac:dyDescent="0.25">
      <c r="A4328" t="s">
        <v>171</v>
      </c>
      <c r="B4328" t="s">
        <v>30</v>
      </c>
      <c r="C4328" t="s">
        <v>31</v>
      </c>
      <c r="D4328">
        <v>1</v>
      </c>
      <c r="E4328">
        <v>711.83</v>
      </c>
      <c r="F4328" s="16">
        <f t="shared" si="335"/>
        <v>711.83</v>
      </c>
      <c r="G4328" t="s">
        <v>20</v>
      </c>
      <c r="H4328" t="s">
        <v>16</v>
      </c>
      <c r="I4328" s="1">
        <v>45442</v>
      </c>
      <c r="J4328" t="str">
        <f t="shared" si="336"/>
        <v>May</v>
      </c>
      <c r="K4328" t="str">
        <f t="shared" si="337"/>
        <v>Thursday</v>
      </c>
      <c r="L4328" t="str">
        <f t="shared" si="338"/>
        <v>Spring</v>
      </c>
      <c r="M4328">
        <f t="shared" si="339"/>
        <v>13174.310000000001</v>
      </c>
    </row>
    <row r="4329" spans="1:13" x14ac:dyDescent="0.25">
      <c r="A4329" t="s">
        <v>175</v>
      </c>
      <c r="B4329" t="s">
        <v>26</v>
      </c>
      <c r="C4329" t="s">
        <v>152</v>
      </c>
      <c r="D4329">
        <v>4</v>
      </c>
      <c r="E4329">
        <v>82.41</v>
      </c>
      <c r="F4329" s="16">
        <f t="shared" si="335"/>
        <v>329.64</v>
      </c>
      <c r="G4329" t="s">
        <v>24</v>
      </c>
      <c r="H4329" t="s">
        <v>12</v>
      </c>
      <c r="I4329" s="1">
        <v>45426</v>
      </c>
      <c r="J4329" t="str">
        <f t="shared" si="336"/>
        <v>May</v>
      </c>
      <c r="K4329" t="str">
        <f t="shared" si="337"/>
        <v>Tuesday</v>
      </c>
      <c r="L4329" t="str">
        <f t="shared" si="338"/>
        <v>Spring</v>
      </c>
      <c r="M4329">
        <f t="shared" si="339"/>
        <v>52275.570000000007</v>
      </c>
    </row>
    <row r="4330" spans="1:13" x14ac:dyDescent="0.25">
      <c r="A4330" t="s">
        <v>200</v>
      </c>
      <c r="B4330" t="s">
        <v>45</v>
      </c>
      <c r="C4330" t="s">
        <v>161</v>
      </c>
      <c r="D4330">
        <v>1</v>
      </c>
      <c r="E4330">
        <v>2.06</v>
      </c>
      <c r="F4330" s="16">
        <f t="shared" si="335"/>
        <v>2.06</v>
      </c>
      <c r="G4330" t="s">
        <v>11</v>
      </c>
      <c r="H4330" t="s">
        <v>12</v>
      </c>
      <c r="I4330" s="1">
        <v>44928</v>
      </c>
      <c r="J4330" t="str">
        <f t="shared" si="336"/>
        <v>January</v>
      </c>
      <c r="K4330" t="str">
        <f t="shared" si="337"/>
        <v>Monday</v>
      </c>
      <c r="L4330" t="str">
        <f t="shared" si="338"/>
        <v>Winter</v>
      </c>
      <c r="M4330">
        <f t="shared" si="339"/>
        <v>6815.6399999999994</v>
      </c>
    </row>
    <row r="4331" spans="1:13" x14ac:dyDescent="0.25">
      <c r="A4331" t="s">
        <v>117</v>
      </c>
      <c r="B4331" t="s">
        <v>22</v>
      </c>
      <c r="C4331" t="s">
        <v>33</v>
      </c>
      <c r="D4331">
        <v>1</v>
      </c>
      <c r="E4331">
        <v>116.48</v>
      </c>
      <c r="F4331" s="16">
        <f t="shared" si="335"/>
        <v>116.48</v>
      </c>
      <c r="G4331" t="s">
        <v>24</v>
      </c>
      <c r="H4331" t="s">
        <v>16</v>
      </c>
      <c r="I4331" s="1">
        <v>45213</v>
      </c>
      <c r="J4331" t="str">
        <f t="shared" si="336"/>
        <v>October</v>
      </c>
      <c r="K4331" t="str">
        <f t="shared" si="337"/>
        <v>Saturday</v>
      </c>
      <c r="L4331" t="str">
        <f t="shared" si="338"/>
        <v>Autumn</v>
      </c>
      <c r="M4331">
        <f t="shared" si="339"/>
        <v>7688.7199999999984</v>
      </c>
    </row>
    <row r="4332" spans="1:13" x14ac:dyDescent="0.25">
      <c r="A4332" t="s">
        <v>251</v>
      </c>
      <c r="B4332" t="s">
        <v>99</v>
      </c>
      <c r="C4332" t="s">
        <v>100</v>
      </c>
      <c r="D4332">
        <v>1</v>
      </c>
      <c r="E4332">
        <v>19.45</v>
      </c>
      <c r="F4332" s="16">
        <f t="shared" si="335"/>
        <v>19.45</v>
      </c>
      <c r="G4332" t="s">
        <v>20</v>
      </c>
      <c r="H4332" t="s">
        <v>12</v>
      </c>
      <c r="I4332" s="1">
        <v>45663</v>
      </c>
      <c r="J4332" t="str">
        <f t="shared" si="336"/>
        <v>January</v>
      </c>
      <c r="K4332" t="str">
        <f t="shared" si="337"/>
        <v>Monday</v>
      </c>
      <c r="L4332" t="str">
        <f t="shared" si="338"/>
        <v>Winter</v>
      </c>
      <c r="M4332">
        <f t="shared" si="339"/>
        <v>28865.79</v>
      </c>
    </row>
    <row r="4333" spans="1:13" x14ac:dyDescent="0.25">
      <c r="A4333" t="s">
        <v>231</v>
      </c>
      <c r="B4333" t="s">
        <v>48</v>
      </c>
      <c r="C4333" t="s">
        <v>162</v>
      </c>
      <c r="D4333">
        <v>5</v>
      </c>
      <c r="E4333">
        <v>48.34</v>
      </c>
      <c r="F4333" s="16">
        <f t="shared" si="335"/>
        <v>241.70000000000002</v>
      </c>
      <c r="G4333" t="s">
        <v>37</v>
      </c>
      <c r="H4333" t="s">
        <v>16</v>
      </c>
      <c r="I4333" s="1">
        <v>45374</v>
      </c>
      <c r="J4333" t="str">
        <f t="shared" si="336"/>
        <v>March</v>
      </c>
      <c r="K4333" t="str">
        <f t="shared" si="337"/>
        <v>Saturday</v>
      </c>
      <c r="L4333" t="str">
        <f t="shared" si="338"/>
        <v>Spring</v>
      </c>
      <c r="M4333">
        <f t="shared" si="339"/>
        <v>7073.5799999999981</v>
      </c>
    </row>
    <row r="4334" spans="1:13" x14ac:dyDescent="0.25">
      <c r="A4334" t="s">
        <v>186</v>
      </c>
      <c r="B4334" t="s">
        <v>18</v>
      </c>
      <c r="C4334" t="s">
        <v>148</v>
      </c>
      <c r="D4334">
        <v>1</v>
      </c>
      <c r="E4334">
        <v>6697.76</v>
      </c>
      <c r="F4334" s="16">
        <f t="shared" si="335"/>
        <v>6697.76</v>
      </c>
      <c r="G4334" t="s">
        <v>11</v>
      </c>
      <c r="H4334" t="s">
        <v>16</v>
      </c>
      <c r="I4334" s="1">
        <v>45478</v>
      </c>
      <c r="J4334" t="str">
        <f t="shared" si="336"/>
        <v>July</v>
      </c>
      <c r="K4334" t="str">
        <f t="shared" si="337"/>
        <v>Friday</v>
      </c>
      <c r="L4334" t="str">
        <f t="shared" si="338"/>
        <v>Summer</v>
      </c>
      <c r="M4334">
        <f t="shared" si="339"/>
        <v>24279.379999999997</v>
      </c>
    </row>
    <row r="4335" spans="1:13" x14ac:dyDescent="0.25">
      <c r="A4335" t="s">
        <v>158</v>
      </c>
      <c r="B4335" t="s">
        <v>18</v>
      </c>
      <c r="C4335" t="s">
        <v>51</v>
      </c>
      <c r="D4335">
        <v>1</v>
      </c>
      <c r="E4335">
        <v>166.51</v>
      </c>
      <c r="F4335" s="16">
        <f t="shared" si="335"/>
        <v>166.51</v>
      </c>
      <c r="G4335" t="s">
        <v>11</v>
      </c>
      <c r="H4335" t="s">
        <v>12</v>
      </c>
      <c r="I4335" s="1">
        <v>45649</v>
      </c>
      <c r="J4335" t="str">
        <f t="shared" si="336"/>
        <v>December</v>
      </c>
      <c r="K4335" t="str">
        <f t="shared" si="337"/>
        <v>Monday</v>
      </c>
      <c r="L4335" t="str">
        <f t="shared" si="338"/>
        <v>Winter</v>
      </c>
      <c r="M4335">
        <f t="shared" si="339"/>
        <v>5137.2700000000004</v>
      </c>
    </row>
    <row r="4336" spans="1:13" x14ac:dyDescent="0.25">
      <c r="A4336" t="s">
        <v>224</v>
      </c>
      <c r="B4336" t="s">
        <v>26</v>
      </c>
      <c r="C4336" t="s">
        <v>53</v>
      </c>
      <c r="D4336">
        <v>2</v>
      </c>
      <c r="E4336">
        <v>144.66999999999999</v>
      </c>
      <c r="F4336" s="16">
        <f t="shared" si="335"/>
        <v>289.33999999999997</v>
      </c>
      <c r="G4336" t="s">
        <v>24</v>
      </c>
      <c r="H4336" t="s">
        <v>16</v>
      </c>
      <c r="I4336" s="1">
        <v>45003</v>
      </c>
      <c r="J4336" t="str">
        <f t="shared" si="336"/>
        <v>March</v>
      </c>
      <c r="K4336" t="str">
        <f t="shared" si="337"/>
        <v>Saturday</v>
      </c>
      <c r="L4336" t="str">
        <f t="shared" si="338"/>
        <v>Spring</v>
      </c>
      <c r="M4336">
        <f t="shared" si="339"/>
        <v>29973.1</v>
      </c>
    </row>
    <row r="4337" spans="1:13" x14ac:dyDescent="0.25">
      <c r="A4337" t="s">
        <v>82</v>
      </c>
      <c r="B4337" t="s">
        <v>14</v>
      </c>
      <c r="C4337" t="s">
        <v>150</v>
      </c>
      <c r="D4337">
        <v>2</v>
      </c>
      <c r="E4337">
        <v>109.25</v>
      </c>
      <c r="F4337" s="16">
        <f t="shared" si="335"/>
        <v>218.5</v>
      </c>
      <c r="G4337" t="s">
        <v>37</v>
      </c>
      <c r="H4337" t="s">
        <v>12</v>
      </c>
      <c r="I4337" s="1">
        <v>45188</v>
      </c>
      <c r="J4337" t="str">
        <f t="shared" si="336"/>
        <v>September</v>
      </c>
      <c r="K4337" t="str">
        <f t="shared" si="337"/>
        <v>Tuesday</v>
      </c>
      <c r="L4337" t="str">
        <f t="shared" si="338"/>
        <v>Autumn</v>
      </c>
      <c r="M4337">
        <f t="shared" si="339"/>
        <v>6978.1099999999969</v>
      </c>
    </row>
    <row r="4338" spans="1:13" x14ac:dyDescent="0.25">
      <c r="A4338" t="s">
        <v>238</v>
      </c>
      <c r="B4338" t="s">
        <v>30</v>
      </c>
      <c r="C4338" t="s">
        <v>93</v>
      </c>
      <c r="D4338">
        <v>1</v>
      </c>
      <c r="E4338">
        <v>31.98</v>
      </c>
      <c r="F4338" s="16">
        <f t="shared" si="335"/>
        <v>31.98</v>
      </c>
      <c r="G4338" t="s">
        <v>24</v>
      </c>
      <c r="H4338" t="s">
        <v>40</v>
      </c>
      <c r="I4338" s="1">
        <v>45004</v>
      </c>
      <c r="J4338" t="str">
        <f t="shared" si="336"/>
        <v>March</v>
      </c>
      <c r="K4338" t="str">
        <f t="shared" si="337"/>
        <v>Sunday</v>
      </c>
      <c r="L4338" t="str">
        <f t="shared" si="338"/>
        <v>Spring</v>
      </c>
      <c r="M4338">
        <f t="shared" si="339"/>
        <v>457248.72999999992</v>
      </c>
    </row>
    <row r="4339" spans="1:13" x14ac:dyDescent="0.25">
      <c r="A4339" t="s">
        <v>112</v>
      </c>
      <c r="B4339" t="s">
        <v>26</v>
      </c>
      <c r="C4339" t="s">
        <v>152</v>
      </c>
      <c r="D4339">
        <v>2</v>
      </c>
      <c r="E4339">
        <v>99.73</v>
      </c>
      <c r="F4339" s="16">
        <f t="shared" si="335"/>
        <v>199.46</v>
      </c>
      <c r="G4339" t="s">
        <v>37</v>
      </c>
      <c r="H4339" t="s">
        <v>40</v>
      </c>
      <c r="I4339" s="1">
        <v>45321</v>
      </c>
      <c r="J4339" t="str">
        <f t="shared" si="336"/>
        <v>January</v>
      </c>
      <c r="K4339" t="str">
        <f t="shared" si="337"/>
        <v>Tuesday</v>
      </c>
      <c r="L4339" t="str">
        <f t="shared" si="338"/>
        <v>Winter</v>
      </c>
      <c r="M4339">
        <f t="shared" si="339"/>
        <v>200175.43000000002</v>
      </c>
    </row>
    <row r="4340" spans="1:13" x14ac:dyDescent="0.25">
      <c r="A4340" t="s">
        <v>64</v>
      </c>
      <c r="B4340" t="s">
        <v>55</v>
      </c>
      <c r="C4340" t="s">
        <v>164</v>
      </c>
      <c r="D4340">
        <v>3</v>
      </c>
      <c r="E4340">
        <v>1247.02</v>
      </c>
      <c r="F4340" s="16">
        <f t="shared" si="335"/>
        <v>3741.06</v>
      </c>
      <c r="G4340" t="s">
        <v>37</v>
      </c>
      <c r="H4340" t="s">
        <v>16</v>
      </c>
      <c r="I4340" s="1">
        <v>45251</v>
      </c>
      <c r="J4340" t="str">
        <f t="shared" si="336"/>
        <v>November</v>
      </c>
      <c r="K4340" t="str">
        <f t="shared" si="337"/>
        <v>Tuesday</v>
      </c>
      <c r="L4340" t="str">
        <f t="shared" si="338"/>
        <v>Autumn</v>
      </c>
      <c r="M4340">
        <f t="shared" si="339"/>
        <v>9772.82</v>
      </c>
    </row>
    <row r="4341" spans="1:13" x14ac:dyDescent="0.25">
      <c r="A4341" t="s">
        <v>120</v>
      </c>
      <c r="B4341" t="s">
        <v>18</v>
      </c>
      <c r="C4341" t="s">
        <v>51</v>
      </c>
      <c r="D4341">
        <v>1</v>
      </c>
      <c r="E4341">
        <v>112.7</v>
      </c>
      <c r="F4341" s="16">
        <f t="shared" si="335"/>
        <v>112.7</v>
      </c>
      <c r="G4341" t="s">
        <v>20</v>
      </c>
      <c r="H4341" t="s">
        <v>40</v>
      </c>
      <c r="I4341" s="1">
        <v>44940</v>
      </c>
      <c r="J4341" t="str">
        <f t="shared" si="336"/>
        <v>January</v>
      </c>
      <c r="K4341" t="str">
        <f t="shared" si="337"/>
        <v>Saturday</v>
      </c>
      <c r="L4341" t="str">
        <f t="shared" si="338"/>
        <v>Winter</v>
      </c>
      <c r="M4341">
        <f t="shared" si="339"/>
        <v>4539.9800000000005</v>
      </c>
    </row>
    <row r="4342" spans="1:13" x14ac:dyDescent="0.25">
      <c r="A4342" t="s">
        <v>179</v>
      </c>
      <c r="B4342" t="s">
        <v>9</v>
      </c>
      <c r="C4342" t="s">
        <v>63</v>
      </c>
      <c r="D4342">
        <v>5</v>
      </c>
      <c r="E4342">
        <v>8.83</v>
      </c>
      <c r="F4342" s="16">
        <f t="shared" si="335"/>
        <v>44.15</v>
      </c>
      <c r="G4342" t="s">
        <v>37</v>
      </c>
      <c r="H4342" t="s">
        <v>16</v>
      </c>
      <c r="I4342" s="1">
        <v>45417</v>
      </c>
      <c r="J4342" t="str">
        <f t="shared" si="336"/>
        <v>May</v>
      </c>
      <c r="K4342" t="str">
        <f t="shared" si="337"/>
        <v>Sunday</v>
      </c>
      <c r="L4342" t="str">
        <f t="shared" si="338"/>
        <v>Spring</v>
      </c>
      <c r="M4342">
        <f t="shared" si="339"/>
        <v>4798.6000000000013</v>
      </c>
    </row>
    <row r="4343" spans="1:13" x14ac:dyDescent="0.25">
      <c r="A4343" t="s">
        <v>91</v>
      </c>
      <c r="B4343" t="s">
        <v>60</v>
      </c>
      <c r="C4343" t="s">
        <v>81</v>
      </c>
      <c r="D4343">
        <v>1</v>
      </c>
      <c r="E4343">
        <v>219.84</v>
      </c>
      <c r="F4343" s="16">
        <f t="shared" si="335"/>
        <v>219.84</v>
      </c>
      <c r="G4343" t="s">
        <v>37</v>
      </c>
      <c r="H4343" t="s">
        <v>16</v>
      </c>
      <c r="I4343" s="1">
        <v>45229</v>
      </c>
      <c r="J4343" t="str">
        <f t="shared" si="336"/>
        <v>October</v>
      </c>
      <c r="K4343" t="str">
        <f t="shared" si="337"/>
        <v>Monday</v>
      </c>
      <c r="L4343" t="str">
        <f t="shared" si="338"/>
        <v>Autumn</v>
      </c>
      <c r="M4343">
        <f t="shared" si="339"/>
        <v>6488.1799999999976</v>
      </c>
    </row>
    <row r="4344" spans="1:13" x14ac:dyDescent="0.25">
      <c r="A4344" t="s">
        <v>101</v>
      </c>
      <c r="B4344" t="s">
        <v>26</v>
      </c>
      <c r="C4344" t="s">
        <v>39</v>
      </c>
      <c r="D4344">
        <v>3</v>
      </c>
      <c r="E4344">
        <v>42.94</v>
      </c>
      <c r="F4344" s="16">
        <f t="shared" si="335"/>
        <v>128.82</v>
      </c>
      <c r="G4344" t="s">
        <v>24</v>
      </c>
      <c r="H4344" t="s">
        <v>40</v>
      </c>
      <c r="I4344" s="1">
        <v>45392</v>
      </c>
      <c r="J4344" t="str">
        <f t="shared" si="336"/>
        <v>April</v>
      </c>
      <c r="K4344" t="str">
        <f t="shared" si="337"/>
        <v>Wednesday</v>
      </c>
      <c r="L4344" t="str">
        <f t="shared" si="338"/>
        <v>Spring</v>
      </c>
      <c r="M4344">
        <f t="shared" si="339"/>
        <v>187160.46000000002</v>
      </c>
    </row>
    <row r="4345" spans="1:13" x14ac:dyDescent="0.25">
      <c r="A4345" t="s">
        <v>252</v>
      </c>
      <c r="B4345" t="s">
        <v>9</v>
      </c>
      <c r="C4345" t="s">
        <v>180</v>
      </c>
      <c r="D4345">
        <v>1</v>
      </c>
      <c r="E4345">
        <v>5.73</v>
      </c>
      <c r="F4345" s="16">
        <f t="shared" si="335"/>
        <v>5.73</v>
      </c>
      <c r="G4345" t="s">
        <v>24</v>
      </c>
      <c r="H4345" t="s">
        <v>16</v>
      </c>
      <c r="I4345" s="1">
        <v>45001</v>
      </c>
      <c r="J4345" t="str">
        <f t="shared" si="336"/>
        <v>March</v>
      </c>
      <c r="K4345" t="str">
        <f t="shared" si="337"/>
        <v>Thursday</v>
      </c>
      <c r="L4345" t="str">
        <f t="shared" si="338"/>
        <v>Spring</v>
      </c>
      <c r="M4345">
        <f t="shared" si="339"/>
        <v>5710.2199999999993</v>
      </c>
    </row>
    <row r="4346" spans="1:13" x14ac:dyDescent="0.25">
      <c r="A4346" t="s">
        <v>102</v>
      </c>
      <c r="B4346" t="s">
        <v>69</v>
      </c>
      <c r="C4346" t="s">
        <v>70</v>
      </c>
      <c r="D4346">
        <v>2</v>
      </c>
      <c r="E4346">
        <v>12.76</v>
      </c>
      <c r="F4346" s="16">
        <f t="shared" si="335"/>
        <v>25.52</v>
      </c>
      <c r="G4346" t="s">
        <v>20</v>
      </c>
      <c r="H4346" t="s">
        <v>40</v>
      </c>
      <c r="I4346" s="1">
        <v>45388</v>
      </c>
      <c r="J4346" t="str">
        <f t="shared" si="336"/>
        <v>April</v>
      </c>
      <c r="K4346" t="str">
        <f t="shared" si="337"/>
        <v>Saturday</v>
      </c>
      <c r="L4346" t="str">
        <f t="shared" si="338"/>
        <v>Spring</v>
      </c>
      <c r="M4346">
        <f t="shared" si="339"/>
        <v>8589</v>
      </c>
    </row>
    <row r="4347" spans="1:13" x14ac:dyDescent="0.25">
      <c r="A4347" t="s">
        <v>124</v>
      </c>
      <c r="B4347" t="s">
        <v>60</v>
      </c>
      <c r="C4347" t="s">
        <v>81</v>
      </c>
      <c r="D4347">
        <v>1</v>
      </c>
      <c r="E4347">
        <v>536.16999999999996</v>
      </c>
      <c r="F4347" s="16">
        <f t="shared" si="335"/>
        <v>536.16999999999996</v>
      </c>
      <c r="G4347" t="s">
        <v>20</v>
      </c>
      <c r="H4347" t="s">
        <v>16</v>
      </c>
      <c r="I4347" s="1">
        <v>45099</v>
      </c>
      <c r="J4347" t="str">
        <f t="shared" si="336"/>
        <v>June</v>
      </c>
      <c r="K4347" t="str">
        <f t="shared" si="337"/>
        <v>Thursday</v>
      </c>
      <c r="L4347" t="str">
        <f t="shared" si="338"/>
        <v>Summer</v>
      </c>
      <c r="M4347">
        <f t="shared" si="339"/>
        <v>10201.140000000001</v>
      </c>
    </row>
    <row r="4348" spans="1:13" x14ac:dyDescent="0.25">
      <c r="A4348" t="s">
        <v>256</v>
      </c>
      <c r="B4348" t="s">
        <v>26</v>
      </c>
      <c r="C4348" t="s">
        <v>39</v>
      </c>
      <c r="D4348">
        <v>2</v>
      </c>
      <c r="E4348">
        <v>24.72</v>
      </c>
      <c r="F4348" s="16">
        <f t="shared" si="335"/>
        <v>49.44</v>
      </c>
      <c r="G4348" t="s">
        <v>11</v>
      </c>
      <c r="H4348" t="s">
        <v>12</v>
      </c>
      <c r="I4348" s="1">
        <v>45043</v>
      </c>
      <c r="J4348" t="str">
        <f t="shared" si="336"/>
        <v>April</v>
      </c>
      <c r="K4348" t="str">
        <f t="shared" si="337"/>
        <v>Thursday</v>
      </c>
      <c r="L4348" t="str">
        <f t="shared" si="338"/>
        <v>Spring</v>
      </c>
      <c r="M4348">
        <f t="shared" si="339"/>
        <v>14982.3</v>
      </c>
    </row>
    <row r="4349" spans="1:13" x14ac:dyDescent="0.25">
      <c r="A4349" t="s">
        <v>105</v>
      </c>
      <c r="B4349" t="s">
        <v>45</v>
      </c>
      <c r="C4349" t="s">
        <v>108</v>
      </c>
      <c r="D4349">
        <v>3</v>
      </c>
      <c r="E4349">
        <v>524.15</v>
      </c>
      <c r="F4349" s="16">
        <f t="shared" si="335"/>
        <v>1572.4499999999998</v>
      </c>
      <c r="G4349" t="s">
        <v>37</v>
      </c>
      <c r="H4349" t="s">
        <v>40</v>
      </c>
      <c r="I4349" s="1">
        <v>45001</v>
      </c>
      <c r="J4349" t="str">
        <f t="shared" si="336"/>
        <v>March</v>
      </c>
      <c r="K4349" t="str">
        <f t="shared" si="337"/>
        <v>Thursday</v>
      </c>
      <c r="L4349" t="str">
        <f t="shared" si="338"/>
        <v>Spring</v>
      </c>
      <c r="M4349">
        <f t="shared" si="339"/>
        <v>57345.249999999993</v>
      </c>
    </row>
    <row r="4350" spans="1:13" x14ac:dyDescent="0.25">
      <c r="A4350" t="s">
        <v>163</v>
      </c>
      <c r="B4350" t="s">
        <v>48</v>
      </c>
      <c r="C4350" t="s">
        <v>49</v>
      </c>
      <c r="D4350">
        <v>5</v>
      </c>
      <c r="E4350">
        <v>13.31</v>
      </c>
      <c r="F4350" s="16">
        <f t="shared" si="335"/>
        <v>66.55</v>
      </c>
      <c r="G4350" t="s">
        <v>24</v>
      </c>
      <c r="H4350" t="s">
        <v>16</v>
      </c>
      <c r="I4350" s="1">
        <v>45114</v>
      </c>
      <c r="J4350" t="str">
        <f t="shared" si="336"/>
        <v>July</v>
      </c>
      <c r="K4350" t="str">
        <f t="shared" si="337"/>
        <v>Friday</v>
      </c>
      <c r="L4350" t="str">
        <f t="shared" si="338"/>
        <v>Summer</v>
      </c>
      <c r="M4350">
        <f t="shared" si="339"/>
        <v>8184.4199999999983</v>
      </c>
    </row>
    <row r="4351" spans="1:13" x14ac:dyDescent="0.25">
      <c r="A4351" t="s">
        <v>76</v>
      </c>
      <c r="B4351" t="s">
        <v>55</v>
      </c>
      <c r="C4351" t="s">
        <v>58</v>
      </c>
      <c r="D4351">
        <v>4</v>
      </c>
      <c r="E4351">
        <v>161.30000000000001</v>
      </c>
      <c r="F4351" s="16">
        <f t="shared" si="335"/>
        <v>645.20000000000005</v>
      </c>
      <c r="G4351" t="s">
        <v>20</v>
      </c>
      <c r="H4351" t="s">
        <v>12</v>
      </c>
      <c r="I4351" s="1">
        <v>45514</v>
      </c>
      <c r="J4351" t="str">
        <f t="shared" si="336"/>
        <v>August</v>
      </c>
      <c r="K4351" t="str">
        <f t="shared" si="337"/>
        <v>Saturday</v>
      </c>
      <c r="L4351" t="str">
        <f t="shared" si="338"/>
        <v>Summer</v>
      </c>
      <c r="M4351">
        <f t="shared" si="339"/>
        <v>13914.470000000001</v>
      </c>
    </row>
    <row r="4352" spans="1:13" x14ac:dyDescent="0.25">
      <c r="A4352" t="s">
        <v>210</v>
      </c>
      <c r="B4352" t="s">
        <v>99</v>
      </c>
      <c r="C4352" t="s">
        <v>188</v>
      </c>
      <c r="D4352">
        <v>1</v>
      </c>
      <c r="E4352">
        <v>48.5</v>
      </c>
      <c r="F4352" s="16">
        <f t="shared" si="335"/>
        <v>48.5</v>
      </c>
      <c r="G4352" t="s">
        <v>24</v>
      </c>
      <c r="H4352" t="s">
        <v>16</v>
      </c>
      <c r="I4352" s="1">
        <v>45561</v>
      </c>
      <c r="J4352" t="str">
        <f t="shared" si="336"/>
        <v>September</v>
      </c>
      <c r="K4352" t="str">
        <f t="shared" si="337"/>
        <v>Thursday</v>
      </c>
      <c r="L4352" t="str">
        <f t="shared" si="338"/>
        <v>Autumn</v>
      </c>
      <c r="M4352">
        <f t="shared" si="339"/>
        <v>270898.41000000003</v>
      </c>
    </row>
    <row r="4353" spans="1:13" x14ac:dyDescent="0.25">
      <c r="A4353" t="s">
        <v>233</v>
      </c>
      <c r="B4353" t="s">
        <v>18</v>
      </c>
      <c r="C4353" t="s">
        <v>51</v>
      </c>
      <c r="D4353">
        <v>1</v>
      </c>
      <c r="E4353">
        <v>58.11</v>
      </c>
      <c r="F4353" s="16">
        <f t="shared" si="335"/>
        <v>58.11</v>
      </c>
      <c r="G4353" t="s">
        <v>20</v>
      </c>
      <c r="H4353" t="s">
        <v>40</v>
      </c>
      <c r="I4353" s="1">
        <v>45139</v>
      </c>
      <c r="J4353" t="str">
        <f t="shared" si="336"/>
        <v>August</v>
      </c>
      <c r="K4353" t="str">
        <f t="shared" si="337"/>
        <v>Tuesday</v>
      </c>
      <c r="L4353" t="str">
        <f t="shared" si="338"/>
        <v>Summer</v>
      </c>
      <c r="M4353">
        <f t="shared" si="339"/>
        <v>8862.7099999999973</v>
      </c>
    </row>
    <row r="4354" spans="1:13" x14ac:dyDescent="0.25">
      <c r="A4354" t="s">
        <v>88</v>
      </c>
      <c r="B4354" t="s">
        <v>69</v>
      </c>
      <c r="C4354" t="s">
        <v>109</v>
      </c>
      <c r="D4354">
        <v>1</v>
      </c>
      <c r="E4354">
        <v>6.9</v>
      </c>
      <c r="F4354" s="16">
        <f t="shared" si="335"/>
        <v>6.9</v>
      </c>
      <c r="G4354" t="s">
        <v>11</v>
      </c>
      <c r="H4354" t="s">
        <v>12</v>
      </c>
      <c r="I4354" s="1">
        <v>45330</v>
      </c>
      <c r="J4354" t="str">
        <f t="shared" si="336"/>
        <v>February</v>
      </c>
      <c r="K4354" t="str">
        <f t="shared" si="337"/>
        <v>Thursday</v>
      </c>
      <c r="L4354" t="str">
        <f t="shared" si="338"/>
        <v>Winter</v>
      </c>
      <c r="M4354">
        <f t="shared" si="339"/>
        <v>381903.55</v>
      </c>
    </row>
    <row r="4355" spans="1:13" x14ac:dyDescent="0.25">
      <c r="A4355" t="s">
        <v>254</v>
      </c>
      <c r="B4355" t="s">
        <v>60</v>
      </c>
      <c r="C4355" t="s">
        <v>61</v>
      </c>
      <c r="D4355">
        <v>1</v>
      </c>
      <c r="E4355">
        <v>155.91999999999999</v>
      </c>
      <c r="F4355" s="16">
        <f t="shared" ref="F4355:F4418" si="340">D4355*E4355</f>
        <v>155.91999999999999</v>
      </c>
      <c r="G4355" t="s">
        <v>24</v>
      </c>
      <c r="H4355" t="s">
        <v>40</v>
      </c>
      <c r="I4355" s="1">
        <v>45451</v>
      </c>
      <c r="J4355" t="str">
        <f t="shared" ref="J4355:J4418" si="341">TEXT(I4355,"mmmm")</f>
        <v>June</v>
      </c>
      <c r="K4355" t="str">
        <f t="shared" ref="K4355:K4418" si="342">TEXT(I4355,"dddd")</f>
        <v>Saturday</v>
      </c>
      <c r="L4355" t="str">
        <f t="shared" ref="L4355:L4418" si="343">IF(OR(MONTH(I4355)=3,MONTH(I4355)=4,MONTH(I4355)=5),"Spring",IF(OR(MONTH(I4355)=6,MONTH(I4355)=7,MONTH(I4355)=8),"Summer",IF(OR(MONTH(I4355)=9,MONTH(I4355)=10,MONTH(I4355)=11),"Autumn",IF(OR(MONTH(I4355)=12,MONTH(I4355)=1,MONTH(I4355)=2),"Winter"))))</f>
        <v>Summer</v>
      </c>
      <c r="M4355">
        <f t="shared" ref="M4355:M4418" si="344">SUMIF(A4355:A14354,A4355,F4355:F14354)</f>
        <v>3129.11</v>
      </c>
    </row>
    <row r="4356" spans="1:13" x14ac:dyDescent="0.25">
      <c r="A4356" t="s">
        <v>216</v>
      </c>
      <c r="B4356" t="s">
        <v>14</v>
      </c>
      <c r="C4356" t="s">
        <v>150</v>
      </c>
      <c r="D4356">
        <v>4</v>
      </c>
      <c r="E4356">
        <v>191.01</v>
      </c>
      <c r="F4356" s="16">
        <f t="shared" si="340"/>
        <v>764.04</v>
      </c>
      <c r="G4356" t="s">
        <v>11</v>
      </c>
      <c r="H4356" t="s">
        <v>16</v>
      </c>
      <c r="I4356" s="1">
        <v>45232</v>
      </c>
      <c r="J4356" t="str">
        <f t="shared" si="341"/>
        <v>November</v>
      </c>
      <c r="K4356" t="str">
        <f t="shared" si="342"/>
        <v>Thursday</v>
      </c>
      <c r="L4356" t="str">
        <f t="shared" si="343"/>
        <v>Autumn</v>
      </c>
      <c r="M4356">
        <f t="shared" si="344"/>
        <v>7178.3699999999981</v>
      </c>
    </row>
    <row r="4357" spans="1:13" x14ac:dyDescent="0.25">
      <c r="A4357" t="s">
        <v>140</v>
      </c>
      <c r="B4357" t="s">
        <v>9</v>
      </c>
      <c r="C4357" t="s">
        <v>86</v>
      </c>
      <c r="D4357">
        <v>2</v>
      </c>
      <c r="E4357">
        <v>1.61</v>
      </c>
      <c r="F4357" s="16">
        <f t="shared" si="340"/>
        <v>3.22</v>
      </c>
      <c r="G4357" t="s">
        <v>24</v>
      </c>
      <c r="H4357" t="s">
        <v>12</v>
      </c>
      <c r="I4357" s="1">
        <v>45475</v>
      </c>
      <c r="J4357" t="str">
        <f t="shared" si="341"/>
        <v>July</v>
      </c>
      <c r="K4357" t="str">
        <f t="shared" si="342"/>
        <v>Tuesday</v>
      </c>
      <c r="L4357" t="str">
        <f t="shared" si="343"/>
        <v>Summer</v>
      </c>
      <c r="M4357">
        <f t="shared" si="344"/>
        <v>220899.71000000002</v>
      </c>
    </row>
    <row r="4358" spans="1:13" x14ac:dyDescent="0.25">
      <c r="A4358" t="s">
        <v>247</v>
      </c>
      <c r="B4358" t="s">
        <v>14</v>
      </c>
      <c r="C4358" t="s">
        <v>134</v>
      </c>
      <c r="D4358">
        <v>3</v>
      </c>
      <c r="E4358">
        <v>11.53</v>
      </c>
      <c r="F4358" s="16">
        <f t="shared" si="340"/>
        <v>34.589999999999996</v>
      </c>
      <c r="G4358" t="s">
        <v>37</v>
      </c>
      <c r="H4358" t="s">
        <v>12</v>
      </c>
      <c r="I4358" s="1">
        <v>45366</v>
      </c>
      <c r="J4358" t="str">
        <f t="shared" si="341"/>
        <v>March</v>
      </c>
      <c r="K4358" t="str">
        <f t="shared" si="342"/>
        <v>Friday</v>
      </c>
      <c r="L4358" t="str">
        <f t="shared" si="343"/>
        <v>Spring</v>
      </c>
      <c r="M4358">
        <f t="shared" si="344"/>
        <v>64289</v>
      </c>
    </row>
    <row r="4359" spans="1:13" x14ac:dyDescent="0.25">
      <c r="A4359" t="s">
        <v>270</v>
      </c>
      <c r="B4359" t="s">
        <v>55</v>
      </c>
      <c r="C4359" t="s">
        <v>56</v>
      </c>
      <c r="D4359">
        <v>5</v>
      </c>
      <c r="E4359">
        <v>9172.17</v>
      </c>
      <c r="F4359" s="16">
        <f t="shared" si="340"/>
        <v>45860.85</v>
      </c>
      <c r="G4359" t="s">
        <v>24</v>
      </c>
      <c r="H4359" t="s">
        <v>12</v>
      </c>
      <c r="I4359" s="1">
        <v>45656</v>
      </c>
      <c r="J4359" t="str">
        <f t="shared" si="341"/>
        <v>December</v>
      </c>
      <c r="K4359" t="str">
        <f t="shared" si="342"/>
        <v>Monday</v>
      </c>
      <c r="L4359" t="str">
        <f t="shared" si="343"/>
        <v>Winter</v>
      </c>
      <c r="M4359">
        <f t="shared" si="344"/>
        <v>211158.96</v>
      </c>
    </row>
    <row r="4360" spans="1:13" x14ac:dyDescent="0.25">
      <c r="A4360" t="s">
        <v>272</v>
      </c>
      <c r="B4360" t="s">
        <v>26</v>
      </c>
      <c r="C4360" t="s">
        <v>53</v>
      </c>
      <c r="D4360">
        <v>2</v>
      </c>
      <c r="E4360">
        <v>134.33000000000001</v>
      </c>
      <c r="F4360" s="16">
        <f t="shared" si="340"/>
        <v>268.66000000000003</v>
      </c>
      <c r="G4360" t="s">
        <v>20</v>
      </c>
      <c r="H4360" t="s">
        <v>16</v>
      </c>
      <c r="I4360" s="1">
        <v>45088</v>
      </c>
      <c r="J4360" t="str">
        <f t="shared" si="341"/>
        <v>June</v>
      </c>
      <c r="K4360" t="str">
        <f t="shared" si="342"/>
        <v>Sunday</v>
      </c>
      <c r="L4360" t="str">
        <f t="shared" si="343"/>
        <v>Summer</v>
      </c>
      <c r="M4360">
        <f t="shared" si="344"/>
        <v>4173.1900000000005</v>
      </c>
    </row>
    <row r="4361" spans="1:13" x14ac:dyDescent="0.25">
      <c r="A4361" t="s">
        <v>174</v>
      </c>
      <c r="B4361" t="s">
        <v>69</v>
      </c>
      <c r="C4361" t="s">
        <v>70</v>
      </c>
      <c r="D4361">
        <v>1</v>
      </c>
      <c r="E4361">
        <v>15.54</v>
      </c>
      <c r="F4361" s="16">
        <f t="shared" si="340"/>
        <v>15.54</v>
      </c>
      <c r="G4361" t="s">
        <v>20</v>
      </c>
      <c r="H4361" t="s">
        <v>12</v>
      </c>
      <c r="I4361" s="1">
        <v>45601</v>
      </c>
      <c r="J4361" t="str">
        <f t="shared" si="341"/>
        <v>November</v>
      </c>
      <c r="K4361" t="str">
        <f t="shared" si="342"/>
        <v>Tuesday</v>
      </c>
      <c r="L4361" t="str">
        <f t="shared" si="343"/>
        <v>Autumn</v>
      </c>
      <c r="M4361">
        <f t="shared" si="344"/>
        <v>71032.640000000014</v>
      </c>
    </row>
    <row r="4362" spans="1:13" x14ac:dyDescent="0.25">
      <c r="A4362" t="s">
        <v>198</v>
      </c>
      <c r="B4362" t="s">
        <v>45</v>
      </c>
      <c r="C4362" t="s">
        <v>103</v>
      </c>
      <c r="D4362">
        <v>5</v>
      </c>
      <c r="E4362">
        <v>14.98</v>
      </c>
      <c r="F4362" s="16">
        <f t="shared" si="340"/>
        <v>74.900000000000006</v>
      </c>
      <c r="G4362" t="s">
        <v>11</v>
      </c>
      <c r="H4362" t="s">
        <v>40</v>
      </c>
      <c r="I4362" s="1">
        <v>45538</v>
      </c>
      <c r="J4362" t="str">
        <f t="shared" si="341"/>
        <v>September</v>
      </c>
      <c r="K4362" t="str">
        <f t="shared" si="342"/>
        <v>Tuesday</v>
      </c>
      <c r="L4362" t="str">
        <f t="shared" si="343"/>
        <v>Autumn</v>
      </c>
      <c r="M4362">
        <f t="shared" si="344"/>
        <v>3810.1099999999997</v>
      </c>
    </row>
    <row r="4363" spans="1:13" x14ac:dyDescent="0.25">
      <c r="A4363" t="s">
        <v>34</v>
      </c>
      <c r="B4363" t="s">
        <v>48</v>
      </c>
      <c r="C4363" t="s">
        <v>196</v>
      </c>
      <c r="D4363">
        <v>1</v>
      </c>
      <c r="E4363">
        <v>28.97</v>
      </c>
      <c r="F4363" s="16">
        <f t="shared" si="340"/>
        <v>28.97</v>
      </c>
      <c r="G4363" t="s">
        <v>24</v>
      </c>
      <c r="H4363" t="s">
        <v>16</v>
      </c>
      <c r="I4363" s="1">
        <v>45636</v>
      </c>
      <c r="J4363" t="str">
        <f t="shared" si="341"/>
        <v>December</v>
      </c>
      <c r="K4363" t="str">
        <f t="shared" si="342"/>
        <v>Tuesday</v>
      </c>
      <c r="L4363" t="str">
        <f t="shared" si="343"/>
        <v>Winter</v>
      </c>
      <c r="M4363">
        <f t="shared" si="344"/>
        <v>16260.02</v>
      </c>
    </row>
    <row r="4364" spans="1:13" x14ac:dyDescent="0.25">
      <c r="A4364" t="s">
        <v>62</v>
      </c>
      <c r="B4364" t="s">
        <v>30</v>
      </c>
      <c r="C4364" t="s">
        <v>79</v>
      </c>
      <c r="D4364">
        <v>1</v>
      </c>
      <c r="E4364">
        <v>8.14</v>
      </c>
      <c r="F4364" s="16">
        <f t="shared" si="340"/>
        <v>8.14</v>
      </c>
      <c r="G4364" t="s">
        <v>20</v>
      </c>
      <c r="H4364" t="s">
        <v>16</v>
      </c>
      <c r="I4364" s="1">
        <v>45178</v>
      </c>
      <c r="J4364" t="str">
        <f t="shared" si="341"/>
        <v>September</v>
      </c>
      <c r="K4364" t="str">
        <f t="shared" si="342"/>
        <v>Saturday</v>
      </c>
      <c r="L4364" t="str">
        <f t="shared" si="343"/>
        <v>Autumn</v>
      </c>
      <c r="M4364">
        <f t="shared" si="344"/>
        <v>201407.06</v>
      </c>
    </row>
    <row r="4365" spans="1:13" x14ac:dyDescent="0.25">
      <c r="A4365" t="s">
        <v>248</v>
      </c>
      <c r="B4365" t="s">
        <v>55</v>
      </c>
      <c r="C4365" t="s">
        <v>65</v>
      </c>
      <c r="D4365">
        <v>4</v>
      </c>
      <c r="E4365">
        <v>21.37</v>
      </c>
      <c r="F4365" s="16">
        <f t="shared" si="340"/>
        <v>85.48</v>
      </c>
      <c r="G4365" t="s">
        <v>37</v>
      </c>
      <c r="H4365" t="s">
        <v>12</v>
      </c>
      <c r="I4365" s="1">
        <v>45199</v>
      </c>
      <c r="J4365" t="str">
        <f t="shared" si="341"/>
        <v>September</v>
      </c>
      <c r="K4365" t="str">
        <f t="shared" si="342"/>
        <v>Saturday</v>
      </c>
      <c r="L4365" t="str">
        <f t="shared" si="343"/>
        <v>Autumn</v>
      </c>
      <c r="M4365">
        <f t="shared" si="344"/>
        <v>90239.560000000012</v>
      </c>
    </row>
    <row r="4366" spans="1:13" x14ac:dyDescent="0.25">
      <c r="A4366" t="s">
        <v>80</v>
      </c>
      <c r="B4366" t="s">
        <v>14</v>
      </c>
      <c r="C4366" t="s">
        <v>150</v>
      </c>
      <c r="D4366">
        <v>1</v>
      </c>
      <c r="E4366">
        <v>122.06</v>
      </c>
      <c r="F4366" s="16">
        <f t="shared" si="340"/>
        <v>122.06</v>
      </c>
      <c r="G4366" t="s">
        <v>37</v>
      </c>
      <c r="H4366" t="s">
        <v>16</v>
      </c>
      <c r="I4366" s="1">
        <v>45646</v>
      </c>
      <c r="J4366" t="str">
        <f t="shared" si="341"/>
        <v>December</v>
      </c>
      <c r="K4366" t="str">
        <f t="shared" si="342"/>
        <v>Friday</v>
      </c>
      <c r="L4366" t="str">
        <f t="shared" si="343"/>
        <v>Winter</v>
      </c>
      <c r="M4366">
        <f t="shared" si="344"/>
        <v>343073.25999999995</v>
      </c>
    </row>
    <row r="4367" spans="1:13" x14ac:dyDescent="0.25">
      <c r="A4367" t="s">
        <v>223</v>
      </c>
      <c r="B4367" t="s">
        <v>60</v>
      </c>
      <c r="C4367" t="s">
        <v>81</v>
      </c>
      <c r="D4367">
        <v>1</v>
      </c>
      <c r="E4367">
        <v>570.41999999999996</v>
      </c>
      <c r="F4367" s="16">
        <f t="shared" si="340"/>
        <v>570.41999999999996</v>
      </c>
      <c r="G4367" t="s">
        <v>20</v>
      </c>
      <c r="H4367" t="s">
        <v>12</v>
      </c>
      <c r="I4367" s="1">
        <v>45196</v>
      </c>
      <c r="J4367" t="str">
        <f t="shared" si="341"/>
        <v>September</v>
      </c>
      <c r="K4367" t="str">
        <f t="shared" si="342"/>
        <v>Wednesday</v>
      </c>
      <c r="L4367" t="str">
        <f t="shared" si="343"/>
        <v>Autumn</v>
      </c>
      <c r="M4367">
        <f t="shared" si="344"/>
        <v>14627.750000000002</v>
      </c>
    </row>
    <row r="4368" spans="1:13" x14ac:dyDescent="0.25">
      <c r="A4368" t="s">
        <v>264</v>
      </c>
      <c r="B4368" t="s">
        <v>18</v>
      </c>
      <c r="C4368" t="s">
        <v>106</v>
      </c>
      <c r="D4368">
        <v>1</v>
      </c>
      <c r="E4368">
        <v>65.739999999999995</v>
      </c>
      <c r="F4368" s="16">
        <f t="shared" si="340"/>
        <v>65.739999999999995</v>
      </c>
      <c r="G4368" t="s">
        <v>20</v>
      </c>
      <c r="H4368" t="s">
        <v>16</v>
      </c>
      <c r="I4368" s="1">
        <v>45053</v>
      </c>
      <c r="J4368" t="str">
        <f t="shared" si="341"/>
        <v>May</v>
      </c>
      <c r="K4368" t="str">
        <f t="shared" si="342"/>
        <v>Sunday</v>
      </c>
      <c r="L4368" t="str">
        <f t="shared" si="343"/>
        <v>Spring</v>
      </c>
      <c r="M4368">
        <f t="shared" si="344"/>
        <v>299313.76</v>
      </c>
    </row>
    <row r="4369" spans="1:13" x14ac:dyDescent="0.25">
      <c r="A4369" t="s">
        <v>175</v>
      </c>
      <c r="B4369" t="s">
        <v>9</v>
      </c>
      <c r="C4369" t="s">
        <v>10</v>
      </c>
      <c r="D4369">
        <v>4</v>
      </c>
      <c r="E4369">
        <v>4.95</v>
      </c>
      <c r="F4369" s="16">
        <f t="shared" si="340"/>
        <v>19.8</v>
      </c>
      <c r="G4369" t="s">
        <v>20</v>
      </c>
      <c r="H4369" t="s">
        <v>16</v>
      </c>
      <c r="I4369" s="1">
        <v>45253</v>
      </c>
      <c r="J4369" t="str">
        <f t="shared" si="341"/>
        <v>November</v>
      </c>
      <c r="K4369" t="str">
        <f t="shared" si="342"/>
        <v>Thursday</v>
      </c>
      <c r="L4369" t="str">
        <f t="shared" si="343"/>
        <v>Autumn</v>
      </c>
      <c r="M4369">
        <f t="shared" si="344"/>
        <v>51945.930000000008</v>
      </c>
    </row>
    <row r="4370" spans="1:13" x14ac:dyDescent="0.25">
      <c r="A4370" t="s">
        <v>174</v>
      </c>
      <c r="B4370" t="s">
        <v>9</v>
      </c>
      <c r="C4370" t="s">
        <v>86</v>
      </c>
      <c r="D4370">
        <v>5</v>
      </c>
      <c r="E4370">
        <v>1.1100000000000001</v>
      </c>
      <c r="F4370" s="16">
        <f t="shared" si="340"/>
        <v>5.5500000000000007</v>
      </c>
      <c r="G4370" t="s">
        <v>20</v>
      </c>
      <c r="H4370" t="s">
        <v>12</v>
      </c>
      <c r="I4370" s="1">
        <v>45443</v>
      </c>
      <c r="J4370" t="str">
        <f t="shared" si="341"/>
        <v>May</v>
      </c>
      <c r="K4370" t="str">
        <f t="shared" si="342"/>
        <v>Friday</v>
      </c>
      <c r="L4370" t="str">
        <f t="shared" si="343"/>
        <v>Spring</v>
      </c>
      <c r="M4370">
        <f t="shared" si="344"/>
        <v>71017.10000000002</v>
      </c>
    </row>
    <row r="4371" spans="1:13" x14ac:dyDescent="0.25">
      <c r="A4371" t="s">
        <v>166</v>
      </c>
      <c r="B4371" t="s">
        <v>60</v>
      </c>
      <c r="C4371" t="s">
        <v>81</v>
      </c>
      <c r="D4371">
        <v>1</v>
      </c>
      <c r="E4371">
        <v>330.19</v>
      </c>
      <c r="F4371" s="16">
        <f t="shared" si="340"/>
        <v>330.19</v>
      </c>
      <c r="G4371" t="s">
        <v>20</v>
      </c>
      <c r="H4371" t="s">
        <v>12</v>
      </c>
      <c r="I4371" s="1">
        <v>45565</v>
      </c>
      <c r="J4371" t="str">
        <f t="shared" si="341"/>
        <v>September</v>
      </c>
      <c r="K4371" t="str">
        <f t="shared" si="342"/>
        <v>Monday</v>
      </c>
      <c r="L4371" t="str">
        <f t="shared" si="343"/>
        <v>Autumn</v>
      </c>
      <c r="M4371">
        <f t="shared" si="344"/>
        <v>196512.08000000002</v>
      </c>
    </row>
    <row r="4372" spans="1:13" x14ac:dyDescent="0.25">
      <c r="A4372" t="s">
        <v>252</v>
      </c>
      <c r="B4372" t="s">
        <v>45</v>
      </c>
      <c r="C4372" t="s">
        <v>46</v>
      </c>
      <c r="D4372">
        <v>3</v>
      </c>
      <c r="E4372">
        <v>3.17</v>
      </c>
      <c r="F4372" s="16">
        <f t="shared" si="340"/>
        <v>9.51</v>
      </c>
      <c r="G4372" t="s">
        <v>20</v>
      </c>
      <c r="H4372" t="s">
        <v>40</v>
      </c>
      <c r="I4372" s="1">
        <v>45054</v>
      </c>
      <c r="J4372" t="str">
        <f t="shared" si="341"/>
        <v>May</v>
      </c>
      <c r="K4372" t="str">
        <f t="shared" si="342"/>
        <v>Monday</v>
      </c>
      <c r="L4372" t="str">
        <f t="shared" si="343"/>
        <v>Spring</v>
      </c>
      <c r="M4372">
        <f t="shared" si="344"/>
        <v>5704.49</v>
      </c>
    </row>
    <row r="4373" spans="1:13" x14ac:dyDescent="0.25">
      <c r="A4373" t="s">
        <v>174</v>
      </c>
      <c r="B4373" t="s">
        <v>69</v>
      </c>
      <c r="C4373" t="s">
        <v>109</v>
      </c>
      <c r="D4373">
        <v>5</v>
      </c>
      <c r="E4373">
        <v>4.01</v>
      </c>
      <c r="F4373" s="16">
        <f t="shared" si="340"/>
        <v>20.049999999999997</v>
      </c>
      <c r="G4373" t="s">
        <v>37</v>
      </c>
      <c r="H4373" t="s">
        <v>12</v>
      </c>
      <c r="I4373" s="1">
        <v>45070</v>
      </c>
      <c r="J4373" t="str">
        <f t="shared" si="341"/>
        <v>May</v>
      </c>
      <c r="K4373" t="str">
        <f t="shared" si="342"/>
        <v>Wednesday</v>
      </c>
      <c r="L4373" t="str">
        <f t="shared" si="343"/>
        <v>Spring</v>
      </c>
      <c r="M4373">
        <f t="shared" si="344"/>
        <v>71011.550000000017</v>
      </c>
    </row>
    <row r="4374" spans="1:13" x14ac:dyDescent="0.25">
      <c r="A4374" t="s">
        <v>229</v>
      </c>
      <c r="B4374" t="s">
        <v>55</v>
      </c>
      <c r="C4374" t="s">
        <v>58</v>
      </c>
      <c r="D4374">
        <v>1</v>
      </c>
      <c r="E4374">
        <v>64.11</v>
      </c>
      <c r="F4374" s="16">
        <f t="shared" si="340"/>
        <v>64.11</v>
      </c>
      <c r="G4374" t="s">
        <v>24</v>
      </c>
      <c r="H4374" t="s">
        <v>16</v>
      </c>
      <c r="I4374" s="1">
        <v>45562</v>
      </c>
      <c r="J4374" t="str">
        <f t="shared" si="341"/>
        <v>September</v>
      </c>
      <c r="K4374" t="str">
        <f t="shared" si="342"/>
        <v>Friday</v>
      </c>
      <c r="L4374" t="str">
        <f t="shared" si="343"/>
        <v>Autumn</v>
      </c>
      <c r="M4374">
        <f t="shared" si="344"/>
        <v>8854.1499999999978</v>
      </c>
    </row>
    <row r="4375" spans="1:13" x14ac:dyDescent="0.25">
      <c r="A4375" t="s">
        <v>210</v>
      </c>
      <c r="B4375" t="s">
        <v>55</v>
      </c>
      <c r="C4375" t="s">
        <v>58</v>
      </c>
      <c r="D4375">
        <v>1</v>
      </c>
      <c r="E4375">
        <v>165.87</v>
      </c>
      <c r="F4375" s="16">
        <f t="shared" si="340"/>
        <v>165.87</v>
      </c>
      <c r="G4375" t="s">
        <v>37</v>
      </c>
      <c r="H4375" t="s">
        <v>12</v>
      </c>
      <c r="I4375" s="1">
        <v>45381</v>
      </c>
      <c r="J4375" t="str">
        <f t="shared" si="341"/>
        <v>March</v>
      </c>
      <c r="K4375" t="str">
        <f t="shared" si="342"/>
        <v>Saturday</v>
      </c>
      <c r="L4375" t="str">
        <f t="shared" si="343"/>
        <v>Spring</v>
      </c>
      <c r="M4375">
        <f t="shared" si="344"/>
        <v>270849.91000000003</v>
      </c>
    </row>
    <row r="4376" spans="1:13" x14ac:dyDescent="0.25">
      <c r="A4376" t="s">
        <v>174</v>
      </c>
      <c r="B4376" t="s">
        <v>30</v>
      </c>
      <c r="C4376" t="s">
        <v>79</v>
      </c>
      <c r="D4376">
        <v>1</v>
      </c>
      <c r="E4376">
        <v>6.2</v>
      </c>
      <c r="F4376" s="16">
        <f t="shared" si="340"/>
        <v>6.2</v>
      </c>
      <c r="G4376" t="s">
        <v>37</v>
      </c>
      <c r="H4376" t="s">
        <v>16</v>
      </c>
      <c r="I4376" s="1">
        <v>44961</v>
      </c>
      <c r="J4376" t="str">
        <f t="shared" si="341"/>
        <v>February</v>
      </c>
      <c r="K4376" t="str">
        <f t="shared" si="342"/>
        <v>Saturday</v>
      </c>
      <c r="L4376" t="str">
        <f t="shared" si="343"/>
        <v>Winter</v>
      </c>
      <c r="M4376">
        <f t="shared" si="344"/>
        <v>70991.500000000015</v>
      </c>
    </row>
    <row r="4377" spans="1:13" x14ac:dyDescent="0.25">
      <c r="A4377" t="s">
        <v>265</v>
      </c>
      <c r="B4377" t="s">
        <v>35</v>
      </c>
      <c r="C4377" t="s">
        <v>159</v>
      </c>
      <c r="D4377">
        <v>1</v>
      </c>
      <c r="E4377">
        <v>485.75</v>
      </c>
      <c r="F4377" s="16">
        <f t="shared" si="340"/>
        <v>485.75</v>
      </c>
      <c r="G4377" t="s">
        <v>11</v>
      </c>
      <c r="H4377" t="s">
        <v>16</v>
      </c>
      <c r="I4377" s="1">
        <v>45136</v>
      </c>
      <c r="J4377" t="str">
        <f t="shared" si="341"/>
        <v>July</v>
      </c>
      <c r="K4377" t="str">
        <f t="shared" si="342"/>
        <v>Saturday</v>
      </c>
      <c r="L4377" t="str">
        <f t="shared" si="343"/>
        <v>Summer</v>
      </c>
      <c r="M4377">
        <f t="shared" si="344"/>
        <v>19769.95</v>
      </c>
    </row>
    <row r="4378" spans="1:13" x14ac:dyDescent="0.25">
      <c r="A4378" t="s">
        <v>262</v>
      </c>
      <c r="B4378" t="s">
        <v>22</v>
      </c>
      <c r="C4378" t="s">
        <v>23</v>
      </c>
      <c r="D4378">
        <v>2</v>
      </c>
      <c r="E4378">
        <v>22.95</v>
      </c>
      <c r="F4378" s="16">
        <f t="shared" si="340"/>
        <v>45.9</v>
      </c>
      <c r="G4378" t="s">
        <v>11</v>
      </c>
      <c r="H4378" t="s">
        <v>40</v>
      </c>
      <c r="I4378" s="1">
        <v>45563</v>
      </c>
      <c r="J4378" t="str">
        <f t="shared" si="341"/>
        <v>September</v>
      </c>
      <c r="K4378" t="str">
        <f t="shared" si="342"/>
        <v>Saturday</v>
      </c>
      <c r="L4378" t="str">
        <f t="shared" si="343"/>
        <v>Autumn</v>
      </c>
      <c r="M4378">
        <f t="shared" si="344"/>
        <v>5387.44</v>
      </c>
    </row>
    <row r="4379" spans="1:13" x14ac:dyDescent="0.25">
      <c r="A4379" t="s">
        <v>158</v>
      </c>
      <c r="B4379" t="s">
        <v>14</v>
      </c>
      <c r="C4379" t="s">
        <v>15</v>
      </c>
      <c r="D4379">
        <v>4</v>
      </c>
      <c r="E4379">
        <v>59.36</v>
      </c>
      <c r="F4379" s="16">
        <f t="shared" si="340"/>
        <v>237.44</v>
      </c>
      <c r="G4379" t="s">
        <v>24</v>
      </c>
      <c r="H4379" t="s">
        <v>40</v>
      </c>
      <c r="I4379" s="1">
        <v>45365</v>
      </c>
      <c r="J4379" t="str">
        <f t="shared" si="341"/>
        <v>March</v>
      </c>
      <c r="K4379" t="str">
        <f t="shared" si="342"/>
        <v>Thursday</v>
      </c>
      <c r="L4379" t="str">
        <f t="shared" si="343"/>
        <v>Spring</v>
      </c>
      <c r="M4379">
        <f t="shared" si="344"/>
        <v>4970.7599999999993</v>
      </c>
    </row>
    <row r="4380" spans="1:13" x14ac:dyDescent="0.25">
      <c r="A4380" t="s">
        <v>135</v>
      </c>
      <c r="B4380" t="s">
        <v>30</v>
      </c>
      <c r="C4380" t="s">
        <v>93</v>
      </c>
      <c r="D4380">
        <v>1</v>
      </c>
      <c r="E4380">
        <v>57.71</v>
      </c>
      <c r="F4380" s="16">
        <f t="shared" si="340"/>
        <v>57.71</v>
      </c>
      <c r="G4380" t="s">
        <v>20</v>
      </c>
      <c r="H4380" t="s">
        <v>16</v>
      </c>
      <c r="I4380" s="1">
        <v>45353</v>
      </c>
      <c r="J4380" t="str">
        <f t="shared" si="341"/>
        <v>March</v>
      </c>
      <c r="K4380" t="str">
        <f t="shared" si="342"/>
        <v>Saturday</v>
      </c>
      <c r="L4380" t="str">
        <f t="shared" si="343"/>
        <v>Spring</v>
      </c>
      <c r="M4380">
        <f t="shared" si="344"/>
        <v>15926.159999999998</v>
      </c>
    </row>
    <row r="4381" spans="1:13" x14ac:dyDescent="0.25">
      <c r="A4381" t="s">
        <v>186</v>
      </c>
      <c r="B4381" t="s">
        <v>18</v>
      </c>
      <c r="C4381" t="s">
        <v>148</v>
      </c>
      <c r="D4381">
        <v>1</v>
      </c>
      <c r="E4381">
        <v>5500.03</v>
      </c>
      <c r="F4381" s="16">
        <f t="shared" si="340"/>
        <v>5500.03</v>
      </c>
      <c r="G4381" t="s">
        <v>20</v>
      </c>
      <c r="H4381" t="s">
        <v>12</v>
      </c>
      <c r="I4381" s="1">
        <v>45086</v>
      </c>
      <c r="J4381" t="str">
        <f t="shared" si="341"/>
        <v>June</v>
      </c>
      <c r="K4381" t="str">
        <f t="shared" si="342"/>
        <v>Friday</v>
      </c>
      <c r="L4381" t="str">
        <f t="shared" si="343"/>
        <v>Summer</v>
      </c>
      <c r="M4381">
        <f t="shared" si="344"/>
        <v>17581.620000000003</v>
      </c>
    </row>
    <row r="4382" spans="1:13" x14ac:dyDescent="0.25">
      <c r="A4382" t="s">
        <v>97</v>
      </c>
      <c r="B4382" t="s">
        <v>35</v>
      </c>
      <c r="C4382" t="s">
        <v>75</v>
      </c>
      <c r="D4382">
        <v>1</v>
      </c>
      <c r="E4382">
        <v>20.309999999999999</v>
      </c>
      <c r="F4382" s="16">
        <f t="shared" si="340"/>
        <v>20.309999999999999</v>
      </c>
      <c r="G4382" t="s">
        <v>11</v>
      </c>
      <c r="H4382" t="s">
        <v>16</v>
      </c>
      <c r="I4382" s="1">
        <v>45431</v>
      </c>
      <c r="J4382" t="str">
        <f t="shared" si="341"/>
        <v>May</v>
      </c>
      <c r="K4382" t="str">
        <f t="shared" si="342"/>
        <v>Sunday</v>
      </c>
      <c r="L4382" t="str">
        <f t="shared" si="343"/>
        <v>Spring</v>
      </c>
      <c r="M4382">
        <f t="shared" si="344"/>
        <v>13755.479999999998</v>
      </c>
    </row>
    <row r="4383" spans="1:13" x14ac:dyDescent="0.25">
      <c r="A4383" t="s">
        <v>179</v>
      </c>
      <c r="B4383" t="s">
        <v>99</v>
      </c>
      <c r="C4383" t="s">
        <v>100</v>
      </c>
      <c r="D4383">
        <v>1</v>
      </c>
      <c r="E4383">
        <v>17.850000000000001</v>
      </c>
      <c r="F4383" s="16">
        <f t="shared" si="340"/>
        <v>17.850000000000001</v>
      </c>
      <c r="G4383" t="s">
        <v>24</v>
      </c>
      <c r="H4383" t="s">
        <v>40</v>
      </c>
      <c r="I4383" s="1">
        <v>45225</v>
      </c>
      <c r="J4383" t="str">
        <f t="shared" si="341"/>
        <v>October</v>
      </c>
      <c r="K4383" t="str">
        <f t="shared" si="342"/>
        <v>Thursday</v>
      </c>
      <c r="L4383" t="str">
        <f t="shared" si="343"/>
        <v>Autumn</v>
      </c>
      <c r="M4383">
        <f t="shared" si="344"/>
        <v>4754.4500000000007</v>
      </c>
    </row>
    <row r="4384" spans="1:13" x14ac:dyDescent="0.25">
      <c r="A4384" t="s">
        <v>17</v>
      </c>
      <c r="B4384" t="s">
        <v>22</v>
      </c>
      <c r="C4384" t="s">
        <v>33</v>
      </c>
      <c r="D4384">
        <v>1</v>
      </c>
      <c r="E4384">
        <v>160.15</v>
      </c>
      <c r="F4384" s="16">
        <f t="shared" si="340"/>
        <v>160.15</v>
      </c>
      <c r="G4384" t="s">
        <v>20</v>
      </c>
      <c r="H4384" t="s">
        <v>40</v>
      </c>
      <c r="I4384" s="1">
        <v>45561</v>
      </c>
      <c r="J4384" t="str">
        <f t="shared" si="341"/>
        <v>September</v>
      </c>
      <c r="K4384" t="str">
        <f t="shared" si="342"/>
        <v>Thursday</v>
      </c>
      <c r="L4384" t="str">
        <f t="shared" si="343"/>
        <v>Autumn</v>
      </c>
      <c r="M4384">
        <f t="shared" si="344"/>
        <v>13925.65</v>
      </c>
    </row>
    <row r="4385" spans="1:13" x14ac:dyDescent="0.25">
      <c r="A4385" t="s">
        <v>41</v>
      </c>
      <c r="B4385" t="s">
        <v>99</v>
      </c>
      <c r="C4385" t="s">
        <v>100</v>
      </c>
      <c r="D4385">
        <v>1</v>
      </c>
      <c r="E4385">
        <v>15.34</v>
      </c>
      <c r="F4385" s="16">
        <f t="shared" si="340"/>
        <v>15.34</v>
      </c>
      <c r="G4385" t="s">
        <v>20</v>
      </c>
      <c r="H4385" t="s">
        <v>12</v>
      </c>
      <c r="I4385" s="1">
        <v>45117</v>
      </c>
      <c r="J4385" t="str">
        <f t="shared" si="341"/>
        <v>July</v>
      </c>
      <c r="K4385" t="str">
        <f t="shared" si="342"/>
        <v>Monday</v>
      </c>
      <c r="L4385" t="str">
        <f t="shared" si="343"/>
        <v>Summer</v>
      </c>
      <c r="M4385">
        <f t="shared" si="344"/>
        <v>8373.6999999999989</v>
      </c>
    </row>
    <row r="4386" spans="1:13" x14ac:dyDescent="0.25">
      <c r="A4386" t="s">
        <v>191</v>
      </c>
      <c r="B4386" t="s">
        <v>14</v>
      </c>
      <c r="C4386" t="s">
        <v>15</v>
      </c>
      <c r="D4386">
        <v>4</v>
      </c>
      <c r="E4386">
        <v>36.89</v>
      </c>
      <c r="F4386" s="16">
        <f t="shared" si="340"/>
        <v>147.56</v>
      </c>
      <c r="G4386" t="s">
        <v>11</v>
      </c>
      <c r="H4386" t="s">
        <v>12</v>
      </c>
      <c r="I4386" s="1">
        <v>45515</v>
      </c>
      <c r="J4386" t="str">
        <f t="shared" si="341"/>
        <v>August</v>
      </c>
      <c r="K4386" t="str">
        <f t="shared" si="342"/>
        <v>Sunday</v>
      </c>
      <c r="L4386" t="str">
        <f t="shared" si="343"/>
        <v>Summer</v>
      </c>
      <c r="M4386">
        <f t="shared" si="344"/>
        <v>6365.81</v>
      </c>
    </row>
    <row r="4387" spans="1:13" x14ac:dyDescent="0.25">
      <c r="A4387" t="s">
        <v>201</v>
      </c>
      <c r="B4387" t="s">
        <v>35</v>
      </c>
      <c r="C4387" t="s">
        <v>36</v>
      </c>
      <c r="D4387">
        <v>1</v>
      </c>
      <c r="E4387">
        <v>1300.8900000000001</v>
      </c>
      <c r="F4387" s="16">
        <f t="shared" si="340"/>
        <v>1300.8900000000001</v>
      </c>
      <c r="G4387" t="s">
        <v>20</v>
      </c>
      <c r="H4387" t="s">
        <v>16</v>
      </c>
      <c r="I4387" s="1">
        <v>45492</v>
      </c>
      <c r="J4387" t="str">
        <f t="shared" si="341"/>
        <v>July</v>
      </c>
      <c r="K4387" t="str">
        <f t="shared" si="342"/>
        <v>Friday</v>
      </c>
      <c r="L4387" t="str">
        <f t="shared" si="343"/>
        <v>Summer</v>
      </c>
      <c r="M4387">
        <f t="shared" si="344"/>
        <v>53736.4</v>
      </c>
    </row>
    <row r="4388" spans="1:13" x14ac:dyDescent="0.25">
      <c r="A4388" t="s">
        <v>52</v>
      </c>
      <c r="B4388" t="s">
        <v>60</v>
      </c>
      <c r="C4388" t="s">
        <v>81</v>
      </c>
      <c r="D4388">
        <v>1</v>
      </c>
      <c r="E4388">
        <v>638.04999999999995</v>
      </c>
      <c r="F4388" s="16">
        <f t="shared" si="340"/>
        <v>638.04999999999995</v>
      </c>
      <c r="G4388" t="s">
        <v>11</v>
      </c>
      <c r="H4388" t="s">
        <v>40</v>
      </c>
      <c r="I4388" s="1">
        <v>45300</v>
      </c>
      <c r="J4388" t="str">
        <f t="shared" si="341"/>
        <v>January</v>
      </c>
      <c r="K4388" t="str">
        <f t="shared" si="342"/>
        <v>Tuesday</v>
      </c>
      <c r="L4388" t="str">
        <f t="shared" si="343"/>
        <v>Winter</v>
      </c>
      <c r="M4388">
        <f t="shared" si="344"/>
        <v>123026.30000000002</v>
      </c>
    </row>
    <row r="4389" spans="1:13" x14ac:dyDescent="0.25">
      <c r="A4389" t="s">
        <v>268</v>
      </c>
      <c r="B4389" t="s">
        <v>55</v>
      </c>
      <c r="C4389" t="s">
        <v>56</v>
      </c>
      <c r="D4389">
        <v>3</v>
      </c>
      <c r="E4389">
        <v>30890.1</v>
      </c>
      <c r="F4389" s="16">
        <f t="shared" si="340"/>
        <v>92670.299999999988</v>
      </c>
      <c r="G4389" t="s">
        <v>24</v>
      </c>
      <c r="H4389" t="s">
        <v>16</v>
      </c>
      <c r="I4389" s="1">
        <v>45428</v>
      </c>
      <c r="J4389" t="str">
        <f t="shared" si="341"/>
        <v>May</v>
      </c>
      <c r="K4389" t="str">
        <f t="shared" si="342"/>
        <v>Thursday</v>
      </c>
      <c r="L4389" t="str">
        <f t="shared" si="343"/>
        <v>Spring</v>
      </c>
      <c r="M4389">
        <f t="shared" si="344"/>
        <v>304854.37000000005</v>
      </c>
    </row>
    <row r="4390" spans="1:13" x14ac:dyDescent="0.25">
      <c r="A4390" t="s">
        <v>147</v>
      </c>
      <c r="B4390" t="s">
        <v>55</v>
      </c>
      <c r="C4390" t="s">
        <v>164</v>
      </c>
      <c r="D4390">
        <v>4</v>
      </c>
      <c r="E4390">
        <v>745.72</v>
      </c>
      <c r="F4390" s="16">
        <f t="shared" si="340"/>
        <v>2982.88</v>
      </c>
      <c r="G4390" t="s">
        <v>20</v>
      </c>
      <c r="H4390" t="s">
        <v>16</v>
      </c>
      <c r="I4390" s="1">
        <v>45582</v>
      </c>
      <c r="J4390" t="str">
        <f t="shared" si="341"/>
        <v>October</v>
      </c>
      <c r="K4390" t="str">
        <f t="shared" si="342"/>
        <v>Thursday</v>
      </c>
      <c r="L4390" t="str">
        <f t="shared" si="343"/>
        <v>Autumn</v>
      </c>
      <c r="M4390">
        <f t="shared" si="344"/>
        <v>14802.95</v>
      </c>
    </row>
    <row r="4391" spans="1:13" x14ac:dyDescent="0.25">
      <c r="A4391" t="s">
        <v>124</v>
      </c>
      <c r="B4391" t="s">
        <v>69</v>
      </c>
      <c r="C4391" t="s">
        <v>70</v>
      </c>
      <c r="D4391">
        <v>5</v>
      </c>
      <c r="E4391">
        <v>18.010000000000002</v>
      </c>
      <c r="F4391" s="16">
        <f t="shared" si="340"/>
        <v>90.050000000000011</v>
      </c>
      <c r="G4391" t="s">
        <v>24</v>
      </c>
      <c r="H4391" t="s">
        <v>12</v>
      </c>
      <c r="I4391" s="1">
        <v>45074</v>
      </c>
      <c r="J4391" t="str">
        <f t="shared" si="341"/>
        <v>May</v>
      </c>
      <c r="K4391" t="str">
        <f t="shared" si="342"/>
        <v>Sunday</v>
      </c>
      <c r="L4391" t="str">
        <f t="shared" si="343"/>
        <v>Spring</v>
      </c>
      <c r="M4391">
        <f t="shared" si="344"/>
        <v>9664.9699999999993</v>
      </c>
    </row>
    <row r="4392" spans="1:13" x14ac:dyDescent="0.25">
      <c r="A4392" t="s">
        <v>167</v>
      </c>
      <c r="B4392" t="s">
        <v>69</v>
      </c>
      <c r="C4392" t="s">
        <v>109</v>
      </c>
      <c r="D4392">
        <v>2</v>
      </c>
      <c r="E4392">
        <v>4.5599999999999996</v>
      </c>
      <c r="F4392" s="16">
        <f t="shared" si="340"/>
        <v>9.1199999999999992</v>
      </c>
      <c r="G4392" t="s">
        <v>37</v>
      </c>
      <c r="H4392" t="s">
        <v>40</v>
      </c>
      <c r="I4392" s="1">
        <v>45115</v>
      </c>
      <c r="J4392" t="str">
        <f t="shared" si="341"/>
        <v>July</v>
      </c>
      <c r="K4392" t="str">
        <f t="shared" si="342"/>
        <v>Saturday</v>
      </c>
      <c r="L4392" t="str">
        <f t="shared" si="343"/>
        <v>Summer</v>
      </c>
      <c r="M4392">
        <f t="shared" si="344"/>
        <v>18492.920000000002</v>
      </c>
    </row>
    <row r="4393" spans="1:13" x14ac:dyDescent="0.25">
      <c r="A4393" t="s">
        <v>141</v>
      </c>
      <c r="B4393" t="s">
        <v>22</v>
      </c>
      <c r="C4393" t="s">
        <v>142</v>
      </c>
      <c r="D4393">
        <v>1</v>
      </c>
      <c r="E4393">
        <v>277.06</v>
      </c>
      <c r="F4393" s="16">
        <f t="shared" si="340"/>
        <v>277.06</v>
      </c>
      <c r="G4393" t="s">
        <v>20</v>
      </c>
      <c r="H4393" t="s">
        <v>40</v>
      </c>
      <c r="I4393" s="1">
        <v>45127</v>
      </c>
      <c r="J4393" t="str">
        <f t="shared" si="341"/>
        <v>July</v>
      </c>
      <c r="K4393" t="str">
        <f t="shared" si="342"/>
        <v>Thursday</v>
      </c>
      <c r="L4393" t="str">
        <f t="shared" si="343"/>
        <v>Summer</v>
      </c>
      <c r="M4393">
        <f t="shared" si="344"/>
        <v>14984.55</v>
      </c>
    </row>
    <row r="4394" spans="1:13" x14ac:dyDescent="0.25">
      <c r="A4394" t="s">
        <v>241</v>
      </c>
      <c r="B4394" t="s">
        <v>22</v>
      </c>
      <c r="C4394" t="s">
        <v>33</v>
      </c>
      <c r="D4394">
        <v>5</v>
      </c>
      <c r="E4394">
        <v>73.05</v>
      </c>
      <c r="F4394" s="16">
        <f t="shared" si="340"/>
        <v>365.25</v>
      </c>
      <c r="G4394" t="s">
        <v>20</v>
      </c>
      <c r="H4394" t="s">
        <v>16</v>
      </c>
      <c r="I4394" s="1">
        <v>44938</v>
      </c>
      <c r="J4394" t="str">
        <f t="shared" si="341"/>
        <v>January</v>
      </c>
      <c r="K4394" t="str">
        <f t="shared" si="342"/>
        <v>Thursday</v>
      </c>
      <c r="L4394" t="str">
        <f t="shared" si="343"/>
        <v>Winter</v>
      </c>
      <c r="M4394">
        <f t="shared" si="344"/>
        <v>10483.48</v>
      </c>
    </row>
    <row r="4395" spans="1:13" x14ac:dyDescent="0.25">
      <c r="A4395" t="s">
        <v>153</v>
      </c>
      <c r="B4395" t="s">
        <v>22</v>
      </c>
      <c r="C4395" t="s">
        <v>142</v>
      </c>
      <c r="D4395">
        <v>4</v>
      </c>
      <c r="E4395">
        <v>306.85000000000002</v>
      </c>
      <c r="F4395" s="16">
        <f t="shared" si="340"/>
        <v>1227.4000000000001</v>
      </c>
      <c r="G4395" t="s">
        <v>20</v>
      </c>
      <c r="H4395" t="s">
        <v>16</v>
      </c>
      <c r="I4395" s="1">
        <v>45544</v>
      </c>
      <c r="J4395" t="str">
        <f t="shared" si="341"/>
        <v>September</v>
      </c>
      <c r="K4395" t="str">
        <f t="shared" si="342"/>
        <v>Monday</v>
      </c>
      <c r="L4395" t="str">
        <f t="shared" si="343"/>
        <v>Autumn</v>
      </c>
      <c r="M4395">
        <f t="shared" si="344"/>
        <v>9926.5</v>
      </c>
    </row>
    <row r="4396" spans="1:13" x14ac:dyDescent="0.25">
      <c r="A4396" t="s">
        <v>230</v>
      </c>
      <c r="B4396" t="s">
        <v>55</v>
      </c>
      <c r="C4396" t="s">
        <v>65</v>
      </c>
      <c r="D4396">
        <v>3</v>
      </c>
      <c r="E4396">
        <v>139.91</v>
      </c>
      <c r="F4396" s="16">
        <f t="shared" si="340"/>
        <v>419.73</v>
      </c>
      <c r="G4396" t="s">
        <v>24</v>
      </c>
      <c r="H4396" t="s">
        <v>12</v>
      </c>
      <c r="I4396" s="1">
        <v>45369</v>
      </c>
      <c r="J4396" t="str">
        <f t="shared" si="341"/>
        <v>March</v>
      </c>
      <c r="K4396" t="str">
        <f t="shared" si="342"/>
        <v>Monday</v>
      </c>
      <c r="L4396" t="str">
        <f t="shared" si="343"/>
        <v>Spring</v>
      </c>
      <c r="M4396">
        <f t="shared" si="344"/>
        <v>5003.33</v>
      </c>
    </row>
    <row r="4397" spans="1:13" x14ac:dyDescent="0.25">
      <c r="A4397" t="s">
        <v>160</v>
      </c>
      <c r="B4397" t="s">
        <v>60</v>
      </c>
      <c r="C4397" t="s">
        <v>61</v>
      </c>
      <c r="D4397">
        <v>1</v>
      </c>
      <c r="E4397">
        <v>296.95</v>
      </c>
      <c r="F4397" s="16">
        <f t="shared" si="340"/>
        <v>296.95</v>
      </c>
      <c r="G4397" t="s">
        <v>11</v>
      </c>
      <c r="H4397" t="s">
        <v>16</v>
      </c>
      <c r="I4397" s="1">
        <v>44933</v>
      </c>
      <c r="J4397" t="str">
        <f t="shared" si="341"/>
        <v>January</v>
      </c>
      <c r="K4397" t="str">
        <f t="shared" si="342"/>
        <v>Saturday</v>
      </c>
      <c r="L4397" t="str">
        <f t="shared" si="343"/>
        <v>Winter</v>
      </c>
      <c r="M4397">
        <f t="shared" si="344"/>
        <v>16432.53</v>
      </c>
    </row>
    <row r="4398" spans="1:13" x14ac:dyDescent="0.25">
      <c r="A4398" t="s">
        <v>210</v>
      </c>
      <c r="B4398" t="s">
        <v>35</v>
      </c>
      <c r="C4398" t="s">
        <v>36</v>
      </c>
      <c r="D4398">
        <v>1</v>
      </c>
      <c r="E4398">
        <v>275.73</v>
      </c>
      <c r="F4398" s="16">
        <f t="shared" si="340"/>
        <v>275.73</v>
      </c>
      <c r="G4398" t="s">
        <v>37</v>
      </c>
      <c r="H4398" t="s">
        <v>40</v>
      </c>
      <c r="I4398" s="1">
        <v>45267</v>
      </c>
      <c r="J4398" t="str">
        <f t="shared" si="341"/>
        <v>December</v>
      </c>
      <c r="K4398" t="str">
        <f t="shared" si="342"/>
        <v>Thursday</v>
      </c>
      <c r="L4398" t="str">
        <f t="shared" si="343"/>
        <v>Winter</v>
      </c>
      <c r="M4398">
        <f t="shared" si="344"/>
        <v>270684.04000000004</v>
      </c>
    </row>
    <row r="4399" spans="1:13" x14ac:dyDescent="0.25">
      <c r="A4399" t="s">
        <v>205</v>
      </c>
      <c r="B4399" t="s">
        <v>30</v>
      </c>
      <c r="C4399" t="s">
        <v>79</v>
      </c>
      <c r="D4399">
        <v>1</v>
      </c>
      <c r="E4399">
        <v>7.78</v>
      </c>
      <c r="F4399" s="16">
        <f t="shared" si="340"/>
        <v>7.78</v>
      </c>
      <c r="G4399" t="s">
        <v>24</v>
      </c>
      <c r="H4399" t="s">
        <v>12</v>
      </c>
      <c r="I4399" s="1">
        <v>45214</v>
      </c>
      <c r="J4399" t="str">
        <f t="shared" si="341"/>
        <v>October</v>
      </c>
      <c r="K4399" t="str">
        <f t="shared" si="342"/>
        <v>Sunday</v>
      </c>
      <c r="L4399" t="str">
        <f t="shared" si="343"/>
        <v>Autumn</v>
      </c>
      <c r="M4399">
        <f t="shared" si="344"/>
        <v>3622.64</v>
      </c>
    </row>
    <row r="4400" spans="1:13" x14ac:dyDescent="0.25">
      <c r="A4400" t="s">
        <v>252</v>
      </c>
      <c r="B4400" t="s">
        <v>60</v>
      </c>
      <c r="C4400" t="s">
        <v>61</v>
      </c>
      <c r="D4400">
        <v>1</v>
      </c>
      <c r="E4400">
        <v>105.73</v>
      </c>
      <c r="F4400" s="16">
        <f t="shared" si="340"/>
        <v>105.73</v>
      </c>
      <c r="G4400" t="s">
        <v>37</v>
      </c>
      <c r="H4400" t="s">
        <v>12</v>
      </c>
      <c r="I4400" s="1">
        <v>45018</v>
      </c>
      <c r="J4400" t="str">
        <f t="shared" si="341"/>
        <v>April</v>
      </c>
      <c r="K4400" t="str">
        <f t="shared" si="342"/>
        <v>Sunday</v>
      </c>
      <c r="L4400" t="str">
        <f t="shared" si="343"/>
        <v>Spring</v>
      </c>
      <c r="M4400">
        <f t="shared" si="344"/>
        <v>5694.98</v>
      </c>
    </row>
    <row r="4401" spans="1:13" x14ac:dyDescent="0.25">
      <c r="A4401" t="s">
        <v>253</v>
      </c>
      <c r="B4401" t="s">
        <v>99</v>
      </c>
      <c r="C4401" t="s">
        <v>188</v>
      </c>
      <c r="D4401">
        <v>1</v>
      </c>
      <c r="E4401">
        <v>42.85</v>
      </c>
      <c r="F4401" s="16">
        <f t="shared" si="340"/>
        <v>42.85</v>
      </c>
      <c r="G4401" t="s">
        <v>24</v>
      </c>
      <c r="H4401" t="s">
        <v>16</v>
      </c>
      <c r="I4401" s="1">
        <v>44975</v>
      </c>
      <c r="J4401" t="str">
        <f t="shared" si="341"/>
        <v>February</v>
      </c>
      <c r="K4401" t="str">
        <f t="shared" si="342"/>
        <v>Saturday</v>
      </c>
      <c r="L4401" t="str">
        <f t="shared" si="343"/>
        <v>Winter</v>
      </c>
      <c r="M4401">
        <f t="shared" si="344"/>
        <v>64527.259999999987</v>
      </c>
    </row>
    <row r="4402" spans="1:13" x14ac:dyDescent="0.25">
      <c r="A4402" t="s">
        <v>192</v>
      </c>
      <c r="B4402" t="s">
        <v>35</v>
      </c>
      <c r="C4402" t="s">
        <v>36</v>
      </c>
      <c r="D4402">
        <v>1</v>
      </c>
      <c r="E4402">
        <v>1453.47</v>
      </c>
      <c r="F4402" s="16">
        <f t="shared" si="340"/>
        <v>1453.47</v>
      </c>
      <c r="G4402" t="s">
        <v>37</v>
      </c>
      <c r="H4402" t="s">
        <v>40</v>
      </c>
      <c r="I4402" s="1">
        <v>45230</v>
      </c>
      <c r="J4402" t="str">
        <f t="shared" si="341"/>
        <v>October</v>
      </c>
      <c r="K4402" t="str">
        <f t="shared" si="342"/>
        <v>Tuesday</v>
      </c>
      <c r="L4402" t="str">
        <f t="shared" si="343"/>
        <v>Autumn</v>
      </c>
      <c r="M4402">
        <f t="shared" si="344"/>
        <v>50834.44000000001</v>
      </c>
    </row>
    <row r="4403" spans="1:13" x14ac:dyDescent="0.25">
      <c r="A4403" t="s">
        <v>257</v>
      </c>
      <c r="B4403" t="s">
        <v>35</v>
      </c>
      <c r="C4403" t="s">
        <v>36</v>
      </c>
      <c r="D4403">
        <v>1</v>
      </c>
      <c r="E4403">
        <v>576.59</v>
      </c>
      <c r="F4403" s="16">
        <f t="shared" si="340"/>
        <v>576.59</v>
      </c>
      <c r="G4403" t="s">
        <v>11</v>
      </c>
      <c r="H4403" t="s">
        <v>16</v>
      </c>
      <c r="I4403" s="1">
        <v>45252</v>
      </c>
      <c r="J4403" t="str">
        <f t="shared" si="341"/>
        <v>November</v>
      </c>
      <c r="K4403" t="str">
        <f t="shared" si="342"/>
        <v>Wednesday</v>
      </c>
      <c r="L4403" t="str">
        <f t="shared" si="343"/>
        <v>Autumn</v>
      </c>
      <c r="M4403">
        <f t="shared" si="344"/>
        <v>52077.59</v>
      </c>
    </row>
    <row r="4404" spans="1:13" x14ac:dyDescent="0.25">
      <c r="A4404" t="s">
        <v>17</v>
      </c>
      <c r="B4404" t="s">
        <v>18</v>
      </c>
      <c r="C4404" t="s">
        <v>148</v>
      </c>
      <c r="D4404">
        <v>1</v>
      </c>
      <c r="E4404">
        <v>6177.84</v>
      </c>
      <c r="F4404" s="16">
        <f t="shared" si="340"/>
        <v>6177.84</v>
      </c>
      <c r="G4404" t="s">
        <v>20</v>
      </c>
      <c r="H4404" t="s">
        <v>12</v>
      </c>
      <c r="I4404" s="1">
        <v>44931</v>
      </c>
      <c r="J4404" t="str">
        <f t="shared" si="341"/>
        <v>January</v>
      </c>
      <c r="K4404" t="str">
        <f t="shared" si="342"/>
        <v>Thursday</v>
      </c>
      <c r="L4404" t="str">
        <f t="shared" si="343"/>
        <v>Winter</v>
      </c>
      <c r="M4404">
        <f t="shared" si="344"/>
        <v>13765.5</v>
      </c>
    </row>
    <row r="4405" spans="1:13" x14ac:dyDescent="0.25">
      <c r="A4405" t="s">
        <v>88</v>
      </c>
      <c r="B4405" t="s">
        <v>69</v>
      </c>
      <c r="C4405" t="s">
        <v>70</v>
      </c>
      <c r="D4405">
        <v>3</v>
      </c>
      <c r="E4405">
        <v>9.93</v>
      </c>
      <c r="F4405" s="16">
        <f t="shared" si="340"/>
        <v>29.79</v>
      </c>
      <c r="G4405" t="s">
        <v>11</v>
      </c>
      <c r="H4405" t="s">
        <v>12</v>
      </c>
      <c r="I4405" s="1">
        <v>45455</v>
      </c>
      <c r="J4405" t="str">
        <f t="shared" si="341"/>
        <v>June</v>
      </c>
      <c r="K4405" t="str">
        <f t="shared" si="342"/>
        <v>Wednesday</v>
      </c>
      <c r="L4405" t="str">
        <f t="shared" si="343"/>
        <v>Summer</v>
      </c>
      <c r="M4405">
        <f t="shared" si="344"/>
        <v>381896.64999999997</v>
      </c>
    </row>
    <row r="4406" spans="1:13" x14ac:dyDescent="0.25">
      <c r="A4406" t="s">
        <v>209</v>
      </c>
      <c r="B4406" t="s">
        <v>60</v>
      </c>
      <c r="C4406" t="s">
        <v>61</v>
      </c>
      <c r="D4406">
        <v>1</v>
      </c>
      <c r="E4406">
        <v>137.26</v>
      </c>
      <c r="F4406" s="16">
        <f t="shared" si="340"/>
        <v>137.26</v>
      </c>
      <c r="G4406" t="s">
        <v>24</v>
      </c>
      <c r="H4406" t="s">
        <v>12</v>
      </c>
      <c r="I4406" s="1">
        <v>45089</v>
      </c>
      <c r="J4406" t="str">
        <f t="shared" si="341"/>
        <v>June</v>
      </c>
      <c r="K4406" t="str">
        <f t="shared" si="342"/>
        <v>Monday</v>
      </c>
      <c r="L4406" t="str">
        <f t="shared" si="343"/>
        <v>Summer</v>
      </c>
      <c r="M4406">
        <f t="shared" si="344"/>
        <v>223857.47000000003</v>
      </c>
    </row>
    <row r="4407" spans="1:13" x14ac:dyDescent="0.25">
      <c r="A4407" t="s">
        <v>269</v>
      </c>
      <c r="B4407" t="s">
        <v>22</v>
      </c>
      <c r="C4407" t="s">
        <v>23</v>
      </c>
      <c r="D4407">
        <v>4</v>
      </c>
      <c r="E4407">
        <v>15.59</v>
      </c>
      <c r="F4407" s="16">
        <f t="shared" si="340"/>
        <v>62.36</v>
      </c>
      <c r="G4407" t="s">
        <v>24</v>
      </c>
      <c r="H4407" t="s">
        <v>16</v>
      </c>
      <c r="I4407" s="1">
        <v>45246</v>
      </c>
      <c r="J4407" t="str">
        <f t="shared" si="341"/>
        <v>November</v>
      </c>
      <c r="K4407" t="str">
        <f t="shared" si="342"/>
        <v>Thursday</v>
      </c>
      <c r="L4407" t="str">
        <f t="shared" si="343"/>
        <v>Autumn</v>
      </c>
      <c r="M4407">
        <f t="shared" si="344"/>
        <v>133243.35000000003</v>
      </c>
    </row>
    <row r="4408" spans="1:13" x14ac:dyDescent="0.25">
      <c r="A4408" t="s">
        <v>191</v>
      </c>
      <c r="B4408" t="s">
        <v>69</v>
      </c>
      <c r="C4408" t="s">
        <v>109</v>
      </c>
      <c r="D4408">
        <v>1</v>
      </c>
      <c r="E4408">
        <v>2.54</v>
      </c>
      <c r="F4408" s="16">
        <f t="shared" si="340"/>
        <v>2.54</v>
      </c>
      <c r="G4408" t="s">
        <v>11</v>
      </c>
      <c r="H4408" t="s">
        <v>16</v>
      </c>
      <c r="I4408" s="1">
        <v>45515</v>
      </c>
      <c r="J4408" t="str">
        <f t="shared" si="341"/>
        <v>August</v>
      </c>
      <c r="K4408" t="str">
        <f t="shared" si="342"/>
        <v>Sunday</v>
      </c>
      <c r="L4408" t="str">
        <f t="shared" si="343"/>
        <v>Summer</v>
      </c>
      <c r="M4408">
        <f t="shared" si="344"/>
        <v>6218.25</v>
      </c>
    </row>
    <row r="4409" spans="1:13" x14ac:dyDescent="0.25">
      <c r="A4409" t="s">
        <v>236</v>
      </c>
      <c r="B4409" t="s">
        <v>14</v>
      </c>
      <c r="C4409" t="s">
        <v>15</v>
      </c>
      <c r="D4409">
        <v>5</v>
      </c>
      <c r="E4409">
        <v>71.45</v>
      </c>
      <c r="F4409" s="16">
        <f t="shared" si="340"/>
        <v>357.25</v>
      </c>
      <c r="G4409" t="s">
        <v>20</v>
      </c>
      <c r="H4409" t="s">
        <v>12</v>
      </c>
      <c r="I4409" s="1">
        <v>45310</v>
      </c>
      <c r="J4409" t="str">
        <f t="shared" si="341"/>
        <v>January</v>
      </c>
      <c r="K4409" t="str">
        <f t="shared" si="342"/>
        <v>Friday</v>
      </c>
      <c r="L4409" t="str">
        <f t="shared" si="343"/>
        <v>Winter</v>
      </c>
      <c r="M4409">
        <f t="shared" si="344"/>
        <v>9096.24</v>
      </c>
    </row>
    <row r="4410" spans="1:13" x14ac:dyDescent="0.25">
      <c r="A4410" t="s">
        <v>268</v>
      </c>
      <c r="B4410" t="s">
        <v>60</v>
      </c>
      <c r="C4410" t="s">
        <v>77</v>
      </c>
      <c r="D4410">
        <v>1</v>
      </c>
      <c r="E4410">
        <v>281.27</v>
      </c>
      <c r="F4410" s="16">
        <f t="shared" si="340"/>
        <v>281.27</v>
      </c>
      <c r="G4410" t="s">
        <v>20</v>
      </c>
      <c r="H4410" t="s">
        <v>40</v>
      </c>
      <c r="I4410" s="1">
        <v>45394</v>
      </c>
      <c r="J4410" t="str">
        <f t="shared" si="341"/>
        <v>April</v>
      </c>
      <c r="K4410" t="str">
        <f t="shared" si="342"/>
        <v>Friday</v>
      </c>
      <c r="L4410" t="str">
        <f t="shared" si="343"/>
        <v>Spring</v>
      </c>
      <c r="M4410">
        <f t="shared" si="344"/>
        <v>212184.07</v>
      </c>
    </row>
    <row r="4411" spans="1:13" x14ac:dyDescent="0.25">
      <c r="A4411" t="s">
        <v>82</v>
      </c>
      <c r="B4411" t="s">
        <v>35</v>
      </c>
      <c r="C4411" t="s">
        <v>36</v>
      </c>
      <c r="D4411">
        <v>1</v>
      </c>
      <c r="E4411">
        <v>196.57</v>
      </c>
      <c r="F4411" s="16">
        <f t="shared" si="340"/>
        <v>196.57</v>
      </c>
      <c r="G4411" t="s">
        <v>37</v>
      </c>
      <c r="H4411" t="s">
        <v>12</v>
      </c>
      <c r="I4411" s="1">
        <v>45520</v>
      </c>
      <c r="J4411" t="str">
        <f t="shared" si="341"/>
        <v>August</v>
      </c>
      <c r="K4411" t="str">
        <f t="shared" si="342"/>
        <v>Friday</v>
      </c>
      <c r="L4411" t="str">
        <f t="shared" si="343"/>
        <v>Summer</v>
      </c>
      <c r="M4411">
        <f t="shared" si="344"/>
        <v>6759.6099999999988</v>
      </c>
    </row>
    <row r="4412" spans="1:13" x14ac:dyDescent="0.25">
      <c r="A4412" t="s">
        <v>158</v>
      </c>
      <c r="B4412" t="s">
        <v>30</v>
      </c>
      <c r="C4412" t="s">
        <v>31</v>
      </c>
      <c r="D4412">
        <v>1</v>
      </c>
      <c r="E4412">
        <v>253.49</v>
      </c>
      <c r="F4412" s="16">
        <f t="shared" si="340"/>
        <v>253.49</v>
      </c>
      <c r="G4412" t="s">
        <v>37</v>
      </c>
      <c r="H4412" t="s">
        <v>40</v>
      </c>
      <c r="I4412" s="1">
        <v>45133</v>
      </c>
      <c r="J4412" t="str">
        <f t="shared" si="341"/>
        <v>July</v>
      </c>
      <c r="K4412" t="str">
        <f t="shared" si="342"/>
        <v>Wednesday</v>
      </c>
      <c r="L4412" t="str">
        <f t="shared" si="343"/>
        <v>Summer</v>
      </c>
      <c r="M4412">
        <f t="shared" si="344"/>
        <v>4733.32</v>
      </c>
    </row>
    <row r="4413" spans="1:13" x14ac:dyDescent="0.25">
      <c r="A4413" t="s">
        <v>135</v>
      </c>
      <c r="B4413" t="s">
        <v>26</v>
      </c>
      <c r="C4413" t="s">
        <v>152</v>
      </c>
      <c r="D4413">
        <v>3</v>
      </c>
      <c r="E4413">
        <v>24.26</v>
      </c>
      <c r="F4413" s="16">
        <f t="shared" si="340"/>
        <v>72.78</v>
      </c>
      <c r="G4413" t="s">
        <v>11</v>
      </c>
      <c r="H4413" t="s">
        <v>16</v>
      </c>
      <c r="I4413" s="1">
        <v>45156</v>
      </c>
      <c r="J4413" t="str">
        <f t="shared" si="341"/>
        <v>August</v>
      </c>
      <c r="K4413" t="str">
        <f t="shared" si="342"/>
        <v>Friday</v>
      </c>
      <c r="L4413" t="str">
        <f t="shared" si="343"/>
        <v>Summer</v>
      </c>
      <c r="M4413">
        <f t="shared" si="344"/>
        <v>15868.449999999999</v>
      </c>
    </row>
    <row r="4414" spans="1:13" x14ac:dyDescent="0.25">
      <c r="A4414" t="s">
        <v>171</v>
      </c>
      <c r="B4414" t="s">
        <v>48</v>
      </c>
      <c r="C4414" t="s">
        <v>111</v>
      </c>
      <c r="D4414">
        <v>1</v>
      </c>
      <c r="E4414">
        <v>72.849999999999994</v>
      </c>
      <c r="F4414" s="16">
        <f t="shared" si="340"/>
        <v>72.849999999999994</v>
      </c>
      <c r="G4414" t="s">
        <v>20</v>
      </c>
      <c r="H4414" t="s">
        <v>40</v>
      </c>
      <c r="I4414" s="1">
        <v>45027</v>
      </c>
      <c r="J4414" t="str">
        <f t="shared" si="341"/>
        <v>April</v>
      </c>
      <c r="K4414" t="str">
        <f t="shared" si="342"/>
        <v>Tuesday</v>
      </c>
      <c r="L4414" t="str">
        <f t="shared" si="343"/>
        <v>Spring</v>
      </c>
      <c r="M4414">
        <f t="shared" si="344"/>
        <v>12462.480000000001</v>
      </c>
    </row>
    <row r="4415" spans="1:13" x14ac:dyDescent="0.25">
      <c r="A4415" t="s">
        <v>97</v>
      </c>
      <c r="B4415" t="s">
        <v>18</v>
      </c>
      <c r="C4415" t="s">
        <v>148</v>
      </c>
      <c r="D4415">
        <v>1</v>
      </c>
      <c r="E4415">
        <v>5773.76</v>
      </c>
      <c r="F4415" s="16">
        <f t="shared" si="340"/>
        <v>5773.76</v>
      </c>
      <c r="G4415" t="s">
        <v>20</v>
      </c>
      <c r="H4415" t="s">
        <v>12</v>
      </c>
      <c r="I4415" s="1">
        <v>45642</v>
      </c>
      <c r="J4415" t="str">
        <f t="shared" si="341"/>
        <v>December</v>
      </c>
      <c r="K4415" t="str">
        <f t="shared" si="342"/>
        <v>Monday</v>
      </c>
      <c r="L4415" t="str">
        <f t="shared" si="343"/>
        <v>Winter</v>
      </c>
      <c r="M4415">
        <f t="shared" si="344"/>
        <v>13735.169999999996</v>
      </c>
    </row>
    <row r="4416" spans="1:13" x14ac:dyDescent="0.25">
      <c r="A4416" t="s">
        <v>38</v>
      </c>
      <c r="B4416" t="s">
        <v>99</v>
      </c>
      <c r="C4416" t="s">
        <v>188</v>
      </c>
      <c r="D4416">
        <v>1</v>
      </c>
      <c r="E4416">
        <v>56.45</v>
      </c>
      <c r="F4416" s="16">
        <f t="shared" si="340"/>
        <v>56.45</v>
      </c>
      <c r="G4416" t="s">
        <v>20</v>
      </c>
      <c r="H4416" t="s">
        <v>12</v>
      </c>
      <c r="I4416" s="1">
        <v>45494</v>
      </c>
      <c r="J4416" t="str">
        <f t="shared" si="341"/>
        <v>July</v>
      </c>
      <c r="K4416" t="str">
        <f t="shared" si="342"/>
        <v>Sunday</v>
      </c>
      <c r="L4416" t="str">
        <f t="shared" si="343"/>
        <v>Summer</v>
      </c>
      <c r="M4416">
        <f t="shared" si="344"/>
        <v>7367.1399999999994</v>
      </c>
    </row>
    <row r="4417" spans="1:13" x14ac:dyDescent="0.25">
      <c r="A4417" t="s">
        <v>130</v>
      </c>
      <c r="B4417" t="s">
        <v>55</v>
      </c>
      <c r="C4417" t="s">
        <v>58</v>
      </c>
      <c r="D4417">
        <v>4</v>
      </c>
      <c r="E4417">
        <v>178.73</v>
      </c>
      <c r="F4417" s="16">
        <f t="shared" si="340"/>
        <v>714.92</v>
      </c>
      <c r="G4417" t="s">
        <v>11</v>
      </c>
      <c r="H4417" t="s">
        <v>40</v>
      </c>
      <c r="I4417" s="1">
        <v>45166</v>
      </c>
      <c r="J4417" t="str">
        <f t="shared" si="341"/>
        <v>August</v>
      </c>
      <c r="K4417" t="str">
        <f t="shared" si="342"/>
        <v>Monday</v>
      </c>
      <c r="L4417" t="str">
        <f t="shared" si="343"/>
        <v>Summer</v>
      </c>
      <c r="M4417">
        <f t="shared" si="344"/>
        <v>19180.619999999995</v>
      </c>
    </row>
    <row r="4418" spans="1:13" x14ac:dyDescent="0.25">
      <c r="A4418" t="s">
        <v>140</v>
      </c>
      <c r="B4418" t="s">
        <v>55</v>
      </c>
      <c r="C4418" t="s">
        <v>65</v>
      </c>
      <c r="D4418">
        <v>5</v>
      </c>
      <c r="E4418">
        <v>58.94</v>
      </c>
      <c r="F4418" s="16">
        <f t="shared" si="340"/>
        <v>294.7</v>
      </c>
      <c r="G4418" t="s">
        <v>20</v>
      </c>
      <c r="H4418" t="s">
        <v>40</v>
      </c>
      <c r="I4418" s="1">
        <v>45528</v>
      </c>
      <c r="J4418" t="str">
        <f t="shared" si="341"/>
        <v>August</v>
      </c>
      <c r="K4418" t="str">
        <f t="shared" si="342"/>
        <v>Saturday</v>
      </c>
      <c r="L4418" t="str">
        <f t="shared" si="343"/>
        <v>Summer</v>
      </c>
      <c r="M4418">
        <f t="shared" si="344"/>
        <v>220896.49000000002</v>
      </c>
    </row>
    <row r="4419" spans="1:13" x14ac:dyDescent="0.25">
      <c r="A4419" t="s">
        <v>118</v>
      </c>
      <c r="B4419" t="s">
        <v>35</v>
      </c>
      <c r="C4419" t="s">
        <v>75</v>
      </c>
      <c r="D4419">
        <v>1</v>
      </c>
      <c r="E4419">
        <v>29.32</v>
      </c>
      <c r="F4419" s="16">
        <f t="shared" ref="F4419:F4482" si="345">D4419*E4419</f>
        <v>29.32</v>
      </c>
      <c r="G4419" t="s">
        <v>11</v>
      </c>
      <c r="H4419" t="s">
        <v>16</v>
      </c>
      <c r="I4419" s="1">
        <v>45166</v>
      </c>
      <c r="J4419" t="str">
        <f t="shared" ref="J4419:J4482" si="346">TEXT(I4419,"mmmm")</f>
        <v>August</v>
      </c>
      <c r="K4419" t="str">
        <f t="shared" ref="K4419:K4482" si="347">TEXT(I4419,"dddd")</f>
        <v>Monday</v>
      </c>
      <c r="L4419" t="str">
        <f t="shared" ref="L4419:L4482" si="348">IF(OR(MONTH(I4419)=3,MONTH(I4419)=4,MONTH(I4419)=5),"Spring",IF(OR(MONTH(I4419)=6,MONTH(I4419)=7,MONTH(I4419)=8),"Summer",IF(OR(MONTH(I4419)=9,MONTH(I4419)=10,MONTH(I4419)=11),"Autumn",IF(OR(MONTH(I4419)=12,MONTH(I4419)=1,MONTH(I4419)=2),"Winter"))))</f>
        <v>Summer</v>
      </c>
      <c r="M4419">
        <f t="shared" ref="M4419:M4482" si="349">SUMIF(A4419:A14418,A4419,F4419:F14418)</f>
        <v>6057.2000000000007</v>
      </c>
    </row>
    <row r="4420" spans="1:13" x14ac:dyDescent="0.25">
      <c r="A4420" t="s">
        <v>87</v>
      </c>
      <c r="B4420" t="s">
        <v>18</v>
      </c>
      <c r="C4420" t="s">
        <v>148</v>
      </c>
      <c r="D4420">
        <v>1</v>
      </c>
      <c r="E4420">
        <v>3243.28</v>
      </c>
      <c r="F4420" s="16">
        <f t="shared" si="345"/>
        <v>3243.28</v>
      </c>
      <c r="G4420" t="s">
        <v>24</v>
      </c>
      <c r="H4420" t="s">
        <v>16</v>
      </c>
      <c r="I4420" s="1">
        <v>44989</v>
      </c>
      <c r="J4420" t="str">
        <f t="shared" si="346"/>
        <v>March</v>
      </c>
      <c r="K4420" t="str">
        <f t="shared" si="347"/>
        <v>Saturday</v>
      </c>
      <c r="L4420" t="str">
        <f t="shared" si="348"/>
        <v>Spring</v>
      </c>
      <c r="M4420">
        <f t="shared" si="349"/>
        <v>7610.9700000000012</v>
      </c>
    </row>
    <row r="4421" spans="1:13" x14ac:dyDescent="0.25">
      <c r="A4421" t="s">
        <v>193</v>
      </c>
      <c r="B4421" t="s">
        <v>60</v>
      </c>
      <c r="C4421" t="s">
        <v>81</v>
      </c>
      <c r="D4421">
        <v>1</v>
      </c>
      <c r="E4421">
        <v>588.80999999999995</v>
      </c>
      <c r="F4421" s="16">
        <f t="shared" si="345"/>
        <v>588.80999999999995</v>
      </c>
      <c r="G4421" t="s">
        <v>11</v>
      </c>
      <c r="H4421" t="s">
        <v>16</v>
      </c>
      <c r="I4421" s="1">
        <v>45059</v>
      </c>
      <c r="J4421" t="str">
        <f t="shared" si="346"/>
        <v>May</v>
      </c>
      <c r="K4421" t="str">
        <f t="shared" si="347"/>
        <v>Saturday</v>
      </c>
      <c r="L4421" t="str">
        <f t="shared" si="348"/>
        <v>Spring</v>
      </c>
      <c r="M4421">
        <f t="shared" si="349"/>
        <v>13656.349999999999</v>
      </c>
    </row>
    <row r="4422" spans="1:13" x14ac:dyDescent="0.25">
      <c r="A4422" t="s">
        <v>117</v>
      </c>
      <c r="B4422" t="s">
        <v>30</v>
      </c>
      <c r="C4422" t="s">
        <v>93</v>
      </c>
      <c r="D4422">
        <v>1</v>
      </c>
      <c r="E4422">
        <v>56.17</v>
      </c>
      <c r="F4422" s="16">
        <f t="shared" si="345"/>
        <v>56.17</v>
      </c>
      <c r="G4422" t="s">
        <v>20</v>
      </c>
      <c r="H4422" t="s">
        <v>12</v>
      </c>
      <c r="I4422" s="1">
        <v>45320</v>
      </c>
      <c r="J4422" t="str">
        <f t="shared" si="346"/>
        <v>January</v>
      </c>
      <c r="K4422" t="str">
        <f t="shared" si="347"/>
        <v>Monday</v>
      </c>
      <c r="L4422" t="str">
        <f t="shared" si="348"/>
        <v>Winter</v>
      </c>
      <c r="M4422">
        <f t="shared" si="349"/>
        <v>7572.2399999999989</v>
      </c>
    </row>
    <row r="4423" spans="1:13" x14ac:dyDescent="0.25">
      <c r="A4423" t="s">
        <v>153</v>
      </c>
      <c r="B4423" t="s">
        <v>35</v>
      </c>
      <c r="C4423" t="s">
        <v>36</v>
      </c>
      <c r="D4423">
        <v>1</v>
      </c>
      <c r="E4423">
        <v>1120.95</v>
      </c>
      <c r="F4423" s="16">
        <f t="shared" si="345"/>
        <v>1120.95</v>
      </c>
      <c r="G4423" t="s">
        <v>24</v>
      </c>
      <c r="H4423" t="s">
        <v>16</v>
      </c>
      <c r="I4423" s="1">
        <v>45436</v>
      </c>
      <c r="J4423" t="str">
        <f t="shared" si="346"/>
        <v>May</v>
      </c>
      <c r="K4423" t="str">
        <f t="shared" si="347"/>
        <v>Friday</v>
      </c>
      <c r="L4423" t="str">
        <f t="shared" si="348"/>
        <v>Spring</v>
      </c>
      <c r="M4423">
        <f t="shared" si="349"/>
        <v>8699.1</v>
      </c>
    </row>
    <row r="4424" spans="1:13" x14ac:dyDescent="0.25">
      <c r="A4424" t="s">
        <v>221</v>
      </c>
      <c r="B4424" t="s">
        <v>22</v>
      </c>
      <c r="C4424" t="s">
        <v>23</v>
      </c>
      <c r="D4424">
        <v>5</v>
      </c>
      <c r="E4424">
        <v>20.41</v>
      </c>
      <c r="F4424" s="16">
        <f t="shared" si="345"/>
        <v>102.05</v>
      </c>
      <c r="G4424" t="s">
        <v>24</v>
      </c>
      <c r="H4424" t="s">
        <v>12</v>
      </c>
      <c r="I4424" s="1">
        <v>45054</v>
      </c>
      <c r="J4424" t="str">
        <f t="shared" si="346"/>
        <v>May</v>
      </c>
      <c r="K4424" t="str">
        <f t="shared" si="347"/>
        <v>Monday</v>
      </c>
      <c r="L4424" t="str">
        <f t="shared" si="348"/>
        <v>Spring</v>
      </c>
      <c r="M4424">
        <f t="shared" si="349"/>
        <v>61126.599999999991</v>
      </c>
    </row>
    <row r="4425" spans="1:13" x14ac:dyDescent="0.25">
      <c r="A4425" t="s">
        <v>197</v>
      </c>
      <c r="B4425" t="s">
        <v>22</v>
      </c>
      <c r="C4425" t="s">
        <v>23</v>
      </c>
      <c r="D4425">
        <v>4</v>
      </c>
      <c r="E4425">
        <v>25.3</v>
      </c>
      <c r="F4425" s="16">
        <f t="shared" si="345"/>
        <v>101.2</v>
      </c>
      <c r="G4425" t="s">
        <v>37</v>
      </c>
      <c r="H4425" t="s">
        <v>12</v>
      </c>
      <c r="I4425" s="1">
        <v>45087</v>
      </c>
      <c r="J4425" t="str">
        <f t="shared" si="346"/>
        <v>June</v>
      </c>
      <c r="K4425" t="str">
        <f t="shared" si="347"/>
        <v>Saturday</v>
      </c>
      <c r="L4425" t="str">
        <f t="shared" si="348"/>
        <v>Summer</v>
      </c>
      <c r="M4425">
        <f t="shared" si="349"/>
        <v>17000.310000000001</v>
      </c>
    </row>
    <row r="4426" spans="1:13" x14ac:dyDescent="0.25">
      <c r="A4426" t="s">
        <v>252</v>
      </c>
      <c r="B4426" t="s">
        <v>22</v>
      </c>
      <c r="C4426" t="s">
        <v>33</v>
      </c>
      <c r="D4426">
        <v>1</v>
      </c>
      <c r="E4426">
        <v>185.43</v>
      </c>
      <c r="F4426" s="16">
        <f t="shared" si="345"/>
        <v>185.43</v>
      </c>
      <c r="G4426" t="s">
        <v>24</v>
      </c>
      <c r="H4426" t="s">
        <v>12</v>
      </c>
      <c r="I4426" s="1">
        <v>45478</v>
      </c>
      <c r="J4426" t="str">
        <f t="shared" si="346"/>
        <v>July</v>
      </c>
      <c r="K4426" t="str">
        <f t="shared" si="347"/>
        <v>Friday</v>
      </c>
      <c r="L4426" t="str">
        <f t="shared" si="348"/>
        <v>Summer</v>
      </c>
      <c r="M4426">
        <f t="shared" si="349"/>
        <v>5589.2499999999991</v>
      </c>
    </row>
    <row r="4427" spans="1:13" x14ac:dyDescent="0.25">
      <c r="A4427" t="s">
        <v>215</v>
      </c>
      <c r="B4427" t="s">
        <v>99</v>
      </c>
      <c r="C4427" t="s">
        <v>188</v>
      </c>
      <c r="D4427">
        <v>1</v>
      </c>
      <c r="E4427">
        <v>64.94</v>
      </c>
      <c r="F4427" s="16">
        <f t="shared" si="345"/>
        <v>64.94</v>
      </c>
      <c r="G4427" t="s">
        <v>11</v>
      </c>
      <c r="H4427" t="s">
        <v>16</v>
      </c>
      <c r="I4427" s="1">
        <v>45445</v>
      </c>
      <c r="J4427" t="str">
        <f t="shared" si="346"/>
        <v>June</v>
      </c>
      <c r="K4427" t="str">
        <f t="shared" si="347"/>
        <v>Sunday</v>
      </c>
      <c r="L4427" t="str">
        <f t="shared" si="348"/>
        <v>Summer</v>
      </c>
      <c r="M4427">
        <f t="shared" si="349"/>
        <v>6904.3899999999994</v>
      </c>
    </row>
    <row r="4428" spans="1:13" x14ac:dyDescent="0.25">
      <c r="A4428" t="s">
        <v>29</v>
      </c>
      <c r="B4428" t="s">
        <v>48</v>
      </c>
      <c r="C4428" t="s">
        <v>162</v>
      </c>
      <c r="D4428">
        <v>1</v>
      </c>
      <c r="E4428">
        <v>20.010000000000002</v>
      </c>
      <c r="F4428" s="16">
        <f t="shared" si="345"/>
        <v>20.010000000000002</v>
      </c>
      <c r="G4428" t="s">
        <v>11</v>
      </c>
      <c r="H4428" t="s">
        <v>16</v>
      </c>
      <c r="I4428" s="1">
        <v>45419</v>
      </c>
      <c r="J4428" t="str">
        <f t="shared" si="346"/>
        <v>May</v>
      </c>
      <c r="K4428" t="str">
        <f t="shared" si="347"/>
        <v>Tuesday</v>
      </c>
      <c r="L4428" t="str">
        <f t="shared" si="348"/>
        <v>Spring</v>
      </c>
      <c r="M4428">
        <f t="shared" si="349"/>
        <v>11934.19</v>
      </c>
    </row>
    <row r="4429" spans="1:13" x14ac:dyDescent="0.25">
      <c r="A4429" t="s">
        <v>62</v>
      </c>
      <c r="B4429" t="s">
        <v>48</v>
      </c>
      <c r="C4429" t="s">
        <v>49</v>
      </c>
      <c r="D4429">
        <v>3</v>
      </c>
      <c r="E4429">
        <v>60.73</v>
      </c>
      <c r="F4429" s="16">
        <f t="shared" si="345"/>
        <v>182.19</v>
      </c>
      <c r="G4429" t="s">
        <v>11</v>
      </c>
      <c r="H4429" t="s">
        <v>12</v>
      </c>
      <c r="I4429" s="1">
        <v>45352</v>
      </c>
      <c r="J4429" t="str">
        <f t="shared" si="346"/>
        <v>March</v>
      </c>
      <c r="K4429" t="str">
        <f t="shared" si="347"/>
        <v>Friday</v>
      </c>
      <c r="L4429" t="str">
        <f t="shared" si="348"/>
        <v>Spring</v>
      </c>
      <c r="M4429">
        <f t="shared" si="349"/>
        <v>201398.91999999998</v>
      </c>
    </row>
    <row r="4430" spans="1:13" x14ac:dyDescent="0.25">
      <c r="A4430" t="s">
        <v>207</v>
      </c>
      <c r="B4430" t="s">
        <v>35</v>
      </c>
      <c r="C4430" t="s">
        <v>159</v>
      </c>
      <c r="D4430">
        <v>1</v>
      </c>
      <c r="E4430">
        <v>427.39</v>
      </c>
      <c r="F4430" s="16">
        <f t="shared" si="345"/>
        <v>427.39</v>
      </c>
      <c r="G4430" t="s">
        <v>20</v>
      </c>
      <c r="H4430" t="s">
        <v>12</v>
      </c>
      <c r="I4430" s="1">
        <v>45047</v>
      </c>
      <c r="J4430" t="str">
        <f t="shared" si="346"/>
        <v>May</v>
      </c>
      <c r="K4430" t="str">
        <f t="shared" si="347"/>
        <v>Monday</v>
      </c>
      <c r="L4430" t="str">
        <f t="shared" si="348"/>
        <v>Spring</v>
      </c>
      <c r="M4430">
        <f t="shared" si="349"/>
        <v>154329.47999999995</v>
      </c>
    </row>
    <row r="4431" spans="1:13" x14ac:dyDescent="0.25">
      <c r="A4431" t="s">
        <v>238</v>
      </c>
      <c r="B4431" t="s">
        <v>48</v>
      </c>
      <c r="C4431" t="s">
        <v>162</v>
      </c>
      <c r="D4431">
        <v>4</v>
      </c>
      <c r="E4431">
        <v>10.6</v>
      </c>
      <c r="F4431" s="16">
        <f t="shared" si="345"/>
        <v>42.4</v>
      </c>
      <c r="G4431" t="s">
        <v>24</v>
      </c>
      <c r="H4431" t="s">
        <v>40</v>
      </c>
      <c r="I4431" s="1">
        <v>45351</v>
      </c>
      <c r="J4431" t="str">
        <f t="shared" si="346"/>
        <v>February</v>
      </c>
      <c r="K4431" t="str">
        <f t="shared" si="347"/>
        <v>Thursday</v>
      </c>
      <c r="L4431" t="str">
        <f t="shared" si="348"/>
        <v>Winter</v>
      </c>
      <c r="M4431">
        <f t="shared" si="349"/>
        <v>457216.74999999988</v>
      </c>
    </row>
    <row r="4432" spans="1:13" x14ac:dyDescent="0.25">
      <c r="A4432" t="s">
        <v>261</v>
      </c>
      <c r="B4432" t="s">
        <v>26</v>
      </c>
      <c r="C4432" t="s">
        <v>39</v>
      </c>
      <c r="D4432">
        <v>1</v>
      </c>
      <c r="E4432">
        <v>50.82</v>
      </c>
      <c r="F4432" s="16">
        <f t="shared" si="345"/>
        <v>50.82</v>
      </c>
      <c r="G4432" t="s">
        <v>20</v>
      </c>
      <c r="H4432" t="s">
        <v>12</v>
      </c>
      <c r="I4432" s="1">
        <v>45622</v>
      </c>
      <c r="J4432" t="str">
        <f t="shared" si="346"/>
        <v>November</v>
      </c>
      <c r="K4432" t="str">
        <f t="shared" si="347"/>
        <v>Tuesday</v>
      </c>
      <c r="L4432" t="str">
        <f t="shared" si="348"/>
        <v>Autumn</v>
      </c>
      <c r="M4432">
        <f t="shared" si="349"/>
        <v>179624.78999999998</v>
      </c>
    </row>
    <row r="4433" spans="1:13" x14ac:dyDescent="0.25">
      <c r="A4433" t="s">
        <v>214</v>
      </c>
      <c r="B4433" t="s">
        <v>26</v>
      </c>
      <c r="C4433" t="s">
        <v>53</v>
      </c>
      <c r="D4433">
        <v>1</v>
      </c>
      <c r="E4433">
        <v>70.19</v>
      </c>
      <c r="F4433" s="16">
        <f t="shared" si="345"/>
        <v>70.19</v>
      </c>
      <c r="G4433" t="s">
        <v>37</v>
      </c>
      <c r="H4433" t="s">
        <v>12</v>
      </c>
      <c r="I4433" s="1">
        <v>45036</v>
      </c>
      <c r="J4433" t="str">
        <f t="shared" si="346"/>
        <v>April</v>
      </c>
      <c r="K4433" t="str">
        <f t="shared" si="347"/>
        <v>Thursday</v>
      </c>
      <c r="L4433" t="str">
        <f t="shared" si="348"/>
        <v>Spring</v>
      </c>
      <c r="M4433">
        <f t="shared" si="349"/>
        <v>3859.8600000000006</v>
      </c>
    </row>
    <row r="4434" spans="1:13" x14ac:dyDescent="0.25">
      <c r="A4434" t="s">
        <v>184</v>
      </c>
      <c r="B4434" t="s">
        <v>48</v>
      </c>
      <c r="C4434" t="s">
        <v>49</v>
      </c>
      <c r="D4434">
        <v>4</v>
      </c>
      <c r="E4434">
        <v>67.010000000000005</v>
      </c>
      <c r="F4434" s="16">
        <f t="shared" si="345"/>
        <v>268.04000000000002</v>
      </c>
      <c r="G4434" t="s">
        <v>11</v>
      </c>
      <c r="H4434" t="s">
        <v>40</v>
      </c>
      <c r="I4434" s="1">
        <v>45078</v>
      </c>
      <c r="J4434" t="str">
        <f t="shared" si="346"/>
        <v>June</v>
      </c>
      <c r="K4434" t="str">
        <f t="shared" si="347"/>
        <v>Thursday</v>
      </c>
      <c r="L4434" t="str">
        <f t="shared" si="348"/>
        <v>Summer</v>
      </c>
      <c r="M4434">
        <f t="shared" si="349"/>
        <v>10580.72</v>
      </c>
    </row>
    <row r="4435" spans="1:13" x14ac:dyDescent="0.25">
      <c r="A4435" t="s">
        <v>223</v>
      </c>
      <c r="B4435" t="s">
        <v>69</v>
      </c>
      <c r="C4435" t="s">
        <v>70</v>
      </c>
      <c r="D4435">
        <v>5</v>
      </c>
      <c r="E4435">
        <v>19.55</v>
      </c>
      <c r="F4435" s="16">
        <f t="shared" si="345"/>
        <v>97.75</v>
      </c>
      <c r="G4435" t="s">
        <v>24</v>
      </c>
      <c r="H4435" t="s">
        <v>16</v>
      </c>
      <c r="I4435" s="1">
        <v>45240</v>
      </c>
      <c r="J4435" t="str">
        <f t="shared" si="346"/>
        <v>November</v>
      </c>
      <c r="K4435" t="str">
        <f t="shared" si="347"/>
        <v>Friday</v>
      </c>
      <c r="L4435" t="str">
        <f t="shared" si="348"/>
        <v>Autumn</v>
      </c>
      <c r="M4435">
        <f t="shared" si="349"/>
        <v>14057.33</v>
      </c>
    </row>
    <row r="4436" spans="1:13" x14ac:dyDescent="0.25">
      <c r="A4436" t="s">
        <v>135</v>
      </c>
      <c r="B4436" t="s">
        <v>48</v>
      </c>
      <c r="C4436" t="s">
        <v>49</v>
      </c>
      <c r="D4436">
        <v>5</v>
      </c>
      <c r="E4436">
        <v>10.35</v>
      </c>
      <c r="F4436" s="16">
        <f t="shared" si="345"/>
        <v>51.75</v>
      </c>
      <c r="G4436" t="s">
        <v>11</v>
      </c>
      <c r="H4436" t="s">
        <v>12</v>
      </c>
      <c r="I4436" s="1">
        <v>45300</v>
      </c>
      <c r="J4436" t="str">
        <f t="shared" si="346"/>
        <v>January</v>
      </c>
      <c r="K4436" t="str">
        <f t="shared" si="347"/>
        <v>Tuesday</v>
      </c>
      <c r="L4436" t="str">
        <f t="shared" si="348"/>
        <v>Winter</v>
      </c>
      <c r="M4436">
        <f t="shared" si="349"/>
        <v>15795.67</v>
      </c>
    </row>
    <row r="4437" spans="1:13" x14ac:dyDescent="0.25">
      <c r="A4437" t="s">
        <v>135</v>
      </c>
      <c r="B4437" t="s">
        <v>99</v>
      </c>
      <c r="C4437" t="s">
        <v>129</v>
      </c>
      <c r="D4437">
        <v>1</v>
      </c>
      <c r="E4437">
        <v>7.74</v>
      </c>
      <c r="F4437" s="16">
        <f t="shared" si="345"/>
        <v>7.74</v>
      </c>
      <c r="G4437" t="s">
        <v>20</v>
      </c>
      <c r="H4437" t="s">
        <v>40</v>
      </c>
      <c r="I4437" s="1">
        <v>45060</v>
      </c>
      <c r="J4437" t="str">
        <f t="shared" si="346"/>
        <v>May</v>
      </c>
      <c r="K4437" t="str">
        <f t="shared" si="347"/>
        <v>Sunday</v>
      </c>
      <c r="L4437" t="str">
        <f t="shared" si="348"/>
        <v>Spring</v>
      </c>
      <c r="M4437">
        <f t="shared" si="349"/>
        <v>15743.92</v>
      </c>
    </row>
    <row r="4438" spans="1:13" x14ac:dyDescent="0.25">
      <c r="A4438" t="s">
        <v>57</v>
      </c>
      <c r="B4438" t="s">
        <v>60</v>
      </c>
      <c r="C4438" t="s">
        <v>77</v>
      </c>
      <c r="D4438">
        <v>1</v>
      </c>
      <c r="E4438">
        <v>509.05</v>
      </c>
      <c r="F4438" s="16">
        <f t="shared" si="345"/>
        <v>509.05</v>
      </c>
      <c r="G4438" t="s">
        <v>20</v>
      </c>
      <c r="H4438" t="s">
        <v>12</v>
      </c>
      <c r="I4438" s="1">
        <v>45536</v>
      </c>
      <c r="J4438" t="str">
        <f t="shared" si="346"/>
        <v>September</v>
      </c>
      <c r="K4438" t="str">
        <f t="shared" si="347"/>
        <v>Sunday</v>
      </c>
      <c r="L4438" t="str">
        <f t="shared" si="348"/>
        <v>Autumn</v>
      </c>
      <c r="M4438">
        <f t="shared" si="349"/>
        <v>20135.75</v>
      </c>
    </row>
    <row r="4439" spans="1:13" x14ac:dyDescent="0.25">
      <c r="A4439" t="s">
        <v>190</v>
      </c>
      <c r="B4439" t="s">
        <v>48</v>
      </c>
      <c r="C4439" t="s">
        <v>196</v>
      </c>
      <c r="D4439">
        <v>4</v>
      </c>
      <c r="E4439">
        <v>25.65</v>
      </c>
      <c r="F4439" s="16">
        <f t="shared" si="345"/>
        <v>102.6</v>
      </c>
      <c r="G4439" t="s">
        <v>24</v>
      </c>
      <c r="H4439" t="s">
        <v>40</v>
      </c>
      <c r="I4439" s="1">
        <v>45656</v>
      </c>
      <c r="J4439" t="str">
        <f t="shared" si="346"/>
        <v>December</v>
      </c>
      <c r="K4439" t="str">
        <f t="shared" si="347"/>
        <v>Monday</v>
      </c>
      <c r="L4439" t="str">
        <f t="shared" si="348"/>
        <v>Winter</v>
      </c>
      <c r="M4439">
        <f t="shared" si="349"/>
        <v>9382</v>
      </c>
    </row>
    <row r="4440" spans="1:13" x14ac:dyDescent="0.25">
      <c r="A4440" t="s">
        <v>147</v>
      </c>
      <c r="B4440" t="s">
        <v>69</v>
      </c>
      <c r="C4440" t="s">
        <v>70</v>
      </c>
      <c r="D4440">
        <v>5</v>
      </c>
      <c r="E4440">
        <v>12.98</v>
      </c>
      <c r="F4440" s="16">
        <f t="shared" si="345"/>
        <v>64.900000000000006</v>
      </c>
      <c r="G4440" t="s">
        <v>37</v>
      </c>
      <c r="H4440" t="s">
        <v>16</v>
      </c>
      <c r="I4440" s="1">
        <v>45024</v>
      </c>
      <c r="J4440" t="str">
        <f t="shared" si="346"/>
        <v>April</v>
      </c>
      <c r="K4440" t="str">
        <f t="shared" si="347"/>
        <v>Saturday</v>
      </c>
      <c r="L4440" t="str">
        <f t="shared" si="348"/>
        <v>Spring</v>
      </c>
      <c r="M4440">
        <f t="shared" si="349"/>
        <v>11820.069999999998</v>
      </c>
    </row>
    <row r="4441" spans="1:13" x14ac:dyDescent="0.25">
      <c r="A4441" t="s">
        <v>68</v>
      </c>
      <c r="B4441" t="s">
        <v>35</v>
      </c>
      <c r="C4441" t="s">
        <v>159</v>
      </c>
      <c r="D4441">
        <v>1</v>
      </c>
      <c r="E4441">
        <v>421.71</v>
      </c>
      <c r="F4441" s="16">
        <f t="shared" si="345"/>
        <v>421.71</v>
      </c>
      <c r="G4441" t="s">
        <v>24</v>
      </c>
      <c r="H4441" t="s">
        <v>40</v>
      </c>
      <c r="I4441" s="1">
        <v>45139</v>
      </c>
      <c r="J4441" t="str">
        <f t="shared" si="346"/>
        <v>August</v>
      </c>
      <c r="K4441" t="str">
        <f t="shared" si="347"/>
        <v>Tuesday</v>
      </c>
      <c r="L4441" t="str">
        <f t="shared" si="348"/>
        <v>Summer</v>
      </c>
      <c r="M4441">
        <f t="shared" si="349"/>
        <v>450919.23999999982</v>
      </c>
    </row>
    <row r="4442" spans="1:13" x14ac:dyDescent="0.25">
      <c r="A4442" t="s">
        <v>270</v>
      </c>
      <c r="B4442" t="s">
        <v>14</v>
      </c>
      <c r="C4442" t="s">
        <v>15</v>
      </c>
      <c r="D4442">
        <v>1</v>
      </c>
      <c r="E4442">
        <v>35.81</v>
      </c>
      <c r="F4442" s="16">
        <f t="shared" si="345"/>
        <v>35.81</v>
      </c>
      <c r="G4442" t="s">
        <v>20</v>
      </c>
      <c r="H4442" t="s">
        <v>16</v>
      </c>
      <c r="I4442" s="1">
        <v>45109</v>
      </c>
      <c r="J4442" t="str">
        <f t="shared" si="346"/>
        <v>July</v>
      </c>
      <c r="K4442" t="str">
        <f t="shared" si="347"/>
        <v>Sunday</v>
      </c>
      <c r="L4442" t="str">
        <f t="shared" si="348"/>
        <v>Summer</v>
      </c>
      <c r="M4442">
        <f t="shared" si="349"/>
        <v>165298.10999999999</v>
      </c>
    </row>
    <row r="4443" spans="1:13" x14ac:dyDescent="0.25">
      <c r="A4443" t="s">
        <v>211</v>
      </c>
      <c r="B4443" t="s">
        <v>9</v>
      </c>
      <c r="C4443" t="s">
        <v>63</v>
      </c>
      <c r="D4443">
        <v>5</v>
      </c>
      <c r="E4443">
        <v>14.83</v>
      </c>
      <c r="F4443" s="16">
        <f t="shared" si="345"/>
        <v>74.150000000000006</v>
      </c>
      <c r="G4443" t="s">
        <v>37</v>
      </c>
      <c r="H4443" t="s">
        <v>12</v>
      </c>
      <c r="I4443" s="1">
        <v>45150</v>
      </c>
      <c r="J4443" t="str">
        <f t="shared" si="346"/>
        <v>August</v>
      </c>
      <c r="K4443" t="str">
        <f t="shared" si="347"/>
        <v>Saturday</v>
      </c>
      <c r="L4443" t="str">
        <f t="shared" si="348"/>
        <v>Summer</v>
      </c>
      <c r="M4443">
        <f t="shared" si="349"/>
        <v>21938.610000000008</v>
      </c>
    </row>
    <row r="4444" spans="1:13" x14ac:dyDescent="0.25">
      <c r="A4444" t="s">
        <v>163</v>
      </c>
      <c r="B4444" t="s">
        <v>14</v>
      </c>
      <c r="C4444" t="s">
        <v>134</v>
      </c>
      <c r="D4444">
        <v>3</v>
      </c>
      <c r="E4444">
        <v>19.239999999999998</v>
      </c>
      <c r="F4444" s="16">
        <f t="shared" si="345"/>
        <v>57.72</v>
      </c>
      <c r="G4444" t="s">
        <v>24</v>
      </c>
      <c r="H4444" t="s">
        <v>12</v>
      </c>
      <c r="I4444" s="1">
        <v>45107</v>
      </c>
      <c r="J4444" t="str">
        <f t="shared" si="346"/>
        <v>June</v>
      </c>
      <c r="K4444" t="str">
        <f t="shared" si="347"/>
        <v>Friday</v>
      </c>
      <c r="L4444" t="str">
        <f t="shared" si="348"/>
        <v>Summer</v>
      </c>
      <c r="M4444">
        <f t="shared" si="349"/>
        <v>8117.8699999999981</v>
      </c>
    </row>
    <row r="4445" spans="1:13" x14ac:dyDescent="0.25">
      <c r="A4445" t="s">
        <v>85</v>
      </c>
      <c r="B4445" t="s">
        <v>45</v>
      </c>
      <c r="C4445" t="s">
        <v>161</v>
      </c>
      <c r="D4445">
        <v>1</v>
      </c>
      <c r="E4445">
        <v>3.65</v>
      </c>
      <c r="F4445" s="16">
        <f t="shared" si="345"/>
        <v>3.65</v>
      </c>
      <c r="G4445" t="s">
        <v>37</v>
      </c>
      <c r="H4445" t="s">
        <v>40</v>
      </c>
      <c r="I4445" s="1">
        <v>45627</v>
      </c>
      <c r="J4445" t="str">
        <f t="shared" si="346"/>
        <v>December</v>
      </c>
      <c r="K4445" t="str">
        <f t="shared" si="347"/>
        <v>Sunday</v>
      </c>
      <c r="L4445" t="str">
        <f t="shared" si="348"/>
        <v>Winter</v>
      </c>
      <c r="M4445">
        <f t="shared" si="349"/>
        <v>117689.57999999999</v>
      </c>
    </row>
    <row r="4446" spans="1:13" x14ac:dyDescent="0.25">
      <c r="A4446" t="s">
        <v>47</v>
      </c>
      <c r="B4446" t="s">
        <v>60</v>
      </c>
      <c r="C4446" t="s">
        <v>81</v>
      </c>
      <c r="D4446">
        <v>1</v>
      </c>
      <c r="E4446">
        <v>257.08999999999997</v>
      </c>
      <c r="F4446" s="16">
        <f t="shared" si="345"/>
        <v>257.08999999999997</v>
      </c>
      <c r="G4446" t="s">
        <v>37</v>
      </c>
      <c r="H4446" t="s">
        <v>16</v>
      </c>
      <c r="I4446" s="1">
        <v>45473</v>
      </c>
      <c r="J4446" t="str">
        <f t="shared" si="346"/>
        <v>June</v>
      </c>
      <c r="K4446" t="str">
        <f t="shared" si="347"/>
        <v>Sunday</v>
      </c>
      <c r="L4446" t="str">
        <f t="shared" si="348"/>
        <v>Summer</v>
      </c>
      <c r="M4446">
        <f t="shared" si="349"/>
        <v>74624.919999999984</v>
      </c>
    </row>
    <row r="4447" spans="1:13" x14ac:dyDescent="0.25">
      <c r="A4447" t="s">
        <v>135</v>
      </c>
      <c r="B4447" t="s">
        <v>69</v>
      </c>
      <c r="C4447" t="s">
        <v>72</v>
      </c>
      <c r="D4447">
        <v>2</v>
      </c>
      <c r="E4447">
        <v>72.680000000000007</v>
      </c>
      <c r="F4447" s="16">
        <f t="shared" si="345"/>
        <v>145.36000000000001</v>
      </c>
      <c r="G4447" t="s">
        <v>11</v>
      </c>
      <c r="H4447" t="s">
        <v>40</v>
      </c>
      <c r="I4447" s="1">
        <v>45100</v>
      </c>
      <c r="J4447" t="str">
        <f t="shared" si="346"/>
        <v>June</v>
      </c>
      <c r="K4447" t="str">
        <f t="shared" si="347"/>
        <v>Friday</v>
      </c>
      <c r="L4447" t="str">
        <f t="shared" si="348"/>
        <v>Summer</v>
      </c>
      <c r="M4447">
        <f t="shared" si="349"/>
        <v>15736.179999999998</v>
      </c>
    </row>
    <row r="4448" spans="1:13" x14ac:dyDescent="0.25">
      <c r="A4448" t="s">
        <v>54</v>
      </c>
      <c r="B4448" t="s">
        <v>14</v>
      </c>
      <c r="C4448" t="s">
        <v>134</v>
      </c>
      <c r="D4448">
        <v>5</v>
      </c>
      <c r="E4448">
        <v>18.05</v>
      </c>
      <c r="F4448" s="16">
        <f t="shared" si="345"/>
        <v>90.25</v>
      </c>
      <c r="G4448" t="s">
        <v>20</v>
      </c>
      <c r="H4448" t="s">
        <v>12</v>
      </c>
      <c r="I4448" s="1">
        <v>45644</v>
      </c>
      <c r="J4448" t="str">
        <f t="shared" si="346"/>
        <v>December</v>
      </c>
      <c r="K4448" t="str">
        <f t="shared" si="347"/>
        <v>Wednesday</v>
      </c>
      <c r="L4448" t="str">
        <f t="shared" si="348"/>
        <v>Winter</v>
      </c>
      <c r="M4448">
        <f t="shared" si="349"/>
        <v>82219.240000000005</v>
      </c>
    </row>
    <row r="4449" spans="1:13" x14ac:dyDescent="0.25">
      <c r="A4449" t="s">
        <v>242</v>
      </c>
      <c r="B4449" t="s">
        <v>14</v>
      </c>
      <c r="C4449" t="s">
        <v>150</v>
      </c>
      <c r="D4449">
        <v>3</v>
      </c>
      <c r="E4449">
        <v>190.99</v>
      </c>
      <c r="F4449" s="16">
        <f t="shared" si="345"/>
        <v>572.97</v>
      </c>
      <c r="G4449" t="s">
        <v>37</v>
      </c>
      <c r="H4449" t="s">
        <v>16</v>
      </c>
      <c r="I4449" s="1">
        <v>45478</v>
      </c>
      <c r="J4449" t="str">
        <f t="shared" si="346"/>
        <v>July</v>
      </c>
      <c r="K4449" t="str">
        <f t="shared" si="347"/>
        <v>Friday</v>
      </c>
      <c r="L4449" t="str">
        <f t="shared" si="348"/>
        <v>Summer</v>
      </c>
      <c r="M4449">
        <f t="shared" si="349"/>
        <v>253491.32</v>
      </c>
    </row>
    <row r="4450" spans="1:13" x14ac:dyDescent="0.25">
      <c r="A4450" t="s">
        <v>214</v>
      </c>
      <c r="B4450" t="s">
        <v>18</v>
      </c>
      <c r="C4450" t="s">
        <v>19</v>
      </c>
      <c r="D4450">
        <v>1</v>
      </c>
      <c r="E4450">
        <v>43.34</v>
      </c>
      <c r="F4450" s="16">
        <f t="shared" si="345"/>
        <v>43.34</v>
      </c>
      <c r="G4450" t="s">
        <v>37</v>
      </c>
      <c r="H4450" t="s">
        <v>16</v>
      </c>
      <c r="I4450" s="1">
        <v>45373</v>
      </c>
      <c r="J4450" t="str">
        <f t="shared" si="346"/>
        <v>March</v>
      </c>
      <c r="K4450" t="str">
        <f t="shared" si="347"/>
        <v>Friday</v>
      </c>
      <c r="L4450" t="str">
        <f t="shared" si="348"/>
        <v>Spring</v>
      </c>
      <c r="M4450">
        <f t="shared" si="349"/>
        <v>3789.6700000000005</v>
      </c>
    </row>
    <row r="4451" spans="1:13" x14ac:dyDescent="0.25">
      <c r="A4451" t="s">
        <v>229</v>
      </c>
      <c r="B4451" t="s">
        <v>99</v>
      </c>
      <c r="C4451" t="s">
        <v>100</v>
      </c>
      <c r="D4451">
        <v>1</v>
      </c>
      <c r="E4451">
        <v>9.58</v>
      </c>
      <c r="F4451" s="16">
        <f t="shared" si="345"/>
        <v>9.58</v>
      </c>
      <c r="G4451" t="s">
        <v>20</v>
      </c>
      <c r="H4451" t="s">
        <v>12</v>
      </c>
      <c r="I4451" s="1">
        <v>45348</v>
      </c>
      <c r="J4451" t="str">
        <f t="shared" si="346"/>
        <v>February</v>
      </c>
      <c r="K4451" t="str">
        <f t="shared" si="347"/>
        <v>Monday</v>
      </c>
      <c r="L4451" t="str">
        <f t="shared" si="348"/>
        <v>Winter</v>
      </c>
      <c r="M4451">
        <f t="shared" si="349"/>
        <v>8790.0399999999991</v>
      </c>
    </row>
    <row r="4452" spans="1:13" x14ac:dyDescent="0.25">
      <c r="A4452" t="s">
        <v>185</v>
      </c>
      <c r="B4452" t="s">
        <v>55</v>
      </c>
      <c r="C4452" t="s">
        <v>58</v>
      </c>
      <c r="D4452">
        <v>5</v>
      </c>
      <c r="E4452">
        <v>132.72999999999999</v>
      </c>
      <c r="F4452" s="16">
        <f t="shared" si="345"/>
        <v>663.65</v>
      </c>
      <c r="G4452" t="s">
        <v>37</v>
      </c>
      <c r="H4452" t="s">
        <v>40</v>
      </c>
      <c r="I4452" s="1">
        <v>45466</v>
      </c>
      <c r="J4452" t="str">
        <f t="shared" si="346"/>
        <v>June</v>
      </c>
      <c r="K4452" t="str">
        <f t="shared" si="347"/>
        <v>Sunday</v>
      </c>
      <c r="L4452" t="str">
        <f t="shared" si="348"/>
        <v>Summer</v>
      </c>
      <c r="M4452">
        <f t="shared" si="349"/>
        <v>18802.750000000004</v>
      </c>
    </row>
    <row r="4453" spans="1:13" x14ac:dyDescent="0.25">
      <c r="A4453" t="s">
        <v>260</v>
      </c>
      <c r="B4453" t="s">
        <v>60</v>
      </c>
      <c r="C4453" t="s">
        <v>61</v>
      </c>
      <c r="D4453">
        <v>1</v>
      </c>
      <c r="E4453">
        <v>106.93</v>
      </c>
      <c r="F4453" s="16">
        <f t="shared" si="345"/>
        <v>106.93</v>
      </c>
      <c r="G4453" t="s">
        <v>11</v>
      </c>
      <c r="H4453" t="s">
        <v>16</v>
      </c>
      <c r="I4453" s="1">
        <v>45443</v>
      </c>
      <c r="J4453" t="str">
        <f t="shared" si="346"/>
        <v>May</v>
      </c>
      <c r="K4453" t="str">
        <f t="shared" si="347"/>
        <v>Friday</v>
      </c>
      <c r="L4453" t="str">
        <f t="shared" si="348"/>
        <v>Spring</v>
      </c>
      <c r="M4453">
        <f t="shared" si="349"/>
        <v>152376.38999999996</v>
      </c>
    </row>
    <row r="4454" spans="1:13" x14ac:dyDescent="0.25">
      <c r="A4454" t="s">
        <v>34</v>
      </c>
      <c r="B4454" t="s">
        <v>14</v>
      </c>
      <c r="C4454" t="s">
        <v>15</v>
      </c>
      <c r="D4454">
        <v>2</v>
      </c>
      <c r="E4454">
        <v>69.349999999999994</v>
      </c>
      <c r="F4454" s="16">
        <f t="shared" si="345"/>
        <v>138.69999999999999</v>
      </c>
      <c r="G4454" t="s">
        <v>11</v>
      </c>
      <c r="H4454" t="s">
        <v>12</v>
      </c>
      <c r="I4454" s="1">
        <v>45525</v>
      </c>
      <c r="J4454" t="str">
        <f t="shared" si="346"/>
        <v>August</v>
      </c>
      <c r="K4454" t="str">
        <f t="shared" si="347"/>
        <v>Wednesday</v>
      </c>
      <c r="L4454" t="str">
        <f t="shared" si="348"/>
        <v>Summer</v>
      </c>
      <c r="M4454">
        <f t="shared" si="349"/>
        <v>16231.050000000001</v>
      </c>
    </row>
    <row r="4455" spans="1:13" x14ac:dyDescent="0.25">
      <c r="A4455" t="s">
        <v>91</v>
      </c>
      <c r="B4455" t="s">
        <v>69</v>
      </c>
      <c r="C4455" t="s">
        <v>70</v>
      </c>
      <c r="D4455">
        <v>5</v>
      </c>
      <c r="E4455">
        <v>19.78</v>
      </c>
      <c r="F4455" s="16">
        <f t="shared" si="345"/>
        <v>98.9</v>
      </c>
      <c r="G4455" t="s">
        <v>20</v>
      </c>
      <c r="H4455" t="s">
        <v>12</v>
      </c>
      <c r="I4455" s="1">
        <v>45490</v>
      </c>
      <c r="J4455" t="str">
        <f t="shared" si="346"/>
        <v>July</v>
      </c>
      <c r="K4455" t="str">
        <f t="shared" si="347"/>
        <v>Wednesday</v>
      </c>
      <c r="L4455" t="str">
        <f t="shared" si="348"/>
        <v>Summer</v>
      </c>
      <c r="M4455">
        <f t="shared" si="349"/>
        <v>6268.3399999999974</v>
      </c>
    </row>
    <row r="4456" spans="1:13" x14ac:dyDescent="0.25">
      <c r="A4456" t="s">
        <v>124</v>
      </c>
      <c r="B4456" t="s">
        <v>9</v>
      </c>
      <c r="C4456" t="s">
        <v>86</v>
      </c>
      <c r="D4456">
        <v>5</v>
      </c>
      <c r="E4456">
        <v>3.8</v>
      </c>
      <c r="F4456" s="16">
        <f t="shared" si="345"/>
        <v>19</v>
      </c>
      <c r="G4456" t="s">
        <v>24</v>
      </c>
      <c r="H4456" t="s">
        <v>40</v>
      </c>
      <c r="I4456" s="1">
        <v>45051</v>
      </c>
      <c r="J4456" t="str">
        <f t="shared" si="346"/>
        <v>May</v>
      </c>
      <c r="K4456" t="str">
        <f t="shared" si="347"/>
        <v>Friday</v>
      </c>
      <c r="L4456" t="str">
        <f t="shared" si="348"/>
        <v>Spring</v>
      </c>
      <c r="M4456">
        <f t="shared" si="349"/>
        <v>9574.9199999999983</v>
      </c>
    </row>
    <row r="4457" spans="1:13" x14ac:dyDescent="0.25">
      <c r="A4457" t="s">
        <v>90</v>
      </c>
      <c r="B4457" t="s">
        <v>22</v>
      </c>
      <c r="C4457" t="s">
        <v>23</v>
      </c>
      <c r="D4457">
        <v>2</v>
      </c>
      <c r="E4457">
        <v>17.32</v>
      </c>
      <c r="F4457" s="16">
        <f t="shared" si="345"/>
        <v>34.64</v>
      </c>
      <c r="G4457" t="s">
        <v>37</v>
      </c>
      <c r="H4457" t="s">
        <v>16</v>
      </c>
      <c r="I4457" s="1">
        <v>45499</v>
      </c>
      <c r="J4457" t="str">
        <f t="shared" si="346"/>
        <v>July</v>
      </c>
      <c r="K4457" t="str">
        <f t="shared" si="347"/>
        <v>Friday</v>
      </c>
      <c r="L4457" t="str">
        <f t="shared" si="348"/>
        <v>Summer</v>
      </c>
      <c r="M4457">
        <f t="shared" si="349"/>
        <v>9877.67</v>
      </c>
    </row>
    <row r="4458" spans="1:13" x14ac:dyDescent="0.25">
      <c r="A4458" t="s">
        <v>211</v>
      </c>
      <c r="B4458" t="s">
        <v>60</v>
      </c>
      <c r="C4458" t="s">
        <v>61</v>
      </c>
      <c r="D4458">
        <v>1</v>
      </c>
      <c r="E4458">
        <v>341.97</v>
      </c>
      <c r="F4458" s="16">
        <f t="shared" si="345"/>
        <v>341.97</v>
      </c>
      <c r="G4458" t="s">
        <v>11</v>
      </c>
      <c r="H4458" t="s">
        <v>40</v>
      </c>
      <c r="I4458" s="1">
        <v>45109</v>
      </c>
      <c r="J4458" t="str">
        <f t="shared" si="346"/>
        <v>July</v>
      </c>
      <c r="K4458" t="str">
        <f t="shared" si="347"/>
        <v>Sunday</v>
      </c>
      <c r="L4458" t="str">
        <f t="shared" si="348"/>
        <v>Summer</v>
      </c>
      <c r="M4458">
        <f t="shared" si="349"/>
        <v>21864.460000000006</v>
      </c>
    </row>
    <row r="4459" spans="1:13" x14ac:dyDescent="0.25">
      <c r="A4459" t="s">
        <v>256</v>
      </c>
      <c r="B4459" t="s">
        <v>18</v>
      </c>
      <c r="C4459" t="s">
        <v>148</v>
      </c>
      <c r="D4459">
        <v>1</v>
      </c>
      <c r="E4459">
        <v>6962.42</v>
      </c>
      <c r="F4459" s="16">
        <f t="shared" si="345"/>
        <v>6962.42</v>
      </c>
      <c r="G4459" t="s">
        <v>11</v>
      </c>
      <c r="H4459" t="s">
        <v>40</v>
      </c>
      <c r="I4459" s="1">
        <v>45039</v>
      </c>
      <c r="J4459" t="str">
        <f t="shared" si="346"/>
        <v>April</v>
      </c>
      <c r="K4459" t="str">
        <f t="shared" si="347"/>
        <v>Sunday</v>
      </c>
      <c r="L4459" t="str">
        <f t="shared" si="348"/>
        <v>Spring</v>
      </c>
      <c r="M4459">
        <f t="shared" si="349"/>
        <v>14932.859999999999</v>
      </c>
    </row>
    <row r="4460" spans="1:13" x14ac:dyDescent="0.25">
      <c r="A4460" t="s">
        <v>141</v>
      </c>
      <c r="B4460" t="s">
        <v>30</v>
      </c>
      <c r="C4460" t="s">
        <v>79</v>
      </c>
      <c r="D4460">
        <v>1</v>
      </c>
      <c r="E4460">
        <v>4.99</v>
      </c>
      <c r="F4460" s="16">
        <f t="shared" si="345"/>
        <v>4.99</v>
      </c>
      <c r="G4460" t="s">
        <v>20</v>
      </c>
      <c r="H4460" t="s">
        <v>40</v>
      </c>
      <c r="I4460" s="1">
        <v>45001</v>
      </c>
      <c r="J4460" t="str">
        <f t="shared" si="346"/>
        <v>March</v>
      </c>
      <c r="K4460" t="str">
        <f t="shared" si="347"/>
        <v>Thursday</v>
      </c>
      <c r="L4460" t="str">
        <f t="shared" si="348"/>
        <v>Spring</v>
      </c>
      <c r="M4460">
        <f t="shared" si="349"/>
        <v>14707.490000000002</v>
      </c>
    </row>
    <row r="4461" spans="1:13" x14ac:dyDescent="0.25">
      <c r="A4461" t="s">
        <v>118</v>
      </c>
      <c r="B4461" t="s">
        <v>9</v>
      </c>
      <c r="C4461" t="s">
        <v>67</v>
      </c>
      <c r="D4461">
        <v>4</v>
      </c>
      <c r="E4461">
        <v>18.47</v>
      </c>
      <c r="F4461" s="16">
        <f t="shared" si="345"/>
        <v>73.88</v>
      </c>
      <c r="G4461" t="s">
        <v>20</v>
      </c>
      <c r="H4461" t="s">
        <v>16</v>
      </c>
      <c r="I4461" s="1">
        <v>45271</v>
      </c>
      <c r="J4461" t="str">
        <f t="shared" si="346"/>
        <v>December</v>
      </c>
      <c r="K4461" t="str">
        <f t="shared" si="347"/>
        <v>Monday</v>
      </c>
      <c r="L4461" t="str">
        <f t="shared" si="348"/>
        <v>Winter</v>
      </c>
      <c r="M4461">
        <f t="shared" si="349"/>
        <v>6027.88</v>
      </c>
    </row>
    <row r="4462" spans="1:13" x14ac:dyDescent="0.25">
      <c r="A4462" t="s">
        <v>114</v>
      </c>
      <c r="B4462" t="s">
        <v>22</v>
      </c>
      <c r="C4462" t="s">
        <v>23</v>
      </c>
      <c r="D4462">
        <v>2</v>
      </c>
      <c r="E4462">
        <v>12.57</v>
      </c>
      <c r="F4462" s="16">
        <f t="shared" si="345"/>
        <v>25.14</v>
      </c>
      <c r="G4462" t="s">
        <v>20</v>
      </c>
      <c r="H4462" t="s">
        <v>16</v>
      </c>
      <c r="I4462" s="1">
        <v>45274</v>
      </c>
      <c r="J4462" t="str">
        <f t="shared" si="346"/>
        <v>December</v>
      </c>
      <c r="K4462" t="str">
        <f t="shared" si="347"/>
        <v>Thursday</v>
      </c>
      <c r="L4462" t="str">
        <f t="shared" si="348"/>
        <v>Winter</v>
      </c>
      <c r="M4462">
        <f t="shared" si="349"/>
        <v>5087.33</v>
      </c>
    </row>
    <row r="4463" spans="1:13" x14ac:dyDescent="0.25">
      <c r="A4463" t="s">
        <v>233</v>
      </c>
      <c r="B4463" t="s">
        <v>55</v>
      </c>
      <c r="C4463" t="s">
        <v>164</v>
      </c>
      <c r="D4463">
        <v>2</v>
      </c>
      <c r="E4463">
        <v>1497.61</v>
      </c>
      <c r="F4463" s="16">
        <f t="shared" si="345"/>
        <v>2995.22</v>
      </c>
      <c r="G4463" t="s">
        <v>37</v>
      </c>
      <c r="H4463" t="s">
        <v>16</v>
      </c>
      <c r="I4463" s="1">
        <v>45035</v>
      </c>
      <c r="J4463" t="str">
        <f t="shared" si="346"/>
        <v>April</v>
      </c>
      <c r="K4463" t="str">
        <f t="shared" si="347"/>
        <v>Wednesday</v>
      </c>
      <c r="L4463" t="str">
        <f t="shared" si="348"/>
        <v>Spring</v>
      </c>
      <c r="M4463">
        <f t="shared" si="349"/>
        <v>8804.5999999999985</v>
      </c>
    </row>
    <row r="4464" spans="1:13" x14ac:dyDescent="0.25">
      <c r="A4464" t="s">
        <v>73</v>
      </c>
      <c r="B4464" t="s">
        <v>22</v>
      </c>
      <c r="C4464" t="s">
        <v>33</v>
      </c>
      <c r="D4464">
        <v>4</v>
      </c>
      <c r="E4464">
        <v>73.010000000000005</v>
      </c>
      <c r="F4464" s="16">
        <f t="shared" si="345"/>
        <v>292.04000000000002</v>
      </c>
      <c r="G4464" t="s">
        <v>11</v>
      </c>
      <c r="H4464" t="s">
        <v>40</v>
      </c>
      <c r="I4464" s="1">
        <v>45483</v>
      </c>
      <c r="J4464" t="str">
        <f t="shared" si="346"/>
        <v>July</v>
      </c>
      <c r="K4464" t="str">
        <f t="shared" si="347"/>
        <v>Wednesday</v>
      </c>
      <c r="L4464" t="str">
        <f t="shared" si="348"/>
        <v>Summer</v>
      </c>
      <c r="M4464">
        <f t="shared" si="349"/>
        <v>131127.34</v>
      </c>
    </row>
    <row r="4465" spans="1:13" x14ac:dyDescent="0.25">
      <c r="A4465" t="s">
        <v>265</v>
      </c>
      <c r="B4465" t="s">
        <v>45</v>
      </c>
      <c r="C4465" t="s">
        <v>161</v>
      </c>
      <c r="D4465">
        <v>2</v>
      </c>
      <c r="E4465">
        <v>2.95</v>
      </c>
      <c r="F4465" s="16">
        <f t="shared" si="345"/>
        <v>5.9</v>
      </c>
      <c r="G4465" t="s">
        <v>24</v>
      </c>
      <c r="H4465" t="s">
        <v>16</v>
      </c>
      <c r="I4465" s="1">
        <v>45377</v>
      </c>
      <c r="J4465" t="str">
        <f t="shared" si="346"/>
        <v>March</v>
      </c>
      <c r="K4465" t="str">
        <f t="shared" si="347"/>
        <v>Tuesday</v>
      </c>
      <c r="L4465" t="str">
        <f t="shared" si="348"/>
        <v>Spring</v>
      </c>
      <c r="M4465">
        <f t="shared" si="349"/>
        <v>19284.2</v>
      </c>
    </row>
    <row r="4466" spans="1:13" x14ac:dyDescent="0.25">
      <c r="A4466" t="s">
        <v>234</v>
      </c>
      <c r="B4466" t="s">
        <v>22</v>
      </c>
      <c r="C4466" t="s">
        <v>142</v>
      </c>
      <c r="D4466">
        <v>2</v>
      </c>
      <c r="E4466">
        <v>255.96</v>
      </c>
      <c r="F4466" s="16">
        <f t="shared" si="345"/>
        <v>511.92</v>
      </c>
      <c r="G4466" t="s">
        <v>11</v>
      </c>
      <c r="H4466" t="s">
        <v>40</v>
      </c>
      <c r="I4466" s="1">
        <v>45157</v>
      </c>
      <c r="J4466" t="str">
        <f t="shared" si="346"/>
        <v>August</v>
      </c>
      <c r="K4466" t="str">
        <f t="shared" si="347"/>
        <v>Saturday</v>
      </c>
      <c r="L4466" t="str">
        <f t="shared" si="348"/>
        <v>Summer</v>
      </c>
      <c r="M4466">
        <f t="shared" si="349"/>
        <v>11177.9</v>
      </c>
    </row>
    <row r="4467" spans="1:13" x14ac:dyDescent="0.25">
      <c r="A4467" t="s">
        <v>209</v>
      </c>
      <c r="B4467" t="s">
        <v>55</v>
      </c>
      <c r="C4467" t="s">
        <v>65</v>
      </c>
      <c r="D4467">
        <v>3</v>
      </c>
      <c r="E4467">
        <v>30.6</v>
      </c>
      <c r="F4467" s="16">
        <f t="shared" si="345"/>
        <v>91.800000000000011</v>
      </c>
      <c r="G4467" t="s">
        <v>37</v>
      </c>
      <c r="H4467" t="s">
        <v>16</v>
      </c>
      <c r="I4467" s="1">
        <v>45434</v>
      </c>
      <c r="J4467" t="str">
        <f t="shared" si="346"/>
        <v>May</v>
      </c>
      <c r="K4467" t="str">
        <f t="shared" si="347"/>
        <v>Wednesday</v>
      </c>
      <c r="L4467" t="str">
        <f t="shared" si="348"/>
        <v>Spring</v>
      </c>
      <c r="M4467">
        <f t="shared" si="349"/>
        <v>223720.21000000005</v>
      </c>
    </row>
    <row r="4468" spans="1:13" x14ac:dyDescent="0.25">
      <c r="A4468" t="s">
        <v>248</v>
      </c>
      <c r="B4468" t="s">
        <v>69</v>
      </c>
      <c r="C4468" t="s">
        <v>72</v>
      </c>
      <c r="D4468">
        <v>3</v>
      </c>
      <c r="E4468">
        <v>71.540000000000006</v>
      </c>
      <c r="F4468" s="16">
        <f t="shared" si="345"/>
        <v>214.62</v>
      </c>
      <c r="G4468" t="s">
        <v>11</v>
      </c>
      <c r="H4468" t="s">
        <v>16</v>
      </c>
      <c r="I4468" s="1">
        <v>44990</v>
      </c>
      <c r="J4468" t="str">
        <f t="shared" si="346"/>
        <v>March</v>
      </c>
      <c r="K4468" t="str">
        <f t="shared" si="347"/>
        <v>Sunday</v>
      </c>
      <c r="L4468" t="str">
        <f t="shared" si="348"/>
        <v>Spring</v>
      </c>
      <c r="M4468">
        <f t="shared" si="349"/>
        <v>90154.08</v>
      </c>
    </row>
    <row r="4469" spans="1:13" x14ac:dyDescent="0.25">
      <c r="A4469" t="s">
        <v>178</v>
      </c>
      <c r="B4469" t="s">
        <v>55</v>
      </c>
      <c r="C4469" t="s">
        <v>164</v>
      </c>
      <c r="D4469">
        <v>4</v>
      </c>
      <c r="E4469">
        <v>554.88</v>
      </c>
      <c r="F4469" s="16">
        <f t="shared" si="345"/>
        <v>2219.52</v>
      </c>
      <c r="G4469" t="s">
        <v>11</v>
      </c>
      <c r="H4469" t="s">
        <v>12</v>
      </c>
      <c r="I4469" s="1">
        <v>45668</v>
      </c>
      <c r="J4469" t="str">
        <f t="shared" si="346"/>
        <v>January</v>
      </c>
      <c r="K4469" t="str">
        <f t="shared" si="347"/>
        <v>Saturday</v>
      </c>
      <c r="L4469" t="str">
        <f t="shared" si="348"/>
        <v>Winter</v>
      </c>
      <c r="M4469">
        <f t="shared" si="349"/>
        <v>491731.73999999987</v>
      </c>
    </row>
    <row r="4470" spans="1:13" x14ac:dyDescent="0.25">
      <c r="A4470" t="s">
        <v>238</v>
      </c>
      <c r="B4470" t="s">
        <v>9</v>
      </c>
      <c r="C4470" t="s">
        <v>86</v>
      </c>
      <c r="D4470">
        <v>1</v>
      </c>
      <c r="E4470">
        <v>3.49</v>
      </c>
      <c r="F4470" s="16">
        <f t="shared" si="345"/>
        <v>3.49</v>
      </c>
      <c r="G4470" t="s">
        <v>37</v>
      </c>
      <c r="H4470" t="s">
        <v>16</v>
      </c>
      <c r="I4470" s="1">
        <v>45503</v>
      </c>
      <c r="J4470" t="str">
        <f t="shared" si="346"/>
        <v>July</v>
      </c>
      <c r="K4470" t="str">
        <f t="shared" si="347"/>
        <v>Tuesday</v>
      </c>
      <c r="L4470" t="str">
        <f t="shared" si="348"/>
        <v>Summer</v>
      </c>
      <c r="M4470">
        <f t="shared" si="349"/>
        <v>457174.34999999992</v>
      </c>
    </row>
    <row r="4471" spans="1:13" x14ac:dyDescent="0.25">
      <c r="A4471" t="s">
        <v>25</v>
      </c>
      <c r="B4471" t="s">
        <v>30</v>
      </c>
      <c r="C4471" t="s">
        <v>93</v>
      </c>
      <c r="D4471">
        <v>1</v>
      </c>
      <c r="E4471">
        <v>66.540000000000006</v>
      </c>
      <c r="F4471" s="16">
        <f t="shared" si="345"/>
        <v>66.540000000000006</v>
      </c>
      <c r="G4471" t="s">
        <v>11</v>
      </c>
      <c r="H4471" t="s">
        <v>12</v>
      </c>
      <c r="I4471" s="1">
        <v>45420</v>
      </c>
      <c r="J4471" t="str">
        <f t="shared" si="346"/>
        <v>May</v>
      </c>
      <c r="K4471" t="str">
        <f t="shared" si="347"/>
        <v>Wednesday</v>
      </c>
      <c r="L4471" t="str">
        <f t="shared" si="348"/>
        <v>Spring</v>
      </c>
      <c r="M4471">
        <f t="shared" si="349"/>
        <v>124000.35999999999</v>
      </c>
    </row>
    <row r="4472" spans="1:13" x14ac:dyDescent="0.25">
      <c r="A4472" t="s">
        <v>270</v>
      </c>
      <c r="B4472" t="s">
        <v>9</v>
      </c>
      <c r="C4472" t="s">
        <v>86</v>
      </c>
      <c r="D4472">
        <v>5</v>
      </c>
      <c r="E4472">
        <v>4.6399999999999997</v>
      </c>
      <c r="F4472" s="16">
        <f t="shared" si="345"/>
        <v>23.2</v>
      </c>
      <c r="G4472" t="s">
        <v>11</v>
      </c>
      <c r="H4472" t="s">
        <v>40</v>
      </c>
      <c r="I4472" s="1">
        <v>45385</v>
      </c>
      <c r="J4472" t="str">
        <f t="shared" si="346"/>
        <v>April</v>
      </c>
      <c r="K4472" t="str">
        <f t="shared" si="347"/>
        <v>Wednesday</v>
      </c>
      <c r="L4472" t="str">
        <f t="shared" si="348"/>
        <v>Spring</v>
      </c>
      <c r="M4472">
        <f t="shared" si="349"/>
        <v>165262.29999999999</v>
      </c>
    </row>
    <row r="4473" spans="1:13" x14ac:dyDescent="0.25">
      <c r="A4473" t="s">
        <v>256</v>
      </c>
      <c r="B4473" t="s">
        <v>60</v>
      </c>
      <c r="C4473" t="s">
        <v>61</v>
      </c>
      <c r="D4473">
        <v>1</v>
      </c>
      <c r="E4473">
        <v>337.71</v>
      </c>
      <c r="F4473" s="16">
        <f t="shared" si="345"/>
        <v>337.71</v>
      </c>
      <c r="G4473" t="s">
        <v>11</v>
      </c>
      <c r="H4473" t="s">
        <v>40</v>
      </c>
      <c r="I4473" s="1">
        <v>45141</v>
      </c>
      <c r="J4473" t="str">
        <f t="shared" si="346"/>
        <v>August</v>
      </c>
      <c r="K4473" t="str">
        <f t="shared" si="347"/>
        <v>Thursday</v>
      </c>
      <c r="L4473" t="str">
        <f t="shared" si="348"/>
        <v>Summer</v>
      </c>
      <c r="M4473">
        <f t="shared" si="349"/>
        <v>7970.44</v>
      </c>
    </row>
    <row r="4474" spans="1:13" x14ac:dyDescent="0.25">
      <c r="A4474" t="s">
        <v>245</v>
      </c>
      <c r="B4474" t="s">
        <v>99</v>
      </c>
      <c r="C4474" t="s">
        <v>100</v>
      </c>
      <c r="D4474">
        <v>1</v>
      </c>
      <c r="E4474">
        <v>8.91</v>
      </c>
      <c r="F4474" s="16">
        <f t="shared" si="345"/>
        <v>8.91</v>
      </c>
      <c r="G4474" t="s">
        <v>11</v>
      </c>
      <c r="H4474" t="s">
        <v>16</v>
      </c>
      <c r="I4474" s="1">
        <v>45633</v>
      </c>
      <c r="J4474" t="str">
        <f t="shared" si="346"/>
        <v>December</v>
      </c>
      <c r="K4474" t="str">
        <f t="shared" si="347"/>
        <v>Saturday</v>
      </c>
      <c r="L4474" t="str">
        <f t="shared" si="348"/>
        <v>Winter</v>
      </c>
      <c r="M4474">
        <f t="shared" si="349"/>
        <v>18019.900000000001</v>
      </c>
    </row>
    <row r="4475" spans="1:13" x14ac:dyDescent="0.25">
      <c r="A4475" t="s">
        <v>170</v>
      </c>
      <c r="B4475" t="s">
        <v>30</v>
      </c>
      <c r="C4475" t="s">
        <v>93</v>
      </c>
      <c r="D4475">
        <v>1</v>
      </c>
      <c r="E4475">
        <v>36.590000000000003</v>
      </c>
      <c r="F4475" s="16">
        <f t="shared" si="345"/>
        <v>36.590000000000003</v>
      </c>
      <c r="G4475" t="s">
        <v>24</v>
      </c>
      <c r="H4475" t="s">
        <v>12</v>
      </c>
      <c r="I4475" s="1">
        <v>45228</v>
      </c>
      <c r="J4475" t="str">
        <f t="shared" si="346"/>
        <v>October</v>
      </c>
      <c r="K4475" t="str">
        <f t="shared" si="347"/>
        <v>Sunday</v>
      </c>
      <c r="L4475" t="str">
        <f t="shared" si="348"/>
        <v>Autumn</v>
      </c>
      <c r="M4475">
        <f t="shared" si="349"/>
        <v>88285.249999999985</v>
      </c>
    </row>
    <row r="4476" spans="1:13" x14ac:dyDescent="0.25">
      <c r="A4476" t="s">
        <v>189</v>
      </c>
      <c r="B4476" t="s">
        <v>22</v>
      </c>
      <c r="C4476" t="s">
        <v>33</v>
      </c>
      <c r="D4476">
        <v>5</v>
      </c>
      <c r="E4476">
        <v>149.38999999999999</v>
      </c>
      <c r="F4476" s="16">
        <f t="shared" si="345"/>
        <v>746.94999999999993</v>
      </c>
      <c r="G4476" t="s">
        <v>11</v>
      </c>
      <c r="H4476" t="s">
        <v>40</v>
      </c>
      <c r="I4476" s="1">
        <v>45166</v>
      </c>
      <c r="J4476" t="str">
        <f t="shared" si="346"/>
        <v>August</v>
      </c>
      <c r="K4476" t="str">
        <f t="shared" si="347"/>
        <v>Monday</v>
      </c>
      <c r="L4476" t="str">
        <f t="shared" si="348"/>
        <v>Summer</v>
      </c>
      <c r="M4476">
        <f t="shared" si="349"/>
        <v>18399.07</v>
      </c>
    </row>
    <row r="4477" spans="1:13" x14ac:dyDescent="0.25">
      <c r="A4477" t="s">
        <v>47</v>
      </c>
      <c r="B4477" t="s">
        <v>26</v>
      </c>
      <c r="C4477" t="s">
        <v>39</v>
      </c>
      <c r="D4477">
        <v>2</v>
      </c>
      <c r="E4477">
        <v>48.11</v>
      </c>
      <c r="F4477" s="16">
        <f t="shared" si="345"/>
        <v>96.22</v>
      </c>
      <c r="G4477" t="s">
        <v>11</v>
      </c>
      <c r="H4477" t="s">
        <v>16</v>
      </c>
      <c r="I4477" s="1">
        <v>45240</v>
      </c>
      <c r="J4477" t="str">
        <f t="shared" si="346"/>
        <v>November</v>
      </c>
      <c r="K4477" t="str">
        <f t="shared" si="347"/>
        <v>Friday</v>
      </c>
      <c r="L4477" t="str">
        <f t="shared" si="348"/>
        <v>Autumn</v>
      </c>
      <c r="M4477">
        <f t="shared" si="349"/>
        <v>74367.829999999987</v>
      </c>
    </row>
    <row r="4478" spans="1:13" x14ac:dyDescent="0.25">
      <c r="A4478" t="s">
        <v>267</v>
      </c>
      <c r="B4478" t="s">
        <v>14</v>
      </c>
      <c r="C4478" t="s">
        <v>150</v>
      </c>
      <c r="D4478">
        <v>3</v>
      </c>
      <c r="E4478">
        <v>183.93</v>
      </c>
      <c r="F4478" s="16">
        <f t="shared" si="345"/>
        <v>551.79</v>
      </c>
      <c r="G4478" t="s">
        <v>20</v>
      </c>
      <c r="H4478" t="s">
        <v>12</v>
      </c>
      <c r="I4478" s="1">
        <v>45074</v>
      </c>
      <c r="J4478" t="str">
        <f t="shared" si="346"/>
        <v>May</v>
      </c>
      <c r="K4478" t="str">
        <f t="shared" si="347"/>
        <v>Sunday</v>
      </c>
      <c r="L4478" t="str">
        <f t="shared" si="348"/>
        <v>Spring</v>
      </c>
      <c r="M4478">
        <f t="shared" si="349"/>
        <v>62913.590000000018</v>
      </c>
    </row>
    <row r="4479" spans="1:13" x14ac:dyDescent="0.25">
      <c r="A4479" t="s">
        <v>52</v>
      </c>
      <c r="B4479" t="s">
        <v>45</v>
      </c>
      <c r="C4479" t="s">
        <v>161</v>
      </c>
      <c r="D4479">
        <v>3</v>
      </c>
      <c r="E4479">
        <v>6.47</v>
      </c>
      <c r="F4479" s="16">
        <f t="shared" si="345"/>
        <v>19.41</v>
      </c>
      <c r="G4479" t="s">
        <v>24</v>
      </c>
      <c r="H4479" t="s">
        <v>12</v>
      </c>
      <c r="I4479" s="1">
        <v>44979</v>
      </c>
      <c r="J4479" t="str">
        <f t="shared" si="346"/>
        <v>February</v>
      </c>
      <c r="K4479" t="str">
        <f t="shared" si="347"/>
        <v>Wednesday</v>
      </c>
      <c r="L4479" t="str">
        <f t="shared" si="348"/>
        <v>Winter</v>
      </c>
      <c r="M4479">
        <f t="shared" si="349"/>
        <v>122388.25000000001</v>
      </c>
    </row>
    <row r="4480" spans="1:13" x14ac:dyDescent="0.25">
      <c r="A4480" t="s">
        <v>265</v>
      </c>
      <c r="B4480" t="s">
        <v>30</v>
      </c>
      <c r="C4480" t="s">
        <v>31</v>
      </c>
      <c r="D4480">
        <v>1</v>
      </c>
      <c r="E4480">
        <v>692.96</v>
      </c>
      <c r="F4480" s="16">
        <f t="shared" si="345"/>
        <v>692.96</v>
      </c>
      <c r="G4480" t="s">
        <v>24</v>
      </c>
      <c r="H4480" t="s">
        <v>40</v>
      </c>
      <c r="I4480" s="1">
        <v>45155</v>
      </c>
      <c r="J4480" t="str">
        <f t="shared" si="346"/>
        <v>August</v>
      </c>
      <c r="K4480" t="str">
        <f t="shared" si="347"/>
        <v>Thursday</v>
      </c>
      <c r="L4480" t="str">
        <f t="shared" si="348"/>
        <v>Summer</v>
      </c>
      <c r="M4480">
        <f t="shared" si="349"/>
        <v>19278.300000000003</v>
      </c>
    </row>
    <row r="4481" spans="1:13" x14ac:dyDescent="0.25">
      <c r="A4481" t="s">
        <v>247</v>
      </c>
      <c r="B4481" t="s">
        <v>22</v>
      </c>
      <c r="C4481" t="s">
        <v>33</v>
      </c>
      <c r="D4481">
        <v>4</v>
      </c>
      <c r="E4481">
        <v>120.42</v>
      </c>
      <c r="F4481" s="16">
        <f t="shared" si="345"/>
        <v>481.68</v>
      </c>
      <c r="G4481" t="s">
        <v>37</v>
      </c>
      <c r="H4481" t="s">
        <v>12</v>
      </c>
      <c r="I4481" s="1">
        <v>44927</v>
      </c>
      <c r="J4481" t="str">
        <f t="shared" si="346"/>
        <v>January</v>
      </c>
      <c r="K4481" t="str">
        <f t="shared" si="347"/>
        <v>Sunday</v>
      </c>
      <c r="L4481" t="str">
        <f t="shared" si="348"/>
        <v>Winter</v>
      </c>
      <c r="M4481">
        <f t="shared" si="349"/>
        <v>64254.41</v>
      </c>
    </row>
    <row r="4482" spans="1:13" x14ac:dyDescent="0.25">
      <c r="A4482" t="s">
        <v>76</v>
      </c>
      <c r="B4482" t="s">
        <v>30</v>
      </c>
      <c r="C4482" t="s">
        <v>31</v>
      </c>
      <c r="D4482">
        <v>1</v>
      </c>
      <c r="E4482">
        <v>732.92</v>
      </c>
      <c r="F4482" s="16">
        <f t="shared" si="345"/>
        <v>732.92</v>
      </c>
      <c r="G4482" t="s">
        <v>11</v>
      </c>
      <c r="H4482" t="s">
        <v>12</v>
      </c>
      <c r="I4482" s="1">
        <v>45248</v>
      </c>
      <c r="J4482" t="str">
        <f t="shared" si="346"/>
        <v>November</v>
      </c>
      <c r="K4482" t="str">
        <f t="shared" si="347"/>
        <v>Saturday</v>
      </c>
      <c r="L4482" t="str">
        <f t="shared" si="348"/>
        <v>Autumn</v>
      </c>
      <c r="M4482">
        <f t="shared" si="349"/>
        <v>13269.27</v>
      </c>
    </row>
    <row r="4483" spans="1:13" x14ac:dyDescent="0.25">
      <c r="A4483" t="s">
        <v>224</v>
      </c>
      <c r="B4483" t="s">
        <v>35</v>
      </c>
      <c r="C4483" t="s">
        <v>36</v>
      </c>
      <c r="D4483">
        <v>1</v>
      </c>
      <c r="E4483">
        <v>710.1</v>
      </c>
      <c r="F4483" s="16">
        <f t="shared" ref="F4483:F4546" si="350">D4483*E4483</f>
        <v>710.1</v>
      </c>
      <c r="G4483" t="s">
        <v>24</v>
      </c>
      <c r="H4483" t="s">
        <v>40</v>
      </c>
      <c r="I4483" s="1">
        <v>45209</v>
      </c>
      <c r="J4483" t="str">
        <f t="shared" ref="J4483:J4546" si="351">TEXT(I4483,"mmmm")</f>
        <v>October</v>
      </c>
      <c r="K4483" t="str">
        <f t="shared" ref="K4483:K4546" si="352">TEXT(I4483,"dddd")</f>
        <v>Tuesday</v>
      </c>
      <c r="L4483" t="str">
        <f t="shared" ref="L4483:L4546" si="353">IF(OR(MONTH(I4483)=3,MONTH(I4483)=4,MONTH(I4483)=5),"Spring",IF(OR(MONTH(I4483)=6,MONTH(I4483)=7,MONTH(I4483)=8),"Summer",IF(OR(MONTH(I4483)=9,MONTH(I4483)=10,MONTH(I4483)=11),"Autumn",IF(OR(MONTH(I4483)=12,MONTH(I4483)=1,MONTH(I4483)=2),"Winter"))))</f>
        <v>Autumn</v>
      </c>
      <c r="M4483">
        <f t="shared" ref="M4483:M4546" si="354">SUMIF(A4483:A14482,A4483,F4483:F14482)</f>
        <v>29683.760000000002</v>
      </c>
    </row>
    <row r="4484" spans="1:13" x14ac:dyDescent="0.25">
      <c r="A4484" t="s">
        <v>243</v>
      </c>
      <c r="B4484" t="s">
        <v>14</v>
      </c>
      <c r="C4484" t="s">
        <v>150</v>
      </c>
      <c r="D4484">
        <v>3</v>
      </c>
      <c r="E4484">
        <v>188.05</v>
      </c>
      <c r="F4484" s="16">
        <f t="shared" si="350"/>
        <v>564.15000000000009</v>
      </c>
      <c r="G4484" t="s">
        <v>20</v>
      </c>
      <c r="H4484" t="s">
        <v>12</v>
      </c>
      <c r="I4484" s="1">
        <v>45057</v>
      </c>
      <c r="J4484" t="str">
        <f t="shared" si="351"/>
        <v>May</v>
      </c>
      <c r="K4484" t="str">
        <f t="shared" si="352"/>
        <v>Thursday</v>
      </c>
      <c r="L4484" t="str">
        <f t="shared" si="353"/>
        <v>Spring</v>
      </c>
      <c r="M4484">
        <f t="shared" si="354"/>
        <v>254066.54999999996</v>
      </c>
    </row>
    <row r="4485" spans="1:13" x14ac:dyDescent="0.25">
      <c r="A4485" t="s">
        <v>71</v>
      </c>
      <c r="B4485" t="s">
        <v>9</v>
      </c>
      <c r="C4485" t="s">
        <v>63</v>
      </c>
      <c r="D4485">
        <v>4</v>
      </c>
      <c r="E4485">
        <v>10.27</v>
      </c>
      <c r="F4485" s="16">
        <f t="shared" si="350"/>
        <v>41.08</v>
      </c>
      <c r="G4485" t="s">
        <v>11</v>
      </c>
      <c r="H4485" t="s">
        <v>40</v>
      </c>
      <c r="I4485" s="1">
        <v>45057</v>
      </c>
      <c r="J4485" t="str">
        <f t="shared" si="351"/>
        <v>May</v>
      </c>
      <c r="K4485" t="str">
        <f t="shared" si="352"/>
        <v>Thursday</v>
      </c>
      <c r="L4485" t="str">
        <f t="shared" si="353"/>
        <v>Spring</v>
      </c>
      <c r="M4485">
        <f t="shared" si="354"/>
        <v>6057.6400000000021</v>
      </c>
    </row>
    <row r="4486" spans="1:13" x14ac:dyDescent="0.25">
      <c r="A4486" t="s">
        <v>117</v>
      </c>
      <c r="B4486" t="s">
        <v>26</v>
      </c>
      <c r="C4486" t="s">
        <v>53</v>
      </c>
      <c r="D4486">
        <v>5</v>
      </c>
      <c r="E4486">
        <v>392.26</v>
      </c>
      <c r="F4486" s="16">
        <f t="shared" si="350"/>
        <v>1961.3</v>
      </c>
      <c r="G4486" t="s">
        <v>24</v>
      </c>
      <c r="H4486" t="s">
        <v>40</v>
      </c>
      <c r="I4486" s="1">
        <v>45032</v>
      </c>
      <c r="J4486" t="str">
        <f t="shared" si="351"/>
        <v>April</v>
      </c>
      <c r="K4486" t="str">
        <f t="shared" si="352"/>
        <v>Sunday</v>
      </c>
      <c r="L4486" t="str">
        <f t="shared" si="353"/>
        <v>Spring</v>
      </c>
      <c r="M4486">
        <f t="shared" si="354"/>
        <v>7516.0699999999988</v>
      </c>
    </row>
    <row r="4487" spans="1:13" x14ac:dyDescent="0.25">
      <c r="A4487" t="s">
        <v>165</v>
      </c>
      <c r="B4487" t="s">
        <v>26</v>
      </c>
      <c r="C4487" t="s">
        <v>53</v>
      </c>
      <c r="D4487">
        <v>5</v>
      </c>
      <c r="E4487">
        <v>322.89</v>
      </c>
      <c r="F4487" s="16">
        <f t="shared" si="350"/>
        <v>1614.4499999999998</v>
      </c>
      <c r="G4487" t="s">
        <v>24</v>
      </c>
      <c r="H4487" t="s">
        <v>40</v>
      </c>
      <c r="I4487" s="1">
        <v>45439</v>
      </c>
      <c r="J4487" t="str">
        <f t="shared" si="351"/>
        <v>May</v>
      </c>
      <c r="K4487" t="str">
        <f t="shared" si="352"/>
        <v>Monday</v>
      </c>
      <c r="L4487" t="str">
        <f t="shared" si="353"/>
        <v>Spring</v>
      </c>
      <c r="M4487">
        <f t="shared" si="354"/>
        <v>11519.8</v>
      </c>
    </row>
    <row r="4488" spans="1:13" x14ac:dyDescent="0.25">
      <c r="A4488" t="s">
        <v>104</v>
      </c>
      <c r="B4488" t="s">
        <v>9</v>
      </c>
      <c r="C4488" t="s">
        <v>10</v>
      </c>
      <c r="D4488">
        <v>3</v>
      </c>
      <c r="E4488">
        <v>2.39</v>
      </c>
      <c r="F4488" s="16">
        <f t="shared" si="350"/>
        <v>7.17</v>
      </c>
      <c r="G4488" t="s">
        <v>37</v>
      </c>
      <c r="H4488" t="s">
        <v>12</v>
      </c>
      <c r="I4488" s="1">
        <v>45143</v>
      </c>
      <c r="J4488" t="str">
        <f t="shared" si="351"/>
        <v>August</v>
      </c>
      <c r="K4488" t="str">
        <f t="shared" si="352"/>
        <v>Saturday</v>
      </c>
      <c r="L4488" t="str">
        <f t="shared" si="353"/>
        <v>Summer</v>
      </c>
      <c r="M4488">
        <f t="shared" si="354"/>
        <v>89450.97</v>
      </c>
    </row>
    <row r="4489" spans="1:13" x14ac:dyDescent="0.25">
      <c r="A4489" t="s">
        <v>199</v>
      </c>
      <c r="B4489" t="s">
        <v>18</v>
      </c>
      <c r="C4489" t="s">
        <v>51</v>
      </c>
      <c r="D4489">
        <v>1</v>
      </c>
      <c r="E4489">
        <v>155.96</v>
      </c>
      <c r="F4489" s="16">
        <f t="shared" si="350"/>
        <v>155.96</v>
      </c>
      <c r="G4489" t="s">
        <v>20</v>
      </c>
      <c r="H4489" t="s">
        <v>40</v>
      </c>
      <c r="I4489" s="1">
        <v>45057</v>
      </c>
      <c r="J4489" t="str">
        <f t="shared" si="351"/>
        <v>May</v>
      </c>
      <c r="K4489" t="str">
        <f t="shared" si="352"/>
        <v>Thursday</v>
      </c>
      <c r="L4489" t="str">
        <f t="shared" si="353"/>
        <v>Spring</v>
      </c>
      <c r="M4489">
        <f t="shared" si="354"/>
        <v>7079.4699999999975</v>
      </c>
    </row>
    <row r="4490" spans="1:13" x14ac:dyDescent="0.25">
      <c r="A4490" t="s">
        <v>125</v>
      </c>
      <c r="B4490" t="s">
        <v>55</v>
      </c>
      <c r="C4490" t="s">
        <v>65</v>
      </c>
      <c r="D4490">
        <v>3</v>
      </c>
      <c r="E4490">
        <v>57.68</v>
      </c>
      <c r="F4490" s="16">
        <f t="shared" si="350"/>
        <v>173.04</v>
      </c>
      <c r="G4490" t="s">
        <v>37</v>
      </c>
      <c r="H4490" t="s">
        <v>40</v>
      </c>
      <c r="I4490" s="1">
        <v>45416</v>
      </c>
      <c r="J4490" t="str">
        <f t="shared" si="351"/>
        <v>May</v>
      </c>
      <c r="K4490" t="str">
        <f t="shared" si="352"/>
        <v>Saturday</v>
      </c>
      <c r="L4490" t="str">
        <f t="shared" si="353"/>
        <v>Spring</v>
      </c>
      <c r="M4490">
        <f t="shared" si="354"/>
        <v>113577.01000000001</v>
      </c>
    </row>
    <row r="4491" spans="1:13" x14ac:dyDescent="0.25">
      <c r="A4491" t="s">
        <v>123</v>
      </c>
      <c r="B4491" t="s">
        <v>35</v>
      </c>
      <c r="C4491" t="s">
        <v>75</v>
      </c>
      <c r="D4491">
        <v>1</v>
      </c>
      <c r="E4491">
        <v>30.4</v>
      </c>
      <c r="F4491" s="16">
        <f t="shared" si="350"/>
        <v>30.4</v>
      </c>
      <c r="G4491" t="s">
        <v>20</v>
      </c>
      <c r="H4491" t="s">
        <v>12</v>
      </c>
      <c r="I4491" s="1">
        <v>45247</v>
      </c>
      <c r="J4491" t="str">
        <f t="shared" si="351"/>
        <v>November</v>
      </c>
      <c r="K4491" t="str">
        <f t="shared" si="352"/>
        <v>Friday</v>
      </c>
      <c r="L4491" t="str">
        <f t="shared" si="353"/>
        <v>Autumn</v>
      </c>
      <c r="M4491">
        <f t="shared" si="354"/>
        <v>7310.800000000002</v>
      </c>
    </row>
    <row r="4492" spans="1:13" x14ac:dyDescent="0.25">
      <c r="A4492" t="s">
        <v>25</v>
      </c>
      <c r="B4492" t="s">
        <v>22</v>
      </c>
      <c r="C4492" t="s">
        <v>142</v>
      </c>
      <c r="D4492">
        <v>3</v>
      </c>
      <c r="E4492">
        <v>264.16000000000003</v>
      </c>
      <c r="F4492" s="16">
        <f t="shared" si="350"/>
        <v>792.48</v>
      </c>
      <c r="G4492" t="s">
        <v>37</v>
      </c>
      <c r="H4492" t="s">
        <v>16</v>
      </c>
      <c r="I4492" s="1">
        <v>45168</v>
      </c>
      <c r="J4492" t="str">
        <f t="shared" si="351"/>
        <v>August</v>
      </c>
      <c r="K4492" t="str">
        <f t="shared" si="352"/>
        <v>Wednesday</v>
      </c>
      <c r="L4492" t="str">
        <f t="shared" si="353"/>
        <v>Summer</v>
      </c>
      <c r="M4492">
        <f t="shared" si="354"/>
        <v>123933.81999999999</v>
      </c>
    </row>
    <row r="4493" spans="1:13" x14ac:dyDescent="0.25">
      <c r="A4493" t="s">
        <v>187</v>
      </c>
      <c r="B4493" t="s">
        <v>99</v>
      </c>
      <c r="C4493" t="s">
        <v>129</v>
      </c>
      <c r="D4493">
        <v>1</v>
      </c>
      <c r="E4493">
        <v>10.63</v>
      </c>
      <c r="F4493" s="16">
        <f t="shared" si="350"/>
        <v>10.63</v>
      </c>
      <c r="G4493" t="s">
        <v>20</v>
      </c>
      <c r="H4493" t="s">
        <v>12</v>
      </c>
      <c r="I4493" s="1">
        <v>44994</v>
      </c>
      <c r="J4493" t="str">
        <f t="shared" si="351"/>
        <v>March</v>
      </c>
      <c r="K4493" t="str">
        <f t="shared" si="352"/>
        <v>Thursday</v>
      </c>
      <c r="L4493" t="str">
        <f t="shared" si="353"/>
        <v>Spring</v>
      </c>
      <c r="M4493">
        <f t="shared" si="354"/>
        <v>172254.68999999994</v>
      </c>
    </row>
    <row r="4494" spans="1:13" x14ac:dyDescent="0.25">
      <c r="A4494" t="s">
        <v>247</v>
      </c>
      <c r="B4494" t="s">
        <v>60</v>
      </c>
      <c r="C4494" t="s">
        <v>61</v>
      </c>
      <c r="D4494">
        <v>1</v>
      </c>
      <c r="E4494">
        <v>439.29</v>
      </c>
      <c r="F4494" s="16">
        <f t="shared" si="350"/>
        <v>439.29</v>
      </c>
      <c r="G4494" t="s">
        <v>11</v>
      </c>
      <c r="H4494" t="s">
        <v>12</v>
      </c>
      <c r="I4494" s="1">
        <v>45285</v>
      </c>
      <c r="J4494" t="str">
        <f t="shared" si="351"/>
        <v>December</v>
      </c>
      <c r="K4494" t="str">
        <f t="shared" si="352"/>
        <v>Monday</v>
      </c>
      <c r="L4494" t="str">
        <f t="shared" si="353"/>
        <v>Winter</v>
      </c>
      <c r="M4494">
        <f t="shared" si="354"/>
        <v>63772.73</v>
      </c>
    </row>
    <row r="4495" spans="1:13" x14ac:dyDescent="0.25">
      <c r="A4495" t="s">
        <v>258</v>
      </c>
      <c r="B4495" t="s">
        <v>99</v>
      </c>
      <c r="C4495" t="s">
        <v>100</v>
      </c>
      <c r="D4495">
        <v>1</v>
      </c>
      <c r="E4495">
        <v>10.06</v>
      </c>
      <c r="F4495" s="16">
        <f t="shared" si="350"/>
        <v>10.06</v>
      </c>
      <c r="G4495" t="s">
        <v>37</v>
      </c>
      <c r="H4495" t="s">
        <v>40</v>
      </c>
      <c r="I4495" s="1">
        <v>44932</v>
      </c>
      <c r="J4495" t="str">
        <f t="shared" si="351"/>
        <v>January</v>
      </c>
      <c r="K4495" t="str">
        <f t="shared" si="352"/>
        <v>Friday</v>
      </c>
      <c r="L4495" t="str">
        <f t="shared" si="353"/>
        <v>Winter</v>
      </c>
      <c r="M4495">
        <f t="shared" si="354"/>
        <v>14366.660000000002</v>
      </c>
    </row>
    <row r="4496" spans="1:13" x14ac:dyDescent="0.25">
      <c r="A4496" t="s">
        <v>194</v>
      </c>
      <c r="B4496" t="s">
        <v>18</v>
      </c>
      <c r="C4496" t="s">
        <v>51</v>
      </c>
      <c r="D4496">
        <v>1</v>
      </c>
      <c r="E4496">
        <v>97.82</v>
      </c>
      <c r="F4496" s="16">
        <f t="shared" si="350"/>
        <v>97.82</v>
      </c>
      <c r="G4496" t="s">
        <v>37</v>
      </c>
      <c r="H4496" t="s">
        <v>16</v>
      </c>
      <c r="I4496" s="1">
        <v>45138</v>
      </c>
      <c r="J4496" t="str">
        <f t="shared" si="351"/>
        <v>July</v>
      </c>
      <c r="K4496" t="str">
        <f t="shared" si="352"/>
        <v>Monday</v>
      </c>
      <c r="L4496" t="str">
        <f t="shared" si="353"/>
        <v>Summer</v>
      </c>
      <c r="M4496">
        <f t="shared" si="354"/>
        <v>10264.170000000002</v>
      </c>
    </row>
    <row r="4497" spans="1:13" x14ac:dyDescent="0.25">
      <c r="A4497" t="s">
        <v>199</v>
      </c>
      <c r="B4497" t="s">
        <v>60</v>
      </c>
      <c r="C4497" t="s">
        <v>81</v>
      </c>
      <c r="D4497">
        <v>1</v>
      </c>
      <c r="E4497">
        <v>254.66</v>
      </c>
      <c r="F4497" s="16">
        <f t="shared" si="350"/>
        <v>254.66</v>
      </c>
      <c r="G4497" t="s">
        <v>24</v>
      </c>
      <c r="H4497" t="s">
        <v>16</v>
      </c>
      <c r="I4497" s="1">
        <v>44945</v>
      </c>
      <c r="J4497" t="str">
        <f t="shared" si="351"/>
        <v>January</v>
      </c>
      <c r="K4497" t="str">
        <f t="shared" si="352"/>
        <v>Thursday</v>
      </c>
      <c r="L4497" t="str">
        <f t="shared" si="353"/>
        <v>Winter</v>
      </c>
      <c r="M4497">
        <f t="shared" si="354"/>
        <v>6923.5099999999984</v>
      </c>
    </row>
    <row r="4498" spans="1:13" x14ac:dyDescent="0.25">
      <c r="A4498" t="s">
        <v>82</v>
      </c>
      <c r="B4498" t="s">
        <v>22</v>
      </c>
      <c r="C4498" t="s">
        <v>33</v>
      </c>
      <c r="D4498">
        <v>5</v>
      </c>
      <c r="E4498">
        <v>67.91</v>
      </c>
      <c r="F4498" s="16">
        <f t="shared" si="350"/>
        <v>339.54999999999995</v>
      </c>
      <c r="G4498" t="s">
        <v>37</v>
      </c>
      <c r="H4498" t="s">
        <v>12</v>
      </c>
      <c r="I4498" s="1">
        <v>44930</v>
      </c>
      <c r="J4498" t="str">
        <f t="shared" si="351"/>
        <v>January</v>
      </c>
      <c r="K4498" t="str">
        <f t="shared" si="352"/>
        <v>Wednesday</v>
      </c>
      <c r="L4498" t="str">
        <f t="shared" si="353"/>
        <v>Winter</v>
      </c>
      <c r="M4498">
        <f t="shared" si="354"/>
        <v>6563.0399999999991</v>
      </c>
    </row>
    <row r="4499" spans="1:13" x14ac:dyDescent="0.25">
      <c r="A4499" t="s">
        <v>82</v>
      </c>
      <c r="B4499" t="s">
        <v>26</v>
      </c>
      <c r="C4499" t="s">
        <v>152</v>
      </c>
      <c r="D4499">
        <v>2</v>
      </c>
      <c r="E4499">
        <v>36.81</v>
      </c>
      <c r="F4499" s="16">
        <f t="shared" si="350"/>
        <v>73.62</v>
      </c>
      <c r="G4499" t="s">
        <v>11</v>
      </c>
      <c r="H4499" t="s">
        <v>40</v>
      </c>
      <c r="I4499" s="1">
        <v>45236</v>
      </c>
      <c r="J4499" t="str">
        <f t="shared" si="351"/>
        <v>November</v>
      </c>
      <c r="K4499" t="str">
        <f t="shared" si="352"/>
        <v>Monday</v>
      </c>
      <c r="L4499" t="str">
        <f t="shared" si="353"/>
        <v>Autumn</v>
      </c>
      <c r="M4499">
        <f t="shared" si="354"/>
        <v>6223.489999999998</v>
      </c>
    </row>
    <row r="4500" spans="1:13" x14ac:dyDescent="0.25">
      <c r="A4500" t="s">
        <v>258</v>
      </c>
      <c r="B4500" t="s">
        <v>22</v>
      </c>
      <c r="C4500" t="s">
        <v>142</v>
      </c>
      <c r="D4500">
        <v>3</v>
      </c>
      <c r="E4500">
        <v>451.49</v>
      </c>
      <c r="F4500" s="16">
        <f t="shared" si="350"/>
        <v>1354.47</v>
      </c>
      <c r="G4500" t="s">
        <v>37</v>
      </c>
      <c r="H4500" t="s">
        <v>40</v>
      </c>
      <c r="I4500" s="1">
        <v>45126</v>
      </c>
      <c r="J4500" t="str">
        <f t="shared" si="351"/>
        <v>July</v>
      </c>
      <c r="K4500" t="str">
        <f t="shared" si="352"/>
        <v>Wednesday</v>
      </c>
      <c r="L4500" t="str">
        <f t="shared" si="353"/>
        <v>Summer</v>
      </c>
      <c r="M4500">
        <f t="shared" si="354"/>
        <v>14356.6</v>
      </c>
    </row>
    <row r="4501" spans="1:13" x14ac:dyDescent="0.25">
      <c r="A4501" t="s">
        <v>169</v>
      </c>
      <c r="B4501" t="s">
        <v>69</v>
      </c>
      <c r="C4501" t="s">
        <v>70</v>
      </c>
      <c r="D4501">
        <v>5</v>
      </c>
      <c r="E4501">
        <v>15.47</v>
      </c>
      <c r="F4501" s="16">
        <f t="shared" si="350"/>
        <v>77.350000000000009</v>
      </c>
      <c r="G4501" t="s">
        <v>20</v>
      </c>
      <c r="H4501" t="s">
        <v>12</v>
      </c>
      <c r="I4501" s="1">
        <v>45271</v>
      </c>
      <c r="J4501" t="str">
        <f t="shared" si="351"/>
        <v>December</v>
      </c>
      <c r="K4501" t="str">
        <f t="shared" si="352"/>
        <v>Monday</v>
      </c>
      <c r="L4501" t="str">
        <f t="shared" si="353"/>
        <v>Winter</v>
      </c>
      <c r="M4501">
        <f t="shared" si="354"/>
        <v>7416.59</v>
      </c>
    </row>
    <row r="4502" spans="1:13" x14ac:dyDescent="0.25">
      <c r="A4502" t="s">
        <v>230</v>
      </c>
      <c r="B4502" t="s">
        <v>18</v>
      </c>
      <c r="C4502" t="s">
        <v>19</v>
      </c>
      <c r="D4502">
        <v>1</v>
      </c>
      <c r="E4502">
        <v>47.39</v>
      </c>
      <c r="F4502" s="16">
        <f t="shared" si="350"/>
        <v>47.39</v>
      </c>
      <c r="G4502" t="s">
        <v>37</v>
      </c>
      <c r="H4502" t="s">
        <v>16</v>
      </c>
      <c r="I4502" s="1">
        <v>45224</v>
      </c>
      <c r="J4502" t="str">
        <f t="shared" si="351"/>
        <v>October</v>
      </c>
      <c r="K4502" t="str">
        <f t="shared" si="352"/>
        <v>Wednesday</v>
      </c>
      <c r="L4502" t="str">
        <f t="shared" si="353"/>
        <v>Autumn</v>
      </c>
      <c r="M4502">
        <f t="shared" si="354"/>
        <v>4583.6000000000004</v>
      </c>
    </row>
    <row r="4503" spans="1:13" x14ac:dyDescent="0.25">
      <c r="A4503" t="s">
        <v>193</v>
      </c>
      <c r="B4503" t="s">
        <v>35</v>
      </c>
      <c r="C4503" t="s">
        <v>159</v>
      </c>
      <c r="D4503">
        <v>1</v>
      </c>
      <c r="E4503">
        <v>119.6</v>
      </c>
      <c r="F4503" s="16">
        <f t="shared" si="350"/>
        <v>119.6</v>
      </c>
      <c r="G4503" t="s">
        <v>11</v>
      </c>
      <c r="H4503" t="s">
        <v>12</v>
      </c>
      <c r="I4503" s="1">
        <v>45354</v>
      </c>
      <c r="J4503" t="str">
        <f t="shared" si="351"/>
        <v>March</v>
      </c>
      <c r="K4503" t="str">
        <f t="shared" si="352"/>
        <v>Sunday</v>
      </c>
      <c r="L4503" t="str">
        <f t="shared" si="353"/>
        <v>Spring</v>
      </c>
      <c r="M4503">
        <f t="shared" si="354"/>
        <v>13067.54</v>
      </c>
    </row>
    <row r="4504" spans="1:13" x14ac:dyDescent="0.25">
      <c r="A4504" t="s">
        <v>275</v>
      </c>
      <c r="B4504" t="s">
        <v>69</v>
      </c>
      <c r="C4504" t="s">
        <v>72</v>
      </c>
      <c r="D4504">
        <v>5</v>
      </c>
      <c r="E4504">
        <v>44.66</v>
      </c>
      <c r="F4504" s="16">
        <f t="shared" si="350"/>
        <v>223.29999999999998</v>
      </c>
      <c r="G4504" t="s">
        <v>24</v>
      </c>
      <c r="H4504" t="s">
        <v>12</v>
      </c>
      <c r="I4504" s="1">
        <v>45066</v>
      </c>
      <c r="J4504" t="str">
        <f t="shared" si="351"/>
        <v>May</v>
      </c>
      <c r="K4504" t="str">
        <f t="shared" si="352"/>
        <v>Saturday</v>
      </c>
      <c r="L4504" t="str">
        <f t="shared" si="353"/>
        <v>Spring</v>
      </c>
      <c r="M4504">
        <f t="shared" si="354"/>
        <v>10466.109999999999</v>
      </c>
    </row>
    <row r="4505" spans="1:13" x14ac:dyDescent="0.25">
      <c r="A4505" t="s">
        <v>268</v>
      </c>
      <c r="B4505" t="s">
        <v>26</v>
      </c>
      <c r="C4505" t="s">
        <v>27</v>
      </c>
      <c r="D4505">
        <v>4</v>
      </c>
      <c r="E4505">
        <v>18.03</v>
      </c>
      <c r="F4505" s="16">
        <f t="shared" si="350"/>
        <v>72.12</v>
      </c>
      <c r="G4505" t="s">
        <v>20</v>
      </c>
      <c r="H4505" t="s">
        <v>12</v>
      </c>
      <c r="I4505" s="1">
        <v>45059</v>
      </c>
      <c r="J4505" t="str">
        <f t="shared" si="351"/>
        <v>May</v>
      </c>
      <c r="K4505" t="str">
        <f t="shared" si="352"/>
        <v>Saturday</v>
      </c>
      <c r="L4505" t="str">
        <f t="shared" si="353"/>
        <v>Spring</v>
      </c>
      <c r="M4505">
        <f t="shared" si="354"/>
        <v>211902.80000000002</v>
      </c>
    </row>
    <row r="4506" spans="1:13" x14ac:dyDescent="0.25">
      <c r="A4506" t="s">
        <v>84</v>
      </c>
      <c r="B4506" t="s">
        <v>14</v>
      </c>
      <c r="C4506" t="s">
        <v>15</v>
      </c>
      <c r="D4506">
        <v>2</v>
      </c>
      <c r="E4506">
        <v>33.31</v>
      </c>
      <c r="F4506" s="16">
        <f t="shared" si="350"/>
        <v>66.62</v>
      </c>
      <c r="G4506" t="s">
        <v>20</v>
      </c>
      <c r="H4506" t="s">
        <v>40</v>
      </c>
      <c r="I4506" s="1">
        <v>45111</v>
      </c>
      <c r="J4506" t="str">
        <f t="shared" si="351"/>
        <v>July</v>
      </c>
      <c r="K4506" t="str">
        <f t="shared" si="352"/>
        <v>Tuesday</v>
      </c>
      <c r="L4506" t="str">
        <f t="shared" si="353"/>
        <v>Summer</v>
      </c>
      <c r="M4506">
        <f t="shared" si="354"/>
        <v>39135.029999999992</v>
      </c>
    </row>
    <row r="4507" spans="1:13" x14ac:dyDescent="0.25">
      <c r="A4507" t="s">
        <v>190</v>
      </c>
      <c r="B4507" t="s">
        <v>9</v>
      </c>
      <c r="C4507" t="s">
        <v>10</v>
      </c>
      <c r="D4507">
        <v>3</v>
      </c>
      <c r="E4507">
        <v>1.71</v>
      </c>
      <c r="F4507" s="16">
        <f t="shared" si="350"/>
        <v>5.13</v>
      </c>
      <c r="G4507" t="s">
        <v>11</v>
      </c>
      <c r="H4507" t="s">
        <v>40</v>
      </c>
      <c r="I4507" s="1">
        <v>44967</v>
      </c>
      <c r="J4507" t="str">
        <f t="shared" si="351"/>
        <v>February</v>
      </c>
      <c r="K4507" t="str">
        <f t="shared" si="352"/>
        <v>Friday</v>
      </c>
      <c r="L4507" t="str">
        <f t="shared" si="353"/>
        <v>Winter</v>
      </c>
      <c r="M4507">
        <f t="shared" si="354"/>
        <v>9279.4000000000015</v>
      </c>
    </row>
    <row r="4508" spans="1:13" x14ac:dyDescent="0.25">
      <c r="A4508" t="s">
        <v>17</v>
      </c>
      <c r="B4508" t="s">
        <v>35</v>
      </c>
      <c r="C4508" t="s">
        <v>159</v>
      </c>
      <c r="D4508">
        <v>1</v>
      </c>
      <c r="E4508">
        <v>259.57</v>
      </c>
      <c r="F4508" s="16">
        <f t="shared" si="350"/>
        <v>259.57</v>
      </c>
      <c r="G4508" t="s">
        <v>24</v>
      </c>
      <c r="H4508" t="s">
        <v>12</v>
      </c>
      <c r="I4508" s="1">
        <v>45516</v>
      </c>
      <c r="J4508" t="str">
        <f t="shared" si="351"/>
        <v>August</v>
      </c>
      <c r="K4508" t="str">
        <f t="shared" si="352"/>
        <v>Monday</v>
      </c>
      <c r="L4508" t="str">
        <f t="shared" si="353"/>
        <v>Summer</v>
      </c>
      <c r="M4508">
        <f t="shared" si="354"/>
        <v>7587.66</v>
      </c>
    </row>
    <row r="4509" spans="1:13" x14ac:dyDescent="0.25">
      <c r="A4509" t="s">
        <v>145</v>
      </c>
      <c r="B4509" t="s">
        <v>60</v>
      </c>
      <c r="C4509" t="s">
        <v>61</v>
      </c>
      <c r="D4509">
        <v>1</v>
      </c>
      <c r="E4509">
        <v>464.85</v>
      </c>
      <c r="F4509" s="16">
        <f t="shared" si="350"/>
        <v>464.85</v>
      </c>
      <c r="G4509" t="s">
        <v>20</v>
      </c>
      <c r="H4509" t="s">
        <v>40</v>
      </c>
      <c r="I4509" s="1">
        <v>45596</v>
      </c>
      <c r="J4509" t="str">
        <f t="shared" si="351"/>
        <v>October</v>
      </c>
      <c r="K4509" t="str">
        <f t="shared" si="352"/>
        <v>Thursday</v>
      </c>
      <c r="L4509" t="str">
        <f t="shared" si="353"/>
        <v>Autumn</v>
      </c>
      <c r="M4509">
        <f t="shared" si="354"/>
        <v>210275.34000000008</v>
      </c>
    </row>
    <row r="4510" spans="1:13" x14ac:dyDescent="0.25">
      <c r="A4510" t="s">
        <v>198</v>
      </c>
      <c r="B4510" t="s">
        <v>9</v>
      </c>
      <c r="C4510" t="s">
        <v>67</v>
      </c>
      <c r="D4510">
        <v>4</v>
      </c>
      <c r="E4510">
        <v>6.4</v>
      </c>
      <c r="F4510" s="16">
        <f t="shared" si="350"/>
        <v>25.6</v>
      </c>
      <c r="G4510" t="s">
        <v>20</v>
      </c>
      <c r="H4510" t="s">
        <v>40</v>
      </c>
      <c r="I4510" s="1">
        <v>45562</v>
      </c>
      <c r="J4510" t="str">
        <f t="shared" si="351"/>
        <v>September</v>
      </c>
      <c r="K4510" t="str">
        <f t="shared" si="352"/>
        <v>Friday</v>
      </c>
      <c r="L4510" t="str">
        <f t="shared" si="353"/>
        <v>Autumn</v>
      </c>
      <c r="M4510">
        <f t="shared" si="354"/>
        <v>3735.2099999999996</v>
      </c>
    </row>
    <row r="4511" spans="1:13" x14ac:dyDescent="0.25">
      <c r="A4511" t="s">
        <v>235</v>
      </c>
      <c r="B4511" t="s">
        <v>60</v>
      </c>
      <c r="C4511" t="s">
        <v>61</v>
      </c>
      <c r="D4511">
        <v>1</v>
      </c>
      <c r="E4511">
        <v>251.96</v>
      </c>
      <c r="F4511" s="16">
        <f t="shared" si="350"/>
        <v>251.96</v>
      </c>
      <c r="G4511" t="s">
        <v>24</v>
      </c>
      <c r="H4511" t="s">
        <v>16</v>
      </c>
      <c r="I4511" s="1">
        <v>45218</v>
      </c>
      <c r="J4511" t="str">
        <f t="shared" si="351"/>
        <v>October</v>
      </c>
      <c r="K4511" t="str">
        <f t="shared" si="352"/>
        <v>Thursday</v>
      </c>
      <c r="L4511" t="str">
        <f t="shared" si="353"/>
        <v>Autumn</v>
      </c>
      <c r="M4511">
        <f t="shared" si="354"/>
        <v>77651.19</v>
      </c>
    </row>
    <row r="4512" spans="1:13" x14ac:dyDescent="0.25">
      <c r="A4512" t="s">
        <v>127</v>
      </c>
      <c r="B4512" t="s">
        <v>55</v>
      </c>
      <c r="C4512" t="s">
        <v>65</v>
      </c>
      <c r="D4512">
        <v>3</v>
      </c>
      <c r="E4512">
        <v>107.62</v>
      </c>
      <c r="F4512" s="16">
        <f t="shared" si="350"/>
        <v>322.86</v>
      </c>
      <c r="G4512" t="s">
        <v>24</v>
      </c>
      <c r="H4512" t="s">
        <v>12</v>
      </c>
      <c r="I4512" s="1">
        <v>45557</v>
      </c>
      <c r="J4512" t="str">
        <f t="shared" si="351"/>
        <v>September</v>
      </c>
      <c r="K4512" t="str">
        <f t="shared" si="352"/>
        <v>Sunday</v>
      </c>
      <c r="L4512" t="str">
        <f t="shared" si="353"/>
        <v>Autumn</v>
      </c>
      <c r="M4512">
        <f t="shared" si="354"/>
        <v>9686.4900000000016</v>
      </c>
    </row>
    <row r="4513" spans="1:13" x14ac:dyDescent="0.25">
      <c r="A4513" t="s">
        <v>158</v>
      </c>
      <c r="B4513" t="s">
        <v>48</v>
      </c>
      <c r="C4513" t="s">
        <v>162</v>
      </c>
      <c r="D4513">
        <v>1</v>
      </c>
      <c r="E4513">
        <v>12.97</v>
      </c>
      <c r="F4513" s="16">
        <f t="shared" si="350"/>
        <v>12.97</v>
      </c>
      <c r="G4513" t="s">
        <v>37</v>
      </c>
      <c r="H4513" t="s">
        <v>16</v>
      </c>
      <c r="I4513" s="1">
        <v>45304</v>
      </c>
      <c r="J4513" t="str">
        <f t="shared" si="351"/>
        <v>January</v>
      </c>
      <c r="K4513" t="str">
        <f t="shared" si="352"/>
        <v>Saturday</v>
      </c>
      <c r="L4513" t="str">
        <f t="shared" si="353"/>
        <v>Winter</v>
      </c>
      <c r="M4513">
        <f t="shared" si="354"/>
        <v>4479.83</v>
      </c>
    </row>
    <row r="4514" spans="1:13" x14ac:dyDescent="0.25">
      <c r="A4514" t="s">
        <v>149</v>
      </c>
      <c r="B4514" t="s">
        <v>48</v>
      </c>
      <c r="C4514" t="s">
        <v>196</v>
      </c>
      <c r="D4514">
        <v>2</v>
      </c>
      <c r="E4514">
        <v>50.33</v>
      </c>
      <c r="F4514" s="16">
        <f t="shared" si="350"/>
        <v>100.66</v>
      </c>
      <c r="G4514" t="s">
        <v>24</v>
      </c>
      <c r="H4514" t="s">
        <v>16</v>
      </c>
      <c r="I4514" s="1">
        <v>45585</v>
      </c>
      <c r="J4514" t="str">
        <f t="shared" si="351"/>
        <v>October</v>
      </c>
      <c r="K4514" t="str">
        <f t="shared" si="352"/>
        <v>Sunday</v>
      </c>
      <c r="L4514" t="str">
        <f t="shared" si="353"/>
        <v>Autumn</v>
      </c>
      <c r="M4514">
        <f t="shared" si="354"/>
        <v>14650.800000000003</v>
      </c>
    </row>
    <row r="4515" spans="1:13" x14ac:dyDescent="0.25">
      <c r="A4515" t="s">
        <v>235</v>
      </c>
      <c r="B4515" t="s">
        <v>48</v>
      </c>
      <c r="C4515" t="s">
        <v>49</v>
      </c>
      <c r="D4515">
        <v>1</v>
      </c>
      <c r="E4515">
        <v>45.9</v>
      </c>
      <c r="F4515" s="16">
        <f t="shared" si="350"/>
        <v>45.9</v>
      </c>
      <c r="G4515" t="s">
        <v>20</v>
      </c>
      <c r="H4515" t="s">
        <v>12</v>
      </c>
      <c r="I4515" s="1">
        <v>45101</v>
      </c>
      <c r="J4515" t="str">
        <f t="shared" si="351"/>
        <v>June</v>
      </c>
      <c r="K4515" t="str">
        <f t="shared" si="352"/>
        <v>Saturday</v>
      </c>
      <c r="L4515" t="str">
        <f t="shared" si="353"/>
        <v>Summer</v>
      </c>
      <c r="M4515">
        <f t="shared" si="354"/>
        <v>77399.23</v>
      </c>
    </row>
    <row r="4516" spans="1:13" x14ac:dyDescent="0.25">
      <c r="A4516" t="s">
        <v>259</v>
      </c>
      <c r="B4516" t="s">
        <v>14</v>
      </c>
      <c r="C4516" t="s">
        <v>150</v>
      </c>
      <c r="D4516">
        <v>2</v>
      </c>
      <c r="E4516">
        <v>191.3</v>
      </c>
      <c r="F4516" s="16">
        <f t="shared" si="350"/>
        <v>382.6</v>
      </c>
      <c r="G4516" t="s">
        <v>37</v>
      </c>
      <c r="H4516" t="s">
        <v>16</v>
      </c>
      <c r="I4516" s="1">
        <v>45202</v>
      </c>
      <c r="J4516" t="str">
        <f t="shared" si="351"/>
        <v>October</v>
      </c>
      <c r="K4516" t="str">
        <f t="shared" si="352"/>
        <v>Tuesday</v>
      </c>
      <c r="L4516" t="str">
        <f t="shared" si="353"/>
        <v>Autumn</v>
      </c>
      <c r="M4516">
        <f t="shared" si="354"/>
        <v>136415.39000000001</v>
      </c>
    </row>
    <row r="4517" spans="1:13" x14ac:dyDescent="0.25">
      <c r="A4517" t="s">
        <v>73</v>
      </c>
      <c r="B4517" t="s">
        <v>35</v>
      </c>
      <c r="C4517" t="s">
        <v>159</v>
      </c>
      <c r="D4517">
        <v>1</v>
      </c>
      <c r="E4517">
        <v>458.38</v>
      </c>
      <c r="F4517" s="16">
        <f t="shared" si="350"/>
        <v>458.38</v>
      </c>
      <c r="G4517" t="s">
        <v>24</v>
      </c>
      <c r="H4517" t="s">
        <v>40</v>
      </c>
      <c r="I4517" s="1">
        <v>45414</v>
      </c>
      <c r="J4517" t="str">
        <f t="shared" si="351"/>
        <v>May</v>
      </c>
      <c r="K4517" t="str">
        <f t="shared" si="352"/>
        <v>Thursday</v>
      </c>
      <c r="L4517" t="str">
        <f t="shared" si="353"/>
        <v>Spring</v>
      </c>
      <c r="M4517">
        <f t="shared" si="354"/>
        <v>130835.3</v>
      </c>
    </row>
    <row r="4518" spans="1:13" x14ac:dyDescent="0.25">
      <c r="A4518" t="s">
        <v>13</v>
      </c>
      <c r="B4518" t="s">
        <v>35</v>
      </c>
      <c r="C4518" t="s">
        <v>36</v>
      </c>
      <c r="D4518">
        <v>1</v>
      </c>
      <c r="E4518">
        <v>674.83</v>
      </c>
      <c r="F4518" s="16">
        <f t="shared" si="350"/>
        <v>674.83</v>
      </c>
      <c r="G4518" t="s">
        <v>11</v>
      </c>
      <c r="H4518" t="s">
        <v>16</v>
      </c>
      <c r="I4518" s="1">
        <v>45062</v>
      </c>
      <c r="J4518" t="str">
        <f t="shared" si="351"/>
        <v>May</v>
      </c>
      <c r="K4518" t="str">
        <f t="shared" si="352"/>
        <v>Tuesday</v>
      </c>
      <c r="L4518" t="str">
        <f t="shared" si="353"/>
        <v>Spring</v>
      </c>
      <c r="M4518">
        <f t="shared" si="354"/>
        <v>5570.87</v>
      </c>
    </row>
    <row r="4519" spans="1:13" x14ac:dyDescent="0.25">
      <c r="A4519" t="s">
        <v>217</v>
      </c>
      <c r="B4519" t="s">
        <v>48</v>
      </c>
      <c r="C4519" t="s">
        <v>196</v>
      </c>
      <c r="D4519">
        <v>1</v>
      </c>
      <c r="E4519">
        <v>36.340000000000003</v>
      </c>
      <c r="F4519" s="16">
        <f t="shared" si="350"/>
        <v>36.340000000000003</v>
      </c>
      <c r="G4519" t="s">
        <v>11</v>
      </c>
      <c r="H4519" t="s">
        <v>12</v>
      </c>
      <c r="I4519" s="1">
        <v>45510</v>
      </c>
      <c r="J4519" t="str">
        <f t="shared" si="351"/>
        <v>August</v>
      </c>
      <c r="K4519" t="str">
        <f t="shared" si="352"/>
        <v>Tuesday</v>
      </c>
      <c r="L4519" t="str">
        <f t="shared" si="353"/>
        <v>Summer</v>
      </c>
      <c r="M4519">
        <f t="shared" si="354"/>
        <v>5284.13</v>
      </c>
    </row>
    <row r="4520" spans="1:13" x14ac:dyDescent="0.25">
      <c r="A4520" t="s">
        <v>273</v>
      </c>
      <c r="B4520" t="s">
        <v>69</v>
      </c>
      <c r="C4520" t="s">
        <v>109</v>
      </c>
      <c r="D4520">
        <v>4</v>
      </c>
      <c r="E4520">
        <v>2.64</v>
      </c>
      <c r="F4520" s="16">
        <f t="shared" si="350"/>
        <v>10.56</v>
      </c>
      <c r="G4520" t="s">
        <v>24</v>
      </c>
      <c r="H4520" t="s">
        <v>40</v>
      </c>
      <c r="I4520" s="1">
        <v>45210</v>
      </c>
      <c r="J4520" t="str">
        <f t="shared" si="351"/>
        <v>October</v>
      </c>
      <c r="K4520" t="str">
        <f t="shared" si="352"/>
        <v>Wednesday</v>
      </c>
      <c r="L4520" t="str">
        <f t="shared" si="353"/>
        <v>Autumn</v>
      </c>
      <c r="M4520">
        <f t="shared" si="354"/>
        <v>331307.60000000003</v>
      </c>
    </row>
    <row r="4521" spans="1:13" x14ac:dyDescent="0.25">
      <c r="A4521" t="s">
        <v>98</v>
      </c>
      <c r="B4521" t="s">
        <v>69</v>
      </c>
      <c r="C4521" t="s">
        <v>72</v>
      </c>
      <c r="D4521">
        <v>1</v>
      </c>
      <c r="E4521">
        <v>49.08</v>
      </c>
      <c r="F4521" s="16">
        <f t="shared" si="350"/>
        <v>49.08</v>
      </c>
      <c r="G4521" t="s">
        <v>24</v>
      </c>
      <c r="H4521" t="s">
        <v>40</v>
      </c>
      <c r="I4521" s="1">
        <v>45514</v>
      </c>
      <c r="J4521" t="str">
        <f t="shared" si="351"/>
        <v>August</v>
      </c>
      <c r="K4521" t="str">
        <f t="shared" si="352"/>
        <v>Saturday</v>
      </c>
      <c r="L4521" t="str">
        <f t="shared" si="353"/>
        <v>Summer</v>
      </c>
      <c r="M4521">
        <f t="shared" si="354"/>
        <v>24174.52</v>
      </c>
    </row>
    <row r="4522" spans="1:13" x14ac:dyDescent="0.25">
      <c r="A4522" t="s">
        <v>124</v>
      </c>
      <c r="B4522" t="s">
        <v>22</v>
      </c>
      <c r="C4522" t="s">
        <v>33</v>
      </c>
      <c r="D4522">
        <v>3</v>
      </c>
      <c r="E4522">
        <v>185.45</v>
      </c>
      <c r="F4522" s="16">
        <f t="shared" si="350"/>
        <v>556.34999999999991</v>
      </c>
      <c r="G4522" t="s">
        <v>24</v>
      </c>
      <c r="H4522" t="s">
        <v>12</v>
      </c>
      <c r="I4522" s="1">
        <v>45095</v>
      </c>
      <c r="J4522" t="str">
        <f t="shared" si="351"/>
        <v>June</v>
      </c>
      <c r="K4522" t="str">
        <f t="shared" si="352"/>
        <v>Sunday</v>
      </c>
      <c r="L4522" t="str">
        <f t="shared" si="353"/>
        <v>Summer</v>
      </c>
      <c r="M4522">
        <f t="shared" si="354"/>
        <v>9555.9199999999983</v>
      </c>
    </row>
    <row r="4523" spans="1:13" x14ac:dyDescent="0.25">
      <c r="A4523" t="s">
        <v>115</v>
      </c>
      <c r="B4523" t="s">
        <v>99</v>
      </c>
      <c r="C4523" t="s">
        <v>129</v>
      </c>
      <c r="D4523">
        <v>1</v>
      </c>
      <c r="E4523">
        <v>5.82</v>
      </c>
      <c r="F4523" s="16">
        <f t="shared" si="350"/>
        <v>5.82</v>
      </c>
      <c r="G4523" t="s">
        <v>11</v>
      </c>
      <c r="H4523" t="s">
        <v>40</v>
      </c>
      <c r="I4523" s="1">
        <v>45119</v>
      </c>
      <c r="J4523" t="str">
        <f t="shared" si="351"/>
        <v>July</v>
      </c>
      <c r="K4523" t="str">
        <f t="shared" si="352"/>
        <v>Wednesday</v>
      </c>
      <c r="L4523" t="str">
        <f t="shared" si="353"/>
        <v>Summer</v>
      </c>
      <c r="M4523">
        <f t="shared" si="354"/>
        <v>7924.5900000000011</v>
      </c>
    </row>
    <row r="4524" spans="1:13" x14ac:dyDescent="0.25">
      <c r="A4524" t="s">
        <v>210</v>
      </c>
      <c r="B4524" t="s">
        <v>55</v>
      </c>
      <c r="C4524" t="s">
        <v>65</v>
      </c>
      <c r="D4524">
        <v>4</v>
      </c>
      <c r="E4524">
        <v>51.98</v>
      </c>
      <c r="F4524" s="16">
        <f t="shared" si="350"/>
        <v>207.92</v>
      </c>
      <c r="G4524" t="s">
        <v>20</v>
      </c>
      <c r="H4524" t="s">
        <v>40</v>
      </c>
      <c r="I4524" s="1">
        <v>45406</v>
      </c>
      <c r="J4524" t="str">
        <f t="shared" si="351"/>
        <v>April</v>
      </c>
      <c r="K4524" t="str">
        <f t="shared" si="352"/>
        <v>Wednesday</v>
      </c>
      <c r="L4524" t="str">
        <f t="shared" si="353"/>
        <v>Spring</v>
      </c>
      <c r="M4524">
        <f t="shared" si="354"/>
        <v>270408.31</v>
      </c>
    </row>
    <row r="4525" spans="1:13" x14ac:dyDescent="0.25">
      <c r="A4525" t="s">
        <v>234</v>
      </c>
      <c r="B4525" t="s">
        <v>60</v>
      </c>
      <c r="C4525" t="s">
        <v>81</v>
      </c>
      <c r="D4525">
        <v>1</v>
      </c>
      <c r="E4525">
        <v>731.86</v>
      </c>
      <c r="F4525" s="16">
        <f t="shared" si="350"/>
        <v>731.86</v>
      </c>
      <c r="G4525" t="s">
        <v>11</v>
      </c>
      <c r="H4525" t="s">
        <v>16</v>
      </c>
      <c r="I4525" s="1">
        <v>45539</v>
      </c>
      <c r="J4525" t="str">
        <f t="shared" si="351"/>
        <v>September</v>
      </c>
      <c r="K4525" t="str">
        <f t="shared" si="352"/>
        <v>Wednesday</v>
      </c>
      <c r="L4525" t="str">
        <f t="shared" si="353"/>
        <v>Autumn</v>
      </c>
      <c r="M4525">
        <f t="shared" si="354"/>
        <v>10665.98</v>
      </c>
    </row>
    <row r="4526" spans="1:13" x14ac:dyDescent="0.25">
      <c r="A4526" t="s">
        <v>41</v>
      </c>
      <c r="B4526" t="s">
        <v>69</v>
      </c>
      <c r="C4526" t="s">
        <v>109</v>
      </c>
      <c r="D4526">
        <v>3</v>
      </c>
      <c r="E4526">
        <v>5.79</v>
      </c>
      <c r="F4526" s="16">
        <f t="shared" si="350"/>
        <v>17.37</v>
      </c>
      <c r="G4526" t="s">
        <v>37</v>
      </c>
      <c r="H4526" t="s">
        <v>40</v>
      </c>
      <c r="I4526" s="1">
        <v>45439</v>
      </c>
      <c r="J4526" t="str">
        <f t="shared" si="351"/>
        <v>May</v>
      </c>
      <c r="K4526" t="str">
        <f t="shared" si="352"/>
        <v>Monday</v>
      </c>
      <c r="L4526" t="str">
        <f t="shared" si="353"/>
        <v>Spring</v>
      </c>
      <c r="M4526">
        <f t="shared" si="354"/>
        <v>8358.36</v>
      </c>
    </row>
    <row r="4527" spans="1:13" x14ac:dyDescent="0.25">
      <c r="A4527" t="s">
        <v>128</v>
      </c>
      <c r="B4527" t="s">
        <v>14</v>
      </c>
      <c r="C4527" t="s">
        <v>150</v>
      </c>
      <c r="D4527">
        <v>2</v>
      </c>
      <c r="E4527">
        <v>184.6</v>
      </c>
      <c r="F4527" s="16">
        <f t="shared" si="350"/>
        <v>369.2</v>
      </c>
      <c r="G4527" t="s">
        <v>20</v>
      </c>
      <c r="H4527" t="s">
        <v>12</v>
      </c>
      <c r="I4527" s="1">
        <v>45089</v>
      </c>
      <c r="J4527" t="str">
        <f t="shared" si="351"/>
        <v>June</v>
      </c>
      <c r="K4527" t="str">
        <f t="shared" si="352"/>
        <v>Monday</v>
      </c>
      <c r="L4527" t="str">
        <f t="shared" si="353"/>
        <v>Summer</v>
      </c>
      <c r="M4527">
        <f t="shared" si="354"/>
        <v>7161.05</v>
      </c>
    </row>
    <row r="4528" spans="1:13" x14ac:dyDescent="0.25">
      <c r="A4528" t="s">
        <v>34</v>
      </c>
      <c r="B4528" t="s">
        <v>14</v>
      </c>
      <c r="C4528" t="s">
        <v>150</v>
      </c>
      <c r="D4528">
        <v>4</v>
      </c>
      <c r="E4528">
        <v>157.75</v>
      </c>
      <c r="F4528" s="16">
        <f t="shared" si="350"/>
        <v>631</v>
      </c>
      <c r="G4528" t="s">
        <v>11</v>
      </c>
      <c r="H4528" t="s">
        <v>16</v>
      </c>
      <c r="I4528" s="1">
        <v>45076</v>
      </c>
      <c r="J4528" t="str">
        <f t="shared" si="351"/>
        <v>May</v>
      </c>
      <c r="K4528" t="str">
        <f t="shared" si="352"/>
        <v>Tuesday</v>
      </c>
      <c r="L4528" t="str">
        <f t="shared" si="353"/>
        <v>Spring</v>
      </c>
      <c r="M4528">
        <f t="shared" si="354"/>
        <v>16092.35</v>
      </c>
    </row>
    <row r="4529" spans="1:13" x14ac:dyDescent="0.25">
      <c r="A4529" t="s">
        <v>238</v>
      </c>
      <c r="B4529" t="s">
        <v>9</v>
      </c>
      <c r="C4529" t="s">
        <v>86</v>
      </c>
      <c r="D4529">
        <v>3</v>
      </c>
      <c r="E4529">
        <v>3.04</v>
      </c>
      <c r="F4529" s="16">
        <f t="shared" si="350"/>
        <v>9.120000000000001</v>
      </c>
      <c r="G4529" t="s">
        <v>11</v>
      </c>
      <c r="H4529" t="s">
        <v>40</v>
      </c>
      <c r="I4529" s="1">
        <v>45384</v>
      </c>
      <c r="J4529" t="str">
        <f t="shared" si="351"/>
        <v>April</v>
      </c>
      <c r="K4529" t="str">
        <f t="shared" si="352"/>
        <v>Tuesday</v>
      </c>
      <c r="L4529" t="str">
        <f t="shared" si="353"/>
        <v>Spring</v>
      </c>
      <c r="M4529">
        <f t="shared" si="354"/>
        <v>457170.85999999993</v>
      </c>
    </row>
    <row r="4530" spans="1:13" x14ac:dyDescent="0.25">
      <c r="A4530" t="s">
        <v>182</v>
      </c>
      <c r="B4530" t="s">
        <v>48</v>
      </c>
      <c r="C4530" t="s">
        <v>162</v>
      </c>
      <c r="D4530">
        <v>1</v>
      </c>
      <c r="E4530">
        <v>19.29</v>
      </c>
      <c r="F4530" s="16">
        <f t="shared" si="350"/>
        <v>19.29</v>
      </c>
      <c r="G4530" t="s">
        <v>20</v>
      </c>
      <c r="H4530" t="s">
        <v>16</v>
      </c>
      <c r="I4530" s="1">
        <v>45568</v>
      </c>
      <c r="J4530" t="str">
        <f t="shared" si="351"/>
        <v>October</v>
      </c>
      <c r="K4530" t="str">
        <f t="shared" si="352"/>
        <v>Thursday</v>
      </c>
      <c r="L4530" t="str">
        <f t="shared" si="353"/>
        <v>Autumn</v>
      </c>
      <c r="M4530">
        <f t="shared" si="354"/>
        <v>2703.8999999999996</v>
      </c>
    </row>
    <row r="4531" spans="1:13" x14ac:dyDescent="0.25">
      <c r="A4531" t="s">
        <v>104</v>
      </c>
      <c r="B4531" t="s">
        <v>55</v>
      </c>
      <c r="C4531" t="s">
        <v>58</v>
      </c>
      <c r="D4531">
        <v>1</v>
      </c>
      <c r="E4531">
        <v>184.1</v>
      </c>
      <c r="F4531" s="16">
        <f t="shared" si="350"/>
        <v>184.1</v>
      </c>
      <c r="G4531" t="s">
        <v>37</v>
      </c>
      <c r="H4531" t="s">
        <v>16</v>
      </c>
      <c r="I4531" s="1">
        <v>45161</v>
      </c>
      <c r="J4531" t="str">
        <f t="shared" si="351"/>
        <v>August</v>
      </c>
      <c r="K4531" t="str">
        <f t="shared" si="352"/>
        <v>Wednesday</v>
      </c>
      <c r="L4531" t="str">
        <f t="shared" si="353"/>
        <v>Summer</v>
      </c>
      <c r="M4531">
        <f t="shared" si="354"/>
        <v>89443.8</v>
      </c>
    </row>
    <row r="4532" spans="1:13" x14ac:dyDescent="0.25">
      <c r="A4532" t="s">
        <v>214</v>
      </c>
      <c r="B4532" t="s">
        <v>55</v>
      </c>
      <c r="C4532" t="s">
        <v>58</v>
      </c>
      <c r="D4532">
        <v>1</v>
      </c>
      <c r="E4532">
        <v>45.6</v>
      </c>
      <c r="F4532" s="16">
        <f t="shared" si="350"/>
        <v>45.6</v>
      </c>
      <c r="G4532" t="s">
        <v>37</v>
      </c>
      <c r="H4532" t="s">
        <v>16</v>
      </c>
      <c r="I4532" s="1">
        <v>45241</v>
      </c>
      <c r="J4532" t="str">
        <f t="shared" si="351"/>
        <v>November</v>
      </c>
      <c r="K4532" t="str">
        <f t="shared" si="352"/>
        <v>Saturday</v>
      </c>
      <c r="L4532" t="str">
        <f t="shared" si="353"/>
        <v>Autumn</v>
      </c>
      <c r="M4532">
        <f t="shared" si="354"/>
        <v>3746.3300000000008</v>
      </c>
    </row>
    <row r="4533" spans="1:13" x14ac:dyDescent="0.25">
      <c r="A4533" t="s">
        <v>272</v>
      </c>
      <c r="B4533" t="s">
        <v>69</v>
      </c>
      <c r="C4533" t="s">
        <v>70</v>
      </c>
      <c r="D4533">
        <v>2</v>
      </c>
      <c r="E4533">
        <v>14.32</v>
      </c>
      <c r="F4533" s="16">
        <f t="shared" si="350"/>
        <v>28.64</v>
      </c>
      <c r="G4533" t="s">
        <v>20</v>
      </c>
      <c r="H4533" t="s">
        <v>40</v>
      </c>
      <c r="I4533" s="1">
        <v>45270</v>
      </c>
      <c r="J4533" t="str">
        <f t="shared" si="351"/>
        <v>December</v>
      </c>
      <c r="K4533" t="str">
        <f t="shared" si="352"/>
        <v>Sunday</v>
      </c>
      <c r="L4533" t="str">
        <f t="shared" si="353"/>
        <v>Winter</v>
      </c>
      <c r="M4533">
        <f t="shared" si="354"/>
        <v>3904.5300000000007</v>
      </c>
    </row>
    <row r="4534" spans="1:13" x14ac:dyDescent="0.25">
      <c r="A4534" t="s">
        <v>214</v>
      </c>
      <c r="B4534" t="s">
        <v>45</v>
      </c>
      <c r="C4534" t="s">
        <v>161</v>
      </c>
      <c r="D4534">
        <v>4</v>
      </c>
      <c r="E4534">
        <v>6.19</v>
      </c>
      <c r="F4534" s="16">
        <f t="shared" si="350"/>
        <v>24.76</v>
      </c>
      <c r="G4534" t="s">
        <v>11</v>
      </c>
      <c r="H4534" t="s">
        <v>16</v>
      </c>
      <c r="I4534" s="1">
        <v>45125</v>
      </c>
      <c r="J4534" t="str">
        <f t="shared" si="351"/>
        <v>July</v>
      </c>
      <c r="K4534" t="str">
        <f t="shared" si="352"/>
        <v>Tuesday</v>
      </c>
      <c r="L4534" t="str">
        <f t="shared" si="353"/>
        <v>Summer</v>
      </c>
      <c r="M4534">
        <f t="shared" si="354"/>
        <v>3700.7300000000005</v>
      </c>
    </row>
    <row r="4535" spans="1:13" x14ac:dyDescent="0.25">
      <c r="A4535" t="s">
        <v>91</v>
      </c>
      <c r="B4535" t="s">
        <v>9</v>
      </c>
      <c r="C4535" t="s">
        <v>67</v>
      </c>
      <c r="D4535">
        <v>4</v>
      </c>
      <c r="E4535">
        <v>15.21</v>
      </c>
      <c r="F4535" s="16">
        <f t="shared" si="350"/>
        <v>60.84</v>
      </c>
      <c r="G4535" t="s">
        <v>24</v>
      </c>
      <c r="H4535" t="s">
        <v>16</v>
      </c>
      <c r="I4535" s="1">
        <v>45091</v>
      </c>
      <c r="J4535" t="str">
        <f t="shared" si="351"/>
        <v>June</v>
      </c>
      <c r="K4535" t="str">
        <f t="shared" si="352"/>
        <v>Wednesday</v>
      </c>
      <c r="L4535" t="str">
        <f t="shared" si="353"/>
        <v>Summer</v>
      </c>
      <c r="M4535">
        <f t="shared" si="354"/>
        <v>6169.4399999999978</v>
      </c>
    </row>
    <row r="4536" spans="1:13" x14ac:dyDescent="0.25">
      <c r="A4536" t="s">
        <v>195</v>
      </c>
      <c r="B4536" t="s">
        <v>18</v>
      </c>
      <c r="C4536" t="s">
        <v>51</v>
      </c>
      <c r="D4536">
        <v>1</v>
      </c>
      <c r="E4536">
        <v>105.77</v>
      </c>
      <c r="F4536" s="16">
        <f t="shared" si="350"/>
        <v>105.77</v>
      </c>
      <c r="G4536" t="s">
        <v>24</v>
      </c>
      <c r="H4536" t="s">
        <v>12</v>
      </c>
      <c r="I4536" s="1">
        <v>44982</v>
      </c>
      <c r="J4536" t="str">
        <f t="shared" si="351"/>
        <v>February</v>
      </c>
      <c r="K4536" t="str">
        <f t="shared" si="352"/>
        <v>Saturday</v>
      </c>
      <c r="L4536" t="str">
        <f t="shared" si="353"/>
        <v>Winter</v>
      </c>
      <c r="M4536">
        <f t="shared" si="354"/>
        <v>216577.14</v>
      </c>
    </row>
    <row r="4537" spans="1:13" x14ac:dyDescent="0.25">
      <c r="A4537" t="s">
        <v>44</v>
      </c>
      <c r="B4537" t="s">
        <v>48</v>
      </c>
      <c r="C4537" t="s">
        <v>162</v>
      </c>
      <c r="D4537">
        <v>3</v>
      </c>
      <c r="E4537">
        <v>25.96</v>
      </c>
      <c r="F4537" s="16">
        <f t="shared" si="350"/>
        <v>77.88</v>
      </c>
      <c r="G4537" t="s">
        <v>37</v>
      </c>
      <c r="H4537" t="s">
        <v>40</v>
      </c>
      <c r="I4537" s="1">
        <v>45325</v>
      </c>
      <c r="J4537" t="str">
        <f t="shared" si="351"/>
        <v>February</v>
      </c>
      <c r="K4537" t="str">
        <f t="shared" si="352"/>
        <v>Saturday</v>
      </c>
      <c r="L4537" t="str">
        <f t="shared" si="353"/>
        <v>Winter</v>
      </c>
      <c r="M4537">
        <f t="shared" si="354"/>
        <v>19102.990000000002</v>
      </c>
    </row>
    <row r="4538" spans="1:13" x14ac:dyDescent="0.25">
      <c r="A4538" t="s">
        <v>189</v>
      </c>
      <c r="B4538" t="s">
        <v>9</v>
      </c>
      <c r="C4538" t="s">
        <v>180</v>
      </c>
      <c r="D4538">
        <v>4</v>
      </c>
      <c r="E4538">
        <v>7.39</v>
      </c>
      <c r="F4538" s="16">
        <f t="shared" si="350"/>
        <v>29.56</v>
      </c>
      <c r="G4538" t="s">
        <v>24</v>
      </c>
      <c r="H4538" t="s">
        <v>12</v>
      </c>
      <c r="I4538" s="1">
        <v>45109</v>
      </c>
      <c r="J4538" t="str">
        <f t="shared" si="351"/>
        <v>July</v>
      </c>
      <c r="K4538" t="str">
        <f t="shared" si="352"/>
        <v>Sunday</v>
      </c>
      <c r="L4538" t="str">
        <f t="shared" si="353"/>
        <v>Summer</v>
      </c>
      <c r="M4538">
        <f t="shared" si="354"/>
        <v>17652.12</v>
      </c>
    </row>
    <row r="4539" spans="1:13" x14ac:dyDescent="0.25">
      <c r="A4539" t="s">
        <v>191</v>
      </c>
      <c r="B4539" t="s">
        <v>99</v>
      </c>
      <c r="C4539" t="s">
        <v>100</v>
      </c>
      <c r="D4539">
        <v>1</v>
      </c>
      <c r="E4539">
        <v>8.0399999999999991</v>
      </c>
      <c r="F4539" s="16">
        <f t="shared" si="350"/>
        <v>8.0399999999999991</v>
      </c>
      <c r="G4539" t="s">
        <v>11</v>
      </c>
      <c r="H4539" t="s">
        <v>16</v>
      </c>
      <c r="I4539" s="1">
        <v>45251</v>
      </c>
      <c r="J4539" t="str">
        <f t="shared" si="351"/>
        <v>November</v>
      </c>
      <c r="K4539" t="str">
        <f t="shared" si="352"/>
        <v>Tuesday</v>
      </c>
      <c r="L4539" t="str">
        <f t="shared" si="353"/>
        <v>Autumn</v>
      </c>
      <c r="M4539">
        <f t="shared" si="354"/>
        <v>6215.7100000000009</v>
      </c>
    </row>
    <row r="4540" spans="1:13" x14ac:dyDescent="0.25">
      <c r="A4540" t="s">
        <v>149</v>
      </c>
      <c r="B4540" t="s">
        <v>99</v>
      </c>
      <c r="C4540" t="s">
        <v>100</v>
      </c>
      <c r="D4540">
        <v>1</v>
      </c>
      <c r="E4540">
        <v>17.100000000000001</v>
      </c>
      <c r="F4540" s="16">
        <f t="shared" si="350"/>
        <v>17.100000000000001</v>
      </c>
      <c r="G4540" t="s">
        <v>24</v>
      </c>
      <c r="H4540" t="s">
        <v>40</v>
      </c>
      <c r="I4540" s="1">
        <v>45262</v>
      </c>
      <c r="J4540" t="str">
        <f t="shared" si="351"/>
        <v>December</v>
      </c>
      <c r="K4540" t="str">
        <f t="shared" si="352"/>
        <v>Saturday</v>
      </c>
      <c r="L4540" t="str">
        <f t="shared" si="353"/>
        <v>Winter</v>
      </c>
      <c r="M4540">
        <f t="shared" si="354"/>
        <v>14550.140000000003</v>
      </c>
    </row>
    <row r="4541" spans="1:13" x14ac:dyDescent="0.25">
      <c r="A4541" t="s">
        <v>221</v>
      </c>
      <c r="B4541" t="s">
        <v>69</v>
      </c>
      <c r="C4541" t="s">
        <v>109</v>
      </c>
      <c r="D4541">
        <v>1</v>
      </c>
      <c r="E4541">
        <v>7.83</v>
      </c>
      <c r="F4541" s="16">
        <f t="shared" si="350"/>
        <v>7.83</v>
      </c>
      <c r="G4541" t="s">
        <v>24</v>
      </c>
      <c r="H4541" t="s">
        <v>12</v>
      </c>
      <c r="I4541" s="1">
        <v>45582</v>
      </c>
      <c r="J4541" t="str">
        <f t="shared" si="351"/>
        <v>October</v>
      </c>
      <c r="K4541" t="str">
        <f t="shared" si="352"/>
        <v>Thursday</v>
      </c>
      <c r="L4541" t="str">
        <f t="shared" si="353"/>
        <v>Autumn</v>
      </c>
      <c r="M4541">
        <f t="shared" si="354"/>
        <v>61024.549999999988</v>
      </c>
    </row>
    <row r="4542" spans="1:13" x14ac:dyDescent="0.25">
      <c r="A4542" t="s">
        <v>41</v>
      </c>
      <c r="B4542" t="s">
        <v>22</v>
      </c>
      <c r="C4542" t="s">
        <v>142</v>
      </c>
      <c r="D4542">
        <v>4</v>
      </c>
      <c r="E4542">
        <v>166.9</v>
      </c>
      <c r="F4542" s="16">
        <f t="shared" si="350"/>
        <v>667.6</v>
      </c>
      <c r="G4542" t="s">
        <v>11</v>
      </c>
      <c r="H4542" t="s">
        <v>12</v>
      </c>
      <c r="I4542" s="1">
        <v>45040</v>
      </c>
      <c r="J4542" t="str">
        <f t="shared" si="351"/>
        <v>April</v>
      </c>
      <c r="K4542" t="str">
        <f t="shared" si="352"/>
        <v>Monday</v>
      </c>
      <c r="L4542" t="str">
        <f t="shared" si="353"/>
        <v>Spring</v>
      </c>
      <c r="M4542">
        <f t="shared" si="354"/>
        <v>8340.99</v>
      </c>
    </row>
    <row r="4543" spans="1:13" x14ac:dyDescent="0.25">
      <c r="A4543" t="s">
        <v>221</v>
      </c>
      <c r="B4543" t="s">
        <v>55</v>
      </c>
      <c r="C4543" t="s">
        <v>164</v>
      </c>
      <c r="D4543">
        <v>5</v>
      </c>
      <c r="E4543">
        <v>1485.84</v>
      </c>
      <c r="F4543" s="16">
        <f t="shared" si="350"/>
        <v>7429.2</v>
      </c>
      <c r="G4543" t="s">
        <v>37</v>
      </c>
      <c r="H4543" t="s">
        <v>12</v>
      </c>
      <c r="I4543" s="1">
        <v>45397</v>
      </c>
      <c r="J4543" t="str">
        <f t="shared" si="351"/>
        <v>April</v>
      </c>
      <c r="K4543" t="str">
        <f t="shared" si="352"/>
        <v>Monday</v>
      </c>
      <c r="L4543" t="str">
        <f t="shared" si="353"/>
        <v>Spring</v>
      </c>
      <c r="M4543">
        <f t="shared" si="354"/>
        <v>61016.719999999994</v>
      </c>
    </row>
    <row r="4544" spans="1:13" x14ac:dyDescent="0.25">
      <c r="A4544" t="s">
        <v>224</v>
      </c>
      <c r="B4544" t="s">
        <v>69</v>
      </c>
      <c r="C4544" t="s">
        <v>70</v>
      </c>
      <c r="D4544">
        <v>2</v>
      </c>
      <c r="E4544">
        <v>7.39</v>
      </c>
      <c r="F4544" s="16">
        <f t="shared" si="350"/>
        <v>14.78</v>
      </c>
      <c r="G4544" t="s">
        <v>20</v>
      </c>
      <c r="H4544" t="s">
        <v>40</v>
      </c>
      <c r="I4544" s="1">
        <v>45095</v>
      </c>
      <c r="J4544" t="str">
        <f t="shared" si="351"/>
        <v>June</v>
      </c>
      <c r="K4544" t="str">
        <f t="shared" si="352"/>
        <v>Sunday</v>
      </c>
      <c r="L4544" t="str">
        <f t="shared" si="353"/>
        <v>Summer</v>
      </c>
      <c r="M4544">
        <f t="shared" si="354"/>
        <v>28973.660000000003</v>
      </c>
    </row>
    <row r="4545" spans="1:13" x14ac:dyDescent="0.25">
      <c r="A4545" t="s">
        <v>76</v>
      </c>
      <c r="B4545" t="s">
        <v>60</v>
      </c>
      <c r="C4545" t="s">
        <v>61</v>
      </c>
      <c r="D4545">
        <v>1</v>
      </c>
      <c r="E4545">
        <v>250.64</v>
      </c>
      <c r="F4545" s="16">
        <f t="shared" si="350"/>
        <v>250.64</v>
      </c>
      <c r="G4545" t="s">
        <v>37</v>
      </c>
      <c r="H4545" t="s">
        <v>16</v>
      </c>
      <c r="I4545" s="1">
        <v>45352</v>
      </c>
      <c r="J4545" t="str">
        <f t="shared" si="351"/>
        <v>March</v>
      </c>
      <c r="K4545" t="str">
        <f t="shared" si="352"/>
        <v>Friday</v>
      </c>
      <c r="L4545" t="str">
        <f t="shared" si="353"/>
        <v>Spring</v>
      </c>
      <c r="M4545">
        <f t="shared" si="354"/>
        <v>12536.35</v>
      </c>
    </row>
    <row r="4546" spans="1:13" x14ac:dyDescent="0.25">
      <c r="A4546" t="s">
        <v>126</v>
      </c>
      <c r="B4546" t="s">
        <v>30</v>
      </c>
      <c r="C4546" t="s">
        <v>31</v>
      </c>
      <c r="D4546">
        <v>1</v>
      </c>
      <c r="E4546">
        <v>186.74</v>
      </c>
      <c r="F4546" s="16">
        <f t="shared" si="350"/>
        <v>186.74</v>
      </c>
      <c r="G4546" t="s">
        <v>24</v>
      </c>
      <c r="H4546" t="s">
        <v>16</v>
      </c>
      <c r="I4546" s="1">
        <v>45253</v>
      </c>
      <c r="J4546" t="str">
        <f t="shared" si="351"/>
        <v>November</v>
      </c>
      <c r="K4546" t="str">
        <f t="shared" si="352"/>
        <v>Thursday</v>
      </c>
      <c r="L4546" t="str">
        <f t="shared" si="353"/>
        <v>Autumn</v>
      </c>
      <c r="M4546">
        <f t="shared" si="354"/>
        <v>452570.07000000012</v>
      </c>
    </row>
    <row r="4547" spans="1:13" x14ac:dyDescent="0.25">
      <c r="A4547" t="s">
        <v>266</v>
      </c>
      <c r="B4547" t="s">
        <v>99</v>
      </c>
      <c r="C4547" t="s">
        <v>188</v>
      </c>
      <c r="D4547">
        <v>1</v>
      </c>
      <c r="E4547">
        <v>63.27</v>
      </c>
      <c r="F4547" s="16">
        <f t="shared" ref="F4547:F4610" si="355">D4547*E4547</f>
        <v>63.27</v>
      </c>
      <c r="G4547" t="s">
        <v>24</v>
      </c>
      <c r="H4547" t="s">
        <v>40</v>
      </c>
      <c r="I4547" s="1">
        <v>45438</v>
      </c>
      <c r="J4547" t="str">
        <f t="shared" ref="J4547:J4610" si="356">TEXT(I4547,"mmmm")</f>
        <v>May</v>
      </c>
      <c r="K4547" t="str">
        <f t="shared" ref="K4547:K4610" si="357">TEXT(I4547,"dddd")</f>
        <v>Sunday</v>
      </c>
      <c r="L4547" t="str">
        <f t="shared" ref="L4547:L4610" si="358">IF(OR(MONTH(I4547)=3,MONTH(I4547)=4,MONTH(I4547)=5),"Spring",IF(OR(MONTH(I4547)=6,MONTH(I4547)=7,MONTH(I4547)=8),"Summer",IF(OR(MONTH(I4547)=9,MONTH(I4547)=10,MONTH(I4547)=11),"Autumn",IF(OR(MONTH(I4547)=12,MONTH(I4547)=1,MONTH(I4547)=2),"Winter"))))</f>
        <v>Spring</v>
      </c>
      <c r="M4547">
        <f t="shared" ref="M4547:M4610" si="359">SUMIF(A4547:A14546,A4547,F4547:F14546)</f>
        <v>231113.78999999998</v>
      </c>
    </row>
    <row r="4548" spans="1:13" x14ac:dyDescent="0.25">
      <c r="A4548" t="s">
        <v>153</v>
      </c>
      <c r="B4548" t="s">
        <v>99</v>
      </c>
      <c r="C4548" t="s">
        <v>100</v>
      </c>
      <c r="D4548">
        <v>1</v>
      </c>
      <c r="E4548">
        <v>12.25</v>
      </c>
      <c r="F4548" s="16">
        <f t="shared" si="355"/>
        <v>12.25</v>
      </c>
      <c r="G4548" t="s">
        <v>11</v>
      </c>
      <c r="H4548" t="s">
        <v>12</v>
      </c>
      <c r="I4548" s="1">
        <v>45363</v>
      </c>
      <c r="J4548" t="str">
        <f t="shared" si="356"/>
        <v>March</v>
      </c>
      <c r="K4548" t="str">
        <f t="shared" si="357"/>
        <v>Tuesday</v>
      </c>
      <c r="L4548" t="str">
        <f t="shared" si="358"/>
        <v>Spring</v>
      </c>
      <c r="M4548">
        <f t="shared" si="359"/>
        <v>7578.1500000000005</v>
      </c>
    </row>
    <row r="4549" spans="1:13" x14ac:dyDescent="0.25">
      <c r="A4549" t="s">
        <v>147</v>
      </c>
      <c r="B4549" t="s">
        <v>22</v>
      </c>
      <c r="C4549" t="s">
        <v>33</v>
      </c>
      <c r="D4549">
        <v>1</v>
      </c>
      <c r="E4549">
        <v>158.88999999999999</v>
      </c>
      <c r="F4549" s="16">
        <f t="shared" si="355"/>
        <v>158.88999999999999</v>
      </c>
      <c r="G4549" t="s">
        <v>37</v>
      </c>
      <c r="H4549" t="s">
        <v>12</v>
      </c>
      <c r="I4549" s="1">
        <v>45515</v>
      </c>
      <c r="J4549" t="str">
        <f t="shared" si="356"/>
        <v>August</v>
      </c>
      <c r="K4549" t="str">
        <f t="shared" si="357"/>
        <v>Sunday</v>
      </c>
      <c r="L4549" t="str">
        <f t="shared" si="358"/>
        <v>Summer</v>
      </c>
      <c r="M4549">
        <f t="shared" si="359"/>
        <v>11755.169999999998</v>
      </c>
    </row>
    <row r="4550" spans="1:13" x14ac:dyDescent="0.25">
      <c r="A4550" t="s">
        <v>265</v>
      </c>
      <c r="B4550" t="s">
        <v>9</v>
      </c>
      <c r="C4550" t="s">
        <v>180</v>
      </c>
      <c r="D4550">
        <v>2</v>
      </c>
      <c r="E4550">
        <v>5.45</v>
      </c>
      <c r="F4550" s="16">
        <f t="shared" si="355"/>
        <v>10.9</v>
      </c>
      <c r="G4550" t="s">
        <v>11</v>
      </c>
      <c r="H4550" t="s">
        <v>12</v>
      </c>
      <c r="I4550" s="1">
        <v>45278</v>
      </c>
      <c r="J4550" t="str">
        <f t="shared" si="356"/>
        <v>December</v>
      </c>
      <c r="K4550" t="str">
        <f t="shared" si="357"/>
        <v>Monday</v>
      </c>
      <c r="L4550" t="str">
        <f t="shared" si="358"/>
        <v>Winter</v>
      </c>
      <c r="M4550">
        <f t="shared" si="359"/>
        <v>18585.34</v>
      </c>
    </row>
    <row r="4551" spans="1:13" x14ac:dyDescent="0.25">
      <c r="A4551" t="s">
        <v>131</v>
      </c>
      <c r="B4551" t="s">
        <v>18</v>
      </c>
      <c r="C4551" t="s">
        <v>19</v>
      </c>
      <c r="D4551">
        <v>1</v>
      </c>
      <c r="E4551">
        <v>71.459999999999994</v>
      </c>
      <c r="F4551" s="16">
        <f t="shared" si="355"/>
        <v>71.459999999999994</v>
      </c>
      <c r="G4551" t="s">
        <v>11</v>
      </c>
      <c r="H4551" t="s">
        <v>40</v>
      </c>
      <c r="I4551" s="1">
        <v>45289</v>
      </c>
      <c r="J4551" t="str">
        <f t="shared" si="356"/>
        <v>December</v>
      </c>
      <c r="K4551" t="str">
        <f t="shared" si="357"/>
        <v>Friday</v>
      </c>
      <c r="L4551" t="str">
        <f t="shared" si="358"/>
        <v>Winter</v>
      </c>
      <c r="M4551">
        <f t="shared" si="359"/>
        <v>7185.77</v>
      </c>
    </row>
    <row r="4552" spans="1:13" x14ac:dyDescent="0.25">
      <c r="A4552" t="s">
        <v>175</v>
      </c>
      <c r="B4552" t="s">
        <v>9</v>
      </c>
      <c r="C4552" t="s">
        <v>67</v>
      </c>
      <c r="D4552">
        <v>4</v>
      </c>
      <c r="E4552">
        <v>8.57</v>
      </c>
      <c r="F4552" s="16">
        <f t="shared" si="355"/>
        <v>34.28</v>
      </c>
      <c r="G4552" t="s">
        <v>24</v>
      </c>
      <c r="H4552" t="s">
        <v>40</v>
      </c>
      <c r="I4552" s="1">
        <v>45225</v>
      </c>
      <c r="J4552" t="str">
        <f t="shared" si="356"/>
        <v>October</v>
      </c>
      <c r="K4552" t="str">
        <f t="shared" si="357"/>
        <v>Thursday</v>
      </c>
      <c r="L4552" t="str">
        <f t="shared" si="358"/>
        <v>Autumn</v>
      </c>
      <c r="M4552">
        <f t="shared" si="359"/>
        <v>51926.130000000005</v>
      </c>
    </row>
    <row r="4553" spans="1:13" x14ac:dyDescent="0.25">
      <c r="A4553" t="s">
        <v>256</v>
      </c>
      <c r="B4553" t="s">
        <v>14</v>
      </c>
      <c r="C4553" t="s">
        <v>134</v>
      </c>
      <c r="D4553">
        <v>3</v>
      </c>
      <c r="E4553">
        <v>7.95</v>
      </c>
      <c r="F4553" s="16">
        <f t="shared" si="355"/>
        <v>23.85</v>
      </c>
      <c r="G4553" t="s">
        <v>11</v>
      </c>
      <c r="H4553" t="s">
        <v>16</v>
      </c>
      <c r="I4553" s="1">
        <v>45549</v>
      </c>
      <c r="J4553" t="str">
        <f t="shared" si="356"/>
        <v>September</v>
      </c>
      <c r="K4553" t="str">
        <f t="shared" si="357"/>
        <v>Saturday</v>
      </c>
      <c r="L4553" t="str">
        <f t="shared" si="358"/>
        <v>Autumn</v>
      </c>
      <c r="M4553">
        <f t="shared" si="359"/>
        <v>7632.73</v>
      </c>
    </row>
    <row r="4554" spans="1:13" x14ac:dyDescent="0.25">
      <c r="A4554" t="s">
        <v>133</v>
      </c>
      <c r="B4554" t="s">
        <v>35</v>
      </c>
      <c r="C4554" t="s">
        <v>75</v>
      </c>
      <c r="D4554">
        <v>1</v>
      </c>
      <c r="E4554">
        <v>18.98</v>
      </c>
      <c r="F4554" s="16">
        <f t="shared" si="355"/>
        <v>18.98</v>
      </c>
      <c r="G4554" t="s">
        <v>24</v>
      </c>
      <c r="H4554" t="s">
        <v>40</v>
      </c>
      <c r="I4554" s="1">
        <v>45453</v>
      </c>
      <c r="J4554" t="str">
        <f t="shared" si="356"/>
        <v>June</v>
      </c>
      <c r="K4554" t="str">
        <f t="shared" si="357"/>
        <v>Monday</v>
      </c>
      <c r="L4554" t="str">
        <f t="shared" si="358"/>
        <v>Summer</v>
      </c>
      <c r="M4554">
        <f t="shared" si="359"/>
        <v>67392.390000000043</v>
      </c>
    </row>
    <row r="4555" spans="1:13" x14ac:dyDescent="0.25">
      <c r="A4555" t="s">
        <v>263</v>
      </c>
      <c r="B4555" t="s">
        <v>55</v>
      </c>
      <c r="C4555" t="s">
        <v>56</v>
      </c>
      <c r="D4555">
        <v>1</v>
      </c>
      <c r="E4555">
        <v>11502.34</v>
      </c>
      <c r="F4555" s="16">
        <f t="shared" si="355"/>
        <v>11502.34</v>
      </c>
      <c r="G4555" t="s">
        <v>24</v>
      </c>
      <c r="H4555" t="s">
        <v>12</v>
      </c>
      <c r="I4555" s="1">
        <v>45514</v>
      </c>
      <c r="J4555" t="str">
        <f t="shared" si="356"/>
        <v>August</v>
      </c>
      <c r="K4555" t="str">
        <f t="shared" si="357"/>
        <v>Saturday</v>
      </c>
      <c r="L4555" t="str">
        <f t="shared" si="358"/>
        <v>Summer</v>
      </c>
      <c r="M4555">
        <f t="shared" si="359"/>
        <v>320203.22000000009</v>
      </c>
    </row>
    <row r="4556" spans="1:13" x14ac:dyDescent="0.25">
      <c r="A4556" t="s">
        <v>112</v>
      </c>
      <c r="B4556" t="s">
        <v>26</v>
      </c>
      <c r="C4556" t="s">
        <v>152</v>
      </c>
      <c r="D4556">
        <v>5</v>
      </c>
      <c r="E4556">
        <v>41.7</v>
      </c>
      <c r="F4556" s="16">
        <f t="shared" si="355"/>
        <v>208.5</v>
      </c>
      <c r="G4556" t="s">
        <v>11</v>
      </c>
      <c r="H4556" t="s">
        <v>12</v>
      </c>
      <c r="I4556" s="1">
        <v>45565</v>
      </c>
      <c r="J4556" t="str">
        <f t="shared" si="356"/>
        <v>September</v>
      </c>
      <c r="K4556" t="str">
        <f t="shared" si="357"/>
        <v>Monday</v>
      </c>
      <c r="L4556" t="str">
        <f t="shared" si="358"/>
        <v>Autumn</v>
      </c>
      <c r="M4556">
        <f t="shared" si="359"/>
        <v>199975.97000000003</v>
      </c>
    </row>
    <row r="4557" spans="1:13" x14ac:dyDescent="0.25">
      <c r="A4557" t="s">
        <v>260</v>
      </c>
      <c r="B4557" t="s">
        <v>22</v>
      </c>
      <c r="C4557" t="s">
        <v>33</v>
      </c>
      <c r="D4557">
        <v>2</v>
      </c>
      <c r="E4557">
        <v>192.58</v>
      </c>
      <c r="F4557" s="16">
        <f t="shared" si="355"/>
        <v>385.16</v>
      </c>
      <c r="G4557" t="s">
        <v>11</v>
      </c>
      <c r="H4557" t="s">
        <v>12</v>
      </c>
      <c r="I4557" s="1">
        <v>45045</v>
      </c>
      <c r="J4557" t="str">
        <f t="shared" si="356"/>
        <v>April</v>
      </c>
      <c r="K4557" t="str">
        <f t="shared" si="357"/>
        <v>Saturday</v>
      </c>
      <c r="L4557" t="str">
        <f t="shared" si="358"/>
        <v>Spring</v>
      </c>
      <c r="M4557">
        <f t="shared" si="359"/>
        <v>152269.45999999993</v>
      </c>
    </row>
    <row r="4558" spans="1:13" x14ac:dyDescent="0.25">
      <c r="A4558" t="s">
        <v>187</v>
      </c>
      <c r="B4558" t="s">
        <v>55</v>
      </c>
      <c r="C4558" t="s">
        <v>164</v>
      </c>
      <c r="D4558">
        <v>1</v>
      </c>
      <c r="E4558">
        <v>957.85</v>
      </c>
      <c r="F4558" s="16">
        <f t="shared" si="355"/>
        <v>957.85</v>
      </c>
      <c r="G4558" t="s">
        <v>20</v>
      </c>
      <c r="H4558" t="s">
        <v>40</v>
      </c>
      <c r="I4558" s="1">
        <v>45004</v>
      </c>
      <c r="J4558" t="str">
        <f t="shared" si="356"/>
        <v>March</v>
      </c>
      <c r="K4558" t="str">
        <f t="shared" si="357"/>
        <v>Sunday</v>
      </c>
      <c r="L4558" t="str">
        <f t="shared" si="358"/>
        <v>Spring</v>
      </c>
      <c r="M4558">
        <f t="shared" si="359"/>
        <v>172244.05999999994</v>
      </c>
    </row>
    <row r="4559" spans="1:13" x14ac:dyDescent="0.25">
      <c r="A4559" t="s">
        <v>194</v>
      </c>
      <c r="B4559" t="s">
        <v>69</v>
      </c>
      <c r="C4559" t="s">
        <v>72</v>
      </c>
      <c r="D4559">
        <v>4</v>
      </c>
      <c r="E4559">
        <v>18.350000000000001</v>
      </c>
      <c r="F4559" s="16">
        <f t="shared" si="355"/>
        <v>73.400000000000006</v>
      </c>
      <c r="G4559" t="s">
        <v>11</v>
      </c>
      <c r="H4559" t="s">
        <v>16</v>
      </c>
      <c r="I4559" s="1">
        <v>45059</v>
      </c>
      <c r="J4559" t="str">
        <f t="shared" si="356"/>
        <v>May</v>
      </c>
      <c r="K4559" t="str">
        <f t="shared" si="357"/>
        <v>Saturday</v>
      </c>
      <c r="L4559" t="str">
        <f t="shared" si="358"/>
        <v>Spring</v>
      </c>
      <c r="M4559">
        <f t="shared" si="359"/>
        <v>10166.349999999999</v>
      </c>
    </row>
    <row r="4560" spans="1:13" x14ac:dyDescent="0.25">
      <c r="A4560" t="s">
        <v>200</v>
      </c>
      <c r="B4560" t="s">
        <v>45</v>
      </c>
      <c r="C4560" t="s">
        <v>108</v>
      </c>
      <c r="D4560">
        <v>3</v>
      </c>
      <c r="E4560">
        <v>311.77</v>
      </c>
      <c r="F4560" s="16">
        <f t="shared" si="355"/>
        <v>935.31</v>
      </c>
      <c r="G4560" t="s">
        <v>20</v>
      </c>
      <c r="H4560" t="s">
        <v>40</v>
      </c>
      <c r="I4560" s="1">
        <v>45436</v>
      </c>
      <c r="J4560" t="str">
        <f t="shared" si="356"/>
        <v>May</v>
      </c>
      <c r="K4560" t="str">
        <f t="shared" si="357"/>
        <v>Friday</v>
      </c>
      <c r="L4560" t="str">
        <f t="shared" si="358"/>
        <v>Spring</v>
      </c>
      <c r="M4560">
        <f t="shared" si="359"/>
        <v>6813.5799999999981</v>
      </c>
    </row>
    <row r="4561" spans="1:13" x14ac:dyDescent="0.25">
      <c r="A4561" t="s">
        <v>200</v>
      </c>
      <c r="B4561" t="s">
        <v>9</v>
      </c>
      <c r="C4561" t="s">
        <v>42</v>
      </c>
      <c r="D4561">
        <v>5</v>
      </c>
      <c r="E4561">
        <v>1.07</v>
      </c>
      <c r="F4561" s="16">
        <f t="shared" si="355"/>
        <v>5.3500000000000005</v>
      </c>
      <c r="G4561" t="s">
        <v>11</v>
      </c>
      <c r="H4561" t="s">
        <v>12</v>
      </c>
      <c r="I4561" s="1">
        <v>45162</v>
      </c>
      <c r="J4561" t="str">
        <f t="shared" si="356"/>
        <v>August</v>
      </c>
      <c r="K4561" t="str">
        <f t="shared" si="357"/>
        <v>Thursday</v>
      </c>
      <c r="L4561" t="str">
        <f t="shared" si="358"/>
        <v>Summer</v>
      </c>
      <c r="M4561">
        <f t="shared" si="359"/>
        <v>5878.2699999999995</v>
      </c>
    </row>
    <row r="4562" spans="1:13" x14ac:dyDescent="0.25">
      <c r="A4562" t="s">
        <v>78</v>
      </c>
      <c r="B4562" t="s">
        <v>30</v>
      </c>
      <c r="C4562" t="s">
        <v>31</v>
      </c>
      <c r="D4562">
        <v>1</v>
      </c>
      <c r="E4562">
        <v>571.35</v>
      </c>
      <c r="F4562" s="16">
        <f t="shared" si="355"/>
        <v>571.35</v>
      </c>
      <c r="G4562" t="s">
        <v>11</v>
      </c>
      <c r="H4562" t="s">
        <v>16</v>
      </c>
      <c r="I4562" s="1">
        <v>45356</v>
      </c>
      <c r="J4562" t="str">
        <f t="shared" si="356"/>
        <v>March</v>
      </c>
      <c r="K4562" t="str">
        <f t="shared" si="357"/>
        <v>Tuesday</v>
      </c>
      <c r="L4562" t="str">
        <f t="shared" si="358"/>
        <v>Spring</v>
      </c>
      <c r="M4562">
        <f t="shared" si="359"/>
        <v>10678.880000000003</v>
      </c>
    </row>
    <row r="4563" spans="1:13" x14ac:dyDescent="0.25">
      <c r="A4563" t="s">
        <v>107</v>
      </c>
      <c r="B4563" t="s">
        <v>26</v>
      </c>
      <c r="C4563" t="s">
        <v>152</v>
      </c>
      <c r="D4563">
        <v>4</v>
      </c>
      <c r="E4563">
        <v>49.5</v>
      </c>
      <c r="F4563" s="16">
        <f t="shared" si="355"/>
        <v>198</v>
      </c>
      <c r="G4563" t="s">
        <v>37</v>
      </c>
      <c r="H4563" t="s">
        <v>12</v>
      </c>
      <c r="I4563" s="1">
        <v>45337</v>
      </c>
      <c r="J4563" t="str">
        <f t="shared" si="356"/>
        <v>February</v>
      </c>
      <c r="K4563" t="str">
        <f t="shared" si="357"/>
        <v>Thursday</v>
      </c>
      <c r="L4563" t="str">
        <f t="shared" si="358"/>
        <v>Winter</v>
      </c>
      <c r="M4563">
        <f t="shared" si="359"/>
        <v>8834.4999999999982</v>
      </c>
    </row>
    <row r="4564" spans="1:13" x14ac:dyDescent="0.25">
      <c r="A4564" t="s">
        <v>95</v>
      </c>
      <c r="B4564" t="s">
        <v>14</v>
      </c>
      <c r="C4564" t="s">
        <v>150</v>
      </c>
      <c r="D4564">
        <v>5</v>
      </c>
      <c r="E4564">
        <v>54.77</v>
      </c>
      <c r="F4564" s="16">
        <f t="shared" si="355"/>
        <v>273.85000000000002</v>
      </c>
      <c r="G4564" t="s">
        <v>37</v>
      </c>
      <c r="H4564" t="s">
        <v>12</v>
      </c>
      <c r="I4564" s="1">
        <v>45419</v>
      </c>
      <c r="J4564" t="str">
        <f t="shared" si="356"/>
        <v>May</v>
      </c>
      <c r="K4564" t="str">
        <f t="shared" si="357"/>
        <v>Tuesday</v>
      </c>
      <c r="L4564" t="str">
        <f t="shared" si="358"/>
        <v>Spring</v>
      </c>
      <c r="M4564">
        <f t="shared" si="359"/>
        <v>51960.499999999993</v>
      </c>
    </row>
    <row r="4565" spans="1:13" x14ac:dyDescent="0.25">
      <c r="A4565" t="s">
        <v>238</v>
      </c>
      <c r="B4565" t="s">
        <v>22</v>
      </c>
      <c r="C4565" t="s">
        <v>33</v>
      </c>
      <c r="D4565">
        <v>3</v>
      </c>
      <c r="E4565">
        <v>88.4</v>
      </c>
      <c r="F4565" s="16">
        <f t="shared" si="355"/>
        <v>265.20000000000005</v>
      </c>
      <c r="G4565" t="s">
        <v>11</v>
      </c>
      <c r="H4565" t="s">
        <v>16</v>
      </c>
      <c r="I4565" s="1">
        <v>44932</v>
      </c>
      <c r="J4565" t="str">
        <f t="shared" si="356"/>
        <v>January</v>
      </c>
      <c r="K4565" t="str">
        <f t="shared" si="357"/>
        <v>Friday</v>
      </c>
      <c r="L4565" t="str">
        <f t="shared" si="358"/>
        <v>Winter</v>
      </c>
      <c r="M4565">
        <f t="shared" si="359"/>
        <v>457161.73999999993</v>
      </c>
    </row>
    <row r="4566" spans="1:13" x14ac:dyDescent="0.25">
      <c r="A4566" t="s">
        <v>229</v>
      </c>
      <c r="B4566" t="s">
        <v>55</v>
      </c>
      <c r="C4566" t="s">
        <v>65</v>
      </c>
      <c r="D4566">
        <v>3</v>
      </c>
      <c r="E4566">
        <v>133.74</v>
      </c>
      <c r="F4566" s="16">
        <f t="shared" si="355"/>
        <v>401.22</v>
      </c>
      <c r="G4566" t="s">
        <v>20</v>
      </c>
      <c r="H4566" t="s">
        <v>12</v>
      </c>
      <c r="I4566" s="1">
        <v>44974</v>
      </c>
      <c r="J4566" t="str">
        <f t="shared" si="356"/>
        <v>February</v>
      </c>
      <c r="K4566" t="str">
        <f t="shared" si="357"/>
        <v>Friday</v>
      </c>
      <c r="L4566" t="str">
        <f t="shared" si="358"/>
        <v>Winter</v>
      </c>
      <c r="M4566">
        <f t="shared" si="359"/>
        <v>8780.4599999999991</v>
      </c>
    </row>
    <row r="4567" spans="1:13" x14ac:dyDescent="0.25">
      <c r="A4567" t="s">
        <v>261</v>
      </c>
      <c r="B4567" t="s">
        <v>22</v>
      </c>
      <c r="C4567" t="s">
        <v>142</v>
      </c>
      <c r="D4567">
        <v>2</v>
      </c>
      <c r="E4567">
        <v>427.67</v>
      </c>
      <c r="F4567" s="16">
        <f t="shared" si="355"/>
        <v>855.34</v>
      </c>
      <c r="G4567" t="s">
        <v>11</v>
      </c>
      <c r="H4567" t="s">
        <v>40</v>
      </c>
      <c r="I4567" s="1">
        <v>45137</v>
      </c>
      <c r="J4567" t="str">
        <f t="shared" si="356"/>
        <v>July</v>
      </c>
      <c r="K4567" t="str">
        <f t="shared" si="357"/>
        <v>Sunday</v>
      </c>
      <c r="L4567" t="str">
        <f t="shared" si="358"/>
        <v>Summer</v>
      </c>
      <c r="M4567">
        <f t="shared" si="359"/>
        <v>179573.96999999997</v>
      </c>
    </row>
    <row r="4568" spans="1:13" x14ac:dyDescent="0.25">
      <c r="A4568" t="s">
        <v>107</v>
      </c>
      <c r="B4568" t="s">
        <v>69</v>
      </c>
      <c r="C4568" t="s">
        <v>109</v>
      </c>
      <c r="D4568">
        <v>3</v>
      </c>
      <c r="E4568">
        <v>2.27</v>
      </c>
      <c r="F4568" s="16">
        <f t="shared" si="355"/>
        <v>6.8100000000000005</v>
      </c>
      <c r="G4568" t="s">
        <v>20</v>
      </c>
      <c r="H4568" t="s">
        <v>16</v>
      </c>
      <c r="I4568" s="1">
        <v>45290</v>
      </c>
      <c r="J4568" t="str">
        <f t="shared" si="356"/>
        <v>December</v>
      </c>
      <c r="K4568" t="str">
        <f t="shared" si="357"/>
        <v>Saturday</v>
      </c>
      <c r="L4568" t="str">
        <f t="shared" si="358"/>
        <v>Winter</v>
      </c>
      <c r="M4568">
        <f t="shared" si="359"/>
        <v>8636.4999999999982</v>
      </c>
    </row>
    <row r="4569" spans="1:13" x14ac:dyDescent="0.25">
      <c r="A4569" t="s">
        <v>118</v>
      </c>
      <c r="B4569" t="s">
        <v>35</v>
      </c>
      <c r="C4569" t="s">
        <v>75</v>
      </c>
      <c r="D4569">
        <v>1</v>
      </c>
      <c r="E4569">
        <v>20.03</v>
      </c>
      <c r="F4569" s="16">
        <f t="shared" si="355"/>
        <v>20.03</v>
      </c>
      <c r="G4569" t="s">
        <v>37</v>
      </c>
      <c r="H4569" t="s">
        <v>40</v>
      </c>
      <c r="I4569" s="1">
        <v>45098</v>
      </c>
      <c r="J4569" t="str">
        <f t="shared" si="356"/>
        <v>June</v>
      </c>
      <c r="K4569" t="str">
        <f t="shared" si="357"/>
        <v>Wednesday</v>
      </c>
      <c r="L4569" t="str">
        <f t="shared" si="358"/>
        <v>Summer</v>
      </c>
      <c r="M4569">
        <f t="shared" si="359"/>
        <v>5954</v>
      </c>
    </row>
    <row r="4570" spans="1:13" x14ac:dyDescent="0.25">
      <c r="A4570" t="s">
        <v>182</v>
      </c>
      <c r="B4570" t="s">
        <v>69</v>
      </c>
      <c r="C4570" t="s">
        <v>70</v>
      </c>
      <c r="D4570">
        <v>5</v>
      </c>
      <c r="E4570">
        <v>9.52</v>
      </c>
      <c r="F4570" s="16">
        <f t="shared" si="355"/>
        <v>47.599999999999994</v>
      </c>
      <c r="G4570" t="s">
        <v>24</v>
      </c>
      <c r="H4570" t="s">
        <v>40</v>
      </c>
      <c r="I4570" s="1">
        <v>44952</v>
      </c>
      <c r="J4570" t="str">
        <f t="shared" si="356"/>
        <v>January</v>
      </c>
      <c r="K4570" t="str">
        <f t="shared" si="357"/>
        <v>Thursday</v>
      </c>
      <c r="L4570" t="str">
        <f t="shared" si="358"/>
        <v>Winter</v>
      </c>
      <c r="M4570">
        <f t="shared" si="359"/>
        <v>2684.6099999999997</v>
      </c>
    </row>
    <row r="4571" spans="1:13" x14ac:dyDescent="0.25">
      <c r="A4571" t="s">
        <v>147</v>
      </c>
      <c r="B4571" t="s">
        <v>60</v>
      </c>
      <c r="C4571" t="s">
        <v>77</v>
      </c>
      <c r="D4571">
        <v>1</v>
      </c>
      <c r="E4571">
        <v>646.72</v>
      </c>
      <c r="F4571" s="16">
        <f t="shared" si="355"/>
        <v>646.72</v>
      </c>
      <c r="G4571" t="s">
        <v>11</v>
      </c>
      <c r="H4571" t="s">
        <v>12</v>
      </c>
      <c r="I4571" s="1">
        <v>45526</v>
      </c>
      <c r="J4571" t="str">
        <f t="shared" si="356"/>
        <v>August</v>
      </c>
      <c r="K4571" t="str">
        <f t="shared" si="357"/>
        <v>Thursday</v>
      </c>
      <c r="L4571" t="str">
        <f t="shared" si="358"/>
        <v>Summer</v>
      </c>
      <c r="M4571">
        <f t="shared" si="359"/>
        <v>11596.279999999999</v>
      </c>
    </row>
    <row r="4572" spans="1:13" x14ac:dyDescent="0.25">
      <c r="A4572" t="s">
        <v>189</v>
      </c>
      <c r="B4572" t="s">
        <v>60</v>
      </c>
      <c r="C4572" t="s">
        <v>81</v>
      </c>
      <c r="D4572">
        <v>1</v>
      </c>
      <c r="E4572">
        <v>161.75</v>
      </c>
      <c r="F4572" s="16">
        <f t="shared" si="355"/>
        <v>161.75</v>
      </c>
      <c r="G4572" t="s">
        <v>11</v>
      </c>
      <c r="H4572" t="s">
        <v>12</v>
      </c>
      <c r="I4572" s="1">
        <v>45524</v>
      </c>
      <c r="J4572" t="str">
        <f t="shared" si="356"/>
        <v>August</v>
      </c>
      <c r="K4572" t="str">
        <f t="shared" si="357"/>
        <v>Tuesday</v>
      </c>
      <c r="L4572" t="str">
        <f t="shared" si="358"/>
        <v>Summer</v>
      </c>
      <c r="M4572">
        <f t="shared" si="359"/>
        <v>17622.560000000001</v>
      </c>
    </row>
    <row r="4573" spans="1:13" x14ac:dyDescent="0.25">
      <c r="A4573" t="s">
        <v>219</v>
      </c>
      <c r="B4573" t="s">
        <v>48</v>
      </c>
      <c r="C4573" t="s">
        <v>196</v>
      </c>
      <c r="D4573">
        <v>1</v>
      </c>
      <c r="E4573">
        <v>55.19</v>
      </c>
      <c r="F4573" s="16">
        <f t="shared" si="355"/>
        <v>55.19</v>
      </c>
      <c r="G4573" t="s">
        <v>37</v>
      </c>
      <c r="H4573" t="s">
        <v>40</v>
      </c>
      <c r="I4573" s="1">
        <v>45280</v>
      </c>
      <c r="J4573" t="str">
        <f t="shared" si="356"/>
        <v>December</v>
      </c>
      <c r="K4573" t="str">
        <f t="shared" si="357"/>
        <v>Wednesday</v>
      </c>
      <c r="L4573" t="str">
        <f t="shared" si="358"/>
        <v>Winter</v>
      </c>
      <c r="M4573">
        <f t="shared" si="359"/>
        <v>62290.840000000004</v>
      </c>
    </row>
    <row r="4574" spans="1:13" x14ac:dyDescent="0.25">
      <c r="A4574" t="s">
        <v>166</v>
      </c>
      <c r="B4574" t="s">
        <v>26</v>
      </c>
      <c r="C4574" t="s">
        <v>27</v>
      </c>
      <c r="D4574">
        <v>4</v>
      </c>
      <c r="E4574">
        <v>24.51</v>
      </c>
      <c r="F4574" s="16">
        <f t="shared" si="355"/>
        <v>98.04</v>
      </c>
      <c r="G4574" t="s">
        <v>20</v>
      </c>
      <c r="H4574" t="s">
        <v>40</v>
      </c>
      <c r="I4574" s="1">
        <v>45462</v>
      </c>
      <c r="J4574" t="str">
        <f t="shared" si="356"/>
        <v>June</v>
      </c>
      <c r="K4574" t="str">
        <f t="shared" si="357"/>
        <v>Wednesday</v>
      </c>
      <c r="L4574" t="str">
        <f t="shared" si="358"/>
        <v>Summer</v>
      </c>
      <c r="M4574">
        <f t="shared" si="359"/>
        <v>196181.89</v>
      </c>
    </row>
    <row r="4575" spans="1:13" x14ac:dyDescent="0.25">
      <c r="A4575" t="s">
        <v>229</v>
      </c>
      <c r="B4575" t="s">
        <v>9</v>
      </c>
      <c r="C4575" t="s">
        <v>63</v>
      </c>
      <c r="D4575">
        <v>2</v>
      </c>
      <c r="E4575">
        <v>17.510000000000002</v>
      </c>
      <c r="F4575" s="16">
        <f t="shared" si="355"/>
        <v>35.020000000000003</v>
      </c>
      <c r="G4575" t="s">
        <v>20</v>
      </c>
      <c r="H4575" t="s">
        <v>40</v>
      </c>
      <c r="I4575" s="1">
        <v>45108</v>
      </c>
      <c r="J4575" t="str">
        <f t="shared" si="356"/>
        <v>July</v>
      </c>
      <c r="K4575" t="str">
        <f t="shared" si="357"/>
        <v>Saturday</v>
      </c>
      <c r="L4575" t="str">
        <f t="shared" si="358"/>
        <v>Summer</v>
      </c>
      <c r="M4575">
        <f t="shared" si="359"/>
        <v>8379.239999999998</v>
      </c>
    </row>
    <row r="4576" spans="1:13" x14ac:dyDescent="0.25">
      <c r="A4576" t="s">
        <v>28</v>
      </c>
      <c r="B4576" t="s">
        <v>35</v>
      </c>
      <c r="C4576" t="s">
        <v>75</v>
      </c>
      <c r="D4576">
        <v>1</v>
      </c>
      <c r="E4576">
        <v>33.51</v>
      </c>
      <c r="F4576" s="16">
        <f t="shared" si="355"/>
        <v>33.51</v>
      </c>
      <c r="G4576" t="s">
        <v>37</v>
      </c>
      <c r="H4576" t="s">
        <v>40</v>
      </c>
      <c r="I4576" s="1">
        <v>45338</v>
      </c>
      <c r="J4576" t="str">
        <f t="shared" si="356"/>
        <v>February</v>
      </c>
      <c r="K4576" t="str">
        <f t="shared" si="357"/>
        <v>Friday</v>
      </c>
      <c r="L4576" t="str">
        <f t="shared" si="358"/>
        <v>Winter</v>
      </c>
      <c r="M4576">
        <f t="shared" si="359"/>
        <v>55355.770000000011</v>
      </c>
    </row>
    <row r="4577" spans="1:13" x14ac:dyDescent="0.25">
      <c r="A4577" t="s">
        <v>128</v>
      </c>
      <c r="B4577" t="s">
        <v>22</v>
      </c>
      <c r="C4577" t="s">
        <v>142</v>
      </c>
      <c r="D4577">
        <v>1</v>
      </c>
      <c r="E4577">
        <v>496.34</v>
      </c>
      <c r="F4577" s="16">
        <f t="shared" si="355"/>
        <v>496.34</v>
      </c>
      <c r="G4577" t="s">
        <v>24</v>
      </c>
      <c r="H4577" t="s">
        <v>40</v>
      </c>
      <c r="I4577" s="1">
        <v>45169</v>
      </c>
      <c r="J4577" t="str">
        <f t="shared" si="356"/>
        <v>August</v>
      </c>
      <c r="K4577" t="str">
        <f t="shared" si="357"/>
        <v>Thursday</v>
      </c>
      <c r="L4577" t="str">
        <f t="shared" si="358"/>
        <v>Summer</v>
      </c>
      <c r="M4577">
        <f t="shared" si="359"/>
        <v>6791.85</v>
      </c>
    </row>
    <row r="4578" spans="1:13" x14ac:dyDescent="0.25">
      <c r="A4578" t="s">
        <v>78</v>
      </c>
      <c r="B4578" t="s">
        <v>35</v>
      </c>
      <c r="C4578" t="s">
        <v>36</v>
      </c>
      <c r="D4578">
        <v>1</v>
      </c>
      <c r="E4578">
        <v>314.55</v>
      </c>
      <c r="F4578" s="16">
        <f t="shared" si="355"/>
        <v>314.55</v>
      </c>
      <c r="G4578" t="s">
        <v>20</v>
      </c>
      <c r="H4578" t="s">
        <v>40</v>
      </c>
      <c r="I4578" s="1">
        <v>45135</v>
      </c>
      <c r="J4578" t="str">
        <f t="shared" si="356"/>
        <v>July</v>
      </c>
      <c r="K4578" t="str">
        <f t="shared" si="357"/>
        <v>Friday</v>
      </c>
      <c r="L4578" t="str">
        <f t="shared" si="358"/>
        <v>Summer</v>
      </c>
      <c r="M4578">
        <f t="shared" si="359"/>
        <v>10107.530000000001</v>
      </c>
    </row>
    <row r="4579" spans="1:13" x14ac:dyDescent="0.25">
      <c r="A4579" t="s">
        <v>195</v>
      </c>
      <c r="B4579" t="s">
        <v>55</v>
      </c>
      <c r="C4579" t="s">
        <v>56</v>
      </c>
      <c r="D4579">
        <v>4</v>
      </c>
      <c r="E4579">
        <v>21300.62</v>
      </c>
      <c r="F4579" s="16">
        <f t="shared" si="355"/>
        <v>85202.48</v>
      </c>
      <c r="G4579" t="s">
        <v>20</v>
      </c>
      <c r="H4579" t="s">
        <v>12</v>
      </c>
      <c r="I4579" s="1">
        <v>45131</v>
      </c>
      <c r="J4579" t="str">
        <f t="shared" si="356"/>
        <v>July</v>
      </c>
      <c r="K4579" t="str">
        <f t="shared" si="357"/>
        <v>Monday</v>
      </c>
      <c r="L4579" t="str">
        <f t="shared" si="358"/>
        <v>Summer</v>
      </c>
      <c r="M4579">
        <f t="shared" si="359"/>
        <v>216471.37</v>
      </c>
    </row>
    <row r="4580" spans="1:13" x14ac:dyDescent="0.25">
      <c r="A4580" t="s">
        <v>89</v>
      </c>
      <c r="B4580" t="s">
        <v>99</v>
      </c>
      <c r="C4580" t="s">
        <v>129</v>
      </c>
      <c r="D4580">
        <v>1</v>
      </c>
      <c r="E4580">
        <v>6.93</v>
      </c>
      <c r="F4580" s="16">
        <f t="shared" si="355"/>
        <v>6.93</v>
      </c>
      <c r="G4580" t="s">
        <v>37</v>
      </c>
      <c r="H4580" t="s">
        <v>40</v>
      </c>
      <c r="I4580" s="1">
        <v>45593</v>
      </c>
      <c r="J4580" t="str">
        <f t="shared" si="356"/>
        <v>October</v>
      </c>
      <c r="K4580" t="str">
        <f t="shared" si="357"/>
        <v>Monday</v>
      </c>
      <c r="L4580" t="str">
        <f t="shared" si="358"/>
        <v>Autumn</v>
      </c>
      <c r="M4580">
        <f t="shared" si="359"/>
        <v>7018.4800000000005</v>
      </c>
    </row>
    <row r="4581" spans="1:13" x14ac:dyDescent="0.25">
      <c r="A4581" t="s">
        <v>250</v>
      </c>
      <c r="B4581" t="s">
        <v>18</v>
      </c>
      <c r="C4581" t="s">
        <v>19</v>
      </c>
      <c r="D4581">
        <v>1</v>
      </c>
      <c r="E4581">
        <v>55.01</v>
      </c>
      <c r="F4581" s="16">
        <f t="shared" si="355"/>
        <v>55.01</v>
      </c>
      <c r="G4581" t="s">
        <v>20</v>
      </c>
      <c r="H4581" t="s">
        <v>12</v>
      </c>
      <c r="I4581" s="1">
        <v>45374</v>
      </c>
      <c r="J4581" t="str">
        <f t="shared" si="356"/>
        <v>March</v>
      </c>
      <c r="K4581" t="str">
        <f t="shared" si="357"/>
        <v>Saturday</v>
      </c>
      <c r="L4581" t="str">
        <f t="shared" si="358"/>
        <v>Spring</v>
      </c>
      <c r="M4581">
        <f t="shared" si="359"/>
        <v>278176.43000000005</v>
      </c>
    </row>
    <row r="4582" spans="1:13" x14ac:dyDescent="0.25">
      <c r="A4582" t="s">
        <v>189</v>
      </c>
      <c r="B4582" t="s">
        <v>35</v>
      </c>
      <c r="C4582" t="s">
        <v>36</v>
      </c>
      <c r="D4582">
        <v>1</v>
      </c>
      <c r="E4582">
        <v>799.7</v>
      </c>
      <c r="F4582" s="16">
        <f t="shared" si="355"/>
        <v>799.7</v>
      </c>
      <c r="G4582" t="s">
        <v>24</v>
      </c>
      <c r="H4582" t="s">
        <v>40</v>
      </c>
      <c r="I4582" s="1">
        <v>45645</v>
      </c>
      <c r="J4582" t="str">
        <f t="shared" si="356"/>
        <v>December</v>
      </c>
      <c r="K4582" t="str">
        <f t="shared" si="357"/>
        <v>Thursday</v>
      </c>
      <c r="L4582" t="str">
        <f t="shared" si="358"/>
        <v>Winter</v>
      </c>
      <c r="M4582">
        <f t="shared" si="359"/>
        <v>17460.810000000001</v>
      </c>
    </row>
    <row r="4583" spans="1:13" x14ac:dyDescent="0.25">
      <c r="A4583" t="s">
        <v>243</v>
      </c>
      <c r="B4583" t="s">
        <v>9</v>
      </c>
      <c r="C4583" t="s">
        <v>42</v>
      </c>
      <c r="D4583">
        <v>4</v>
      </c>
      <c r="E4583">
        <v>3.37</v>
      </c>
      <c r="F4583" s="16">
        <f t="shared" si="355"/>
        <v>13.48</v>
      </c>
      <c r="G4583" t="s">
        <v>24</v>
      </c>
      <c r="H4583" t="s">
        <v>40</v>
      </c>
      <c r="I4583" s="1">
        <v>45192</v>
      </c>
      <c r="J4583" t="str">
        <f t="shared" si="356"/>
        <v>September</v>
      </c>
      <c r="K4583" t="str">
        <f t="shared" si="357"/>
        <v>Saturday</v>
      </c>
      <c r="L4583" t="str">
        <f t="shared" si="358"/>
        <v>Autumn</v>
      </c>
      <c r="M4583">
        <f t="shared" si="359"/>
        <v>253502.4</v>
      </c>
    </row>
    <row r="4584" spans="1:13" x14ac:dyDescent="0.25">
      <c r="A4584" t="s">
        <v>139</v>
      </c>
      <c r="B4584" t="s">
        <v>48</v>
      </c>
      <c r="C4584" t="s">
        <v>162</v>
      </c>
      <c r="D4584">
        <v>2</v>
      </c>
      <c r="E4584">
        <v>6.72</v>
      </c>
      <c r="F4584" s="16">
        <f t="shared" si="355"/>
        <v>13.44</v>
      </c>
      <c r="G4584" t="s">
        <v>24</v>
      </c>
      <c r="H4584" t="s">
        <v>40</v>
      </c>
      <c r="I4584" s="1">
        <v>45600</v>
      </c>
      <c r="J4584" t="str">
        <f t="shared" si="356"/>
        <v>November</v>
      </c>
      <c r="K4584" t="str">
        <f t="shared" si="357"/>
        <v>Monday</v>
      </c>
      <c r="L4584" t="str">
        <f t="shared" si="358"/>
        <v>Autumn</v>
      </c>
      <c r="M4584">
        <f t="shared" si="359"/>
        <v>11184.939999999999</v>
      </c>
    </row>
    <row r="4585" spans="1:13" x14ac:dyDescent="0.25">
      <c r="A4585" t="s">
        <v>78</v>
      </c>
      <c r="B4585" t="s">
        <v>48</v>
      </c>
      <c r="C4585" t="s">
        <v>196</v>
      </c>
      <c r="D4585">
        <v>5</v>
      </c>
      <c r="E4585">
        <v>51.34</v>
      </c>
      <c r="F4585" s="16">
        <f t="shared" si="355"/>
        <v>256.70000000000005</v>
      </c>
      <c r="G4585" t="s">
        <v>11</v>
      </c>
      <c r="H4585" t="s">
        <v>16</v>
      </c>
      <c r="I4585" s="1">
        <v>45362</v>
      </c>
      <c r="J4585" t="str">
        <f t="shared" si="356"/>
        <v>March</v>
      </c>
      <c r="K4585" t="str">
        <f t="shared" si="357"/>
        <v>Monday</v>
      </c>
      <c r="L4585" t="str">
        <f t="shared" si="358"/>
        <v>Spring</v>
      </c>
      <c r="M4585">
        <f t="shared" si="359"/>
        <v>9792.98</v>
      </c>
    </row>
    <row r="4586" spans="1:13" x14ac:dyDescent="0.25">
      <c r="A4586" t="s">
        <v>123</v>
      </c>
      <c r="B4586" t="s">
        <v>9</v>
      </c>
      <c r="C4586" t="s">
        <v>67</v>
      </c>
      <c r="D4586">
        <v>4</v>
      </c>
      <c r="E4586">
        <v>14.07</v>
      </c>
      <c r="F4586" s="16">
        <f t="shared" si="355"/>
        <v>56.28</v>
      </c>
      <c r="G4586" t="s">
        <v>37</v>
      </c>
      <c r="H4586" t="s">
        <v>40</v>
      </c>
      <c r="I4586" s="1">
        <v>45208</v>
      </c>
      <c r="J4586" t="str">
        <f t="shared" si="356"/>
        <v>October</v>
      </c>
      <c r="K4586" t="str">
        <f t="shared" si="357"/>
        <v>Monday</v>
      </c>
      <c r="L4586" t="str">
        <f t="shared" si="358"/>
        <v>Autumn</v>
      </c>
      <c r="M4586">
        <f t="shared" si="359"/>
        <v>7280.4000000000005</v>
      </c>
    </row>
    <row r="4587" spans="1:13" x14ac:dyDescent="0.25">
      <c r="A4587" t="s">
        <v>216</v>
      </c>
      <c r="B4587" t="s">
        <v>9</v>
      </c>
      <c r="C4587" t="s">
        <v>180</v>
      </c>
      <c r="D4587">
        <v>3</v>
      </c>
      <c r="E4587">
        <v>5.33</v>
      </c>
      <c r="F4587" s="16">
        <f t="shared" si="355"/>
        <v>15.99</v>
      </c>
      <c r="G4587" t="s">
        <v>37</v>
      </c>
      <c r="H4587" t="s">
        <v>40</v>
      </c>
      <c r="I4587" s="1">
        <v>44966</v>
      </c>
      <c r="J4587" t="str">
        <f t="shared" si="356"/>
        <v>February</v>
      </c>
      <c r="K4587" t="str">
        <f t="shared" si="357"/>
        <v>Thursday</v>
      </c>
      <c r="L4587" t="str">
        <f t="shared" si="358"/>
        <v>Winter</v>
      </c>
      <c r="M4587">
        <f t="shared" si="359"/>
        <v>6414.3299999999972</v>
      </c>
    </row>
    <row r="4588" spans="1:13" x14ac:dyDescent="0.25">
      <c r="A4588" t="s">
        <v>57</v>
      </c>
      <c r="B4588" t="s">
        <v>26</v>
      </c>
      <c r="C4588" t="s">
        <v>152</v>
      </c>
      <c r="D4588">
        <v>3</v>
      </c>
      <c r="E4588">
        <v>92.06</v>
      </c>
      <c r="F4588" s="16">
        <f t="shared" si="355"/>
        <v>276.18</v>
      </c>
      <c r="G4588" t="s">
        <v>20</v>
      </c>
      <c r="H4588" t="s">
        <v>16</v>
      </c>
      <c r="I4588" s="1">
        <v>44968</v>
      </c>
      <c r="J4588" t="str">
        <f t="shared" si="356"/>
        <v>February</v>
      </c>
      <c r="K4588" t="str">
        <f t="shared" si="357"/>
        <v>Saturday</v>
      </c>
      <c r="L4588" t="str">
        <f t="shared" si="358"/>
        <v>Winter</v>
      </c>
      <c r="M4588">
        <f t="shared" si="359"/>
        <v>19626.7</v>
      </c>
    </row>
    <row r="4589" spans="1:13" x14ac:dyDescent="0.25">
      <c r="A4589" t="s">
        <v>154</v>
      </c>
      <c r="B4589" t="s">
        <v>45</v>
      </c>
      <c r="C4589" t="s">
        <v>108</v>
      </c>
      <c r="D4589">
        <v>4</v>
      </c>
      <c r="E4589">
        <v>466.56</v>
      </c>
      <c r="F4589" s="16">
        <f t="shared" si="355"/>
        <v>1866.24</v>
      </c>
      <c r="G4589" t="s">
        <v>11</v>
      </c>
      <c r="H4589" t="s">
        <v>16</v>
      </c>
      <c r="I4589" s="1">
        <v>45202</v>
      </c>
      <c r="J4589" t="str">
        <f t="shared" si="356"/>
        <v>October</v>
      </c>
      <c r="K4589" t="str">
        <f t="shared" si="357"/>
        <v>Tuesday</v>
      </c>
      <c r="L4589" t="str">
        <f t="shared" si="358"/>
        <v>Autumn</v>
      </c>
      <c r="M4589">
        <f t="shared" si="359"/>
        <v>10400.83</v>
      </c>
    </row>
    <row r="4590" spans="1:13" x14ac:dyDescent="0.25">
      <c r="A4590" t="s">
        <v>275</v>
      </c>
      <c r="B4590" t="s">
        <v>26</v>
      </c>
      <c r="C4590" t="s">
        <v>39</v>
      </c>
      <c r="D4590">
        <v>3</v>
      </c>
      <c r="E4590">
        <v>64.31</v>
      </c>
      <c r="F4590" s="16">
        <f t="shared" si="355"/>
        <v>192.93</v>
      </c>
      <c r="G4590" t="s">
        <v>20</v>
      </c>
      <c r="H4590" t="s">
        <v>40</v>
      </c>
      <c r="I4590" s="1">
        <v>45625</v>
      </c>
      <c r="J4590" t="str">
        <f t="shared" si="356"/>
        <v>November</v>
      </c>
      <c r="K4590" t="str">
        <f t="shared" si="357"/>
        <v>Friday</v>
      </c>
      <c r="L4590" t="str">
        <f t="shared" si="358"/>
        <v>Autumn</v>
      </c>
      <c r="M4590">
        <f t="shared" si="359"/>
        <v>10242.809999999998</v>
      </c>
    </row>
    <row r="4591" spans="1:13" x14ac:dyDescent="0.25">
      <c r="A4591" t="s">
        <v>273</v>
      </c>
      <c r="B4591" t="s">
        <v>48</v>
      </c>
      <c r="C4591" t="s">
        <v>49</v>
      </c>
      <c r="D4591">
        <v>1</v>
      </c>
      <c r="E4591">
        <v>56.68</v>
      </c>
      <c r="F4591" s="16">
        <f t="shared" si="355"/>
        <v>56.68</v>
      </c>
      <c r="G4591" t="s">
        <v>20</v>
      </c>
      <c r="H4591" t="s">
        <v>40</v>
      </c>
      <c r="I4591" s="1">
        <v>45208</v>
      </c>
      <c r="J4591" t="str">
        <f t="shared" si="356"/>
        <v>October</v>
      </c>
      <c r="K4591" t="str">
        <f t="shared" si="357"/>
        <v>Monday</v>
      </c>
      <c r="L4591" t="str">
        <f t="shared" si="358"/>
        <v>Autumn</v>
      </c>
      <c r="M4591">
        <f t="shared" si="359"/>
        <v>331297.03999999998</v>
      </c>
    </row>
    <row r="4592" spans="1:13" x14ac:dyDescent="0.25">
      <c r="A4592" t="s">
        <v>131</v>
      </c>
      <c r="B4592" t="s">
        <v>45</v>
      </c>
      <c r="C4592" t="s">
        <v>46</v>
      </c>
      <c r="D4592">
        <v>4</v>
      </c>
      <c r="E4592">
        <v>4.33</v>
      </c>
      <c r="F4592" s="16">
        <f t="shared" si="355"/>
        <v>17.32</v>
      </c>
      <c r="G4592" t="s">
        <v>24</v>
      </c>
      <c r="H4592" t="s">
        <v>12</v>
      </c>
      <c r="I4592" s="1">
        <v>45093</v>
      </c>
      <c r="J4592" t="str">
        <f t="shared" si="356"/>
        <v>June</v>
      </c>
      <c r="K4592" t="str">
        <f t="shared" si="357"/>
        <v>Friday</v>
      </c>
      <c r="L4592" t="str">
        <f t="shared" si="358"/>
        <v>Summer</v>
      </c>
      <c r="M4592">
        <f t="shared" si="359"/>
        <v>7114.3100000000013</v>
      </c>
    </row>
    <row r="4593" spans="1:13" x14ac:dyDescent="0.25">
      <c r="A4593" t="s">
        <v>257</v>
      </c>
      <c r="B4593" t="s">
        <v>55</v>
      </c>
      <c r="C4593" t="s">
        <v>56</v>
      </c>
      <c r="D4593">
        <v>1</v>
      </c>
      <c r="E4593">
        <v>47355.31</v>
      </c>
      <c r="F4593" s="16">
        <f t="shared" si="355"/>
        <v>47355.31</v>
      </c>
      <c r="G4593" t="s">
        <v>37</v>
      </c>
      <c r="H4593" t="s">
        <v>12</v>
      </c>
      <c r="I4593" s="1">
        <v>45357</v>
      </c>
      <c r="J4593" t="str">
        <f t="shared" si="356"/>
        <v>March</v>
      </c>
      <c r="K4593" t="str">
        <f t="shared" si="357"/>
        <v>Wednesday</v>
      </c>
      <c r="L4593" t="str">
        <f t="shared" si="358"/>
        <v>Spring</v>
      </c>
      <c r="M4593">
        <f t="shared" si="359"/>
        <v>51501</v>
      </c>
    </row>
    <row r="4594" spans="1:13" x14ac:dyDescent="0.25">
      <c r="A4594" t="s">
        <v>76</v>
      </c>
      <c r="B4594" t="s">
        <v>69</v>
      </c>
      <c r="C4594" t="s">
        <v>70</v>
      </c>
      <c r="D4594">
        <v>1</v>
      </c>
      <c r="E4594">
        <v>13.98</v>
      </c>
      <c r="F4594" s="16">
        <f t="shared" si="355"/>
        <v>13.98</v>
      </c>
      <c r="G4594" t="s">
        <v>24</v>
      </c>
      <c r="H4594" t="s">
        <v>40</v>
      </c>
      <c r="I4594" s="1">
        <v>45609</v>
      </c>
      <c r="J4594" t="str">
        <f t="shared" si="356"/>
        <v>November</v>
      </c>
      <c r="K4594" t="str">
        <f t="shared" si="357"/>
        <v>Wednesday</v>
      </c>
      <c r="L4594" t="str">
        <f t="shared" si="358"/>
        <v>Autumn</v>
      </c>
      <c r="M4594">
        <f t="shared" si="359"/>
        <v>12285.710000000001</v>
      </c>
    </row>
    <row r="4595" spans="1:13" x14ac:dyDescent="0.25">
      <c r="A4595" t="s">
        <v>127</v>
      </c>
      <c r="B4595" t="s">
        <v>22</v>
      </c>
      <c r="C4595" t="s">
        <v>142</v>
      </c>
      <c r="D4595">
        <v>4</v>
      </c>
      <c r="E4595">
        <v>484.23</v>
      </c>
      <c r="F4595" s="16">
        <f t="shared" si="355"/>
        <v>1936.92</v>
      </c>
      <c r="G4595" t="s">
        <v>11</v>
      </c>
      <c r="H4595" t="s">
        <v>16</v>
      </c>
      <c r="I4595" s="1">
        <v>45326</v>
      </c>
      <c r="J4595" t="str">
        <f t="shared" si="356"/>
        <v>February</v>
      </c>
      <c r="K4595" t="str">
        <f t="shared" si="357"/>
        <v>Sunday</v>
      </c>
      <c r="L4595" t="str">
        <f t="shared" si="358"/>
        <v>Winter</v>
      </c>
      <c r="M4595">
        <f t="shared" si="359"/>
        <v>9363.630000000001</v>
      </c>
    </row>
    <row r="4596" spans="1:13" x14ac:dyDescent="0.25">
      <c r="A4596" t="s">
        <v>160</v>
      </c>
      <c r="B4596" t="s">
        <v>45</v>
      </c>
      <c r="C4596" t="s">
        <v>108</v>
      </c>
      <c r="D4596">
        <v>1</v>
      </c>
      <c r="E4596">
        <v>26.01</v>
      </c>
      <c r="F4596" s="16">
        <f t="shared" si="355"/>
        <v>26.01</v>
      </c>
      <c r="G4596" t="s">
        <v>37</v>
      </c>
      <c r="H4596" t="s">
        <v>40</v>
      </c>
      <c r="I4596" s="1">
        <v>45617</v>
      </c>
      <c r="J4596" t="str">
        <f t="shared" si="356"/>
        <v>November</v>
      </c>
      <c r="K4596" t="str">
        <f t="shared" si="357"/>
        <v>Thursday</v>
      </c>
      <c r="L4596" t="str">
        <f t="shared" si="358"/>
        <v>Autumn</v>
      </c>
      <c r="M4596">
        <f t="shared" si="359"/>
        <v>16135.58</v>
      </c>
    </row>
    <row r="4597" spans="1:13" x14ac:dyDescent="0.25">
      <c r="A4597" t="s">
        <v>177</v>
      </c>
      <c r="B4597" t="s">
        <v>18</v>
      </c>
      <c r="C4597" t="s">
        <v>51</v>
      </c>
      <c r="D4597">
        <v>1</v>
      </c>
      <c r="E4597">
        <v>55.19</v>
      </c>
      <c r="F4597" s="16">
        <f t="shared" si="355"/>
        <v>55.19</v>
      </c>
      <c r="G4597" t="s">
        <v>24</v>
      </c>
      <c r="H4597" t="s">
        <v>16</v>
      </c>
      <c r="I4597" s="1">
        <v>44967</v>
      </c>
      <c r="J4597" t="str">
        <f t="shared" si="356"/>
        <v>February</v>
      </c>
      <c r="K4597" t="str">
        <f t="shared" si="357"/>
        <v>Friday</v>
      </c>
      <c r="L4597" t="str">
        <f t="shared" si="358"/>
        <v>Winter</v>
      </c>
      <c r="M4597">
        <f t="shared" si="359"/>
        <v>14438.490000000003</v>
      </c>
    </row>
    <row r="4598" spans="1:13" x14ac:dyDescent="0.25">
      <c r="A4598" t="s">
        <v>195</v>
      </c>
      <c r="B4598" t="s">
        <v>69</v>
      </c>
      <c r="C4598" t="s">
        <v>70</v>
      </c>
      <c r="D4598">
        <v>1</v>
      </c>
      <c r="E4598">
        <v>17.940000000000001</v>
      </c>
      <c r="F4598" s="16">
        <f t="shared" si="355"/>
        <v>17.940000000000001</v>
      </c>
      <c r="G4598" t="s">
        <v>37</v>
      </c>
      <c r="H4598" t="s">
        <v>40</v>
      </c>
      <c r="I4598" s="1">
        <v>45202</v>
      </c>
      <c r="J4598" t="str">
        <f t="shared" si="356"/>
        <v>October</v>
      </c>
      <c r="K4598" t="str">
        <f t="shared" si="357"/>
        <v>Tuesday</v>
      </c>
      <c r="L4598" t="str">
        <f t="shared" si="358"/>
        <v>Autumn</v>
      </c>
      <c r="M4598">
        <f t="shared" si="359"/>
        <v>131268.89000000001</v>
      </c>
    </row>
    <row r="4599" spans="1:13" x14ac:dyDescent="0.25">
      <c r="A4599" t="s">
        <v>88</v>
      </c>
      <c r="B4599" t="s">
        <v>55</v>
      </c>
      <c r="C4599" t="s">
        <v>164</v>
      </c>
      <c r="D4599">
        <v>1</v>
      </c>
      <c r="E4599">
        <v>1009.13</v>
      </c>
      <c r="F4599" s="16">
        <f t="shared" si="355"/>
        <v>1009.13</v>
      </c>
      <c r="G4599" t="s">
        <v>24</v>
      </c>
      <c r="H4599" t="s">
        <v>12</v>
      </c>
      <c r="I4599" s="1">
        <v>45159</v>
      </c>
      <c r="J4599" t="str">
        <f t="shared" si="356"/>
        <v>August</v>
      </c>
      <c r="K4599" t="str">
        <f t="shared" si="357"/>
        <v>Monday</v>
      </c>
      <c r="L4599" t="str">
        <f t="shared" si="358"/>
        <v>Summer</v>
      </c>
      <c r="M4599">
        <f t="shared" si="359"/>
        <v>381866.86</v>
      </c>
    </row>
    <row r="4600" spans="1:13" x14ac:dyDescent="0.25">
      <c r="A4600" t="s">
        <v>131</v>
      </c>
      <c r="B4600" t="s">
        <v>69</v>
      </c>
      <c r="C4600" t="s">
        <v>70</v>
      </c>
      <c r="D4600">
        <v>2</v>
      </c>
      <c r="E4600">
        <v>18.18</v>
      </c>
      <c r="F4600" s="16">
        <f t="shared" si="355"/>
        <v>36.36</v>
      </c>
      <c r="G4600" t="s">
        <v>37</v>
      </c>
      <c r="H4600" t="s">
        <v>12</v>
      </c>
      <c r="I4600" s="1">
        <v>45195</v>
      </c>
      <c r="J4600" t="str">
        <f t="shared" si="356"/>
        <v>September</v>
      </c>
      <c r="K4600" t="str">
        <f t="shared" si="357"/>
        <v>Tuesday</v>
      </c>
      <c r="L4600" t="str">
        <f t="shared" si="358"/>
        <v>Autumn</v>
      </c>
      <c r="M4600">
        <f t="shared" si="359"/>
        <v>7096.99</v>
      </c>
    </row>
    <row r="4601" spans="1:13" x14ac:dyDescent="0.25">
      <c r="A4601" t="s">
        <v>71</v>
      </c>
      <c r="B4601" t="s">
        <v>99</v>
      </c>
      <c r="C4601" t="s">
        <v>188</v>
      </c>
      <c r="D4601">
        <v>1</v>
      </c>
      <c r="E4601">
        <v>64.75</v>
      </c>
      <c r="F4601" s="16">
        <f t="shared" si="355"/>
        <v>64.75</v>
      </c>
      <c r="G4601" t="s">
        <v>24</v>
      </c>
      <c r="H4601" t="s">
        <v>40</v>
      </c>
      <c r="I4601" s="1">
        <v>44977</v>
      </c>
      <c r="J4601" t="str">
        <f t="shared" si="356"/>
        <v>February</v>
      </c>
      <c r="K4601" t="str">
        <f t="shared" si="357"/>
        <v>Monday</v>
      </c>
      <c r="L4601" t="str">
        <f t="shared" si="358"/>
        <v>Winter</v>
      </c>
      <c r="M4601">
        <f t="shared" si="359"/>
        <v>6016.56</v>
      </c>
    </row>
    <row r="4602" spans="1:13" x14ac:dyDescent="0.25">
      <c r="A4602" t="s">
        <v>94</v>
      </c>
      <c r="B4602" t="s">
        <v>48</v>
      </c>
      <c r="C4602" t="s">
        <v>49</v>
      </c>
      <c r="D4602">
        <v>1</v>
      </c>
      <c r="E4602">
        <v>29.54</v>
      </c>
      <c r="F4602" s="16">
        <f t="shared" si="355"/>
        <v>29.54</v>
      </c>
      <c r="G4602" t="s">
        <v>20</v>
      </c>
      <c r="H4602" t="s">
        <v>40</v>
      </c>
      <c r="I4602" s="1">
        <v>45377</v>
      </c>
      <c r="J4602" t="str">
        <f t="shared" si="356"/>
        <v>March</v>
      </c>
      <c r="K4602" t="str">
        <f t="shared" si="357"/>
        <v>Tuesday</v>
      </c>
      <c r="L4602" t="str">
        <f t="shared" si="358"/>
        <v>Spring</v>
      </c>
      <c r="M4602">
        <f t="shared" si="359"/>
        <v>243576.24999999994</v>
      </c>
    </row>
    <row r="4603" spans="1:13" x14ac:dyDescent="0.25">
      <c r="A4603" t="s">
        <v>223</v>
      </c>
      <c r="B4603" t="s">
        <v>18</v>
      </c>
      <c r="C4603" t="s">
        <v>106</v>
      </c>
      <c r="D4603">
        <v>1</v>
      </c>
      <c r="E4603">
        <v>194.48</v>
      </c>
      <c r="F4603" s="16">
        <f t="shared" si="355"/>
        <v>194.48</v>
      </c>
      <c r="G4603" t="s">
        <v>20</v>
      </c>
      <c r="H4603" t="s">
        <v>16</v>
      </c>
      <c r="I4603" s="1">
        <v>45084</v>
      </c>
      <c r="J4603" t="str">
        <f t="shared" si="356"/>
        <v>June</v>
      </c>
      <c r="K4603" t="str">
        <f t="shared" si="357"/>
        <v>Wednesday</v>
      </c>
      <c r="L4603" t="str">
        <f t="shared" si="358"/>
        <v>Summer</v>
      </c>
      <c r="M4603">
        <f t="shared" si="359"/>
        <v>13959.58</v>
      </c>
    </row>
    <row r="4604" spans="1:13" x14ac:dyDescent="0.25">
      <c r="A4604" t="s">
        <v>231</v>
      </c>
      <c r="B4604" t="s">
        <v>9</v>
      </c>
      <c r="C4604" t="s">
        <v>10</v>
      </c>
      <c r="D4604">
        <v>3</v>
      </c>
      <c r="E4604">
        <v>3.07</v>
      </c>
      <c r="F4604" s="16">
        <f t="shared" si="355"/>
        <v>9.2099999999999991</v>
      </c>
      <c r="G4604" t="s">
        <v>37</v>
      </c>
      <c r="H4604" t="s">
        <v>16</v>
      </c>
      <c r="I4604" s="1">
        <v>45600</v>
      </c>
      <c r="J4604" t="str">
        <f t="shared" si="356"/>
        <v>November</v>
      </c>
      <c r="K4604" t="str">
        <f t="shared" si="357"/>
        <v>Monday</v>
      </c>
      <c r="L4604" t="str">
        <f t="shared" si="358"/>
        <v>Autumn</v>
      </c>
      <c r="M4604">
        <f t="shared" si="359"/>
        <v>6831.8799999999992</v>
      </c>
    </row>
    <row r="4605" spans="1:13" x14ac:dyDescent="0.25">
      <c r="A4605" t="s">
        <v>136</v>
      </c>
      <c r="B4605" t="s">
        <v>35</v>
      </c>
      <c r="C4605" t="s">
        <v>75</v>
      </c>
      <c r="D4605">
        <v>1</v>
      </c>
      <c r="E4605">
        <v>49.57</v>
      </c>
      <c r="F4605" s="16">
        <f t="shared" si="355"/>
        <v>49.57</v>
      </c>
      <c r="G4605" t="s">
        <v>37</v>
      </c>
      <c r="H4605" t="s">
        <v>40</v>
      </c>
      <c r="I4605" s="1">
        <v>45520</v>
      </c>
      <c r="J4605" t="str">
        <f t="shared" si="356"/>
        <v>August</v>
      </c>
      <c r="K4605" t="str">
        <f t="shared" si="357"/>
        <v>Friday</v>
      </c>
      <c r="L4605" t="str">
        <f t="shared" si="358"/>
        <v>Summer</v>
      </c>
      <c r="M4605">
        <f t="shared" si="359"/>
        <v>6768.43</v>
      </c>
    </row>
    <row r="4606" spans="1:13" x14ac:dyDescent="0.25">
      <c r="A4606" t="s">
        <v>268</v>
      </c>
      <c r="B4606" t="s">
        <v>55</v>
      </c>
      <c r="C4606" t="s">
        <v>58</v>
      </c>
      <c r="D4606">
        <v>1</v>
      </c>
      <c r="E4606">
        <v>193.56</v>
      </c>
      <c r="F4606" s="16">
        <f t="shared" si="355"/>
        <v>193.56</v>
      </c>
      <c r="G4606" t="s">
        <v>24</v>
      </c>
      <c r="H4606" t="s">
        <v>40</v>
      </c>
      <c r="I4606" s="1">
        <v>45329</v>
      </c>
      <c r="J4606" t="str">
        <f t="shared" si="356"/>
        <v>February</v>
      </c>
      <c r="K4606" t="str">
        <f t="shared" si="357"/>
        <v>Wednesday</v>
      </c>
      <c r="L4606" t="str">
        <f t="shared" si="358"/>
        <v>Winter</v>
      </c>
      <c r="M4606">
        <f t="shared" si="359"/>
        <v>211830.68000000002</v>
      </c>
    </row>
    <row r="4607" spans="1:13" x14ac:dyDescent="0.25">
      <c r="A4607" t="s">
        <v>76</v>
      </c>
      <c r="B4607" t="s">
        <v>14</v>
      </c>
      <c r="C4607" t="s">
        <v>134</v>
      </c>
      <c r="D4607">
        <v>1</v>
      </c>
      <c r="E4607">
        <v>6.29</v>
      </c>
      <c r="F4607" s="16">
        <f t="shared" si="355"/>
        <v>6.29</v>
      </c>
      <c r="G4607" t="s">
        <v>37</v>
      </c>
      <c r="H4607" t="s">
        <v>40</v>
      </c>
      <c r="I4607" s="1">
        <v>45263</v>
      </c>
      <c r="J4607" t="str">
        <f t="shared" si="356"/>
        <v>December</v>
      </c>
      <c r="K4607" t="str">
        <f t="shared" si="357"/>
        <v>Sunday</v>
      </c>
      <c r="L4607" t="str">
        <f t="shared" si="358"/>
        <v>Winter</v>
      </c>
      <c r="M4607">
        <f t="shared" si="359"/>
        <v>12271.73</v>
      </c>
    </row>
    <row r="4608" spans="1:13" x14ac:dyDescent="0.25">
      <c r="A4608" t="s">
        <v>172</v>
      </c>
      <c r="B4608" t="s">
        <v>60</v>
      </c>
      <c r="C4608" t="s">
        <v>81</v>
      </c>
      <c r="D4608">
        <v>1</v>
      </c>
      <c r="E4608">
        <v>408.36</v>
      </c>
      <c r="F4608" s="16">
        <f t="shared" si="355"/>
        <v>408.36</v>
      </c>
      <c r="G4608" t="s">
        <v>37</v>
      </c>
      <c r="H4608" t="s">
        <v>40</v>
      </c>
      <c r="I4608" s="1">
        <v>45620</v>
      </c>
      <c r="J4608" t="str">
        <f t="shared" si="356"/>
        <v>November</v>
      </c>
      <c r="K4608" t="str">
        <f t="shared" si="357"/>
        <v>Sunday</v>
      </c>
      <c r="L4608" t="str">
        <f t="shared" si="358"/>
        <v>Autumn</v>
      </c>
      <c r="M4608">
        <f t="shared" si="359"/>
        <v>2727.9900000000002</v>
      </c>
    </row>
    <row r="4609" spans="1:13" x14ac:dyDescent="0.25">
      <c r="A4609" t="s">
        <v>153</v>
      </c>
      <c r="B4609" t="s">
        <v>55</v>
      </c>
      <c r="C4609" t="s">
        <v>65</v>
      </c>
      <c r="D4609">
        <v>1</v>
      </c>
      <c r="E4609">
        <v>87.15</v>
      </c>
      <c r="F4609" s="16">
        <f t="shared" si="355"/>
        <v>87.15</v>
      </c>
      <c r="G4609" t="s">
        <v>11</v>
      </c>
      <c r="H4609" t="s">
        <v>40</v>
      </c>
      <c r="I4609" s="1">
        <v>45101</v>
      </c>
      <c r="J4609" t="str">
        <f t="shared" si="356"/>
        <v>June</v>
      </c>
      <c r="K4609" t="str">
        <f t="shared" si="357"/>
        <v>Saturday</v>
      </c>
      <c r="L4609" t="str">
        <f t="shared" si="358"/>
        <v>Summer</v>
      </c>
      <c r="M4609">
        <f t="shared" si="359"/>
        <v>7565.9000000000005</v>
      </c>
    </row>
    <row r="4610" spans="1:13" x14ac:dyDescent="0.25">
      <c r="A4610" t="s">
        <v>124</v>
      </c>
      <c r="B4610" t="s">
        <v>55</v>
      </c>
      <c r="C4610" t="s">
        <v>58</v>
      </c>
      <c r="D4610">
        <v>4</v>
      </c>
      <c r="E4610">
        <v>194.78</v>
      </c>
      <c r="F4610" s="16">
        <f t="shared" si="355"/>
        <v>779.12</v>
      </c>
      <c r="G4610" t="s">
        <v>37</v>
      </c>
      <c r="H4610" t="s">
        <v>40</v>
      </c>
      <c r="I4610" s="1">
        <v>45003</v>
      </c>
      <c r="J4610" t="str">
        <f t="shared" si="356"/>
        <v>March</v>
      </c>
      <c r="K4610" t="str">
        <f t="shared" si="357"/>
        <v>Saturday</v>
      </c>
      <c r="L4610" t="str">
        <f t="shared" si="358"/>
        <v>Spring</v>
      </c>
      <c r="M4610">
        <f t="shared" si="359"/>
        <v>8999.57</v>
      </c>
    </row>
    <row r="4611" spans="1:13" x14ac:dyDescent="0.25">
      <c r="A4611" t="s">
        <v>123</v>
      </c>
      <c r="B4611" t="s">
        <v>48</v>
      </c>
      <c r="C4611" t="s">
        <v>196</v>
      </c>
      <c r="D4611">
        <v>5</v>
      </c>
      <c r="E4611">
        <v>47.26</v>
      </c>
      <c r="F4611" s="16">
        <f t="shared" ref="F4611:F4674" si="360">D4611*E4611</f>
        <v>236.29999999999998</v>
      </c>
      <c r="G4611" t="s">
        <v>24</v>
      </c>
      <c r="H4611" t="s">
        <v>40</v>
      </c>
      <c r="I4611" s="1">
        <v>45153</v>
      </c>
      <c r="J4611" t="str">
        <f t="shared" ref="J4611:J4674" si="361">TEXT(I4611,"mmmm")</f>
        <v>August</v>
      </c>
      <c r="K4611" t="str">
        <f t="shared" ref="K4611:K4674" si="362">TEXT(I4611,"dddd")</f>
        <v>Tuesday</v>
      </c>
      <c r="L4611" t="str">
        <f t="shared" ref="L4611:L4674" si="363">IF(OR(MONTH(I4611)=3,MONTH(I4611)=4,MONTH(I4611)=5),"Spring",IF(OR(MONTH(I4611)=6,MONTH(I4611)=7,MONTH(I4611)=8),"Summer",IF(OR(MONTH(I4611)=9,MONTH(I4611)=10,MONTH(I4611)=11),"Autumn",IF(OR(MONTH(I4611)=12,MONTH(I4611)=1,MONTH(I4611)=2),"Winter"))))</f>
        <v>Summer</v>
      </c>
      <c r="M4611">
        <f t="shared" ref="M4611:M4674" si="364">SUMIF(A4611:A14610,A4611,F4611:F14610)</f>
        <v>7224.1200000000017</v>
      </c>
    </row>
    <row r="4612" spans="1:13" x14ac:dyDescent="0.25">
      <c r="A4612" t="s">
        <v>242</v>
      </c>
      <c r="B4612" t="s">
        <v>60</v>
      </c>
      <c r="C4612" t="s">
        <v>81</v>
      </c>
      <c r="D4612">
        <v>1</v>
      </c>
      <c r="E4612">
        <v>578.86</v>
      </c>
      <c r="F4612" s="16">
        <f t="shared" si="360"/>
        <v>578.86</v>
      </c>
      <c r="G4612" t="s">
        <v>20</v>
      </c>
      <c r="H4612" t="s">
        <v>16</v>
      </c>
      <c r="I4612" s="1">
        <v>44979</v>
      </c>
      <c r="J4612" t="str">
        <f t="shared" si="361"/>
        <v>February</v>
      </c>
      <c r="K4612" t="str">
        <f t="shared" si="362"/>
        <v>Wednesday</v>
      </c>
      <c r="L4612" t="str">
        <f t="shared" si="363"/>
        <v>Winter</v>
      </c>
      <c r="M4612">
        <f t="shared" si="364"/>
        <v>252918.35</v>
      </c>
    </row>
    <row r="4613" spans="1:13" x14ac:dyDescent="0.25">
      <c r="A4613" t="s">
        <v>165</v>
      </c>
      <c r="B4613" t="s">
        <v>22</v>
      </c>
      <c r="C4613" t="s">
        <v>33</v>
      </c>
      <c r="D4613">
        <v>5</v>
      </c>
      <c r="E4613">
        <v>152.88999999999999</v>
      </c>
      <c r="F4613" s="16">
        <f t="shared" si="360"/>
        <v>764.44999999999993</v>
      </c>
      <c r="G4613" t="s">
        <v>11</v>
      </c>
      <c r="H4613" t="s">
        <v>12</v>
      </c>
      <c r="I4613" s="1">
        <v>45491</v>
      </c>
      <c r="J4613" t="str">
        <f t="shared" si="361"/>
        <v>July</v>
      </c>
      <c r="K4613" t="str">
        <f t="shared" si="362"/>
        <v>Thursday</v>
      </c>
      <c r="L4613" t="str">
        <f t="shared" si="363"/>
        <v>Summer</v>
      </c>
      <c r="M4613">
        <f t="shared" si="364"/>
        <v>9905.35</v>
      </c>
    </row>
    <row r="4614" spans="1:13" x14ac:dyDescent="0.25">
      <c r="A4614" t="s">
        <v>127</v>
      </c>
      <c r="B4614" t="s">
        <v>35</v>
      </c>
      <c r="C4614" t="s">
        <v>36</v>
      </c>
      <c r="D4614">
        <v>1</v>
      </c>
      <c r="E4614">
        <v>1184.54</v>
      </c>
      <c r="F4614" s="16">
        <f t="shared" si="360"/>
        <v>1184.54</v>
      </c>
      <c r="G4614" t="s">
        <v>24</v>
      </c>
      <c r="H4614" t="s">
        <v>12</v>
      </c>
      <c r="I4614" s="1">
        <v>45528</v>
      </c>
      <c r="J4614" t="str">
        <f t="shared" si="361"/>
        <v>August</v>
      </c>
      <c r="K4614" t="str">
        <f t="shared" si="362"/>
        <v>Saturday</v>
      </c>
      <c r="L4614" t="str">
        <f t="shared" si="363"/>
        <v>Summer</v>
      </c>
      <c r="M4614">
        <f t="shared" si="364"/>
        <v>7426.7099999999991</v>
      </c>
    </row>
    <row r="4615" spans="1:13" x14ac:dyDescent="0.25">
      <c r="A4615" t="s">
        <v>115</v>
      </c>
      <c r="B4615" t="s">
        <v>45</v>
      </c>
      <c r="C4615" t="s">
        <v>108</v>
      </c>
      <c r="D4615">
        <v>4</v>
      </c>
      <c r="E4615">
        <v>227.49</v>
      </c>
      <c r="F4615" s="16">
        <f t="shared" si="360"/>
        <v>909.96</v>
      </c>
      <c r="G4615" t="s">
        <v>24</v>
      </c>
      <c r="H4615" t="s">
        <v>12</v>
      </c>
      <c r="I4615" s="1">
        <v>45274</v>
      </c>
      <c r="J4615" t="str">
        <f t="shared" si="361"/>
        <v>December</v>
      </c>
      <c r="K4615" t="str">
        <f t="shared" si="362"/>
        <v>Thursday</v>
      </c>
      <c r="L4615" t="str">
        <f t="shared" si="363"/>
        <v>Winter</v>
      </c>
      <c r="M4615">
        <f t="shared" si="364"/>
        <v>7918.77</v>
      </c>
    </row>
    <row r="4616" spans="1:13" x14ac:dyDescent="0.25">
      <c r="A4616" t="s">
        <v>73</v>
      </c>
      <c r="B4616" t="s">
        <v>22</v>
      </c>
      <c r="C4616" t="s">
        <v>33</v>
      </c>
      <c r="D4616">
        <v>5</v>
      </c>
      <c r="E4616">
        <v>105.83</v>
      </c>
      <c r="F4616" s="16">
        <f t="shared" si="360"/>
        <v>529.15</v>
      </c>
      <c r="G4616" t="s">
        <v>11</v>
      </c>
      <c r="H4616" t="s">
        <v>16</v>
      </c>
      <c r="I4616" s="1">
        <v>45562</v>
      </c>
      <c r="J4616" t="str">
        <f t="shared" si="361"/>
        <v>September</v>
      </c>
      <c r="K4616" t="str">
        <f t="shared" si="362"/>
        <v>Friday</v>
      </c>
      <c r="L4616" t="str">
        <f t="shared" si="363"/>
        <v>Autumn</v>
      </c>
      <c r="M4616">
        <f t="shared" si="364"/>
        <v>130376.92000000001</v>
      </c>
    </row>
    <row r="4617" spans="1:13" x14ac:dyDescent="0.25">
      <c r="A4617" t="s">
        <v>88</v>
      </c>
      <c r="B4617" t="s">
        <v>30</v>
      </c>
      <c r="C4617" t="s">
        <v>93</v>
      </c>
      <c r="D4617">
        <v>1</v>
      </c>
      <c r="E4617">
        <v>78.91</v>
      </c>
      <c r="F4617" s="16">
        <f t="shared" si="360"/>
        <v>78.91</v>
      </c>
      <c r="G4617" t="s">
        <v>11</v>
      </c>
      <c r="H4617" t="s">
        <v>12</v>
      </c>
      <c r="I4617" s="1">
        <v>45027</v>
      </c>
      <c r="J4617" t="str">
        <f t="shared" si="361"/>
        <v>April</v>
      </c>
      <c r="K4617" t="str">
        <f t="shared" si="362"/>
        <v>Tuesday</v>
      </c>
      <c r="L4617" t="str">
        <f t="shared" si="363"/>
        <v>Spring</v>
      </c>
      <c r="M4617">
        <f t="shared" si="364"/>
        <v>380857.73</v>
      </c>
    </row>
    <row r="4618" spans="1:13" x14ac:dyDescent="0.25">
      <c r="A4618" t="s">
        <v>194</v>
      </c>
      <c r="B4618" t="s">
        <v>60</v>
      </c>
      <c r="C4618" t="s">
        <v>61</v>
      </c>
      <c r="D4618">
        <v>1</v>
      </c>
      <c r="E4618">
        <v>417.48</v>
      </c>
      <c r="F4618" s="16">
        <f t="shared" si="360"/>
        <v>417.48</v>
      </c>
      <c r="G4618" t="s">
        <v>11</v>
      </c>
      <c r="H4618" t="s">
        <v>16</v>
      </c>
      <c r="I4618" s="1">
        <v>45215</v>
      </c>
      <c r="J4618" t="str">
        <f t="shared" si="361"/>
        <v>October</v>
      </c>
      <c r="K4618" t="str">
        <f t="shared" si="362"/>
        <v>Monday</v>
      </c>
      <c r="L4618" t="str">
        <f t="shared" si="363"/>
        <v>Autumn</v>
      </c>
      <c r="M4618">
        <f t="shared" si="364"/>
        <v>10092.950000000001</v>
      </c>
    </row>
    <row r="4619" spans="1:13" x14ac:dyDescent="0.25">
      <c r="A4619" t="s">
        <v>147</v>
      </c>
      <c r="B4619" t="s">
        <v>55</v>
      </c>
      <c r="C4619" t="s">
        <v>58</v>
      </c>
      <c r="D4619">
        <v>1</v>
      </c>
      <c r="E4619">
        <v>73.8</v>
      </c>
      <c r="F4619" s="16">
        <f t="shared" si="360"/>
        <v>73.8</v>
      </c>
      <c r="G4619" t="s">
        <v>37</v>
      </c>
      <c r="H4619" t="s">
        <v>16</v>
      </c>
      <c r="I4619" s="1">
        <v>45099</v>
      </c>
      <c r="J4619" t="str">
        <f t="shared" si="361"/>
        <v>June</v>
      </c>
      <c r="K4619" t="str">
        <f t="shared" si="362"/>
        <v>Thursday</v>
      </c>
      <c r="L4619" t="str">
        <f t="shared" si="363"/>
        <v>Summer</v>
      </c>
      <c r="M4619">
        <f t="shared" si="364"/>
        <v>10949.560000000001</v>
      </c>
    </row>
    <row r="4620" spans="1:13" x14ac:dyDescent="0.25">
      <c r="A4620" t="s">
        <v>182</v>
      </c>
      <c r="B4620" t="s">
        <v>55</v>
      </c>
      <c r="C4620" t="s">
        <v>65</v>
      </c>
      <c r="D4620">
        <v>4</v>
      </c>
      <c r="E4620">
        <v>109.09</v>
      </c>
      <c r="F4620" s="16">
        <f t="shared" si="360"/>
        <v>436.36</v>
      </c>
      <c r="G4620" t="s">
        <v>24</v>
      </c>
      <c r="H4620" t="s">
        <v>12</v>
      </c>
      <c r="I4620" s="1">
        <v>44935</v>
      </c>
      <c r="J4620" t="str">
        <f t="shared" si="361"/>
        <v>January</v>
      </c>
      <c r="K4620" t="str">
        <f t="shared" si="362"/>
        <v>Monday</v>
      </c>
      <c r="L4620" t="str">
        <f t="shared" si="363"/>
        <v>Winter</v>
      </c>
      <c r="M4620">
        <f t="shared" si="364"/>
        <v>2637.0099999999998</v>
      </c>
    </row>
    <row r="4621" spans="1:13" x14ac:dyDescent="0.25">
      <c r="A4621" t="s">
        <v>208</v>
      </c>
      <c r="B4621" t="s">
        <v>48</v>
      </c>
      <c r="C4621" t="s">
        <v>49</v>
      </c>
      <c r="D4621">
        <v>4</v>
      </c>
      <c r="E4621">
        <v>50.79</v>
      </c>
      <c r="F4621" s="16">
        <f t="shared" si="360"/>
        <v>203.16</v>
      </c>
      <c r="G4621" t="s">
        <v>11</v>
      </c>
      <c r="H4621" t="s">
        <v>40</v>
      </c>
      <c r="I4621" s="1">
        <v>45006</v>
      </c>
      <c r="J4621" t="str">
        <f t="shared" si="361"/>
        <v>March</v>
      </c>
      <c r="K4621" t="str">
        <f t="shared" si="362"/>
        <v>Tuesday</v>
      </c>
      <c r="L4621" t="str">
        <f t="shared" si="363"/>
        <v>Spring</v>
      </c>
      <c r="M4621">
        <f t="shared" si="364"/>
        <v>6347.71</v>
      </c>
    </row>
    <row r="4622" spans="1:13" x14ac:dyDescent="0.25">
      <c r="A4622" t="s">
        <v>71</v>
      </c>
      <c r="B4622" t="s">
        <v>26</v>
      </c>
      <c r="C4622" t="s">
        <v>39</v>
      </c>
      <c r="D4622">
        <v>3</v>
      </c>
      <c r="E4622">
        <v>71.849999999999994</v>
      </c>
      <c r="F4622" s="16">
        <f t="shared" si="360"/>
        <v>215.54999999999998</v>
      </c>
      <c r="G4622" t="s">
        <v>37</v>
      </c>
      <c r="H4622" t="s">
        <v>12</v>
      </c>
      <c r="I4622" s="1">
        <v>45627</v>
      </c>
      <c r="J4622" t="str">
        <f t="shared" si="361"/>
        <v>December</v>
      </c>
      <c r="K4622" t="str">
        <f t="shared" si="362"/>
        <v>Sunday</v>
      </c>
      <c r="L4622" t="str">
        <f t="shared" si="363"/>
        <v>Winter</v>
      </c>
      <c r="M4622">
        <f t="shared" si="364"/>
        <v>5951.81</v>
      </c>
    </row>
    <row r="4623" spans="1:13" x14ac:dyDescent="0.25">
      <c r="A4623" t="s">
        <v>132</v>
      </c>
      <c r="B4623" t="s">
        <v>22</v>
      </c>
      <c r="C4623" t="s">
        <v>33</v>
      </c>
      <c r="D4623">
        <v>1</v>
      </c>
      <c r="E4623">
        <v>76.34</v>
      </c>
      <c r="F4623" s="16">
        <f t="shared" si="360"/>
        <v>76.34</v>
      </c>
      <c r="G4623" t="s">
        <v>24</v>
      </c>
      <c r="H4623" t="s">
        <v>12</v>
      </c>
      <c r="I4623" s="1">
        <v>45361</v>
      </c>
      <c r="J4623" t="str">
        <f t="shared" si="361"/>
        <v>March</v>
      </c>
      <c r="K4623" t="str">
        <f t="shared" si="362"/>
        <v>Sunday</v>
      </c>
      <c r="L4623" t="str">
        <f t="shared" si="363"/>
        <v>Spring</v>
      </c>
      <c r="M4623">
        <f t="shared" si="364"/>
        <v>11980.25</v>
      </c>
    </row>
    <row r="4624" spans="1:13" x14ac:dyDescent="0.25">
      <c r="A4624" t="s">
        <v>73</v>
      </c>
      <c r="B4624" t="s">
        <v>30</v>
      </c>
      <c r="C4624" t="s">
        <v>31</v>
      </c>
      <c r="D4624">
        <v>1</v>
      </c>
      <c r="E4624">
        <v>334.59</v>
      </c>
      <c r="F4624" s="16">
        <f t="shared" si="360"/>
        <v>334.59</v>
      </c>
      <c r="G4624" t="s">
        <v>24</v>
      </c>
      <c r="H4624" t="s">
        <v>16</v>
      </c>
      <c r="I4624" s="1">
        <v>45151</v>
      </c>
      <c r="J4624" t="str">
        <f t="shared" si="361"/>
        <v>August</v>
      </c>
      <c r="K4624" t="str">
        <f t="shared" si="362"/>
        <v>Sunday</v>
      </c>
      <c r="L4624" t="str">
        <f t="shared" si="363"/>
        <v>Summer</v>
      </c>
      <c r="M4624">
        <f t="shared" si="364"/>
        <v>129847.77</v>
      </c>
    </row>
    <row r="4625" spans="1:13" x14ac:dyDescent="0.25">
      <c r="A4625" t="s">
        <v>104</v>
      </c>
      <c r="B4625" t="s">
        <v>22</v>
      </c>
      <c r="C4625" t="s">
        <v>33</v>
      </c>
      <c r="D4625">
        <v>3</v>
      </c>
      <c r="E4625">
        <v>84.43</v>
      </c>
      <c r="F4625" s="16">
        <f t="shared" si="360"/>
        <v>253.29000000000002</v>
      </c>
      <c r="G4625" t="s">
        <v>11</v>
      </c>
      <c r="H4625" t="s">
        <v>40</v>
      </c>
      <c r="I4625" s="1">
        <v>45378</v>
      </c>
      <c r="J4625" t="str">
        <f t="shared" si="361"/>
        <v>March</v>
      </c>
      <c r="K4625" t="str">
        <f t="shared" si="362"/>
        <v>Wednesday</v>
      </c>
      <c r="L4625" t="str">
        <f t="shared" si="363"/>
        <v>Spring</v>
      </c>
      <c r="M4625">
        <f t="shared" si="364"/>
        <v>89259.700000000012</v>
      </c>
    </row>
    <row r="4626" spans="1:13" x14ac:dyDescent="0.25">
      <c r="A4626" t="s">
        <v>271</v>
      </c>
      <c r="B4626" t="s">
        <v>14</v>
      </c>
      <c r="C4626" t="s">
        <v>15</v>
      </c>
      <c r="D4626">
        <v>3</v>
      </c>
      <c r="E4626">
        <v>48.14</v>
      </c>
      <c r="F4626" s="16">
        <f t="shared" si="360"/>
        <v>144.42000000000002</v>
      </c>
      <c r="G4626" t="s">
        <v>11</v>
      </c>
      <c r="H4626" t="s">
        <v>12</v>
      </c>
      <c r="I4626" s="1">
        <v>45535</v>
      </c>
      <c r="J4626" t="str">
        <f t="shared" si="361"/>
        <v>August</v>
      </c>
      <c r="K4626" t="str">
        <f t="shared" si="362"/>
        <v>Saturday</v>
      </c>
      <c r="L4626" t="str">
        <f t="shared" si="363"/>
        <v>Summer</v>
      </c>
      <c r="M4626">
        <f t="shared" si="364"/>
        <v>5715.7500000000018</v>
      </c>
    </row>
    <row r="4627" spans="1:13" x14ac:dyDescent="0.25">
      <c r="A4627" t="s">
        <v>195</v>
      </c>
      <c r="B4627" t="s">
        <v>35</v>
      </c>
      <c r="C4627" t="s">
        <v>159</v>
      </c>
      <c r="D4627">
        <v>1</v>
      </c>
      <c r="E4627">
        <v>189.09</v>
      </c>
      <c r="F4627" s="16">
        <f t="shared" si="360"/>
        <v>189.09</v>
      </c>
      <c r="G4627" t="s">
        <v>37</v>
      </c>
      <c r="H4627" t="s">
        <v>12</v>
      </c>
      <c r="I4627" s="1">
        <v>45464</v>
      </c>
      <c r="J4627" t="str">
        <f t="shared" si="361"/>
        <v>June</v>
      </c>
      <c r="K4627" t="str">
        <f t="shared" si="362"/>
        <v>Friday</v>
      </c>
      <c r="L4627" t="str">
        <f t="shared" si="363"/>
        <v>Summer</v>
      </c>
      <c r="M4627">
        <f t="shared" si="364"/>
        <v>131250.95000000001</v>
      </c>
    </row>
    <row r="4628" spans="1:13" x14ac:dyDescent="0.25">
      <c r="A4628" t="s">
        <v>139</v>
      </c>
      <c r="B4628" t="s">
        <v>9</v>
      </c>
      <c r="C4628" t="s">
        <v>180</v>
      </c>
      <c r="D4628">
        <v>2</v>
      </c>
      <c r="E4628">
        <v>9.14</v>
      </c>
      <c r="F4628" s="16">
        <f t="shared" si="360"/>
        <v>18.28</v>
      </c>
      <c r="G4628" t="s">
        <v>24</v>
      </c>
      <c r="H4628" t="s">
        <v>16</v>
      </c>
      <c r="I4628" s="1">
        <v>45228</v>
      </c>
      <c r="J4628" t="str">
        <f t="shared" si="361"/>
        <v>October</v>
      </c>
      <c r="K4628" t="str">
        <f t="shared" si="362"/>
        <v>Sunday</v>
      </c>
      <c r="L4628" t="str">
        <f t="shared" si="363"/>
        <v>Autumn</v>
      </c>
      <c r="M4628">
        <f t="shared" si="364"/>
        <v>11171.5</v>
      </c>
    </row>
    <row r="4629" spans="1:13" x14ac:dyDescent="0.25">
      <c r="A4629" t="s">
        <v>52</v>
      </c>
      <c r="B4629" t="s">
        <v>26</v>
      </c>
      <c r="C4629" t="s">
        <v>53</v>
      </c>
      <c r="D4629">
        <v>3</v>
      </c>
      <c r="E4629">
        <v>342.34</v>
      </c>
      <c r="F4629" s="16">
        <f t="shared" si="360"/>
        <v>1027.02</v>
      </c>
      <c r="G4629" t="s">
        <v>24</v>
      </c>
      <c r="H4629" t="s">
        <v>16</v>
      </c>
      <c r="I4629" s="1">
        <v>45376</v>
      </c>
      <c r="J4629" t="str">
        <f t="shared" si="361"/>
        <v>March</v>
      </c>
      <c r="K4629" t="str">
        <f t="shared" si="362"/>
        <v>Monday</v>
      </c>
      <c r="L4629" t="str">
        <f t="shared" si="363"/>
        <v>Spring</v>
      </c>
      <c r="M4629">
        <f t="shared" si="364"/>
        <v>122368.84000000001</v>
      </c>
    </row>
    <row r="4630" spans="1:13" x14ac:dyDescent="0.25">
      <c r="A4630" t="s">
        <v>222</v>
      </c>
      <c r="B4630" t="s">
        <v>55</v>
      </c>
      <c r="C4630" t="s">
        <v>58</v>
      </c>
      <c r="D4630">
        <v>2</v>
      </c>
      <c r="E4630">
        <v>125.79</v>
      </c>
      <c r="F4630" s="16">
        <f t="shared" si="360"/>
        <v>251.58</v>
      </c>
      <c r="G4630" t="s">
        <v>11</v>
      </c>
      <c r="H4630" t="s">
        <v>40</v>
      </c>
      <c r="I4630" s="1">
        <v>45224</v>
      </c>
      <c r="J4630" t="str">
        <f t="shared" si="361"/>
        <v>October</v>
      </c>
      <c r="K4630" t="str">
        <f t="shared" si="362"/>
        <v>Wednesday</v>
      </c>
      <c r="L4630" t="str">
        <f t="shared" si="363"/>
        <v>Autumn</v>
      </c>
      <c r="M4630">
        <f t="shared" si="364"/>
        <v>8211.82</v>
      </c>
    </row>
    <row r="4631" spans="1:13" x14ac:dyDescent="0.25">
      <c r="A4631" t="s">
        <v>183</v>
      </c>
      <c r="B4631" t="s">
        <v>30</v>
      </c>
      <c r="C4631" t="s">
        <v>31</v>
      </c>
      <c r="D4631">
        <v>1</v>
      </c>
      <c r="E4631">
        <v>286.3</v>
      </c>
      <c r="F4631" s="16">
        <f t="shared" si="360"/>
        <v>286.3</v>
      </c>
      <c r="G4631" t="s">
        <v>20</v>
      </c>
      <c r="H4631" t="s">
        <v>40</v>
      </c>
      <c r="I4631" s="1">
        <v>45576</v>
      </c>
      <c r="J4631" t="str">
        <f t="shared" si="361"/>
        <v>October</v>
      </c>
      <c r="K4631" t="str">
        <f t="shared" si="362"/>
        <v>Friday</v>
      </c>
      <c r="L4631" t="str">
        <f t="shared" si="363"/>
        <v>Autumn</v>
      </c>
      <c r="M4631">
        <f t="shared" si="364"/>
        <v>7552.48</v>
      </c>
    </row>
    <row r="4632" spans="1:13" x14ac:dyDescent="0.25">
      <c r="A4632" t="s">
        <v>160</v>
      </c>
      <c r="B4632" t="s">
        <v>26</v>
      </c>
      <c r="C4632" t="s">
        <v>53</v>
      </c>
      <c r="D4632">
        <v>4</v>
      </c>
      <c r="E4632">
        <v>401.8</v>
      </c>
      <c r="F4632" s="16">
        <f t="shared" si="360"/>
        <v>1607.2</v>
      </c>
      <c r="G4632" t="s">
        <v>20</v>
      </c>
      <c r="H4632" t="s">
        <v>16</v>
      </c>
      <c r="I4632" s="1">
        <v>45245</v>
      </c>
      <c r="J4632" t="str">
        <f t="shared" si="361"/>
        <v>November</v>
      </c>
      <c r="K4632" t="str">
        <f t="shared" si="362"/>
        <v>Wednesday</v>
      </c>
      <c r="L4632" t="str">
        <f t="shared" si="363"/>
        <v>Autumn</v>
      </c>
      <c r="M4632">
        <f t="shared" si="364"/>
        <v>16109.569999999998</v>
      </c>
    </row>
    <row r="4633" spans="1:13" x14ac:dyDescent="0.25">
      <c r="A4633" t="s">
        <v>260</v>
      </c>
      <c r="B4633" t="s">
        <v>69</v>
      </c>
      <c r="C4633" t="s">
        <v>109</v>
      </c>
      <c r="D4633">
        <v>5</v>
      </c>
      <c r="E4633">
        <v>2.92</v>
      </c>
      <c r="F4633" s="16">
        <f t="shared" si="360"/>
        <v>14.6</v>
      </c>
      <c r="G4633" t="s">
        <v>20</v>
      </c>
      <c r="H4633" t="s">
        <v>40</v>
      </c>
      <c r="I4633" s="1">
        <v>45252</v>
      </c>
      <c r="J4633" t="str">
        <f t="shared" si="361"/>
        <v>November</v>
      </c>
      <c r="K4633" t="str">
        <f t="shared" si="362"/>
        <v>Wednesday</v>
      </c>
      <c r="L4633" t="str">
        <f t="shared" si="363"/>
        <v>Autumn</v>
      </c>
      <c r="M4633">
        <f t="shared" si="364"/>
        <v>151884.29999999996</v>
      </c>
    </row>
    <row r="4634" spans="1:13" x14ac:dyDescent="0.25">
      <c r="A4634" t="s">
        <v>242</v>
      </c>
      <c r="B4634" t="s">
        <v>9</v>
      </c>
      <c r="C4634" t="s">
        <v>10</v>
      </c>
      <c r="D4634">
        <v>2</v>
      </c>
      <c r="E4634">
        <v>2.59</v>
      </c>
      <c r="F4634" s="16">
        <f t="shared" si="360"/>
        <v>5.18</v>
      </c>
      <c r="G4634" t="s">
        <v>20</v>
      </c>
      <c r="H4634" t="s">
        <v>12</v>
      </c>
      <c r="I4634" s="1">
        <v>45408</v>
      </c>
      <c r="J4634" t="str">
        <f t="shared" si="361"/>
        <v>April</v>
      </c>
      <c r="K4634" t="str">
        <f t="shared" si="362"/>
        <v>Friday</v>
      </c>
      <c r="L4634" t="str">
        <f t="shared" si="363"/>
        <v>Spring</v>
      </c>
      <c r="M4634">
        <f t="shared" si="364"/>
        <v>252339.49</v>
      </c>
    </row>
    <row r="4635" spans="1:13" x14ac:dyDescent="0.25">
      <c r="A4635" t="s">
        <v>97</v>
      </c>
      <c r="B4635" t="s">
        <v>18</v>
      </c>
      <c r="C4635" t="s">
        <v>106</v>
      </c>
      <c r="D4635">
        <v>1</v>
      </c>
      <c r="E4635">
        <v>170.98</v>
      </c>
      <c r="F4635" s="16">
        <f t="shared" si="360"/>
        <v>170.98</v>
      </c>
      <c r="G4635" t="s">
        <v>20</v>
      </c>
      <c r="H4635" t="s">
        <v>12</v>
      </c>
      <c r="I4635" s="1">
        <v>45528</v>
      </c>
      <c r="J4635" t="str">
        <f t="shared" si="361"/>
        <v>August</v>
      </c>
      <c r="K4635" t="str">
        <f t="shared" si="362"/>
        <v>Saturday</v>
      </c>
      <c r="L4635" t="str">
        <f t="shared" si="363"/>
        <v>Summer</v>
      </c>
      <c r="M4635">
        <f t="shared" si="364"/>
        <v>7961.4100000000008</v>
      </c>
    </row>
    <row r="4636" spans="1:13" x14ac:dyDescent="0.25">
      <c r="A4636" t="s">
        <v>91</v>
      </c>
      <c r="B4636" t="s">
        <v>55</v>
      </c>
      <c r="C4636" t="s">
        <v>164</v>
      </c>
      <c r="D4636">
        <v>4</v>
      </c>
      <c r="E4636">
        <v>1073.57</v>
      </c>
      <c r="F4636" s="16">
        <f t="shared" si="360"/>
        <v>4294.28</v>
      </c>
      <c r="G4636" t="s">
        <v>24</v>
      </c>
      <c r="H4636" t="s">
        <v>40</v>
      </c>
      <c r="I4636" s="1">
        <v>44997</v>
      </c>
      <c r="J4636" t="str">
        <f t="shared" si="361"/>
        <v>March</v>
      </c>
      <c r="K4636" t="str">
        <f t="shared" si="362"/>
        <v>Sunday</v>
      </c>
      <c r="L4636" t="str">
        <f t="shared" si="363"/>
        <v>Spring</v>
      </c>
      <c r="M4636">
        <f t="shared" si="364"/>
        <v>6108.5999999999976</v>
      </c>
    </row>
    <row r="4637" spans="1:13" x14ac:dyDescent="0.25">
      <c r="A4637" t="s">
        <v>140</v>
      </c>
      <c r="B4637" t="s">
        <v>69</v>
      </c>
      <c r="C4637" t="s">
        <v>70</v>
      </c>
      <c r="D4637">
        <v>4</v>
      </c>
      <c r="E4637">
        <v>14.05</v>
      </c>
      <c r="F4637" s="16">
        <f t="shared" si="360"/>
        <v>56.2</v>
      </c>
      <c r="G4637" t="s">
        <v>37</v>
      </c>
      <c r="H4637" t="s">
        <v>16</v>
      </c>
      <c r="I4637" s="1">
        <v>45265</v>
      </c>
      <c r="J4637" t="str">
        <f t="shared" si="361"/>
        <v>December</v>
      </c>
      <c r="K4637" t="str">
        <f t="shared" si="362"/>
        <v>Tuesday</v>
      </c>
      <c r="L4637" t="str">
        <f t="shared" si="363"/>
        <v>Winter</v>
      </c>
      <c r="M4637">
        <f t="shared" si="364"/>
        <v>220601.79</v>
      </c>
    </row>
    <row r="4638" spans="1:13" x14ac:dyDescent="0.25">
      <c r="A4638" t="s">
        <v>124</v>
      </c>
      <c r="B4638" t="s">
        <v>60</v>
      </c>
      <c r="C4638" t="s">
        <v>81</v>
      </c>
      <c r="D4638">
        <v>1</v>
      </c>
      <c r="E4638">
        <v>178.75</v>
      </c>
      <c r="F4638" s="16">
        <f t="shared" si="360"/>
        <v>178.75</v>
      </c>
      <c r="G4638" t="s">
        <v>11</v>
      </c>
      <c r="H4638" t="s">
        <v>12</v>
      </c>
      <c r="I4638" s="1">
        <v>45350</v>
      </c>
      <c r="J4638" t="str">
        <f t="shared" si="361"/>
        <v>February</v>
      </c>
      <c r="K4638" t="str">
        <f t="shared" si="362"/>
        <v>Wednesday</v>
      </c>
      <c r="L4638" t="str">
        <f t="shared" si="363"/>
        <v>Winter</v>
      </c>
      <c r="M4638">
        <f t="shared" si="364"/>
        <v>8220.4499999999989</v>
      </c>
    </row>
    <row r="4639" spans="1:13" x14ac:dyDescent="0.25">
      <c r="A4639" t="s">
        <v>177</v>
      </c>
      <c r="B4639" t="s">
        <v>26</v>
      </c>
      <c r="C4639" t="s">
        <v>53</v>
      </c>
      <c r="D4639">
        <v>5</v>
      </c>
      <c r="E4639">
        <v>302.5</v>
      </c>
      <c r="F4639" s="16">
        <f t="shared" si="360"/>
        <v>1512.5</v>
      </c>
      <c r="G4639" t="s">
        <v>37</v>
      </c>
      <c r="H4639" t="s">
        <v>16</v>
      </c>
      <c r="I4639" s="1">
        <v>45139</v>
      </c>
      <c r="J4639" t="str">
        <f t="shared" si="361"/>
        <v>August</v>
      </c>
      <c r="K4639" t="str">
        <f t="shared" si="362"/>
        <v>Tuesday</v>
      </c>
      <c r="L4639" t="str">
        <f t="shared" si="363"/>
        <v>Summer</v>
      </c>
      <c r="M4639">
        <f t="shared" si="364"/>
        <v>14383.300000000003</v>
      </c>
    </row>
    <row r="4640" spans="1:13" x14ac:dyDescent="0.25">
      <c r="A4640" t="s">
        <v>131</v>
      </c>
      <c r="B4640" t="s">
        <v>69</v>
      </c>
      <c r="C4640" t="s">
        <v>72</v>
      </c>
      <c r="D4640">
        <v>2</v>
      </c>
      <c r="E4640">
        <v>75.59</v>
      </c>
      <c r="F4640" s="16">
        <f t="shared" si="360"/>
        <v>151.18</v>
      </c>
      <c r="G4640" t="s">
        <v>37</v>
      </c>
      <c r="H4640" t="s">
        <v>12</v>
      </c>
      <c r="I4640" s="1">
        <v>45628</v>
      </c>
      <c r="J4640" t="str">
        <f t="shared" si="361"/>
        <v>December</v>
      </c>
      <c r="K4640" t="str">
        <f t="shared" si="362"/>
        <v>Monday</v>
      </c>
      <c r="L4640" t="str">
        <f t="shared" si="363"/>
        <v>Winter</v>
      </c>
      <c r="M4640">
        <f t="shared" si="364"/>
        <v>7060.630000000001</v>
      </c>
    </row>
    <row r="4641" spans="1:13" x14ac:dyDescent="0.25">
      <c r="A4641" t="s">
        <v>73</v>
      </c>
      <c r="B4641" t="s">
        <v>60</v>
      </c>
      <c r="C4641" t="s">
        <v>61</v>
      </c>
      <c r="D4641">
        <v>1</v>
      </c>
      <c r="E4641">
        <v>228.19</v>
      </c>
      <c r="F4641" s="16">
        <f t="shared" si="360"/>
        <v>228.19</v>
      </c>
      <c r="G4641" t="s">
        <v>37</v>
      </c>
      <c r="H4641" t="s">
        <v>40</v>
      </c>
      <c r="I4641" s="1">
        <v>45623</v>
      </c>
      <c r="J4641" t="str">
        <f t="shared" si="361"/>
        <v>November</v>
      </c>
      <c r="K4641" t="str">
        <f t="shared" si="362"/>
        <v>Wednesday</v>
      </c>
      <c r="L4641" t="str">
        <f t="shared" si="363"/>
        <v>Autumn</v>
      </c>
      <c r="M4641">
        <f t="shared" si="364"/>
        <v>129513.18000000001</v>
      </c>
    </row>
    <row r="4642" spans="1:13" x14ac:dyDescent="0.25">
      <c r="A4642" t="s">
        <v>144</v>
      </c>
      <c r="B4642" t="s">
        <v>14</v>
      </c>
      <c r="C4642" t="s">
        <v>150</v>
      </c>
      <c r="D4642">
        <v>4</v>
      </c>
      <c r="E4642">
        <v>66.19</v>
      </c>
      <c r="F4642" s="16">
        <f t="shared" si="360"/>
        <v>264.76</v>
      </c>
      <c r="G4642" t="s">
        <v>24</v>
      </c>
      <c r="H4642" t="s">
        <v>40</v>
      </c>
      <c r="I4642" s="1">
        <v>45329</v>
      </c>
      <c r="J4642" t="str">
        <f t="shared" si="361"/>
        <v>February</v>
      </c>
      <c r="K4642" t="str">
        <f t="shared" si="362"/>
        <v>Wednesday</v>
      </c>
      <c r="L4642" t="str">
        <f t="shared" si="363"/>
        <v>Winter</v>
      </c>
      <c r="M4642">
        <f t="shared" si="364"/>
        <v>10161.399999999998</v>
      </c>
    </row>
    <row r="4643" spans="1:13" x14ac:dyDescent="0.25">
      <c r="A4643" t="s">
        <v>158</v>
      </c>
      <c r="B4643" t="s">
        <v>30</v>
      </c>
      <c r="C4643" t="s">
        <v>31</v>
      </c>
      <c r="D4643">
        <v>1</v>
      </c>
      <c r="E4643">
        <v>373.85</v>
      </c>
      <c r="F4643" s="16">
        <f t="shared" si="360"/>
        <v>373.85</v>
      </c>
      <c r="G4643" t="s">
        <v>24</v>
      </c>
      <c r="H4643" t="s">
        <v>16</v>
      </c>
      <c r="I4643" s="1">
        <v>45663</v>
      </c>
      <c r="J4643" t="str">
        <f t="shared" si="361"/>
        <v>January</v>
      </c>
      <c r="K4643" t="str">
        <f t="shared" si="362"/>
        <v>Monday</v>
      </c>
      <c r="L4643" t="str">
        <f t="shared" si="363"/>
        <v>Winter</v>
      </c>
      <c r="M4643">
        <f t="shared" si="364"/>
        <v>4466.8599999999997</v>
      </c>
    </row>
    <row r="4644" spans="1:13" x14ac:dyDescent="0.25">
      <c r="A4644" t="s">
        <v>34</v>
      </c>
      <c r="B4644" t="s">
        <v>55</v>
      </c>
      <c r="C4644" t="s">
        <v>65</v>
      </c>
      <c r="D4644">
        <v>4</v>
      </c>
      <c r="E4644">
        <v>145.66999999999999</v>
      </c>
      <c r="F4644" s="16">
        <f t="shared" si="360"/>
        <v>582.67999999999995</v>
      </c>
      <c r="G4644" t="s">
        <v>20</v>
      </c>
      <c r="H4644" t="s">
        <v>16</v>
      </c>
      <c r="I4644" s="1">
        <v>45522</v>
      </c>
      <c r="J4644" t="str">
        <f t="shared" si="361"/>
        <v>August</v>
      </c>
      <c r="K4644" t="str">
        <f t="shared" si="362"/>
        <v>Sunday</v>
      </c>
      <c r="L4644" t="str">
        <f t="shared" si="363"/>
        <v>Summer</v>
      </c>
      <c r="M4644">
        <f t="shared" si="364"/>
        <v>15461.35</v>
      </c>
    </row>
    <row r="4645" spans="1:13" x14ac:dyDescent="0.25">
      <c r="A4645" t="s">
        <v>222</v>
      </c>
      <c r="B4645" t="s">
        <v>48</v>
      </c>
      <c r="C4645" t="s">
        <v>196</v>
      </c>
      <c r="D4645">
        <v>3</v>
      </c>
      <c r="E4645">
        <v>34.299999999999997</v>
      </c>
      <c r="F4645" s="16">
        <f t="shared" si="360"/>
        <v>102.89999999999999</v>
      </c>
      <c r="G4645" t="s">
        <v>24</v>
      </c>
      <c r="H4645" t="s">
        <v>40</v>
      </c>
      <c r="I4645" s="1">
        <v>45074</v>
      </c>
      <c r="J4645" t="str">
        <f t="shared" si="361"/>
        <v>May</v>
      </c>
      <c r="K4645" t="str">
        <f t="shared" si="362"/>
        <v>Sunday</v>
      </c>
      <c r="L4645" t="str">
        <f t="shared" si="363"/>
        <v>Spring</v>
      </c>
      <c r="M4645">
        <f t="shared" si="364"/>
        <v>7960.239999999998</v>
      </c>
    </row>
    <row r="4646" spans="1:13" x14ac:dyDescent="0.25">
      <c r="A4646" t="s">
        <v>147</v>
      </c>
      <c r="B4646" t="s">
        <v>9</v>
      </c>
      <c r="C4646" t="s">
        <v>86</v>
      </c>
      <c r="D4646">
        <v>5</v>
      </c>
      <c r="E4646">
        <v>6.76</v>
      </c>
      <c r="F4646" s="16">
        <f t="shared" si="360"/>
        <v>33.799999999999997</v>
      </c>
      <c r="G4646" t="s">
        <v>20</v>
      </c>
      <c r="H4646" t="s">
        <v>16</v>
      </c>
      <c r="I4646" s="1">
        <v>45174</v>
      </c>
      <c r="J4646" t="str">
        <f t="shared" si="361"/>
        <v>September</v>
      </c>
      <c r="K4646" t="str">
        <f t="shared" si="362"/>
        <v>Tuesday</v>
      </c>
      <c r="L4646" t="str">
        <f t="shared" si="363"/>
        <v>Autumn</v>
      </c>
      <c r="M4646">
        <f t="shared" si="364"/>
        <v>10875.760000000002</v>
      </c>
    </row>
    <row r="4647" spans="1:13" x14ac:dyDescent="0.25">
      <c r="A4647" t="s">
        <v>87</v>
      </c>
      <c r="B4647" t="s">
        <v>48</v>
      </c>
      <c r="C4647" t="s">
        <v>162</v>
      </c>
      <c r="D4647">
        <v>4</v>
      </c>
      <c r="E4647">
        <v>36.090000000000003</v>
      </c>
      <c r="F4647" s="16">
        <f t="shared" si="360"/>
        <v>144.36000000000001</v>
      </c>
      <c r="G4647" t="s">
        <v>20</v>
      </c>
      <c r="H4647" t="s">
        <v>12</v>
      </c>
      <c r="I4647" s="1">
        <v>45136</v>
      </c>
      <c r="J4647" t="str">
        <f t="shared" si="361"/>
        <v>July</v>
      </c>
      <c r="K4647" t="str">
        <f t="shared" si="362"/>
        <v>Saturday</v>
      </c>
      <c r="L4647" t="str">
        <f t="shared" si="363"/>
        <v>Summer</v>
      </c>
      <c r="M4647">
        <f t="shared" si="364"/>
        <v>4367.6900000000005</v>
      </c>
    </row>
    <row r="4648" spans="1:13" x14ac:dyDescent="0.25">
      <c r="A4648" t="s">
        <v>88</v>
      </c>
      <c r="B4648" t="s">
        <v>35</v>
      </c>
      <c r="C4648" t="s">
        <v>36</v>
      </c>
      <c r="D4648">
        <v>1</v>
      </c>
      <c r="E4648">
        <v>104.86</v>
      </c>
      <c r="F4648" s="16">
        <f t="shared" si="360"/>
        <v>104.86</v>
      </c>
      <c r="G4648" t="s">
        <v>24</v>
      </c>
      <c r="H4648" t="s">
        <v>40</v>
      </c>
      <c r="I4648" s="1">
        <v>45085</v>
      </c>
      <c r="J4648" t="str">
        <f t="shared" si="361"/>
        <v>June</v>
      </c>
      <c r="K4648" t="str">
        <f t="shared" si="362"/>
        <v>Thursday</v>
      </c>
      <c r="L4648" t="str">
        <f t="shared" si="363"/>
        <v>Summer</v>
      </c>
      <c r="M4648">
        <f t="shared" si="364"/>
        <v>380778.82</v>
      </c>
    </row>
    <row r="4649" spans="1:13" x14ac:dyDescent="0.25">
      <c r="A4649" t="s">
        <v>104</v>
      </c>
      <c r="B4649" t="s">
        <v>45</v>
      </c>
      <c r="C4649" t="s">
        <v>161</v>
      </c>
      <c r="D4649">
        <v>2</v>
      </c>
      <c r="E4649">
        <v>2.89</v>
      </c>
      <c r="F4649" s="16">
        <f t="shared" si="360"/>
        <v>5.78</v>
      </c>
      <c r="G4649" t="s">
        <v>37</v>
      </c>
      <c r="H4649" t="s">
        <v>16</v>
      </c>
      <c r="I4649" s="1">
        <v>45514</v>
      </c>
      <c r="J4649" t="str">
        <f t="shared" si="361"/>
        <v>August</v>
      </c>
      <c r="K4649" t="str">
        <f t="shared" si="362"/>
        <v>Saturday</v>
      </c>
      <c r="L4649" t="str">
        <f t="shared" si="363"/>
        <v>Summer</v>
      </c>
      <c r="M4649">
        <f t="shared" si="364"/>
        <v>89006.41</v>
      </c>
    </row>
    <row r="4650" spans="1:13" x14ac:dyDescent="0.25">
      <c r="A4650" t="s">
        <v>200</v>
      </c>
      <c r="B4650" t="s">
        <v>18</v>
      </c>
      <c r="C4650" t="s">
        <v>51</v>
      </c>
      <c r="D4650">
        <v>1</v>
      </c>
      <c r="E4650">
        <v>165.22</v>
      </c>
      <c r="F4650" s="16">
        <f t="shared" si="360"/>
        <v>165.22</v>
      </c>
      <c r="G4650" t="s">
        <v>24</v>
      </c>
      <c r="H4650" t="s">
        <v>16</v>
      </c>
      <c r="I4650" s="1">
        <v>45389</v>
      </c>
      <c r="J4650" t="str">
        <f t="shared" si="361"/>
        <v>April</v>
      </c>
      <c r="K4650" t="str">
        <f t="shared" si="362"/>
        <v>Sunday</v>
      </c>
      <c r="L4650" t="str">
        <f t="shared" si="363"/>
        <v>Spring</v>
      </c>
      <c r="M4650">
        <f t="shared" si="364"/>
        <v>5872.92</v>
      </c>
    </row>
    <row r="4651" spans="1:13" x14ac:dyDescent="0.25">
      <c r="A4651" t="s">
        <v>25</v>
      </c>
      <c r="B4651" t="s">
        <v>26</v>
      </c>
      <c r="C4651" t="s">
        <v>152</v>
      </c>
      <c r="D4651">
        <v>5</v>
      </c>
      <c r="E4651">
        <v>95.58</v>
      </c>
      <c r="F4651" s="16">
        <f t="shared" si="360"/>
        <v>477.9</v>
      </c>
      <c r="G4651" t="s">
        <v>11</v>
      </c>
      <c r="H4651" t="s">
        <v>12</v>
      </c>
      <c r="I4651" s="1">
        <v>45332</v>
      </c>
      <c r="J4651" t="str">
        <f t="shared" si="361"/>
        <v>February</v>
      </c>
      <c r="K4651" t="str">
        <f t="shared" si="362"/>
        <v>Saturday</v>
      </c>
      <c r="L4651" t="str">
        <f t="shared" si="363"/>
        <v>Winter</v>
      </c>
      <c r="M4651">
        <f t="shared" si="364"/>
        <v>123141.33999999998</v>
      </c>
    </row>
    <row r="4652" spans="1:13" x14ac:dyDescent="0.25">
      <c r="A4652" t="s">
        <v>237</v>
      </c>
      <c r="B4652" t="s">
        <v>35</v>
      </c>
      <c r="C4652" t="s">
        <v>36</v>
      </c>
      <c r="D4652">
        <v>1</v>
      </c>
      <c r="E4652">
        <v>122.21</v>
      </c>
      <c r="F4652" s="16">
        <f t="shared" si="360"/>
        <v>122.21</v>
      </c>
      <c r="G4652" t="s">
        <v>20</v>
      </c>
      <c r="H4652" t="s">
        <v>40</v>
      </c>
      <c r="I4652" s="1">
        <v>45340</v>
      </c>
      <c r="J4652" t="str">
        <f t="shared" si="361"/>
        <v>February</v>
      </c>
      <c r="K4652" t="str">
        <f t="shared" si="362"/>
        <v>Sunday</v>
      </c>
      <c r="L4652" t="str">
        <f t="shared" si="363"/>
        <v>Winter</v>
      </c>
      <c r="M4652">
        <f t="shared" si="364"/>
        <v>10948.500000000002</v>
      </c>
    </row>
    <row r="4653" spans="1:13" x14ac:dyDescent="0.25">
      <c r="A4653" t="s">
        <v>29</v>
      </c>
      <c r="B4653" t="s">
        <v>60</v>
      </c>
      <c r="C4653" t="s">
        <v>81</v>
      </c>
      <c r="D4653">
        <v>1</v>
      </c>
      <c r="E4653">
        <v>81.569999999999993</v>
      </c>
      <c r="F4653" s="16">
        <f t="shared" si="360"/>
        <v>81.569999999999993</v>
      </c>
      <c r="G4653" t="s">
        <v>11</v>
      </c>
      <c r="H4653" t="s">
        <v>40</v>
      </c>
      <c r="I4653" s="1">
        <v>45058</v>
      </c>
      <c r="J4653" t="str">
        <f t="shared" si="361"/>
        <v>May</v>
      </c>
      <c r="K4653" t="str">
        <f t="shared" si="362"/>
        <v>Friday</v>
      </c>
      <c r="L4653" t="str">
        <f t="shared" si="363"/>
        <v>Spring</v>
      </c>
      <c r="M4653">
        <f t="shared" si="364"/>
        <v>11914.18</v>
      </c>
    </row>
    <row r="4654" spans="1:13" x14ac:dyDescent="0.25">
      <c r="A4654" t="s">
        <v>113</v>
      </c>
      <c r="B4654" t="s">
        <v>48</v>
      </c>
      <c r="C4654" t="s">
        <v>162</v>
      </c>
      <c r="D4654">
        <v>1</v>
      </c>
      <c r="E4654">
        <v>37.58</v>
      </c>
      <c r="F4654" s="16">
        <f t="shared" si="360"/>
        <v>37.58</v>
      </c>
      <c r="G4654" t="s">
        <v>11</v>
      </c>
      <c r="H4654" t="s">
        <v>40</v>
      </c>
      <c r="I4654" s="1">
        <v>44991</v>
      </c>
      <c r="J4654" t="str">
        <f t="shared" si="361"/>
        <v>March</v>
      </c>
      <c r="K4654" t="str">
        <f t="shared" si="362"/>
        <v>Monday</v>
      </c>
      <c r="L4654" t="str">
        <f t="shared" si="363"/>
        <v>Spring</v>
      </c>
      <c r="M4654">
        <f t="shared" si="364"/>
        <v>12619.919999999998</v>
      </c>
    </row>
    <row r="4655" spans="1:13" x14ac:dyDescent="0.25">
      <c r="A4655" t="s">
        <v>167</v>
      </c>
      <c r="B4655" t="s">
        <v>69</v>
      </c>
      <c r="C4655" t="s">
        <v>109</v>
      </c>
      <c r="D4655">
        <v>2</v>
      </c>
      <c r="E4655">
        <v>4.2699999999999996</v>
      </c>
      <c r="F4655" s="16">
        <f t="shared" si="360"/>
        <v>8.5399999999999991</v>
      </c>
      <c r="G4655" t="s">
        <v>11</v>
      </c>
      <c r="H4655" t="s">
        <v>16</v>
      </c>
      <c r="I4655" s="1">
        <v>45267</v>
      </c>
      <c r="J4655" t="str">
        <f t="shared" si="361"/>
        <v>December</v>
      </c>
      <c r="K4655" t="str">
        <f t="shared" si="362"/>
        <v>Thursday</v>
      </c>
      <c r="L4655" t="str">
        <f t="shared" si="363"/>
        <v>Winter</v>
      </c>
      <c r="M4655">
        <f t="shared" si="364"/>
        <v>18483.800000000003</v>
      </c>
    </row>
    <row r="4656" spans="1:13" x14ac:dyDescent="0.25">
      <c r="A4656" t="s">
        <v>228</v>
      </c>
      <c r="B4656" t="s">
        <v>35</v>
      </c>
      <c r="C4656" t="s">
        <v>36</v>
      </c>
      <c r="D4656">
        <v>1</v>
      </c>
      <c r="E4656">
        <v>866.88</v>
      </c>
      <c r="F4656" s="16">
        <f t="shared" si="360"/>
        <v>866.88</v>
      </c>
      <c r="G4656" t="s">
        <v>24</v>
      </c>
      <c r="H4656" t="s">
        <v>12</v>
      </c>
      <c r="I4656" s="1">
        <v>45242</v>
      </c>
      <c r="J4656" t="str">
        <f t="shared" si="361"/>
        <v>November</v>
      </c>
      <c r="K4656" t="str">
        <f t="shared" si="362"/>
        <v>Sunday</v>
      </c>
      <c r="L4656" t="str">
        <f t="shared" si="363"/>
        <v>Autumn</v>
      </c>
      <c r="M4656">
        <f t="shared" si="364"/>
        <v>82260.56</v>
      </c>
    </row>
    <row r="4657" spans="1:13" x14ac:dyDescent="0.25">
      <c r="A4657" t="s">
        <v>8</v>
      </c>
      <c r="B4657" t="s">
        <v>18</v>
      </c>
      <c r="C4657" t="s">
        <v>19</v>
      </c>
      <c r="D4657">
        <v>1</v>
      </c>
      <c r="E4657">
        <v>88.33</v>
      </c>
      <c r="F4657" s="16">
        <f t="shared" si="360"/>
        <v>88.33</v>
      </c>
      <c r="G4657" t="s">
        <v>11</v>
      </c>
      <c r="H4657" t="s">
        <v>12</v>
      </c>
      <c r="I4657" s="1">
        <v>45539</v>
      </c>
      <c r="J4657" t="str">
        <f t="shared" si="361"/>
        <v>September</v>
      </c>
      <c r="K4657" t="str">
        <f t="shared" si="362"/>
        <v>Wednesday</v>
      </c>
      <c r="L4657" t="str">
        <f t="shared" si="363"/>
        <v>Autumn</v>
      </c>
      <c r="M4657">
        <f t="shared" si="364"/>
        <v>86580.17</v>
      </c>
    </row>
    <row r="4658" spans="1:13" x14ac:dyDescent="0.25">
      <c r="A4658" t="s">
        <v>119</v>
      </c>
      <c r="B4658" t="s">
        <v>99</v>
      </c>
      <c r="C4658" t="s">
        <v>100</v>
      </c>
      <c r="D4658">
        <v>1</v>
      </c>
      <c r="E4658">
        <v>15.88</v>
      </c>
      <c r="F4658" s="16">
        <f t="shared" si="360"/>
        <v>15.88</v>
      </c>
      <c r="G4658" t="s">
        <v>24</v>
      </c>
      <c r="H4658" t="s">
        <v>16</v>
      </c>
      <c r="I4658" s="1">
        <v>44960</v>
      </c>
      <c r="J4658" t="str">
        <f t="shared" si="361"/>
        <v>February</v>
      </c>
      <c r="K4658" t="str">
        <f t="shared" si="362"/>
        <v>Friday</v>
      </c>
      <c r="L4658" t="str">
        <f t="shared" si="363"/>
        <v>Winter</v>
      </c>
      <c r="M4658">
        <f t="shared" si="364"/>
        <v>5160.78</v>
      </c>
    </row>
    <row r="4659" spans="1:13" x14ac:dyDescent="0.25">
      <c r="A4659" t="s">
        <v>145</v>
      </c>
      <c r="B4659" t="s">
        <v>22</v>
      </c>
      <c r="C4659" t="s">
        <v>142</v>
      </c>
      <c r="D4659">
        <v>2</v>
      </c>
      <c r="E4659">
        <v>388.98</v>
      </c>
      <c r="F4659" s="16">
        <f t="shared" si="360"/>
        <v>777.96</v>
      </c>
      <c r="G4659" t="s">
        <v>20</v>
      </c>
      <c r="H4659" t="s">
        <v>40</v>
      </c>
      <c r="I4659" s="1">
        <v>45184</v>
      </c>
      <c r="J4659" t="str">
        <f t="shared" si="361"/>
        <v>September</v>
      </c>
      <c r="K4659" t="str">
        <f t="shared" si="362"/>
        <v>Friday</v>
      </c>
      <c r="L4659" t="str">
        <f t="shared" si="363"/>
        <v>Autumn</v>
      </c>
      <c r="M4659">
        <f t="shared" si="364"/>
        <v>209810.49000000008</v>
      </c>
    </row>
    <row r="4660" spans="1:13" x14ac:dyDescent="0.25">
      <c r="A4660" t="s">
        <v>91</v>
      </c>
      <c r="B4660" t="s">
        <v>18</v>
      </c>
      <c r="C4660" t="s">
        <v>19</v>
      </c>
      <c r="D4660">
        <v>1</v>
      </c>
      <c r="E4660">
        <v>25.48</v>
      </c>
      <c r="F4660" s="16">
        <f t="shared" si="360"/>
        <v>25.48</v>
      </c>
      <c r="G4660" t="s">
        <v>37</v>
      </c>
      <c r="H4660" t="s">
        <v>16</v>
      </c>
      <c r="I4660" s="1">
        <v>45549</v>
      </c>
      <c r="J4660" t="str">
        <f t="shared" si="361"/>
        <v>September</v>
      </c>
      <c r="K4660" t="str">
        <f t="shared" si="362"/>
        <v>Saturday</v>
      </c>
      <c r="L4660" t="str">
        <f t="shared" si="363"/>
        <v>Autumn</v>
      </c>
      <c r="M4660">
        <f t="shared" si="364"/>
        <v>1814.3200000000002</v>
      </c>
    </row>
    <row r="4661" spans="1:13" x14ac:dyDescent="0.25">
      <c r="A4661" t="s">
        <v>105</v>
      </c>
      <c r="B4661" t="s">
        <v>48</v>
      </c>
      <c r="C4661" t="s">
        <v>49</v>
      </c>
      <c r="D4661">
        <v>1</v>
      </c>
      <c r="E4661">
        <v>12.21</v>
      </c>
      <c r="F4661" s="16">
        <f t="shared" si="360"/>
        <v>12.21</v>
      </c>
      <c r="G4661" t="s">
        <v>37</v>
      </c>
      <c r="H4661" t="s">
        <v>40</v>
      </c>
      <c r="I4661" s="1">
        <v>45159</v>
      </c>
      <c r="J4661" t="str">
        <f t="shared" si="361"/>
        <v>August</v>
      </c>
      <c r="K4661" t="str">
        <f t="shared" si="362"/>
        <v>Monday</v>
      </c>
      <c r="L4661" t="str">
        <f t="shared" si="363"/>
        <v>Summer</v>
      </c>
      <c r="M4661">
        <f t="shared" si="364"/>
        <v>55772.799999999996</v>
      </c>
    </row>
    <row r="4662" spans="1:13" x14ac:dyDescent="0.25">
      <c r="A4662" t="s">
        <v>76</v>
      </c>
      <c r="B4662" t="s">
        <v>26</v>
      </c>
      <c r="C4662" t="s">
        <v>53</v>
      </c>
      <c r="D4662">
        <v>5</v>
      </c>
      <c r="E4662">
        <v>415.56</v>
      </c>
      <c r="F4662" s="16">
        <f t="shared" si="360"/>
        <v>2077.8000000000002</v>
      </c>
      <c r="G4662" t="s">
        <v>11</v>
      </c>
      <c r="H4662" t="s">
        <v>16</v>
      </c>
      <c r="I4662" s="1">
        <v>45077</v>
      </c>
      <c r="J4662" t="str">
        <f t="shared" si="361"/>
        <v>May</v>
      </c>
      <c r="K4662" t="str">
        <f t="shared" si="362"/>
        <v>Wednesday</v>
      </c>
      <c r="L4662" t="str">
        <f t="shared" si="363"/>
        <v>Spring</v>
      </c>
      <c r="M4662">
        <f t="shared" si="364"/>
        <v>12265.44</v>
      </c>
    </row>
    <row r="4663" spans="1:13" x14ac:dyDescent="0.25">
      <c r="A4663" t="s">
        <v>62</v>
      </c>
      <c r="B4663" t="s">
        <v>60</v>
      </c>
      <c r="C4663" t="s">
        <v>77</v>
      </c>
      <c r="D4663">
        <v>1</v>
      </c>
      <c r="E4663">
        <v>127.36</v>
      </c>
      <c r="F4663" s="16">
        <f t="shared" si="360"/>
        <v>127.36</v>
      </c>
      <c r="G4663" t="s">
        <v>37</v>
      </c>
      <c r="H4663" t="s">
        <v>40</v>
      </c>
      <c r="I4663" s="1">
        <v>45667</v>
      </c>
      <c r="J4663" t="str">
        <f t="shared" si="361"/>
        <v>January</v>
      </c>
      <c r="K4663" t="str">
        <f t="shared" si="362"/>
        <v>Friday</v>
      </c>
      <c r="L4663" t="str">
        <f t="shared" si="363"/>
        <v>Winter</v>
      </c>
      <c r="M4663">
        <f t="shared" si="364"/>
        <v>201216.72999999998</v>
      </c>
    </row>
    <row r="4664" spans="1:13" x14ac:dyDescent="0.25">
      <c r="A4664" t="s">
        <v>189</v>
      </c>
      <c r="B4664" t="s">
        <v>69</v>
      </c>
      <c r="C4664" t="s">
        <v>70</v>
      </c>
      <c r="D4664">
        <v>3</v>
      </c>
      <c r="E4664">
        <v>15.97</v>
      </c>
      <c r="F4664" s="16">
        <f t="shared" si="360"/>
        <v>47.910000000000004</v>
      </c>
      <c r="G4664" t="s">
        <v>11</v>
      </c>
      <c r="H4664" t="s">
        <v>16</v>
      </c>
      <c r="I4664" s="1">
        <v>45029</v>
      </c>
      <c r="J4664" t="str">
        <f t="shared" si="361"/>
        <v>April</v>
      </c>
      <c r="K4664" t="str">
        <f t="shared" si="362"/>
        <v>Thursday</v>
      </c>
      <c r="L4664" t="str">
        <f t="shared" si="363"/>
        <v>Spring</v>
      </c>
      <c r="M4664">
        <f t="shared" si="364"/>
        <v>16661.11</v>
      </c>
    </row>
    <row r="4665" spans="1:13" x14ac:dyDescent="0.25">
      <c r="A4665" t="s">
        <v>207</v>
      </c>
      <c r="B4665" t="s">
        <v>48</v>
      </c>
      <c r="C4665" t="s">
        <v>49</v>
      </c>
      <c r="D4665">
        <v>1</v>
      </c>
      <c r="E4665">
        <v>26.88</v>
      </c>
      <c r="F4665" s="16">
        <f t="shared" si="360"/>
        <v>26.88</v>
      </c>
      <c r="G4665" t="s">
        <v>24</v>
      </c>
      <c r="H4665" t="s">
        <v>40</v>
      </c>
      <c r="I4665" s="1">
        <v>44965</v>
      </c>
      <c r="J4665" t="str">
        <f t="shared" si="361"/>
        <v>February</v>
      </c>
      <c r="K4665" t="str">
        <f t="shared" si="362"/>
        <v>Wednesday</v>
      </c>
      <c r="L4665" t="str">
        <f t="shared" si="363"/>
        <v>Winter</v>
      </c>
      <c r="M4665">
        <f t="shared" si="364"/>
        <v>153902.08999999994</v>
      </c>
    </row>
    <row r="4666" spans="1:13" x14ac:dyDescent="0.25">
      <c r="A4666" t="s">
        <v>177</v>
      </c>
      <c r="B4666" t="s">
        <v>30</v>
      </c>
      <c r="C4666" t="s">
        <v>31</v>
      </c>
      <c r="D4666">
        <v>1</v>
      </c>
      <c r="E4666">
        <v>537.82000000000005</v>
      </c>
      <c r="F4666" s="16">
        <f t="shared" si="360"/>
        <v>537.82000000000005</v>
      </c>
      <c r="G4666" t="s">
        <v>20</v>
      </c>
      <c r="H4666" t="s">
        <v>12</v>
      </c>
      <c r="I4666" s="1">
        <v>44989</v>
      </c>
      <c r="J4666" t="str">
        <f t="shared" si="361"/>
        <v>March</v>
      </c>
      <c r="K4666" t="str">
        <f t="shared" si="362"/>
        <v>Saturday</v>
      </c>
      <c r="L4666" t="str">
        <f t="shared" si="363"/>
        <v>Spring</v>
      </c>
      <c r="M4666">
        <f t="shared" si="364"/>
        <v>12870.800000000001</v>
      </c>
    </row>
    <row r="4667" spans="1:13" x14ac:dyDescent="0.25">
      <c r="A4667" t="s">
        <v>80</v>
      </c>
      <c r="B4667" t="s">
        <v>45</v>
      </c>
      <c r="C4667" t="s">
        <v>46</v>
      </c>
      <c r="D4667">
        <v>2</v>
      </c>
      <c r="E4667">
        <v>4.37</v>
      </c>
      <c r="F4667" s="16">
        <f t="shared" si="360"/>
        <v>8.74</v>
      </c>
      <c r="G4667" t="s">
        <v>37</v>
      </c>
      <c r="H4667" t="s">
        <v>12</v>
      </c>
      <c r="I4667" s="1">
        <v>45417</v>
      </c>
      <c r="J4667" t="str">
        <f t="shared" si="361"/>
        <v>May</v>
      </c>
      <c r="K4667" t="str">
        <f t="shared" si="362"/>
        <v>Sunday</v>
      </c>
      <c r="L4667" t="str">
        <f t="shared" si="363"/>
        <v>Spring</v>
      </c>
      <c r="M4667">
        <f t="shared" si="364"/>
        <v>342951.19999999995</v>
      </c>
    </row>
    <row r="4668" spans="1:13" x14ac:dyDescent="0.25">
      <c r="A4668" t="s">
        <v>105</v>
      </c>
      <c r="B4668" t="s">
        <v>60</v>
      </c>
      <c r="C4668" t="s">
        <v>61</v>
      </c>
      <c r="D4668">
        <v>1</v>
      </c>
      <c r="E4668">
        <v>184.66</v>
      </c>
      <c r="F4668" s="16">
        <f t="shared" si="360"/>
        <v>184.66</v>
      </c>
      <c r="G4668" t="s">
        <v>11</v>
      </c>
      <c r="H4668" t="s">
        <v>16</v>
      </c>
      <c r="I4668" s="1">
        <v>45376</v>
      </c>
      <c r="J4668" t="str">
        <f t="shared" si="361"/>
        <v>March</v>
      </c>
      <c r="K4668" t="str">
        <f t="shared" si="362"/>
        <v>Monday</v>
      </c>
      <c r="L4668" t="str">
        <f t="shared" si="363"/>
        <v>Spring</v>
      </c>
      <c r="M4668">
        <f t="shared" si="364"/>
        <v>55760.59</v>
      </c>
    </row>
    <row r="4669" spans="1:13" x14ac:dyDescent="0.25">
      <c r="A4669" t="s">
        <v>165</v>
      </c>
      <c r="B4669" t="s">
        <v>35</v>
      </c>
      <c r="C4669" t="s">
        <v>159</v>
      </c>
      <c r="D4669">
        <v>1</v>
      </c>
      <c r="E4669">
        <v>353.31</v>
      </c>
      <c r="F4669" s="16">
        <f t="shared" si="360"/>
        <v>353.31</v>
      </c>
      <c r="G4669" t="s">
        <v>20</v>
      </c>
      <c r="H4669" t="s">
        <v>16</v>
      </c>
      <c r="I4669" s="1">
        <v>44994</v>
      </c>
      <c r="J4669" t="str">
        <f t="shared" si="361"/>
        <v>March</v>
      </c>
      <c r="K4669" t="str">
        <f t="shared" si="362"/>
        <v>Thursday</v>
      </c>
      <c r="L4669" t="str">
        <f t="shared" si="363"/>
        <v>Spring</v>
      </c>
      <c r="M4669">
        <f t="shared" si="364"/>
        <v>9140.9</v>
      </c>
    </row>
    <row r="4670" spans="1:13" x14ac:dyDescent="0.25">
      <c r="A4670" t="s">
        <v>218</v>
      </c>
      <c r="B4670" t="s">
        <v>18</v>
      </c>
      <c r="C4670" t="s">
        <v>51</v>
      </c>
      <c r="D4670">
        <v>1</v>
      </c>
      <c r="E4670">
        <v>132.93</v>
      </c>
      <c r="F4670" s="16">
        <f t="shared" si="360"/>
        <v>132.93</v>
      </c>
      <c r="G4670" t="s">
        <v>20</v>
      </c>
      <c r="H4670" t="s">
        <v>40</v>
      </c>
      <c r="I4670" s="1">
        <v>45327</v>
      </c>
      <c r="J4670" t="str">
        <f t="shared" si="361"/>
        <v>February</v>
      </c>
      <c r="K4670" t="str">
        <f t="shared" si="362"/>
        <v>Monday</v>
      </c>
      <c r="L4670" t="str">
        <f t="shared" si="363"/>
        <v>Winter</v>
      </c>
      <c r="M4670">
        <f t="shared" si="364"/>
        <v>29159.96</v>
      </c>
    </row>
    <row r="4671" spans="1:13" x14ac:dyDescent="0.25">
      <c r="A4671" t="s">
        <v>214</v>
      </c>
      <c r="B4671" t="s">
        <v>60</v>
      </c>
      <c r="C4671" t="s">
        <v>81</v>
      </c>
      <c r="D4671">
        <v>1</v>
      </c>
      <c r="E4671">
        <v>698.23</v>
      </c>
      <c r="F4671" s="16">
        <f t="shared" si="360"/>
        <v>698.23</v>
      </c>
      <c r="G4671" t="s">
        <v>37</v>
      </c>
      <c r="H4671" t="s">
        <v>40</v>
      </c>
      <c r="I4671" s="1">
        <v>45541</v>
      </c>
      <c r="J4671" t="str">
        <f t="shared" si="361"/>
        <v>September</v>
      </c>
      <c r="K4671" t="str">
        <f t="shared" si="362"/>
        <v>Friday</v>
      </c>
      <c r="L4671" t="str">
        <f t="shared" si="363"/>
        <v>Autumn</v>
      </c>
      <c r="M4671">
        <f t="shared" si="364"/>
        <v>3675.9700000000003</v>
      </c>
    </row>
    <row r="4672" spans="1:13" x14ac:dyDescent="0.25">
      <c r="A4672" t="s">
        <v>238</v>
      </c>
      <c r="B4672" t="s">
        <v>55</v>
      </c>
      <c r="C4672" t="s">
        <v>56</v>
      </c>
      <c r="D4672">
        <v>3</v>
      </c>
      <c r="E4672">
        <v>58765.86</v>
      </c>
      <c r="F4672" s="16">
        <f t="shared" si="360"/>
        <v>176297.58000000002</v>
      </c>
      <c r="G4672" t="s">
        <v>37</v>
      </c>
      <c r="H4672" t="s">
        <v>40</v>
      </c>
      <c r="I4672" s="1">
        <v>45008</v>
      </c>
      <c r="J4672" t="str">
        <f t="shared" si="361"/>
        <v>March</v>
      </c>
      <c r="K4672" t="str">
        <f t="shared" si="362"/>
        <v>Thursday</v>
      </c>
      <c r="L4672" t="str">
        <f t="shared" si="363"/>
        <v>Spring</v>
      </c>
      <c r="M4672">
        <f t="shared" si="364"/>
        <v>456896.53999999992</v>
      </c>
    </row>
    <row r="4673" spans="1:13" x14ac:dyDescent="0.25">
      <c r="A4673" t="s">
        <v>59</v>
      </c>
      <c r="B4673" t="s">
        <v>14</v>
      </c>
      <c r="C4673" t="s">
        <v>15</v>
      </c>
      <c r="D4673">
        <v>2</v>
      </c>
      <c r="E4673">
        <v>81.5</v>
      </c>
      <c r="F4673" s="16">
        <f t="shared" si="360"/>
        <v>163</v>
      </c>
      <c r="G4673" t="s">
        <v>37</v>
      </c>
      <c r="H4673" t="s">
        <v>12</v>
      </c>
      <c r="I4673" s="1">
        <v>45220</v>
      </c>
      <c r="J4673" t="str">
        <f t="shared" si="361"/>
        <v>October</v>
      </c>
      <c r="K4673" t="str">
        <f t="shared" si="362"/>
        <v>Saturday</v>
      </c>
      <c r="L4673" t="str">
        <f t="shared" si="363"/>
        <v>Autumn</v>
      </c>
      <c r="M4673">
        <f t="shared" si="364"/>
        <v>10316.450000000004</v>
      </c>
    </row>
    <row r="4674" spans="1:13" x14ac:dyDescent="0.25">
      <c r="A4674" t="s">
        <v>154</v>
      </c>
      <c r="B4674" t="s">
        <v>60</v>
      </c>
      <c r="C4674" t="s">
        <v>77</v>
      </c>
      <c r="D4674">
        <v>1</v>
      </c>
      <c r="E4674">
        <v>132.36000000000001</v>
      </c>
      <c r="F4674" s="16">
        <f t="shared" si="360"/>
        <v>132.36000000000001</v>
      </c>
      <c r="G4674" t="s">
        <v>11</v>
      </c>
      <c r="H4674" t="s">
        <v>40</v>
      </c>
      <c r="I4674" s="1">
        <v>45165</v>
      </c>
      <c r="J4674" t="str">
        <f t="shared" si="361"/>
        <v>August</v>
      </c>
      <c r="K4674" t="str">
        <f t="shared" si="362"/>
        <v>Sunday</v>
      </c>
      <c r="L4674" t="str">
        <f t="shared" si="363"/>
        <v>Summer</v>
      </c>
      <c r="M4674">
        <f t="shared" si="364"/>
        <v>8534.59</v>
      </c>
    </row>
    <row r="4675" spans="1:13" x14ac:dyDescent="0.25">
      <c r="A4675" t="s">
        <v>166</v>
      </c>
      <c r="B4675" t="s">
        <v>18</v>
      </c>
      <c r="C4675" t="s">
        <v>19</v>
      </c>
      <c r="D4675">
        <v>1</v>
      </c>
      <c r="E4675">
        <v>55.83</v>
      </c>
      <c r="F4675" s="16">
        <f t="shared" ref="F4675:F4738" si="365">D4675*E4675</f>
        <v>55.83</v>
      </c>
      <c r="G4675" t="s">
        <v>37</v>
      </c>
      <c r="H4675" t="s">
        <v>16</v>
      </c>
      <c r="I4675" s="1">
        <v>45325</v>
      </c>
      <c r="J4675" t="str">
        <f t="shared" ref="J4675:J4738" si="366">TEXT(I4675,"mmmm")</f>
        <v>February</v>
      </c>
      <c r="K4675" t="str">
        <f t="shared" ref="K4675:K4738" si="367">TEXT(I4675,"dddd")</f>
        <v>Saturday</v>
      </c>
      <c r="L4675" t="str">
        <f t="shared" ref="L4675:L4738" si="368">IF(OR(MONTH(I4675)=3,MONTH(I4675)=4,MONTH(I4675)=5),"Spring",IF(OR(MONTH(I4675)=6,MONTH(I4675)=7,MONTH(I4675)=8),"Summer",IF(OR(MONTH(I4675)=9,MONTH(I4675)=10,MONTH(I4675)=11),"Autumn",IF(OR(MONTH(I4675)=12,MONTH(I4675)=1,MONTH(I4675)=2),"Winter"))))</f>
        <v>Winter</v>
      </c>
      <c r="M4675">
        <f t="shared" ref="M4675:M4738" si="369">SUMIF(A4675:A14674,A4675,F4675:F14674)</f>
        <v>196083.85</v>
      </c>
    </row>
    <row r="4676" spans="1:13" x14ac:dyDescent="0.25">
      <c r="A4676" t="s">
        <v>130</v>
      </c>
      <c r="B4676" t="s">
        <v>14</v>
      </c>
      <c r="C4676" t="s">
        <v>134</v>
      </c>
      <c r="D4676">
        <v>5</v>
      </c>
      <c r="E4676">
        <v>11.21</v>
      </c>
      <c r="F4676" s="16">
        <f t="shared" si="365"/>
        <v>56.050000000000004</v>
      </c>
      <c r="G4676" t="s">
        <v>24</v>
      </c>
      <c r="H4676" t="s">
        <v>16</v>
      </c>
      <c r="I4676" s="1">
        <v>45027</v>
      </c>
      <c r="J4676" t="str">
        <f t="shared" si="366"/>
        <v>April</v>
      </c>
      <c r="K4676" t="str">
        <f t="shared" si="367"/>
        <v>Tuesday</v>
      </c>
      <c r="L4676" t="str">
        <f t="shared" si="368"/>
        <v>Spring</v>
      </c>
      <c r="M4676">
        <f t="shared" si="369"/>
        <v>18465.699999999997</v>
      </c>
    </row>
    <row r="4677" spans="1:13" x14ac:dyDescent="0.25">
      <c r="A4677" t="s">
        <v>47</v>
      </c>
      <c r="B4677" t="s">
        <v>48</v>
      </c>
      <c r="C4677" t="s">
        <v>111</v>
      </c>
      <c r="D4677">
        <v>2</v>
      </c>
      <c r="E4677">
        <v>46.54</v>
      </c>
      <c r="F4677" s="16">
        <f t="shared" si="365"/>
        <v>93.08</v>
      </c>
      <c r="G4677" t="s">
        <v>11</v>
      </c>
      <c r="H4677" t="s">
        <v>40</v>
      </c>
      <c r="I4677" s="1">
        <v>45508</v>
      </c>
      <c r="J4677" t="str">
        <f t="shared" si="366"/>
        <v>August</v>
      </c>
      <c r="K4677" t="str">
        <f t="shared" si="367"/>
        <v>Sunday</v>
      </c>
      <c r="L4677" t="str">
        <f t="shared" si="368"/>
        <v>Summer</v>
      </c>
      <c r="M4677">
        <f t="shared" si="369"/>
        <v>74271.609999999986</v>
      </c>
    </row>
    <row r="4678" spans="1:13" x14ac:dyDescent="0.25">
      <c r="A4678" t="s">
        <v>189</v>
      </c>
      <c r="B4678" t="s">
        <v>55</v>
      </c>
      <c r="C4678" t="s">
        <v>56</v>
      </c>
      <c r="D4678">
        <v>1</v>
      </c>
      <c r="E4678">
        <v>10756.37</v>
      </c>
      <c r="F4678" s="16">
        <f t="shared" si="365"/>
        <v>10756.37</v>
      </c>
      <c r="G4678" t="s">
        <v>20</v>
      </c>
      <c r="H4678" t="s">
        <v>16</v>
      </c>
      <c r="I4678" s="1">
        <v>45078</v>
      </c>
      <c r="J4678" t="str">
        <f t="shared" si="366"/>
        <v>June</v>
      </c>
      <c r="K4678" t="str">
        <f t="shared" si="367"/>
        <v>Thursday</v>
      </c>
      <c r="L4678" t="str">
        <f t="shared" si="368"/>
        <v>Summer</v>
      </c>
      <c r="M4678">
        <f t="shared" si="369"/>
        <v>16613.2</v>
      </c>
    </row>
    <row r="4679" spans="1:13" x14ac:dyDescent="0.25">
      <c r="A4679" t="s">
        <v>64</v>
      </c>
      <c r="B4679" t="s">
        <v>45</v>
      </c>
      <c r="C4679" t="s">
        <v>161</v>
      </c>
      <c r="D4679">
        <v>5</v>
      </c>
      <c r="E4679">
        <v>3.93</v>
      </c>
      <c r="F4679" s="16">
        <f t="shared" si="365"/>
        <v>19.650000000000002</v>
      </c>
      <c r="G4679" t="s">
        <v>24</v>
      </c>
      <c r="H4679" t="s">
        <v>12</v>
      </c>
      <c r="I4679" s="1">
        <v>45480</v>
      </c>
      <c r="J4679" t="str">
        <f t="shared" si="366"/>
        <v>July</v>
      </c>
      <c r="K4679" t="str">
        <f t="shared" si="367"/>
        <v>Sunday</v>
      </c>
      <c r="L4679" t="str">
        <f t="shared" si="368"/>
        <v>Summer</v>
      </c>
      <c r="M4679">
        <f t="shared" si="369"/>
        <v>6031.76</v>
      </c>
    </row>
    <row r="4680" spans="1:13" x14ac:dyDescent="0.25">
      <c r="A4680" t="s">
        <v>252</v>
      </c>
      <c r="B4680" t="s">
        <v>48</v>
      </c>
      <c r="C4680" t="s">
        <v>162</v>
      </c>
      <c r="D4680">
        <v>1</v>
      </c>
      <c r="E4680">
        <v>28.61</v>
      </c>
      <c r="F4680" s="16">
        <f t="shared" si="365"/>
        <v>28.61</v>
      </c>
      <c r="G4680" t="s">
        <v>24</v>
      </c>
      <c r="H4680" t="s">
        <v>12</v>
      </c>
      <c r="I4680" s="1">
        <v>45377</v>
      </c>
      <c r="J4680" t="str">
        <f t="shared" si="366"/>
        <v>March</v>
      </c>
      <c r="K4680" t="str">
        <f t="shared" si="367"/>
        <v>Tuesday</v>
      </c>
      <c r="L4680" t="str">
        <f t="shared" si="368"/>
        <v>Spring</v>
      </c>
      <c r="M4680">
        <f t="shared" si="369"/>
        <v>5403.82</v>
      </c>
    </row>
    <row r="4681" spans="1:13" x14ac:dyDescent="0.25">
      <c r="A4681" t="s">
        <v>243</v>
      </c>
      <c r="B4681" t="s">
        <v>45</v>
      </c>
      <c r="C4681" t="s">
        <v>161</v>
      </c>
      <c r="D4681">
        <v>2</v>
      </c>
      <c r="E4681">
        <v>2.63</v>
      </c>
      <c r="F4681" s="16">
        <f t="shared" si="365"/>
        <v>5.26</v>
      </c>
      <c r="G4681" t="s">
        <v>11</v>
      </c>
      <c r="H4681" t="s">
        <v>12</v>
      </c>
      <c r="I4681" s="1">
        <v>45389</v>
      </c>
      <c r="J4681" t="str">
        <f t="shared" si="366"/>
        <v>April</v>
      </c>
      <c r="K4681" t="str">
        <f t="shared" si="367"/>
        <v>Sunday</v>
      </c>
      <c r="L4681" t="str">
        <f t="shared" si="368"/>
        <v>Spring</v>
      </c>
      <c r="M4681">
        <f t="shared" si="369"/>
        <v>253488.91999999995</v>
      </c>
    </row>
    <row r="4682" spans="1:13" x14ac:dyDescent="0.25">
      <c r="A4682" t="s">
        <v>73</v>
      </c>
      <c r="B4682" t="s">
        <v>22</v>
      </c>
      <c r="C4682" t="s">
        <v>23</v>
      </c>
      <c r="D4682">
        <v>3</v>
      </c>
      <c r="E4682">
        <v>22.06</v>
      </c>
      <c r="F4682" s="16">
        <f t="shared" si="365"/>
        <v>66.179999999999993</v>
      </c>
      <c r="G4682" t="s">
        <v>37</v>
      </c>
      <c r="H4682" t="s">
        <v>16</v>
      </c>
      <c r="I4682" s="1">
        <v>45437</v>
      </c>
      <c r="J4682" t="str">
        <f t="shared" si="366"/>
        <v>May</v>
      </c>
      <c r="K4682" t="str">
        <f t="shared" si="367"/>
        <v>Saturday</v>
      </c>
      <c r="L4682" t="str">
        <f t="shared" si="368"/>
        <v>Spring</v>
      </c>
      <c r="M4682">
        <f t="shared" si="369"/>
        <v>129284.99</v>
      </c>
    </row>
    <row r="4683" spans="1:13" x14ac:dyDescent="0.25">
      <c r="A4683" t="s">
        <v>258</v>
      </c>
      <c r="B4683" t="s">
        <v>55</v>
      </c>
      <c r="C4683" t="s">
        <v>65</v>
      </c>
      <c r="D4683">
        <v>5</v>
      </c>
      <c r="E4683">
        <v>51.91</v>
      </c>
      <c r="F4683" s="16">
        <f t="shared" si="365"/>
        <v>259.54999999999995</v>
      </c>
      <c r="G4683" t="s">
        <v>37</v>
      </c>
      <c r="H4683" t="s">
        <v>12</v>
      </c>
      <c r="I4683" s="1">
        <v>45090</v>
      </c>
      <c r="J4683" t="str">
        <f t="shared" si="366"/>
        <v>June</v>
      </c>
      <c r="K4683" t="str">
        <f t="shared" si="367"/>
        <v>Tuesday</v>
      </c>
      <c r="L4683" t="str">
        <f t="shared" si="368"/>
        <v>Summer</v>
      </c>
      <c r="M4683">
        <f t="shared" si="369"/>
        <v>13002.13</v>
      </c>
    </row>
    <row r="4684" spans="1:13" x14ac:dyDescent="0.25">
      <c r="A4684" t="s">
        <v>83</v>
      </c>
      <c r="B4684" t="s">
        <v>26</v>
      </c>
      <c r="C4684" t="s">
        <v>53</v>
      </c>
      <c r="D4684">
        <v>4</v>
      </c>
      <c r="E4684">
        <v>483.78</v>
      </c>
      <c r="F4684" s="16">
        <f t="shared" si="365"/>
        <v>1935.12</v>
      </c>
      <c r="G4684" t="s">
        <v>24</v>
      </c>
      <c r="H4684" t="s">
        <v>40</v>
      </c>
      <c r="I4684" s="1">
        <v>45626</v>
      </c>
      <c r="J4684" t="str">
        <f t="shared" si="366"/>
        <v>November</v>
      </c>
      <c r="K4684" t="str">
        <f t="shared" si="367"/>
        <v>Saturday</v>
      </c>
      <c r="L4684" t="str">
        <f t="shared" si="368"/>
        <v>Autumn</v>
      </c>
      <c r="M4684">
        <f t="shared" si="369"/>
        <v>5944.78</v>
      </c>
    </row>
    <row r="4685" spans="1:13" x14ac:dyDescent="0.25">
      <c r="A4685" t="s">
        <v>258</v>
      </c>
      <c r="B4685" t="s">
        <v>55</v>
      </c>
      <c r="C4685" t="s">
        <v>164</v>
      </c>
      <c r="D4685">
        <v>1</v>
      </c>
      <c r="E4685">
        <v>1384.41</v>
      </c>
      <c r="F4685" s="16">
        <f t="shared" si="365"/>
        <v>1384.41</v>
      </c>
      <c r="G4685" t="s">
        <v>20</v>
      </c>
      <c r="H4685" t="s">
        <v>12</v>
      </c>
      <c r="I4685" s="1">
        <v>45498</v>
      </c>
      <c r="J4685" t="str">
        <f t="shared" si="366"/>
        <v>July</v>
      </c>
      <c r="K4685" t="str">
        <f t="shared" si="367"/>
        <v>Thursday</v>
      </c>
      <c r="L4685" t="str">
        <f t="shared" si="368"/>
        <v>Summer</v>
      </c>
      <c r="M4685">
        <f t="shared" si="369"/>
        <v>12742.58</v>
      </c>
    </row>
    <row r="4686" spans="1:13" x14ac:dyDescent="0.25">
      <c r="A4686" t="s">
        <v>221</v>
      </c>
      <c r="B4686" t="s">
        <v>45</v>
      </c>
      <c r="C4686" t="s">
        <v>161</v>
      </c>
      <c r="D4686">
        <v>3</v>
      </c>
      <c r="E4686">
        <v>5.14</v>
      </c>
      <c r="F4686" s="16">
        <f t="shared" si="365"/>
        <v>15.419999999999998</v>
      </c>
      <c r="G4686" t="s">
        <v>20</v>
      </c>
      <c r="H4686" t="s">
        <v>12</v>
      </c>
      <c r="I4686" s="1">
        <v>45236</v>
      </c>
      <c r="J4686" t="str">
        <f t="shared" si="366"/>
        <v>November</v>
      </c>
      <c r="K4686" t="str">
        <f t="shared" si="367"/>
        <v>Monday</v>
      </c>
      <c r="L4686" t="str">
        <f t="shared" si="368"/>
        <v>Autumn</v>
      </c>
      <c r="M4686">
        <f t="shared" si="369"/>
        <v>53587.51999999999</v>
      </c>
    </row>
    <row r="4687" spans="1:13" x14ac:dyDescent="0.25">
      <c r="A4687" t="s">
        <v>246</v>
      </c>
      <c r="B4687" t="s">
        <v>48</v>
      </c>
      <c r="C4687" t="s">
        <v>162</v>
      </c>
      <c r="D4687">
        <v>2</v>
      </c>
      <c r="E4687">
        <v>32.06</v>
      </c>
      <c r="F4687" s="16">
        <f t="shared" si="365"/>
        <v>64.12</v>
      </c>
      <c r="G4687" t="s">
        <v>37</v>
      </c>
      <c r="H4687" t="s">
        <v>16</v>
      </c>
      <c r="I4687" s="1">
        <v>45442</v>
      </c>
      <c r="J4687" t="str">
        <f t="shared" si="366"/>
        <v>May</v>
      </c>
      <c r="K4687" t="str">
        <f t="shared" si="367"/>
        <v>Thursday</v>
      </c>
      <c r="L4687" t="str">
        <f t="shared" si="368"/>
        <v>Spring</v>
      </c>
      <c r="M4687">
        <f t="shared" si="369"/>
        <v>303490.14999999997</v>
      </c>
    </row>
    <row r="4688" spans="1:13" x14ac:dyDescent="0.25">
      <c r="A4688" t="s">
        <v>144</v>
      </c>
      <c r="B4688" t="s">
        <v>14</v>
      </c>
      <c r="C4688" t="s">
        <v>134</v>
      </c>
      <c r="D4688">
        <v>1</v>
      </c>
      <c r="E4688">
        <v>18.04</v>
      </c>
      <c r="F4688" s="16">
        <f t="shared" si="365"/>
        <v>18.04</v>
      </c>
      <c r="G4688" t="s">
        <v>11</v>
      </c>
      <c r="H4688" t="s">
        <v>40</v>
      </c>
      <c r="I4688" s="1">
        <v>45456</v>
      </c>
      <c r="J4688" t="str">
        <f t="shared" si="366"/>
        <v>June</v>
      </c>
      <c r="K4688" t="str">
        <f t="shared" si="367"/>
        <v>Thursday</v>
      </c>
      <c r="L4688" t="str">
        <f t="shared" si="368"/>
        <v>Summer</v>
      </c>
      <c r="M4688">
        <f t="shared" si="369"/>
        <v>9896.64</v>
      </c>
    </row>
    <row r="4689" spans="1:13" x14ac:dyDescent="0.25">
      <c r="A4689" t="s">
        <v>271</v>
      </c>
      <c r="B4689" t="s">
        <v>26</v>
      </c>
      <c r="C4689" t="s">
        <v>39</v>
      </c>
      <c r="D4689">
        <v>2</v>
      </c>
      <c r="E4689">
        <v>44.83</v>
      </c>
      <c r="F4689" s="16">
        <f t="shared" si="365"/>
        <v>89.66</v>
      </c>
      <c r="G4689" t="s">
        <v>20</v>
      </c>
      <c r="H4689" t="s">
        <v>16</v>
      </c>
      <c r="I4689" s="1">
        <v>45488</v>
      </c>
      <c r="J4689" t="str">
        <f t="shared" si="366"/>
        <v>July</v>
      </c>
      <c r="K4689" t="str">
        <f t="shared" si="367"/>
        <v>Monday</v>
      </c>
      <c r="L4689" t="str">
        <f t="shared" si="368"/>
        <v>Summer</v>
      </c>
      <c r="M4689">
        <f t="shared" si="369"/>
        <v>5571.3300000000017</v>
      </c>
    </row>
    <row r="4690" spans="1:13" x14ac:dyDescent="0.25">
      <c r="A4690" t="s">
        <v>244</v>
      </c>
      <c r="B4690" t="s">
        <v>26</v>
      </c>
      <c r="C4690" t="s">
        <v>39</v>
      </c>
      <c r="D4690">
        <v>5</v>
      </c>
      <c r="E4690">
        <v>70.41</v>
      </c>
      <c r="F4690" s="16">
        <f t="shared" si="365"/>
        <v>352.04999999999995</v>
      </c>
      <c r="G4690" t="s">
        <v>11</v>
      </c>
      <c r="H4690" t="s">
        <v>12</v>
      </c>
      <c r="I4690" s="1">
        <v>45276</v>
      </c>
      <c r="J4690" t="str">
        <f t="shared" si="366"/>
        <v>December</v>
      </c>
      <c r="K4690" t="str">
        <f t="shared" si="367"/>
        <v>Saturday</v>
      </c>
      <c r="L4690" t="str">
        <f t="shared" si="368"/>
        <v>Winter</v>
      </c>
      <c r="M4690">
        <f t="shared" si="369"/>
        <v>10910.489999999998</v>
      </c>
    </row>
    <row r="4691" spans="1:13" x14ac:dyDescent="0.25">
      <c r="A4691" t="s">
        <v>43</v>
      </c>
      <c r="B4691" t="s">
        <v>55</v>
      </c>
      <c r="C4691" t="s">
        <v>58</v>
      </c>
      <c r="D4691">
        <v>3</v>
      </c>
      <c r="E4691">
        <v>90.76</v>
      </c>
      <c r="F4691" s="16">
        <f t="shared" si="365"/>
        <v>272.28000000000003</v>
      </c>
      <c r="G4691" t="s">
        <v>11</v>
      </c>
      <c r="H4691" t="s">
        <v>12</v>
      </c>
      <c r="I4691" s="1">
        <v>45509</v>
      </c>
      <c r="J4691" t="str">
        <f t="shared" si="366"/>
        <v>August</v>
      </c>
      <c r="K4691" t="str">
        <f t="shared" si="367"/>
        <v>Monday</v>
      </c>
      <c r="L4691" t="str">
        <f t="shared" si="368"/>
        <v>Summer</v>
      </c>
      <c r="M4691">
        <f t="shared" si="369"/>
        <v>285134.51</v>
      </c>
    </row>
    <row r="4692" spans="1:13" x14ac:dyDescent="0.25">
      <c r="A4692" t="s">
        <v>202</v>
      </c>
      <c r="B4692" t="s">
        <v>60</v>
      </c>
      <c r="C4692" t="s">
        <v>77</v>
      </c>
      <c r="D4692">
        <v>1</v>
      </c>
      <c r="E4692">
        <v>85.42</v>
      </c>
      <c r="F4692" s="16">
        <f t="shared" si="365"/>
        <v>85.42</v>
      </c>
      <c r="G4692" t="s">
        <v>11</v>
      </c>
      <c r="H4692" t="s">
        <v>40</v>
      </c>
      <c r="I4692" s="1">
        <v>45408</v>
      </c>
      <c r="J4692" t="str">
        <f t="shared" si="366"/>
        <v>April</v>
      </c>
      <c r="K4692" t="str">
        <f t="shared" si="367"/>
        <v>Friday</v>
      </c>
      <c r="L4692" t="str">
        <f t="shared" si="368"/>
        <v>Spring</v>
      </c>
      <c r="M4692">
        <f t="shared" si="369"/>
        <v>75480.830000000031</v>
      </c>
    </row>
    <row r="4693" spans="1:13" x14ac:dyDescent="0.25">
      <c r="A4693" t="s">
        <v>246</v>
      </c>
      <c r="B4693" t="s">
        <v>22</v>
      </c>
      <c r="C4693" t="s">
        <v>23</v>
      </c>
      <c r="D4693">
        <v>2</v>
      </c>
      <c r="E4693">
        <v>29.02</v>
      </c>
      <c r="F4693" s="16">
        <f t="shared" si="365"/>
        <v>58.04</v>
      </c>
      <c r="G4693" t="s">
        <v>20</v>
      </c>
      <c r="H4693" t="s">
        <v>16</v>
      </c>
      <c r="I4693" s="1">
        <v>45318</v>
      </c>
      <c r="J4693" t="str">
        <f t="shared" si="366"/>
        <v>January</v>
      </c>
      <c r="K4693" t="str">
        <f t="shared" si="367"/>
        <v>Saturday</v>
      </c>
      <c r="L4693" t="str">
        <f t="shared" si="368"/>
        <v>Winter</v>
      </c>
      <c r="M4693">
        <f t="shared" si="369"/>
        <v>303426.02999999997</v>
      </c>
    </row>
    <row r="4694" spans="1:13" x14ac:dyDescent="0.25">
      <c r="A4694" t="s">
        <v>68</v>
      </c>
      <c r="B4694" t="s">
        <v>55</v>
      </c>
      <c r="C4694" t="s">
        <v>56</v>
      </c>
      <c r="D4694">
        <v>4</v>
      </c>
      <c r="E4694">
        <v>60208.46</v>
      </c>
      <c r="F4694" s="16">
        <f t="shared" si="365"/>
        <v>240833.84</v>
      </c>
      <c r="G4694" t="s">
        <v>37</v>
      </c>
      <c r="H4694" t="s">
        <v>12</v>
      </c>
      <c r="I4694" s="1">
        <v>45246</v>
      </c>
      <c r="J4694" t="str">
        <f t="shared" si="366"/>
        <v>November</v>
      </c>
      <c r="K4694" t="str">
        <f t="shared" si="367"/>
        <v>Thursday</v>
      </c>
      <c r="L4694" t="str">
        <f t="shared" si="368"/>
        <v>Autumn</v>
      </c>
      <c r="M4694">
        <f t="shared" si="369"/>
        <v>450497.52999999985</v>
      </c>
    </row>
    <row r="4695" spans="1:13" x14ac:dyDescent="0.25">
      <c r="A4695" t="s">
        <v>234</v>
      </c>
      <c r="B4695" t="s">
        <v>35</v>
      </c>
      <c r="C4695" t="s">
        <v>75</v>
      </c>
      <c r="D4695">
        <v>1</v>
      </c>
      <c r="E4695">
        <v>23.22</v>
      </c>
      <c r="F4695" s="16">
        <f t="shared" si="365"/>
        <v>23.22</v>
      </c>
      <c r="G4695" t="s">
        <v>24</v>
      </c>
      <c r="H4695" t="s">
        <v>16</v>
      </c>
      <c r="I4695" s="1">
        <v>45200</v>
      </c>
      <c r="J4695" t="str">
        <f t="shared" si="366"/>
        <v>October</v>
      </c>
      <c r="K4695" t="str">
        <f t="shared" si="367"/>
        <v>Sunday</v>
      </c>
      <c r="L4695" t="str">
        <f t="shared" si="368"/>
        <v>Autumn</v>
      </c>
      <c r="M4695">
        <f t="shared" si="369"/>
        <v>9934.1200000000008</v>
      </c>
    </row>
    <row r="4696" spans="1:13" x14ac:dyDescent="0.25">
      <c r="A4696" t="s">
        <v>84</v>
      </c>
      <c r="B4696" t="s">
        <v>14</v>
      </c>
      <c r="C4696" t="s">
        <v>134</v>
      </c>
      <c r="D4696">
        <v>2</v>
      </c>
      <c r="E4696">
        <v>19.239999999999998</v>
      </c>
      <c r="F4696" s="16">
        <f t="shared" si="365"/>
        <v>38.479999999999997</v>
      </c>
      <c r="G4696" t="s">
        <v>11</v>
      </c>
      <c r="H4696" t="s">
        <v>16</v>
      </c>
      <c r="I4696" s="1">
        <v>45050</v>
      </c>
      <c r="J4696" t="str">
        <f t="shared" si="366"/>
        <v>May</v>
      </c>
      <c r="K4696" t="str">
        <f t="shared" si="367"/>
        <v>Thursday</v>
      </c>
      <c r="L4696" t="str">
        <f t="shared" si="368"/>
        <v>Spring</v>
      </c>
      <c r="M4696">
        <f t="shared" si="369"/>
        <v>39068.409999999996</v>
      </c>
    </row>
    <row r="4697" spans="1:13" x14ac:dyDescent="0.25">
      <c r="A4697" t="s">
        <v>138</v>
      </c>
      <c r="B4697" t="s">
        <v>60</v>
      </c>
      <c r="C4697" t="s">
        <v>61</v>
      </c>
      <c r="D4697">
        <v>1</v>
      </c>
      <c r="E4697">
        <v>227.16</v>
      </c>
      <c r="F4697" s="16">
        <f t="shared" si="365"/>
        <v>227.16</v>
      </c>
      <c r="G4697" t="s">
        <v>24</v>
      </c>
      <c r="H4697" t="s">
        <v>40</v>
      </c>
      <c r="I4697" s="1">
        <v>45560</v>
      </c>
      <c r="J4697" t="str">
        <f t="shared" si="366"/>
        <v>September</v>
      </c>
      <c r="K4697" t="str">
        <f t="shared" si="367"/>
        <v>Wednesday</v>
      </c>
      <c r="L4697" t="str">
        <f t="shared" si="368"/>
        <v>Autumn</v>
      </c>
      <c r="M4697">
        <f t="shared" si="369"/>
        <v>249501.24000000005</v>
      </c>
    </row>
    <row r="4698" spans="1:13" x14ac:dyDescent="0.25">
      <c r="A4698" t="s">
        <v>158</v>
      </c>
      <c r="B4698" t="s">
        <v>35</v>
      </c>
      <c r="C4698" t="s">
        <v>36</v>
      </c>
      <c r="D4698">
        <v>1</v>
      </c>
      <c r="E4698">
        <v>1418.88</v>
      </c>
      <c r="F4698" s="16">
        <f t="shared" si="365"/>
        <v>1418.88</v>
      </c>
      <c r="G4698" t="s">
        <v>37</v>
      </c>
      <c r="H4698" t="s">
        <v>12</v>
      </c>
      <c r="I4698" s="1">
        <v>45353</v>
      </c>
      <c r="J4698" t="str">
        <f t="shared" si="366"/>
        <v>March</v>
      </c>
      <c r="K4698" t="str">
        <f t="shared" si="367"/>
        <v>Saturday</v>
      </c>
      <c r="L4698" t="str">
        <f t="shared" si="368"/>
        <v>Spring</v>
      </c>
      <c r="M4698">
        <f t="shared" si="369"/>
        <v>4093.0099999999993</v>
      </c>
    </row>
    <row r="4699" spans="1:13" x14ac:dyDescent="0.25">
      <c r="A4699" t="s">
        <v>184</v>
      </c>
      <c r="B4699" t="s">
        <v>45</v>
      </c>
      <c r="C4699" t="s">
        <v>103</v>
      </c>
      <c r="D4699">
        <v>1</v>
      </c>
      <c r="E4699">
        <v>11.45</v>
      </c>
      <c r="F4699" s="16">
        <f t="shared" si="365"/>
        <v>11.45</v>
      </c>
      <c r="G4699" t="s">
        <v>37</v>
      </c>
      <c r="H4699" t="s">
        <v>12</v>
      </c>
      <c r="I4699" s="1">
        <v>45403</v>
      </c>
      <c r="J4699" t="str">
        <f t="shared" si="366"/>
        <v>April</v>
      </c>
      <c r="K4699" t="str">
        <f t="shared" si="367"/>
        <v>Sunday</v>
      </c>
      <c r="L4699" t="str">
        <f t="shared" si="368"/>
        <v>Spring</v>
      </c>
      <c r="M4699">
        <f t="shared" si="369"/>
        <v>10312.68</v>
      </c>
    </row>
    <row r="4700" spans="1:13" x14ac:dyDescent="0.25">
      <c r="A4700" t="s">
        <v>178</v>
      </c>
      <c r="B4700" t="s">
        <v>45</v>
      </c>
      <c r="C4700" t="s">
        <v>103</v>
      </c>
      <c r="D4700">
        <v>4</v>
      </c>
      <c r="E4700">
        <v>11.04</v>
      </c>
      <c r="F4700" s="16">
        <f t="shared" si="365"/>
        <v>44.16</v>
      </c>
      <c r="G4700" t="s">
        <v>37</v>
      </c>
      <c r="H4700" t="s">
        <v>12</v>
      </c>
      <c r="I4700" s="1">
        <v>45184</v>
      </c>
      <c r="J4700" t="str">
        <f t="shared" si="366"/>
        <v>September</v>
      </c>
      <c r="K4700" t="str">
        <f t="shared" si="367"/>
        <v>Friday</v>
      </c>
      <c r="L4700" t="str">
        <f t="shared" si="368"/>
        <v>Autumn</v>
      </c>
      <c r="M4700">
        <f t="shared" si="369"/>
        <v>489512.21999999991</v>
      </c>
    </row>
    <row r="4701" spans="1:13" x14ac:dyDescent="0.25">
      <c r="A4701" t="s">
        <v>114</v>
      </c>
      <c r="B4701" t="s">
        <v>48</v>
      </c>
      <c r="C4701" t="s">
        <v>111</v>
      </c>
      <c r="D4701">
        <v>1</v>
      </c>
      <c r="E4701">
        <v>22.29</v>
      </c>
      <c r="F4701" s="16">
        <f t="shared" si="365"/>
        <v>22.29</v>
      </c>
      <c r="G4701" t="s">
        <v>24</v>
      </c>
      <c r="H4701" t="s">
        <v>12</v>
      </c>
      <c r="I4701" s="1">
        <v>45077</v>
      </c>
      <c r="J4701" t="str">
        <f t="shared" si="366"/>
        <v>May</v>
      </c>
      <c r="K4701" t="str">
        <f t="shared" si="367"/>
        <v>Wednesday</v>
      </c>
      <c r="L4701" t="str">
        <f t="shared" si="368"/>
        <v>Spring</v>
      </c>
      <c r="M4701">
        <f t="shared" si="369"/>
        <v>5062.1899999999987</v>
      </c>
    </row>
    <row r="4702" spans="1:13" x14ac:dyDescent="0.25">
      <c r="A4702" t="s">
        <v>271</v>
      </c>
      <c r="B4702" t="s">
        <v>22</v>
      </c>
      <c r="C4702" t="s">
        <v>33</v>
      </c>
      <c r="D4702">
        <v>4</v>
      </c>
      <c r="E4702">
        <v>122.96</v>
      </c>
      <c r="F4702" s="16">
        <f t="shared" si="365"/>
        <v>491.84</v>
      </c>
      <c r="G4702" t="s">
        <v>24</v>
      </c>
      <c r="H4702" t="s">
        <v>12</v>
      </c>
      <c r="I4702" s="1">
        <v>45452</v>
      </c>
      <c r="J4702" t="str">
        <f t="shared" si="366"/>
        <v>June</v>
      </c>
      <c r="K4702" t="str">
        <f t="shared" si="367"/>
        <v>Sunday</v>
      </c>
      <c r="L4702" t="str">
        <f t="shared" si="368"/>
        <v>Summer</v>
      </c>
      <c r="M4702">
        <f t="shared" si="369"/>
        <v>5481.6700000000019</v>
      </c>
    </row>
    <row r="4703" spans="1:13" x14ac:dyDescent="0.25">
      <c r="A4703" t="s">
        <v>256</v>
      </c>
      <c r="B4703" t="s">
        <v>48</v>
      </c>
      <c r="C4703" t="s">
        <v>49</v>
      </c>
      <c r="D4703">
        <v>1</v>
      </c>
      <c r="E4703">
        <v>13.92</v>
      </c>
      <c r="F4703" s="16">
        <f t="shared" si="365"/>
        <v>13.92</v>
      </c>
      <c r="G4703" t="s">
        <v>24</v>
      </c>
      <c r="H4703" t="s">
        <v>40</v>
      </c>
      <c r="I4703" s="1">
        <v>45251</v>
      </c>
      <c r="J4703" t="str">
        <f t="shared" si="366"/>
        <v>November</v>
      </c>
      <c r="K4703" t="str">
        <f t="shared" si="367"/>
        <v>Tuesday</v>
      </c>
      <c r="L4703" t="str">
        <f t="shared" si="368"/>
        <v>Autumn</v>
      </c>
      <c r="M4703">
        <f t="shared" si="369"/>
        <v>7608.8799999999992</v>
      </c>
    </row>
    <row r="4704" spans="1:13" x14ac:dyDescent="0.25">
      <c r="A4704" t="s">
        <v>107</v>
      </c>
      <c r="B4704" t="s">
        <v>18</v>
      </c>
      <c r="C4704" t="s">
        <v>51</v>
      </c>
      <c r="D4704">
        <v>1</v>
      </c>
      <c r="E4704">
        <v>174.08</v>
      </c>
      <c r="F4704" s="16">
        <f t="shared" si="365"/>
        <v>174.08</v>
      </c>
      <c r="G4704" t="s">
        <v>24</v>
      </c>
      <c r="H4704" t="s">
        <v>40</v>
      </c>
      <c r="I4704" s="1">
        <v>45241</v>
      </c>
      <c r="J4704" t="str">
        <f t="shared" si="366"/>
        <v>November</v>
      </c>
      <c r="K4704" t="str">
        <f t="shared" si="367"/>
        <v>Saturday</v>
      </c>
      <c r="L4704" t="str">
        <f t="shared" si="368"/>
        <v>Autumn</v>
      </c>
      <c r="M4704">
        <f t="shared" si="369"/>
        <v>8629.6899999999969</v>
      </c>
    </row>
    <row r="4705" spans="1:13" x14ac:dyDescent="0.25">
      <c r="A4705" t="s">
        <v>127</v>
      </c>
      <c r="B4705" t="s">
        <v>48</v>
      </c>
      <c r="C4705" t="s">
        <v>196</v>
      </c>
      <c r="D4705">
        <v>3</v>
      </c>
      <c r="E4705">
        <v>34.29</v>
      </c>
      <c r="F4705" s="16">
        <f t="shared" si="365"/>
        <v>102.87</v>
      </c>
      <c r="G4705" t="s">
        <v>20</v>
      </c>
      <c r="H4705" t="s">
        <v>12</v>
      </c>
      <c r="I4705" s="1">
        <v>45275</v>
      </c>
      <c r="J4705" t="str">
        <f t="shared" si="366"/>
        <v>December</v>
      </c>
      <c r="K4705" t="str">
        <f t="shared" si="367"/>
        <v>Friday</v>
      </c>
      <c r="L4705" t="str">
        <f t="shared" si="368"/>
        <v>Winter</v>
      </c>
      <c r="M4705">
        <f t="shared" si="369"/>
        <v>6242.1699999999992</v>
      </c>
    </row>
    <row r="4706" spans="1:13" x14ac:dyDescent="0.25">
      <c r="A4706" t="s">
        <v>41</v>
      </c>
      <c r="B4706" t="s">
        <v>60</v>
      </c>
      <c r="C4706" t="s">
        <v>61</v>
      </c>
      <c r="D4706">
        <v>1</v>
      </c>
      <c r="E4706">
        <v>216.18</v>
      </c>
      <c r="F4706" s="16">
        <f t="shared" si="365"/>
        <v>216.18</v>
      </c>
      <c r="G4706" t="s">
        <v>37</v>
      </c>
      <c r="H4706" t="s">
        <v>12</v>
      </c>
      <c r="I4706" s="1">
        <v>45074</v>
      </c>
      <c r="J4706" t="str">
        <f t="shared" si="366"/>
        <v>May</v>
      </c>
      <c r="K4706" t="str">
        <f t="shared" si="367"/>
        <v>Sunday</v>
      </c>
      <c r="L4706" t="str">
        <f t="shared" si="368"/>
        <v>Spring</v>
      </c>
      <c r="M4706">
        <f t="shared" si="369"/>
        <v>7673.3899999999985</v>
      </c>
    </row>
    <row r="4707" spans="1:13" x14ac:dyDescent="0.25">
      <c r="A4707" t="s">
        <v>250</v>
      </c>
      <c r="B4707" t="s">
        <v>55</v>
      </c>
      <c r="C4707" t="s">
        <v>56</v>
      </c>
      <c r="D4707">
        <v>4</v>
      </c>
      <c r="E4707">
        <v>67782.48</v>
      </c>
      <c r="F4707" s="16">
        <f t="shared" si="365"/>
        <v>271129.92</v>
      </c>
      <c r="G4707" t="s">
        <v>37</v>
      </c>
      <c r="H4707" t="s">
        <v>12</v>
      </c>
      <c r="I4707" s="1">
        <v>45279</v>
      </c>
      <c r="J4707" t="str">
        <f t="shared" si="366"/>
        <v>December</v>
      </c>
      <c r="K4707" t="str">
        <f t="shared" si="367"/>
        <v>Tuesday</v>
      </c>
      <c r="L4707" t="str">
        <f t="shared" si="368"/>
        <v>Winter</v>
      </c>
      <c r="M4707">
        <f t="shared" si="369"/>
        <v>278121.42000000004</v>
      </c>
    </row>
    <row r="4708" spans="1:13" x14ac:dyDescent="0.25">
      <c r="A4708" t="s">
        <v>130</v>
      </c>
      <c r="B4708" t="s">
        <v>22</v>
      </c>
      <c r="C4708" t="s">
        <v>23</v>
      </c>
      <c r="D4708">
        <v>5</v>
      </c>
      <c r="E4708">
        <v>23.8</v>
      </c>
      <c r="F4708" s="16">
        <f t="shared" si="365"/>
        <v>119</v>
      </c>
      <c r="G4708" t="s">
        <v>20</v>
      </c>
      <c r="H4708" t="s">
        <v>12</v>
      </c>
      <c r="I4708" s="1">
        <v>45313</v>
      </c>
      <c r="J4708" t="str">
        <f t="shared" si="366"/>
        <v>January</v>
      </c>
      <c r="K4708" t="str">
        <f t="shared" si="367"/>
        <v>Monday</v>
      </c>
      <c r="L4708" t="str">
        <f t="shared" si="368"/>
        <v>Winter</v>
      </c>
      <c r="M4708">
        <f t="shared" si="369"/>
        <v>18409.649999999994</v>
      </c>
    </row>
    <row r="4709" spans="1:13" x14ac:dyDescent="0.25">
      <c r="A4709" t="s">
        <v>163</v>
      </c>
      <c r="B4709" t="s">
        <v>69</v>
      </c>
      <c r="C4709" t="s">
        <v>72</v>
      </c>
      <c r="D4709">
        <v>5</v>
      </c>
      <c r="E4709">
        <v>51.77</v>
      </c>
      <c r="F4709" s="16">
        <f t="shared" si="365"/>
        <v>258.85000000000002</v>
      </c>
      <c r="G4709" t="s">
        <v>24</v>
      </c>
      <c r="H4709" t="s">
        <v>12</v>
      </c>
      <c r="I4709" s="1">
        <v>45195</v>
      </c>
      <c r="J4709" t="str">
        <f t="shared" si="366"/>
        <v>September</v>
      </c>
      <c r="K4709" t="str">
        <f t="shared" si="367"/>
        <v>Tuesday</v>
      </c>
      <c r="L4709" t="str">
        <f t="shared" si="368"/>
        <v>Autumn</v>
      </c>
      <c r="M4709">
        <f t="shared" si="369"/>
        <v>8060.1499999999978</v>
      </c>
    </row>
    <row r="4710" spans="1:13" x14ac:dyDescent="0.25">
      <c r="A4710" t="s">
        <v>17</v>
      </c>
      <c r="B4710" t="s">
        <v>55</v>
      </c>
      <c r="C4710" t="s">
        <v>58</v>
      </c>
      <c r="D4710">
        <v>2</v>
      </c>
      <c r="E4710">
        <v>63.7</v>
      </c>
      <c r="F4710" s="16">
        <f t="shared" si="365"/>
        <v>127.4</v>
      </c>
      <c r="G4710" t="s">
        <v>24</v>
      </c>
      <c r="H4710" t="s">
        <v>12</v>
      </c>
      <c r="I4710" s="1">
        <v>45666</v>
      </c>
      <c r="J4710" t="str">
        <f t="shared" si="366"/>
        <v>January</v>
      </c>
      <c r="K4710" t="str">
        <f t="shared" si="367"/>
        <v>Thursday</v>
      </c>
      <c r="L4710" t="str">
        <f t="shared" si="368"/>
        <v>Winter</v>
      </c>
      <c r="M4710">
        <f t="shared" si="369"/>
        <v>7328.09</v>
      </c>
    </row>
    <row r="4711" spans="1:13" x14ac:dyDescent="0.25">
      <c r="A4711" t="s">
        <v>38</v>
      </c>
      <c r="B4711" t="s">
        <v>55</v>
      </c>
      <c r="C4711" t="s">
        <v>58</v>
      </c>
      <c r="D4711">
        <v>5</v>
      </c>
      <c r="E4711">
        <v>186.75</v>
      </c>
      <c r="F4711" s="16">
        <f t="shared" si="365"/>
        <v>933.75</v>
      </c>
      <c r="G4711" t="s">
        <v>37</v>
      </c>
      <c r="H4711" t="s">
        <v>40</v>
      </c>
      <c r="I4711" s="1">
        <v>44940</v>
      </c>
      <c r="J4711" t="str">
        <f t="shared" si="366"/>
        <v>January</v>
      </c>
      <c r="K4711" t="str">
        <f t="shared" si="367"/>
        <v>Saturday</v>
      </c>
      <c r="L4711" t="str">
        <f t="shared" si="368"/>
        <v>Winter</v>
      </c>
      <c r="M4711">
        <f t="shared" si="369"/>
        <v>7310.6899999999987</v>
      </c>
    </row>
    <row r="4712" spans="1:13" x14ac:dyDescent="0.25">
      <c r="A4712" t="s">
        <v>91</v>
      </c>
      <c r="B4712" t="s">
        <v>9</v>
      </c>
      <c r="C4712" t="s">
        <v>180</v>
      </c>
      <c r="D4712">
        <v>4</v>
      </c>
      <c r="E4712">
        <v>9.98</v>
      </c>
      <c r="F4712" s="16">
        <f t="shared" si="365"/>
        <v>39.92</v>
      </c>
      <c r="G4712" t="s">
        <v>20</v>
      </c>
      <c r="H4712" t="s">
        <v>12</v>
      </c>
      <c r="I4712" s="1">
        <v>45469</v>
      </c>
      <c r="J4712" t="str">
        <f t="shared" si="366"/>
        <v>June</v>
      </c>
      <c r="K4712" t="str">
        <f t="shared" si="367"/>
        <v>Wednesday</v>
      </c>
      <c r="L4712" t="str">
        <f t="shared" si="368"/>
        <v>Summer</v>
      </c>
      <c r="M4712">
        <f t="shared" si="369"/>
        <v>1788.8400000000001</v>
      </c>
    </row>
    <row r="4713" spans="1:13" x14ac:dyDescent="0.25">
      <c r="A4713" t="s">
        <v>243</v>
      </c>
      <c r="B4713" t="s">
        <v>55</v>
      </c>
      <c r="C4713" t="s">
        <v>65</v>
      </c>
      <c r="D4713">
        <v>1</v>
      </c>
      <c r="E4713">
        <v>135.63</v>
      </c>
      <c r="F4713" s="16">
        <f t="shared" si="365"/>
        <v>135.63</v>
      </c>
      <c r="G4713" t="s">
        <v>11</v>
      </c>
      <c r="H4713" t="s">
        <v>16</v>
      </c>
      <c r="I4713" s="1">
        <v>45173</v>
      </c>
      <c r="J4713" t="str">
        <f t="shared" si="366"/>
        <v>September</v>
      </c>
      <c r="K4713" t="str">
        <f t="shared" si="367"/>
        <v>Monday</v>
      </c>
      <c r="L4713" t="str">
        <f t="shared" si="368"/>
        <v>Autumn</v>
      </c>
      <c r="M4713">
        <f t="shared" si="369"/>
        <v>253483.66</v>
      </c>
    </row>
    <row r="4714" spans="1:13" x14ac:dyDescent="0.25">
      <c r="A4714" t="s">
        <v>231</v>
      </c>
      <c r="B4714" t="s">
        <v>48</v>
      </c>
      <c r="C4714" t="s">
        <v>196</v>
      </c>
      <c r="D4714">
        <v>2</v>
      </c>
      <c r="E4714">
        <v>27.41</v>
      </c>
      <c r="F4714" s="16">
        <f t="shared" si="365"/>
        <v>54.82</v>
      </c>
      <c r="G4714" t="s">
        <v>37</v>
      </c>
      <c r="H4714" t="s">
        <v>12</v>
      </c>
      <c r="I4714" s="1">
        <v>45207</v>
      </c>
      <c r="J4714" t="str">
        <f t="shared" si="366"/>
        <v>October</v>
      </c>
      <c r="K4714" t="str">
        <f t="shared" si="367"/>
        <v>Sunday</v>
      </c>
      <c r="L4714" t="str">
        <f t="shared" si="368"/>
        <v>Autumn</v>
      </c>
      <c r="M4714">
        <f t="shared" si="369"/>
        <v>6822.67</v>
      </c>
    </row>
    <row r="4715" spans="1:13" x14ac:dyDescent="0.25">
      <c r="A4715" t="s">
        <v>191</v>
      </c>
      <c r="B4715" t="s">
        <v>99</v>
      </c>
      <c r="C4715" t="s">
        <v>188</v>
      </c>
      <c r="D4715">
        <v>1</v>
      </c>
      <c r="E4715">
        <v>64.19</v>
      </c>
      <c r="F4715" s="16">
        <f t="shared" si="365"/>
        <v>64.19</v>
      </c>
      <c r="G4715" t="s">
        <v>24</v>
      </c>
      <c r="H4715" t="s">
        <v>40</v>
      </c>
      <c r="I4715" s="1">
        <v>45049</v>
      </c>
      <c r="J4715" t="str">
        <f t="shared" si="366"/>
        <v>May</v>
      </c>
      <c r="K4715" t="str">
        <f t="shared" si="367"/>
        <v>Wednesday</v>
      </c>
      <c r="L4715" t="str">
        <f t="shared" si="368"/>
        <v>Spring</v>
      </c>
      <c r="M4715">
        <f t="shared" si="369"/>
        <v>6207.67</v>
      </c>
    </row>
    <row r="4716" spans="1:13" x14ac:dyDescent="0.25">
      <c r="A4716" t="s">
        <v>25</v>
      </c>
      <c r="B4716" t="s">
        <v>48</v>
      </c>
      <c r="C4716" t="s">
        <v>49</v>
      </c>
      <c r="D4716">
        <v>1</v>
      </c>
      <c r="E4716">
        <v>52.78</v>
      </c>
      <c r="F4716" s="16">
        <f t="shared" si="365"/>
        <v>52.78</v>
      </c>
      <c r="G4716" t="s">
        <v>37</v>
      </c>
      <c r="H4716" t="s">
        <v>12</v>
      </c>
      <c r="I4716" s="1">
        <v>45392</v>
      </c>
      <c r="J4716" t="str">
        <f t="shared" si="366"/>
        <v>April</v>
      </c>
      <c r="K4716" t="str">
        <f t="shared" si="367"/>
        <v>Wednesday</v>
      </c>
      <c r="L4716" t="str">
        <f t="shared" si="368"/>
        <v>Spring</v>
      </c>
      <c r="M4716">
        <f t="shared" si="369"/>
        <v>122663.43999999999</v>
      </c>
    </row>
    <row r="4717" spans="1:13" x14ac:dyDescent="0.25">
      <c r="A4717" t="s">
        <v>272</v>
      </c>
      <c r="B4717" t="s">
        <v>69</v>
      </c>
      <c r="C4717" t="s">
        <v>109</v>
      </c>
      <c r="D4717">
        <v>4</v>
      </c>
      <c r="E4717">
        <v>2.2200000000000002</v>
      </c>
      <c r="F4717" s="16">
        <f t="shared" si="365"/>
        <v>8.8800000000000008</v>
      </c>
      <c r="G4717" t="s">
        <v>24</v>
      </c>
      <c r="H4717" t="s">
        <v>40</v>
      </c>
      <c r="I4717" s="1">
        <v>45604</v>
      </c>
      <c r="J4717" t="str">
        <f t="shared" si="366"/>
        <v>November</v>
      </c>
      <c r="K4717" t="str">
        <f t="shared" si="367"/>
        <v>Friday</v>
      </c>
      <c r="L4717" t="str">
        <f t="shared" si="368"/>
        <v>Autumn</v>
      </c>
      <c r="M4717">
        <f t="shared" si="369"/>
        <v>3875.8900000000003</v>
      </c>
    </row>
    <row r="4718" spans="1:13" x14ac:dyDescent="0.25">
      <c r="A4718" t="s">
        <v>165</v>
      </c>
      <c r="B4718" t="s">
        <v>14</v>
      </c>
      <c r="C4718" t="s">
        <v>15</v>
      </c>
      <c r="D4718">
        <v>1</v>
      </c>
      <c r="E4718">
        <v>34.54</v>
      </c>
      <c r="F4718" s="16">
        <f t="shared" si="365"/>
        <v>34.54</v>
      </c>
      <c r="G4718" t="s">
        <v>11</v>
      </c>
      <c r="H4718" t="s">
        <v>16</v>
      </c>
      <c r="I4718" s="1">
        <v>45079</v>
      </c>
      <c r="J4718" t="str">
        <f t="shared" si="366"/>
        <v>June</v>
      </c>
      <c r="K4718" t="str">
        <f t="shared" si="367"/>
        <v>Friday</v>
      </c>
      <c r="L4718" t="str">
        <f t="shared" si="368"/>
        <v>Summer</v>
      </c>
      <c r="M4718">
        <f t="shared" si="369"/>
        <v>8787.59</v>
      </c>
    </row>
    <row r="4719" spans="1:13" x14ac:dyDescent="0.25">
      <c r="A4719" t="s">
        <v>104</v>
      </c>
      <c r="B4719" t="s">
        <v>35</v>
      </c>
      <c r="C4719" t="s">
        <v>159</v>
      </c>
      <c r="D4719">
        <v>1</v>
      </c>
      <c r="E4719">
        <v>115.26</v>
      </c>
      <c r="F4719" s="16">
        <f t="shared" si="365"/>
        <v>115.26</v>
      </c>
      <c r="G4719" t="s">
        <v>20</v>
      </c>
      <c r="H4719" t="s">
        <v>16</v>
      </c>
      <c r="I4719" s="1">
        <v>45235</v>
      </c>
      <c r="J4719" t="str">
        <f t="shared" si="366"/>
        <v>November</v>
      </c>
      <c r="K4719" t="str">
        <f t="shared" si="367"/>
        <v>Sunday</v>
      </c>
      <c r="L4719" t="str">
        <f t="shared" si="368"/>
        <v>Autumn</v>
      </c>
      <c r="M4719">
        <f t="shared" si="369"/>
        <v>89000.63</v>
      </c>
    </row>
    <row r="4720" spans="1:13" x14ac:dyDescent="0.25">
      <c r="A4720" t="s">
        <v>82</v>
      </c>
      <c r="B4720" t="s">
        <v>35</v>
      </c>
      <c r="C4720" t="s">
        <v>36</v>
      </c>
      <c r="D4720">
        <v>1</v>
      </c>
      <c r="E4720">
        <v>1268.27</v>
      </c>
      <c r="F4720" s="16">
        <f t="shared" si="365"/>
        <v>1268.27</v>
      </c>
      <c r="G4720" t="s">
        <v>24</v>
      </c>
      <c r="H4720" t="s">
        <v>40</v>
      </c>
      <c r="I4720" s="1">
        <v>45391</v>
      </c>
      <c r="J4720" t="str">
        <f t="shared" si="366"/>
        <v>April</v>
      </c>
      <c r="K4720" t="str">
        <f t="shared" si="367"/>
        <v>Tuesday</v>
      </c>
      <c r="L4720" t="str">
        <f t="shared" si="368"/>
        <v>Spring</v>
      </c>
      <c r="M4720">
        <f t="shared" si="369"/>
        <v>6149.869999999999</v>
      </c>
    </row>
    <row r="4721" spans="1:13" x14ac:dyDescent="0.25">
      <c r="A4721" t="s">
        <v>133</v>
      </c>
      <c r="B4721" t="s">
        <v>99</v>
      </c>
      <c r="C4721" t="s">
        <v>100</v>
      </c>
      <c r="D4721">
        <v>1</v>
      </c>
      <c r="E4721">
        <v>18.559999999999999</v>
      </c>
      <c r="F4721" s="16">
        <f t="shared" si="365"/>
        <v>18.559999999999999</v>
      </c>
      <c r="G4721" t="s">
        <v>11</v>
      </c>
      <c r="H4721" t="s">
        <v>40</v>
      </c>
      <c r="I4721" s="1">
        <v>45442</v>
      </c>
      <c r="J4721" t="str">
        <f t="shared" si="366"/>
        <v>May</v>
      </c>
      <c r="K4721" t="str">
        <f t="shared" si="367"/>
        <v>Thursday</v>
      </c>
      <c r="L4721" t="str">
        <f t="shared" si="368"/>
        <v>Spring</v>
      </c>
      <c r="M4721">
        <f t="shared" si="369"/>
        <v>67373.410000000033</v>
      </c>
    </row>
    <row r="4722" spans="1:13" x14ac:dyDescent="0.25">
      <c r="A4722" t="s">
        <v>221</v>
      </c>
      <c r="B4722" t="s">
        <v>30</v>
      </c>
      <c r="C4722" t="s">
        <v>93</v>
      </c>
      <c r="D4722">
        <v>1</v>
      </c>
      <c r="E4722">
        <v>83.58</v>
      </c>
      <c r="F4722" s="16">
        <f t="shared" si="365"/>
        <v>83.58</v>
      </c>
      <c r="G4722" t="s">
        <v>37</v>
      </c>
      <c r="H4722" t="s">
        <v>16</v>
      </c>
      <c r="I4722" s="1">
        <v>45061</v>
      </c>
      <c r="J4722" t="str">
        <f t="shared" si="366"/>
        <v>May</v>
      </c>
      <c r="K4722" t="str">
        <f t="shared" si="367"/>
        <v>Monday</v>
      </c>
      <c r="L4722" t="str">
        <f t="shared" si="368"/>
        <v>Spring</v>
      </c>
      <c r="M4722">
        <f t="shared" si="369"/>
        <v>53572.099999999991</v>
      </c>
    </row>
    <row r="4723" spans="1:13" x14ac:dyDescent="0.25">
      <c r="A4723" t="s">
        <v>121</v>
      </c>
      <c r="B4723" t="s">
        <v>14</v>
      </c>
      <c r="C4723" t="s">
        <v>150</v>
      </c>
      <c r="D4723">
        <v>4</v>
      </c>
      <c r="E4723">
        <v>115.7</v>
      </c>
      <c r="F4723" s="16">
        <f t="shared" si="365"/>
        <v>462.8</v>
      </c>
      <c r="G4723" t="s">
        <v>20</v>
      </c>
      <c r="H4723" t="s">
        <v>12</v>
      </c>
      <c r="I4723" s="1">
        <v>44946</v>
      </c>
      <c r="J4723" t="str">
        <f t="shared" si="366"/>
        <v>January</v>
      </c>
      <c r="K4723" t="str">
        <f t="shared" si="367"/>
        <v>Friday</v>
      </c>
      <c r="L4723" t="str">
        <f t="shared" si="368"/>
        <v>Winter</v>
      </c>
      <c r="M4723">
        <f t="shared" si="369"/>
        <v>319285.29000000004</v>
      </c>
    </row>
    <row r="4724" spans="1:13" x14ac:dyDescent="0.25">
      <c r="A4724" t="s">
        <v>182</v>
      </c>
      <c r="B4724" t="s">
        <v>45</v>
      </c>
      <c r="C4724" t="s">
        <v>46</v>
      </c>
      <c r="D4724">
        <v>5</v>
      </c>
      <c r="E4724">
        <v>2.12</v>
      </c>
      <c r="F4724" s="16">
        <f t="shared" si="365"/>
        <v>10.600000000000001</v>
      </c>
      <c r="G4724" t="s">
        <v>24</v>
      </c>
      <c r="H4724" t="s">
        <v>40</v>
      </c>
      <c r="I4724" s="1">
        <v>45001</v>
      </c>
      <c r="J4724" t="str">
        <f t="shared" si="366"/>
        <v>March</v>
      </c>
      <c r="K4724" t="str">
        <f t="shared" si="367"/>
        <v>Thursday</v>
      </c>
      <c r="L4724" t="str">
        <f t="shared" si="368"/>
        <v>Spring</v>
      </c>
      <c r="M4724">
        <f t="shared" si="369"/>
        <v>2200.6499999999996</v>
      </c>
    </row>
    <row r="4725" spans="1:13" x14ac:dyDescent="0.25">
      <c r="A4725" t="s">
        <v>71</v>
      </c>
      <c r="B4725" t="s">
        <v>26</v>
      </c>
      <c r="C4725" t="s">
        <v>152</v>
      </c>
      <c r="D4725">
        <v>3</v>
      </c>
      <c r="E4725">
        <v>69.89</v>
      </c>
      <c r="F4725" s="16">
        <f t="shared" si="365"/>
        <v>209.67000000000002</v>
      </c>
      <c r="G4725" t="s">
        <v>37</v>
      </c>
      <c r="H4725" t="s">
        <v>40</v>
      </c>
      <c r="I4725" s="1">
        <v>45172</v>
      </c>
      <c r="J4725" t="str">
        <f t="shared" si="366"/>
        <v>September</v>
      </c>
      <c r="K4725" t="str">
        <f t="shared" si="367"/>
        <v>Sunday</v>
      </c>
      <c r="L4725" t="str">
        <f t="shared" si="368"/>
        <v>Autumn</v>
      </c>
      <c r="M4725">
        <f t="shared" si="369"/>
        <v>5736.2600000000011</v>
      </c>
    </row>
    <row r="4726" spans="1:13" x14ac:dyDescent="0.25">
      <c r="A4726" t="s">
        <v>156</v>
      </c>
      <c r="B4726" t="s">
        <v>30</v>
      </c>
      <c r="C4726" t="s">
        <v>31</v>
      </c>
      <c r="D4726">
        <v>1</v>
      </c>
      <c r="E4726">
        <v>536.69000000000005</v>
      </c>
      <c r="F4726" s="16">
        <f t="shared" si="365"/>
        <v>536.69000000000005</v>
      </c>
      <c r="G4726" t="s">
        <v>11</v>
      </c>
      <c r="H4726" t="s">
        <v>16</v>
      </c>
      <c r="I4726" s="1">
        <v>45435</v>
      </c>
      <c r="J4726" t="str">
        <f t="shared" si="366"/>
        <v>May</v>
      </c>
      <c r="K4726" t="str">
        <f t="shared" si="367"/>
        <v>Thursday</v>
      </c>
      <c r="L4726" t="str">
        <f t="shared" si="368"/>
        <v>Spring</v>
      </c>
      <c r="M4726">
        <f t="shared" si="369"/>
        <v>6323.2900000000018</v>
      </c>
    </row>
    <row r="4727" spans="1:13" x14ac:dyDescent="0.25">
      <c r="A4727" t="s">
        <v>249</v>
      </c>
      <c r="B4727" t="s">
        <v>55</v>
      </c>
      <c r="C4727" t="s">
        <v>164</v>
      </c>
      <c r="D4727">
        <v>1</v>
      </c>
      <c r="E4727">
        <v>285.33</v>
      </c>
      <c r="F4727" s="16">
        <f t="shared" si="365"/>
        <v>285.33</v>
      </c>
      <c r="G4727" t="s">
        <v>20</v>
      </c>
      <c r="H4727" t="s">
        <v>40</v>
      </c>
      <c r="I4727" s="1">
        <v>44970</v>
      </c>
      <c r="J4727" t="str">
        <f t="shared" si="366"/>
        <v>February</v>
      </c>
      <c r="K4727" t="str">
        <f t="shared" si="367"/>
        <v>Monday</v>
      </c>
      <c r="L4727" t="str">
        <f t="shared" si="368"/>
        <v>Winter</v>
      </c>
      <c r="M4727">
        <f t="shared" si="369"/>
        <v>91765.289999999979</v>
      </c>
    </row>
    <row r="4728" spans="1:13" x14ac:dyDescent="0.25">
      <c r="A4728" t="s">
        <v>262</v>
      </c>
      <c r="B4728" t="s">
        <v>9</v>
      </c>
      <c r="C4728" t="s">
        <v>42</v>
      </c>
      <c r="D4728">
        <v>2</v>
      </c>
      <c r="E4728">
        <v>3.75</v>
      </c>
      <c r="F4728" s="16">
        <f t="shared" si="365"/>
        <v>7.5</v>
      </c>
      <c r="G4728" t="s">
        <v>24</v>
      </c>
      <c r="H4728" t="s">
        <v>12</v>
      </c>
      <c r="I4728" s="1">
        <v>45232</v>
      </c>
      <c r="J4728" t="str">
        <f t="shared" si="366"/>
        <v>November</v>
      </c>
      <c r="K4728" t="str">
        <f t="shared" si="367"/>
        <v>Thursday</v>
      </c>
      <c r="L4728" t="str">
        <f t="shared" si="368"/>
        <v>Autumn</v>
      </c>
      <c r="M4728">
        <f t="shared" si="369"/>
        <v>5341.5399999999991</v>
      </c>
    </row>
    <row r="4729" spans="1:13" x14ac:dyDescent="0.25">
      <c r="A4729" t="s">
        <v>105</v>
      </c>
      <c r="B4729" t="s">
        <v>55</v>
      </c>
      <c r="C4729" t="s">
        <v>56</v>
      </c>
      <c r="D4729">
        <v>2</v>
      </c>
      <c r="E4729">
        <v>21395.4</v>
      </c>
      <c r="F4729" s="16">
        <f t="shared" si="365"/>
        <v>42790.8</v>
      </c>
      <c r="G4729" t="s">
        <v>37</v>
      </c>
      <c r="H4729" t="s">
        <v>12</v>
      </c>
      <c r="I4729" s="1">
        <v>45656</v>
      </c>
      <c r="J4729" t="str">
        <f t="shared" si="366"/>
        <v>December</v>
      </c>
      <c r="K4729" t="str">
        <f t="shared" si="367"/>
        <v>Monday</v>
      </c>
      <c r="L4729" t="str">
        <f t="shared" si="368"/>
        <v>Winter</v>
      </c>
      <c r="M4729">
        <f t="shared" si="369"/>
        <v>55575.929999999993</v>
      </c>
    </row>
    <row r="4730" spans="1:13" x14ac:dyDescent="0.25">
      <c r="A4730" t="s">
        <v>226</v>
      </c>
      <c r="B4730" t="s">
        <v>14</v>
      </c>
      <c r="C4730" t="s">
        <v>15</v>
      </c>
      <c r="D4730">
        <v>5</v>
      </c>
      <c r="E4730">
        <v>42.06</v>
      </c>
      <c r="F4730" s="16">
        <f t="shared" si="365"/>
        <v>210.3</v>
      </c>
      <c r="G4730" t="s">
        <v>20</v>
      </c>
      <c r="H4730" t="s">
        <v>16</v>
      </c>
      <c r="I4730" s="1">
        <v>44986</v>
      </c>
      <c r="J4730" t="str">
        <f t="shared" si="366"/>
        <v>March</v>
      </c>
      <c r="K4730" t="str">
        <f t="shared" si="367"/>
        <v>Wednesday</v>
      </c>
      <c r="L4730" t="str">
        <f t="shared" si="368"/>
        <v>Spring</v>
      </c>
      <c r="M4730">
        <f t="shared" si="369"/>
        <v>9392.39</v>
      </c>
    </row>
    <row r="4731" spans="1:13" x14ac:dyDescent="0.25">
      <c r="A4731" t="s">
        <v>192</v>
      </c>
      <c r="B4731" t="s">
        <v>35</v>
      </c>
      <c r="C4731" t="s">
        <v>75</v>
      </c>
      <c r="D4731">
        <v>1</v>
      </c>
      <c r="E4731">
        <v>35.08</v>
      </c>
      <c r="F4731" s="16">
        <f t="shared" si="365"/>
        <v>35.08</v>
      </c>
      <c r="G4731" t="s">
        <v>24</v>
      </c>
      <c r="H4731" t="s">
        <v>12</v>
      </c>
      <c r="I4731" s="1">
        <v>45420</v>
      </c>
      <c r="J4731" t="str">
        <f t="shared" si="366"/>
        <v>May</v>
      </c>
      <c r="K4731" t="str">
        <f t="shared" si="367"/>
        <v>Wednesday</v>
      </c>
      <c r="L4731" t="str">
        <f t="shared" si="368"/>
        <v>Spring</v>
      </c>
      <c r="M4731">
        <f t="shared" si="369"/>
        <v>49380.970000000008</v>
      </c>
    </row>
    <row r="4732" spans="1:13" x14ac:dyDescent="0.25">
      <c r="A4732" t="s">
        <v>201</v>
      </c>
      <c r="B4732" t="s">
        <v>26</v>
      </c>
      <c r="C4732" t="s">
        <v>27</v>
      </c>
      <c r="D4732">
        <v>4</v>
      </c>
      <c r="E4732">
        <v>44.15</v>
      </c>
      <c r="F4732" s="16">
        <f t="shared" si="365"/>
        <v>176.6</v>
      </c>
      <c r="G4732" t="s">
        <v>20</v>
      </c>
      <c r="H4732" t="s">
        <v>16</v>
      </c>
      <c r="I4732" s="1">
        <v>45015</v>
      </c>
      <c r="J4732" t="str">
        <f t="shared" si="366"/>
        <v>March</v>
      </c>
      <c r="K4732" t="str">
        <f t="shared" si="367"/>
        <v>Thursday</v>
      </c>
      <c r="L4732" t="str">
        <f t="shared" si="368"/>
        <v>Spring</v>
      </c>
      <c r="M4732">
        <f t="shared" si="369"/>
        <v>52435.51</v>
      </c>
    </row>
    <row r="4733" spans="1:13" x14ac:dyDescent="0.25">
      <c r="A4733" t="s">
        <v>218</v>
      </c>
      <c r="B4733" t="s">
        <v>22</v>
      </c>
      <c r="C4733" t="s">
        <v>142</v>
      </c>
      <c r="D4733">
        <v>4</v>
      </c>
      <c r="E4733">
        <v>286.5</v>
      </c>
      <c r="F4733" s="16">
        <f t="shared" si="365"/>
        <v>1146</v>
      </c>
      <c r="G4733" t="s">
        <v>20</v>
      </c>
      <c r="H4733" t="s">
        <v>40</v>
      </c>
      <c r="I4733" s="1">
        <v>45629</v>
      </c>
      <c r="J4733" t="str">
        <f t="shared" si="366"/>
        <v>December</v>
      </c>
      <c r="K4733" t="str">
        <f t="shared" si="367"/>
        <v>Tuesday</v>
      </c>
      <c r="L4733" t="str">
        <f t="shared" si="368"/>
        <v>Winter</v>
      </c>
      <c r="M4733">
        <f t="shared" si="369"/>
        <v>29027.03</v>
      </c>
    </row>
    <row r="4734" spans="1:13" x14ac:dyDescent="0.25">
      <c r="A4734" t="s">
        <v>157</v>
      </c>
      <c r="B4734" t="s">
        <v>26</v>
      </c>
      <c r="C4734" t="s">
        <v>152</v>
      </c>
      <c r="D4734">
        <v>3</v>
      </c>
      <c r="E4734">
        <v>31.85</v>
      </c>
      <c r="F4734" s="16">
        <f t="shared" si="365"/>
        <v>95.550000000000011</v>
      </c>
      <c r="G4734" t="s">
        <v>11</v>
      </c>
      <c r="H4734" t="s">
        <v>40</v>
      </c>
      <c r="I4734" s="1">
        <v>45052</v>
      </c>
      <c r="J4734" t="str">
        <f t="shared" si="366"/>
        <v>May</v>
      </c>
      <c r="K4734" t="str">
        <f t="shared" si="367"/>
        <v>Saturday</v>
      </c>
      <c r="L4734" t="str">
        <f t="shared" si="368"/>
        <v>Spring</v>
      </c>
      <c r="M4734">
        <f t="shared" si="369"/>
        <v>94615.450000000012</v>
      </c>
    </row>
    <row r="4735" spans="1:13" x14ac:dyDescent="0.25">
      <c r="A4735" t="s">
        <v>144</v>
      </c>
      <c r="B4735" t="s">
        <v>14</v>
      </c>
      <c r="C4735" t="s">
        <v>15</v>
      </c>
      <c r="D4735">
        <v>5</v>
      </c>
      <c r="E4735">
        <v>81.5</v>
      </c>
      <c r="F4735" s="16">
        <f t="shared" si="365"/>
        <v>407.5</v>
      </c>
      <c r="G4735" t="s">
        <v>11</v>
      </c>
      <c r="H4735" t="s">
        <v>16</v>
      </c>
      <c r="I4735" s="1">
        <v>45382</v>
      </c>
      <c r="J4735" t="str">
        <f t="shared" si="366"/>
        <v>March</v>
      </c>
      <c r="K4735" t="str">
        <f t="shared" si="367"/>
        <v>Sunday</v>
      </c>
      <c r="L4735" t="str">
        <f t="shared" si="368"/>
        <v>Spring</v>
      </c>
      <c r="M4735">
        <f t="shared" si="369"/>
        <v>9878.5999999999985</v>
      </c>
    </row>
    <row r="4736" spans="1:13" x14ac:dyDescent="0.25">
      <c r="A4736" t="s">
        <v>126</v>
      </c>
      <c r="B4736" t="s">
        <v>69</v>
      </c>
      <c r="C4736" t="s">
        <v>70</v>
      </c>
      <c r="D4736">
        <v>3</v>
      </c>
      <c r="E4736">
        <v>11.75</v>
      </c>
      <c r="F4736" s="16">
        <f t="shared" si="365"/>
        <v>35.25</v>
      </c>
      <c r="G4736" t="s">
        <v>37</v>
      </c>
      <c r="H4736" t="s">
        <v>16</v>
      </c>
      <c r="I4736" s="1">
        <v>45052</v>
      </c>
      <c r="J4736" t="str">
        <f t="shared" si="366"/>
        <v>May</v>
      </c>
      <c r="K4736" t="str">
        <f t="shared" si="367"/>
        <v>Saturday</v>
      </c>
      <c r="L4736" t="str">
        <f t="shared" si="368"/>
        <v>Spring</v>
      </c>
      <c r="M4736">
        <f t="shared" si="369"/>
        <v>452383.33000000013</v>
      </c>
    </row>
    <row r="4737" spans="1:13" x14ac:dyDescent="0.25">
      <c r="A4737" t="s">
        <v>239</v>
      </c>
      <c r="B4737" t="s">
        <v>35</v>
      </c>
      <c r="C4737" t="s">
        <v>159</v>
      </c>
      <c r="D4737">
        <v>1</v>
      </c>
      <c r="E4737">
        <v>363.58</v>
      </c>
      <c r="F4737" s="16">
        <f t="shared" si="365"/>
        <v>363.58</v>
      </c>
      <c r="G4737" t="s">
        <v>20</v>
      </c>
      <c r="H4737" t="s">
        <v>40</v>
      </c>
      <c r="I4737" s="1">
        <v>45107</v>
      </c>
      <c r="J4737" t="str">
        <f t="shared" si="366"/>
        <v>June</v>
      </c>
      <c r="K4737" t="str">
        <f t="shared" si="367"/>
        <v>Friday</v>
      </c>
      <c r="L4737" t="str">
        <f t="shared" si="368"/>
        <v>Summer</v>
      </c>
      <c r="M4737">
        <f t="shared" si="369"/>
        <v>3746.84</v>
      </c>
    </row>
    <row r="4738" spans="1:13" x14ac:dyDescent="0.25">
      <c r="A4738" t="s">
        <v>214</v>
      </c>
      <c r="B4738" t="s">
        <v>35</v>
      </c>
      <c r="C4738" t="s">
        <v>75</v>
      </c>
      <c r="D4738">
        <v>1</v>
      </c>
      <c r="E4738">
        <v>16.600000000000001</v>
      </c>
      <c r="F4738" s="16">
        <f t="shared" si="365"/>
        <v>16.600000000000001</v>
      </c>
      <c r="G4738" t="s">
        <v>37</v>
      </c>
      <c r="H4738" t="s">
        <v>40</v>
      </c>
      <c r="I4738" s="1">
        <v>44948</v>
      </c>
      <c r="J4738" t="str">
        <f t="shared" si="366"/>
        <v>January</v>
      </c>
      <c r="K4738" t="str">
        <f t="shared" si="367"/>
        <v>Sunday</v>
      </c>
      <c r="L4738" t="str">
        <f t="shared" si="368"/>
        <v>Winter</v>
      </c>
      <c r="M4738">
        <f t="shared" si="369"/>
        <v>2977.74</v>
      </c>
    </row>
    <row r="4739" spans="1:13" x14ac:dyDescent="0.25">
      <c r="A4739" t="s">
        <v>121</v>
      </c>
      <c r="B4739" t="s">
        <v>45</v>
      </c>
      <c r="C4739" t="s">
        <v>108</v>
      </c>
      <c r="D4739">
        <v>5</v>
      </c>
      <c r="E4739">
        <v>516.75</v>
      </c>
      <c r="F4739" s="16">
        <f t="shared" ref="F4739:F4802" si="370">D4739*E4739</f>
        <v>2583.75</v>
      </c>
      <c r="G4739" t="s">
        <v>24</v>
      </c>
      <c r="H4739" t="s">
        <v>40</v>
      </c>
      <c r="I4739" s="1">
        <v>45256</v>
      </c>
      <c r="J4739" t="str">
        <f t="shared" ref="J4739:J4802" si="371">TEXT(I4739,"mmmm")</f>
        <v>November</v>
      </c>
      <c r="K4739" t="str">
        <f t="shared" ref="K4739:K4802" si="372">TEXT(I4739,"dddd")</f>
        <v>Sunday</v>
      </c>
      <c r="L4739" t="str">
        <f t="shared" ref="L4739:L4802" si="373">IF(OR(MONTH(I4739)=3,MONTH(I4739)=4,MONTH(I4739)=5),"Spring",IF(OR(MONTH(I4739)=6,MONTH(I4739)=7,MONTH(I4739)=8),"Summer",IF(OR(MONTH(I4739)=9,MONTH(I4739)=10,MONTH(I4739)=11),"Autumn",IF(OR(MONTH(I4739)=12,MONTH(I4739)=1,MONTH(I4739)=2),"Winter"))))</f>
        <v>Autumn</v>
      </c>
      <c r="M4739">
        <f t="shared" ref="M4739:M4802" si="374">SUMIF(A4739:A14738,A4739,F4739:F14738)</f>
        <v>318822.49000000005</v>
      </c>
    </row>
    <row r="4740" spans="1:13" x14ac:dyDescent="0.25">
      <c r="A4740" t="s">
        <v>268</v>
      </c>
      <c r="B4740" t="s">
        <v>30</v>
      </c>
      <c r="C4740" t="s">
        <v>31</v>
      </c>
      <c r="D4740">
        <v>1</v>
      </c>
      <c r="E4740">
        <v>354.19</v>
      </c>
      <c r="F4740" s="16">
        <f t="shared" si="370"/>
        <v>354.19</v>
      </c>
      <c r="G4740" t="s">
        <v>20</v>
      </c>
      <c r="H4740" t="s">
        <v>16</v>
      </c>
      <c r="I4740" s="1">
        <v>45533</v>
      </c>
      <c r="J4740" t="str">
        <f t="shared" si="371"/>
        <v>August</v>
      </c>
      <c r="K4740" t="str">
        <f t="shared" si="372"/>
        <v>Thursday</v>
      </c>
      <c r="L4740" t="str">
        <f t="shared" si="373"/>
        <v>Summer</v>
      </c>
      <c r="M4740">
        <f t="shared" si="374"/>
        <v>211637.12</v>
      </c>
    </row>
    <row r="4741" spans="1:13" x14ac:dyDescent="0.25">
      <c r="A4741" t="s">
        <v>246</v>
      </c>
      <c r="B4741" t="s">
        <v>26</v>
      </c>
      <c r="C4741" t="s">
        <v>39</v>
      </c>
      <c r="D4741">
        <v>4</v>
      </c>
      <c r="E4741">
        <v>67.58</v>
      </c>
      <c r="F4741" s="16">
        <f t="shared" si="370"/>
        <v>270.32</v>
      </c>
      <c r="G4741" t="s">
        <v>20</v>
      </c>
      <c r="H4741" t="s">
        <v>16</v>
      </c>
      <c r="I4741" s="1">
        <v>44953</v>
      </c>
      <c r="J4741" t="str">
        <f t="shared" si="371"/>
        <v>January</v>
      </c>
      <c r="K4741" t="str">
        <f t="shared" si="372"/>
        <v>Friday</v>
      </c>
      <c r="L4741" t="str">
        <f t="shared" si="373"/>
        <v>Winter</v>
      </c>
      <c r="M4741">
        <f t="shared" si="374"/>
        <v>303367.99</v>
      </c>
    </row>
    <row r="4742" spans="1:13" x14ac:dyDescent="0.25">
      <c r="A4742" t="s">
        <v>179</v>
      </c>
      <c r="B4742" t="s">
        <v>99</v>
      </c>
      <c r="C4742" t="s">
        <v>100</v>
      </c>
      <c r="D4742">
        <v>1</v>
      </c>
      <c r="E4742">
        <v>8.4600000000000009</v>
      </c>
      <c r="F4742" s="16">
        <f t="shared" si="370"/>
        <v>8.4600000000000009</v>
      </c>
      <c r="G4742" t="s">
        <v>20</v>
      </c>
      <c r="H4742" t="s">
        <v>40</v>
      </c>
      <c r="I4742" s="1">
        <v>45381</v>
      </c>
      <c r="J4742" t="str">
        <f t="shared" si="371"/>
        <v>March</v>
      </c>
      <c r="K4742" t="str">
        <f t="shared" si="372"/>
        <v>Saturday</v>
      </c>
      <c r="L4742" t="str">
        <f t="shared" si="373"/>
        <v>Spring</v>
      </c>
      <c r="M4742">
        <f t="shared" si="374"/>
        <v>4736.6000000000013</v>
      </c>
    </row>
    <row r="4743" spans="1:13" x14ac:dyDescent="0.25">
      <c r="A4743" t="s">
        <v>184</v>
      </c>
      <c r="B4743" t="s">
        <v>9</v>
      </c>
      <c r="C4743" t="s">
        <v>63</v>
      </c>
      <c r="D4743">
        <v>4</v>
      </c>
      <c r="E4743">
        <v>19.649999999999999</v>
      </c>
      <c r="F4743" s="16">
        <f t="shared" si="370"/>
        <v>78.599999999999994</v>
      </c>
      <c r="G4743" t="s">
        <v>20</v>
      </c>
      <c r="H4743" t="s">
        <v>40</v>
      </c>
      <c r="I4743" s="1">
        <v>45021</v>
      </c>
      <c r="J4743" t="str">
        <f t="shared" si="371"/>
        <v>April</v>
      </c>
      <c r="K4743" t="str">
        <f t="shared" si="372"/>
        <v>Wednesday</v>
      </c>
      <c r="L4743" t="str">
        <f t="shared" si="373"/>
        <v>Spring</v>
      </c>
      <c r="M4743">
        <f t="shared" si="374"/>
        <v>10301.230000000001</v>
      </c>
    </row>
    <row r="4744" spans="1:13" x14ac:dyDescent="0.25">
      <c r="A4744" t="s">
        <v>147</v>
      </c>
      <c r="B4744" t="s">
        <v>22</v>
      </c>
      <c r="C4744" t="s">
        <v>33</v>
      </c>
      <c r="D4744">
        <v>5</v>
      </c>
      <c r="E4744">
        <v>155.46</v>
      </c>
      <c r="F4744" s="16">
        <f t="shared" si="370"/>
        <v>777.30000000000007</v>
      </c>
      <c r="G4744" t="s">
        <v>20</v>
      </c>
      <c r="H4744" t="s">
        <v>12</v>
      </c>
      <c r="I4744" s="1">
        <v>45223</v>
      </c>
      <c r="J4744" t="str">
        <f t="shared" si="371"/>
        <v>October</v>
      </c>
      <c r="K4744" t="str">
        <f t="shared" si="372"/>
        <v>Tuesday</v>
      </c>
      <c r="L4744" t="str">
        <f t="shared" si="373"/>
        <v>Autumn</v>
      </c>
      <c r="M4744">
        <f t="shared" si="374"/>
        <v>10841.960000000001</v>
      </c>
    </row>
    <row r="4745" spans="1:13" x14ac:dyDescent="0.25">
      <c r="A4745" t="s">
        <v>243</v>
      </c>
      <c r="B4745" t="s">
        <v>18</v>
      </c>
      <c r="C4745" t="s">
        <v>51</v>
      </c>
      <c r="D4745">
        <v>1</v>
      </c>
      <c r="E4745">
        <v>142.65</v>
      </c>
      <c r="F4745" s="16">
        <f t="shared" si="370"/>
        <v>142.65</v>
      </c>
      <c r="G4745" t="s">
        <v>24</v>
      </c>
      <c r="H4745" t="s">
        <v>12</v>
      </c>
      <c r="I4745" s="1">
        <v>45253</v>
      </c>
      <c r="J4745" t="str">
        <f t="shared" si="371"/>
        <v>November</v>
      </c>
      <c r="K4745" t="str">
        <f t="shared" si="372"/>
        <v>Thursday</v>
      </c>
      <c r="L4745" t="str">
        <f t="shared" si="373"/>
        <v>Autumn</v>
      </c>
      <c r="M4745">
        <f t="shared" si="374"/>
        <v>253348.03</v>
      </c>
    </row>
    <row r="4746" spans="1:13" x14ac:dyDescent="0.25">
      <c r="A4746" t="s">
        <v>224</v>
      </c>
      <c r="B4746" t="s">
        <v>45</v>
      </c>
      <c r="C4746" t="s">
        <v>103</v>
      </c>
      <c r="D4746">
        <v>4</v>
      </c>
      <c r="E4746">
        <v>8.98</v>
      </c>
      <c r="F4746" s="16">
        <f t="shared" si="370"/>
        <v>35.92</v>
      </c>
      <c r="G4746" t="s">
        <v>11</v>
      </c>
      <c r="H4746" t="s">
        <v>40</v>
      </c>
      <c r="I4746" s="1">
        <v>45434</v>
      </c>
      <c r="J4746" t="str">
        <f t="shared" si="371"/>
        <v>May</v>
      </c>
      <c r="K4746" t="str">
        <f t="shared" si="372"/>
        <v>Wednesday</v>
      </c>
      <c r="L4746" t="str">
        <f t="shared" si="373"/>
        <v>Spring</v>
      </c>
      <c r="M4746">
        <f t="shared" si="374"/>
        <v>28958.880000000005</v>
      </c>
    </row>
    <row r="4747" spans="1:13" x14ac:dyDescent="0.25">
      <c r="A4747" t="s">
        <v>240</v>
      </c>
      <c r="B4747" t="s">
        <v>18</v>
      </c>
      <c r="C4747" t="s">
        <v>19</v>
      </c>
      <c r="D4747">
        <v>1</v>
      </c>
      <c r="E4747">
        <v>52.23</v>
      </c>
      <c r="F4747" s="16">
        <f t="shared" si="370"/>
        <v>52.23</v>
      </c>
      <c r="G4747" t="s">
        <v>20</v>
      </c>
      <c r="H4747" t="s">
        <v>16</v>
      </c>
      <c r="I4747" s="1">
        <v>45476</v>
      </c>
      <c r="J4747" t="str">
        <f t="shared" si="371"/>
        <v>July</v>
      </c>
      <c r="K4747" t="str">
        <f t="shared" si="372"/>
        <v>Wednesday</v>
      </c>
      <c r="L4747" t="str">
        <f t="shared" si="373"/>
        <v>Summer</v>
      </c>
      <c r="M4747">
        <f t="shared" si="374"/>
        <v>57174.400000000001</v>
      </c>
    </row>
    <row r="4748" spans="1:13" x14ac:dyDescent="0.25">
      <c r="A4748" t="s">
        <v>263</v>
      </c>
      <c r="B4748" t="s">
        <v>26</v>
      </c>
      <c r="C4748" t="s">
        <v>27</v>
      </c>
      <c r="D4748">
        <v>3</v>
      </c>
      <c r="E4748">
        <v>15.31</v>
      </c>
      <c r="F4748" s="16">
        <f t="shared" si="370"/>
        <v>45.93</v>
      </c>
      <c r="G4748" t="s">
        <v>11</v>
      </c>
      <c r="H4748" t="s">
        <v>16</v>
      </c>
      <c r="I4748" s="1">
        <v>45546</v>
      </c>
      <c r="J4748" t="str">
        <f t="shared" si="371"/>
        <v>September</v>
      </c>
      <c r="K4748" t="str">
        <f t="shared" si="372"/>
        <v>Wednesday</v>
      </c>
      <c r="L4748" t="str">
        <f t="shared" si="373"/>
        <v>Autumn</v>
      </c>
      <c r="M4748">
        <f t="shared" si="374"/>
        <v>308700.88000000006</v>
      </c>
    </row>
    <row r="4749" spans="1:13" x14ac:dyDescent="0.25">
      <c r="A4749" t="s">
        <v>183</v>
      </c>
      <c r="B4749" t="s">
        <v>69</v>
      </c>
      <c r="C4749" t="s">
        <v>72</v>
      </c>
      <c r="D4749">
        <v>1</v>
      </c>
      <c r="E4749">
        <v>62.18</v>
      </c>
      <c r="F4749" s="16">
        <f t="shared" si="370"/>
        <v>62.18</v>
      </c>
      <c r="G4749" t="s">
        <v>24</v>
      </c>
      <c r="H4749" t="s">
        <v>40</v>
      </c>
      <c r="I4749" s="1">
        <v>45002</v>
      </c>
      <c r="J4749" t="str">
        <f t="shared" si="371"/>
        <v>March</v>
      </c>
      <c r="K4749" t="str">
        <f t="shared" si="372"/>
        <v>Friday</v>
      </c>
      <c r="L4749" t="str">
        <f t="shared" si="373"/>
        <v>Spring</v>
      </c>
      <c r="M4749">
        <f t="shared" si="374"/>
        <v>7266.1799999999994</v>
      </c>
    </row>
    <row r="4750" spans="1:13" x14ac:dyDescent="0.25">
      <c r="A4750" t="s">
        <v>184</v>
      </c>
      <c r="B4750" t="s">
        <v>55</v>
      </c>
      <c r="C4750" t="s">
        <v>164</v>
      </c>
      <c r="D4750">
        <v>1</v>
      </c>
      <c r="E4750">
        <v>589.45000000000005</v>
      </c>
      <c r="F4750" s="16">
        <f t="shared" si="370"/>
        <v>589.45000000000005</v>
      </c>
      <c r="G4750" t="s">
        <v>20</v>
      </c>
      <c r="H4750" t="s">
        <v>16</v>
      </c>
      <c r="I4750" s="1">
        <v>45222</v>
      </c>
      <c r="J4750" t="str">
        <f t="shared" si="371"/>
        <v>October</v>
      </c>
      <c r="K4750" t="str">
        <f t="shared" si="372"/>
        <v>Monday</v>
      </c>
      <c r="L4750" t="str">
        <f t="shared" si="373"/>
        <v>Autumn</v>
      </c>
      <c r="M4750">
        <f t="shared" si="374"/>
        <v>10222.630000000001</v>
      </c>
    </row>
    <row r="4751" spans="1:13" x14ac:dyDescent="0.25">
      <c r="A4751" t="s">
        <v>124</v>
      </c>
      <c r="B4751" t="s">
        <v>30</v>
      </c>
      <c r="C4751" t="s">
        <v>93</v>
      </c>
      <c r="D4751">
        <v>1</v>
      </c>
      <c r="E4751">
        <v>51.48</v>
      </c>
      <c r="F4751" s="16">
        <f t="shared" si="370"/>
        <v>51.48</v>
      </c>
      <c r="G4751" t="s">
        <v>11</v>
      </c>
      <c r="H4751" t="s">
        <v>16</v>
      </c>
      <c r="I4751" s="1">
        <v>45506</v>
      </c>
      <c r="J4751" t="str">
        <f t="shared" si="371"/>
        <v>August</v>
      </c>
      <c r="K4751" t="str">
        <f t="shared" si="372"/>
        <v>Friday</v>
      </c>
      <c r="L4751" t="str">
        <f t="shared" si="373"/>
        <v>Summer</v>
      </c>
      <c r="M4751">
        <f t="shared" si="374"/>
        <v>8041.6999999999989</v>
      </c>
    </row>
    <row r="4752" spans="1:13" x14ac:dyDescent="0.25">
      <c r="A4752" t="s">
        <v>163</v>
      </c>
      <c r="B4752" t="s">
        <v>30</v>
      </c>
      <c r="C4752" t="s">
        <v>31</v>
      </c>
      <c r="D4752">
        <v>1</v>
      </c>
      <c r="E4752">
        <v>456.41</v>
      </c>
      <c r="F4752" s="16">
        <f t="shared" si="370"/>
        <v>456.41</v>
      </c>
      <c r="G4752" t="s">
        <v>37</v>
      </c>
      <c r="H4752" t="s">
        <v>12</v>
      </c>
      <c r="I4752" s="1">
        <v>45111</v>
      </c>
      <c r="J4752" t="str">
        <f t="shared" si="371"/>
        <v>July</v>
      </c>
      <c r="K4752" t="str">
        <f t="shared" si="372"/>
        <v>Tuesday</v>
      </c>
      <c r="L4752" t="str">
        <f t="shared" si="373"/>
        <v>Summer</v>
      </c>
      <c r="M4752">
        <f t="shared" si="374"/>
        <v>7801.2999999999984</v>
      </c>
    </row>
    <row r="4753" spans="1:13" x14ac:dyDescent="0.25">
      <c r="A4753" t="s">
        <v>165</v>
      </c>
      <c r="B4753" t="s">
        <v>14</v>
      </c>
      <c r="C4753" t="s">
        <v>15</v>
      </c>
      <c r="D4753">
        <v>3</v>
      </c>
      <c r="E4753">
        <v>24.21</v>
      </c>
      <c r="F4753" s="16">
        <f t="shared" si="370"/>
        <v>72.63</v>
      </c>
      <c r="G4753" t="s">
        <v>24</v>
      </c>
      <c r="H4753" t="s">
        <v>16</v>
      </c>
      <c r="I4753" s="1">
        <v>45185</v>
      </c>
      <c r="J4753" t="str">
        <f t="shared" si="371"/>
        <v>September</v>
      </c>
      <c r="K4753" t="str">
        <f t="shared" si="372"/>
        <v>Saturday</v>
      </c>
      <c r="L4753" t="str">
        <f t="shared" si="373"/>
        <v>Autumn</v>
      </c>
      <c r="M4753">
        <f t="shared" si="374"/>
        <v>8753.0499999999993</v>
      </c>
    </row>
    <row r="4754" spans="1:13" x14ac:dyDescent="0.25">
      <c r="A4754" t="s">
        <v>246</v>
      </c>
      <c r="B4754" t="s">
        <v>22</v>
      </c>
      <c r="C4754" t="s">
        <v>33</v>
      </c>
      <c r="D4754">
        <v>2</v>
      </c>
      <c r="E4754">
        <v>78.87</v>
      </c>
      <c r="F4754" s="16">
        <f t="shared" si="370"/>
        <v>157.74</v>
      </c>
      <c r="G4754" t="s">
        <v>24</v>
      </c>
      <c r="H4754" t="s">
        <v>16</v>
      </c>
      <c r="I4754" s="1">
        <v>45595</v>
      </c>
      <c r="J4754" t="str">
        <f t="shared" si="371"/>
        <v>October</v>
      </c>
      <c r="K4754" t="str">
        <f t="shared" si="372"/>
        <v>Wednesday</v>
      </c>
      <c r="L4754" t="str">
        <f t="shared" si="373"/>
        <v>Autumn</v>
      </c>
      <c r="M4754">
        <f t="shared" si="374"/>
        <v>303097.67</v>
      </c>
    </row>
    <row r="4755" spans="1:13" x14ac:dyDescent="0.25">
      <c r="A4755" t="s">
        <v>183</v>
      </c>
      <c r="B4755" t="s">
        <v>18</v>
      </c>
      <c r="C4755" t="s">
        <v>19</v>
      </c>
      <c r="D4755">
        <v>1</v>
      </c>
      <c r="E4755">
        <v>57.35</v>
      </c>
      <c r="F4755" s="16">
        <f t="shared" si="370"/>
        <v>57.35</v>
      </c>
      <c r="G4755" t="s">
        <v>11</v>
      </c>
      <c r="H4755" t="s">
        <v>16</v>
      </c>
      <c r="I4755" s="1">
        <v>45593</v>
      </c>
      <c r="J4755" t="str">
        <f t="shared" si="371"/>
        <v>October</v>
      </c>
      <c r="K4755" t="str">
        <f t="shared" si="372"/>
        <v>Monday</v>
      </c>
      <c r="L4755" t="str">
        <f t="shared" si="373"/>
        <v>Autumn</v>
      </c>
      <c r="M4755">
        <f t="shared" si="374"/>
        <v>7203.9999999999991</v>
      </c>
    </row>
    <row r="4756" spans="1:13" x14ac:dyDescent="0.25">
      <c r="A4756" t="s">
        <v>271</v>
      </c>
      <c r="B4756" t="s">
        <v>30</v>
      </c>
      <c r="C4756" t="s">
        <v>93</v>
      </c>
      <c r="D4756">
        <v>1</v>
      </c>
      <c r="E4756">
        <v>59.98</v>
      </c>
      <c r="F4756" s="16">
        <f t="shared" si="370"/>
        <v>59.98</v>
      </c>
      <c r="G4756" t="s">
        <v>37</v>
      </c>
      <c r="H4756" t="s">
        <v>16</v>
      </c>
      <c r="I4756" s="1">
        <v>45444</v>
      </c>
      <c r="J4756" t="str">
        <f t="shared" si="371"/>
        <v>June</v>
      </c>
      <c r="K4756" t="str">
        <f t="shared" si="372"/>
        <v>Saturday</v>
      </c>
      <c r="L4756" t="str">
        <f t="shared" si="373"/>
        <v>Summer</v>
      </c>
      <c r="M4756">
        <f t="shared" si="374"/>
        <v>4989.8300000000017</v>
      </c>
    </row>
    <row r="4757" spans="1:13" x14ac:dyDescent="0.25">
      <c r="A4757" t="s">
        <v>263</v>
      </c>
      <c r="B4757" t="s">
        <v>55</v>
      </c>
      <c r="C4757" t="s">
        <v>56</v>
      </c>
      <c r="D4757">
        <v>3</v>
      </c>
      <c r="E4757">
        <v>43952.84</v>
      </c>
      <c r="F4757" s="16">
        <f t="shared" si="370"/>
        <v>131858.51999999999</v>
      </c>
      <c r="G4757" t="s">
        <v>37</v>
      </c>
      <c r="H4757" t="s">
        <v>12</v>
      </c>
      <c r="I4757" s="1">
        <v>45339</v>
      </c>
      <c r="J4757" t="str">
        <f t="shared" si="371"/>
        <v>February</v>
      </c>
      <c r="K4757" t="str">
        <f t="shared" si="372"/>
        <v>Saturday</v>
      </c>
      <c r="L4757" t="str">
        <f t="shared" si="373"/>
        <v>Winter</v>
      </c>
      <c r="M4757">
        <f t="shared" si="374"/>
        <v>308654.95000000013</v>
      </c>
    </row>
    <row r="4758" spans="1:13" x14ac:dyDescent="0.25">
      <c r="A4758" t="s">
        <v>172</v>
      </c>
      <c r="B4758" t="s">
        <v>18</v>
      </c>
      <c r="C4758" t="s">
        <v>106</v>
      </c>
      <c r="D4758">
        <v>1</v>
      </c>
      <c r="E4758">
        <v>55.55</v>
      </c>
      <c r="F4758" s="16">
        <f t="shared" si="370"/>
        <v>55.55</v>
      </c>
      <c r="G4758" t="s">
        <v>24</v>
      </c>
      <c r="H4758" t="s">
        <v>40</v>
      </c>
      <c r="I4758" s="1">
        <v>45081</v>
      </c>
      <c r="J4758" t="str">
        <f t="shared" si="371"/>
        <v>June</v>
      </c>
      <c r="K4758" t="str">
        <f t="shared" si="372"/>
        <v>Sunday</v>
      </c>
      <c r="L4758" t="str">
        <f t="shared" si="373"/>
        <v>Summer</v>
      </c>
      <c r="M4758">
        <f t="shared" si="374"/>
        <v>2319.63</v>
      </c>
    </row>
    <row r="4759" spans="1:13" x14ac:dyDescent="0.25">
      <c r="A4759" t="s">
        <v>248</v>
      </c>
      <c r="B4759" t="s">
        <v>60</v>
      </c>
      <c r="C4759" t="s">
        <v>77</v>
      </c>
      <c r="D4759">
        <v>1</v>
      </c>
      <c r="E4759">
        <v>942.46</v>
      </c>
      <c r="F4759" s="16">
        <f t="shared" si="370"/>
        <v>942.46</v>
      </c>
      <c r="G4759" t="s">
        <v>37</v>
      </c>
      <c r="H4759" t="s">
        <v>40</v>
      </c>
      <c r="I4759" s="1">
        <v>45005</v>
      </c>
      <c r="J4759" t="str">
        <f t="shared" si="371"/>
        <v>March</v>
      </c>
      <c r="K4759" t="str">
        <f t="shared" si="372"/>
        <v>Monday</v>
      </c>
      <c r="L4759" t="str">
        <f t="shared" si="373"/>
        <v>Spring</v>
      </c>
      <c r="M4759">
        <f t="shared" si="374"/>
        <v>89939.46</v>
      </c>
    </row>
    <row r="4760" spans="1:13" x14ac:dyDescent="0.25">
      <c r="A4760" t="s">
        <v>124</v>
      </c>
      <c r="B4760" t="s">
        <v>69</v>
      </c>
      <c r="C4760" t="s">
        <v>70</v>
      </c>
      <c r="D4760">
        <v>5</v>
      </c>
      <c r="E4760">
        <v>17.61</v>
      </c>
      <c r="F4760" s="16">
        <f t="shared" si="370"/>
        <v>88.05</v>
      </c>
      <c r="G4760" t="s">
        <v>11</v>
      </c>
      <c r="H4760" t="s">
        <v>40</v>
      </c>
      <c r="I4760" s="1">
        <v>45424</v>
      </c>
      <c r="J4760" t="str">
        <f t="shared" si="371"/>
        <v>May</v>
      </c>
      <c r="K4760" t="str">
        <f t="shared" si="372"/>
        <v>Sunday</v>
      </c>
      <c r="L4760" t="str">
        <f t="shared" si="373"/>
        <v>Spring</v>
      </c>
      <c r="M4760">
        <f t="shared" si="374"/>
        <v>7990.2199999999993</v>
      </c>
    </row>
    <row r="4761" spans="1:13" x14ac:dyDescent="0.25">
      <c r="A4761" t="s">
        <v>204</v>
      </c>
      <c r="B4761" t="s">
        <v>14</v>
      </c>
      <c r="C4761" t="s">
        <v>134</v>
      </c>
      <c r="D4761">
        <v>2</v>
      </c>
      <c r="E4761">
        <v>9.58</v>
      </c>
      <c r="F4761" s="16">
        <f t="shared" si="370"/>
        <v>19.16</v>
      </c>
      <c r="G4761" t="s">
        <v>37</v>
      </c>
      <c r="H4761" t="s">
        <v>12</v>
      </c>
      <c r="I4761" s="1">
        <v>45307</v>
      </c>
      <c r="J4761" t="str">
        <f t="shared" si="371"/>
        <v>January</v>
      </c>
      <c r="K4761" t="str">
        <f t="shared" si="372"/>
        <v>Tuesday</v>
      </c>
      <c r="L4761" t="str">
        <f t="shared" si="373"/>
        <v>Winter</v>
      </c>
      <c r="M4761">
        <f t="shared" si="374"/>
        <v>49681.789999999994</v>
      </c>
    </row>
    <row r="4762" spans="1:13" x14ac:dyDescent="0.25">
      <c r="A4762" t="s">
        <v>185</v>
      </c>
      <c r="B4762" t="s">
        <v>60</v>
      </c>
      <c r="C4762" t="s">
        <v>81</v>
      </c>
      <c r="D4762">
        <v>1</v>
      </c>
      <c r="E4762">
        <v>488.4</v>
      </c>
      <c r="F4762" s="16">
        <f t="shared" si="370"/>
        <v>488.4</v>
      </c>
      <c r="G4762" t="s">
        <v>20</v>
      </c>
      <c r="H4762" t="s">
        <v>12</v>
      </c>
      <c r="I4762" s="1">
        <v>45631</v>
      </c>
      <c r="J4762" t="str">
        <f t="shared" si="371"/>
        <v>December</v>
      </c>
      <c r="K4762" t="str">
        <f t="shared" si="372"/>
        <v>Thursday</v>
      </c>
      <c r="L4762" t="str">
        <f t="shared" si="373"/>
        <v>Winter</v>
      </c>
      <c r="M4762">
        <f t="shared" si="374"/>
        <v>18139.100000000002</v>
      </c>
    </row>
    <row r="4763" spans="1:13" x14ac:dyDescent="0.25">
      <c r="A4763" t="s">
        <v>239</v>
      </c>
      <c r="B4763" t="s">
        <v>48</v>
      </c>
      <c r="C4763" t="s">
        <v>196</v>
      </c>
      <c r="D4763">
        <v>5</v>
      </c>
      <c r="E4763">
        <v>35.35</v>
      </c>
      <c r="F4763" s="16">
        <f t="shared" si="370"/>
        <v>176.75</v>
      </c>
      <c r="G4763" t="s">
        <v>24</v>
      </c>
      <c r="H4763" t="s">
        <v>16</v>
      </c>
      <c r="I4763" s="1">
        <v>45099</v>
      </c>
      <c r="J4763" t="str">
        <f t="shared" si="371"/>
        <v>June</v>
      </c>
      <c r="K4763" t="str">
        <f t="shared" si="372"/>
        <v>Thursday</v>
      </c>
      <c r="L4763" t="str">
        <f t="shared" si="373"/>
        <v>Summer</v>
      </c>
      <c r="M4763">
        <f t="shared" si="374"/>
        <v>3383.26</v>
      </c>
    </row>
    <row r="4764" spans="1:13" x14ac:dyDescent="0.25">
      <c r="A4764" t="s">
        <v>98</v>
      </c>
      <c r="B4764" t="s">
        <v>55</v>
      </c>
      <c r="C4764" t="s">
        <v>58</v>
      </c>
      <c r="D4764">
        <v>1</v>
      </c>
      <c r="E4764">
        <v>48.73</v>
      </c>
      <c r="F4764" s="16">
        <f t="shared" si="370"/>
        <v>48.73</v>
      </c>
      <c r="G4764" t="s">
        <v>37</v>
      </c>
      <c r="H4764" t="s">
        <v>12</v>
      </c>
      <c r="I4764" s="1">
        <v>45356</v>
      </c>
      <c r="J4764" t="str">
        <f t="shared" si="371"/>
        <v>March</v>
      </c>
      <c r="K4764" t="str">
        <f t="shared" si="372"/>
        <v>Tuesday</v>
      </c>
      <c r="L4764" t="str">
        <f t="shared" si="373"/>
        <v>Spring</v>
      </c>
      <c r="M4764">
        <f t="shared" si="374"/>
        <v>24125.439999999999</v>
      </c>
    </row>
    <row r="4765" spans="1:13" x14ac:dyDescent="0.25">
      <c r="A4765" t="s">
        <v>259</v>
      </c>
      <c r="B4765" t="s">
        <v>35</v>
      </c>
      <c r="C4765" t="s">
        <v>75</v>
      </c>
      <c r="D4765">
        <v>1</v>
      </c>
      <c r="E4765">
        <v>42.57</v>
      </c>
      <c r="F4765" s="16">
        <f t="shared" si="370"/>
        <v>42.57</v>
      </c>
      <c r="G4765" t="s">
        <v>24</v>
      </c>
      <c r="H4765" t="s">
        <v>40</v>
      </c>
      <c r="I4765" s="1">
        <v>45509</v>
      </c>
      <c r="J4765" t="str">
        <f t="shared" si="371"/>
        <v>August</v>
      </c>
      <c r="K4765" t="str">
        <f t="shared" si="372"/>
        <v>Monday</v>
      </c>
      <c r="L4765" t="str">
        <f t="shared" si="373"/>
        <v>Summer</v>
      </c>
      <c r="M4765">
        <f t="shared" si="374"/>
        <v>136032.78999999998</v>
      </c>
    </row>
    <row r="4766" spans="1:13" x14ac:dyDescent="0.25">
      <c r="A4766" t="s">
        <v>140</v>
      </c>
      <c r="B4766" t="s">
        <v>26</v>
      </c>
      <c r="C4766" t="s">
        <v>152</v>
      </c>
      <c r="D4766">
        <v>4</v>
      </c>
      <c r="E4766">
        <v>83.78</v>
      </c>
      <c r="F4766" s="16">
        <f t="shared" si="370"/>
        <v>335.12</v>
      </c>
      <c r="G4766" t="s">
        <v>20</v>
      </c>
      <c r="H4766" t="s">
        <v>16</v>
      </c>
      <c r="I4766" s="1">
        <v>44935</v>
      </c>
      <c r="J4766" t="str">
        <f t="shared" si="371"/>
        <v>January</v>
      </c>
      <c r="K4766" t="str">
        <f t="shared" si="372"/>
        <v>Monday</v>
      </c>
      <c r="L4766" t="str">
        <f t="shared" si="373"/>
        <v>Winter</v>
      </c>
      <c r="M4766">
        <f t="shared" si="374"/>
        <v>220545.59000000003</v>
      </c>
    </row>
    <row r="4767" spans="1:13" x14ac:dyDescent="0.25">
      <c r="A4767" t="s">
        <v>17</v>
      </c>
      <c r="B4767" t="s">
        <v>30</v>
      </c>
      <c r="C4767" t="s">
        <v>93</v>
      </c>
      <c r="D4767">
        <v>1</v>
      </c>
      <c r="E4767">
        <v>64.459999999999994</v>
      </c>
      <c r="F4767" s="16">
        <f t="shared" si="370"/>
        <v>64.459999999999994</v>
      </c>
      <c r="G4767" t="s">
        <v>37</v>
      </c>
      <c r="H4767" t="s">
        <v>40</v>
      </c>
      <c r="I4767" s="1">
        <v>45461</v>
      </c>
      <c r="J4767" t="str">
        <f t="shared" si="371"/>
        <v>June</v>
      </c>
      <c r="K4767" t="str">
        <f t="shared" si="372"/>
        <v>Tuesday</v>
      </c>
      <c r="L4767" t="str">
        <f t="shared" si="373"/>
        <v>Summer</v>
      </c>
      <c r="M4767">
        <f t="shared" si="374"/>
        <v>7200.6900000000005</v>
      </c>
    </row>
    <row r="4768" spans="1:13" x14ac:dyDescent="0.25">
      <c r="A4768" t="s">
        <v>253</v>
      </c>
      <c r="B4768" t="s">
        <v>45</v>
      </c>
      <c r="C4768" t="s">
        <v>46</v>
      </c>
      <c r="D4768">
        <v>1</v>
      </c>
      <c r="E4768">
        <v>2.31</v>
      </c>
      <c r="F4768" s="16">
        <f t="shared" si="370"/>
        <v>2.31</v>
      </c>
      <c r="G4768" t="s">
        <v>37</v>
      </c>
      <c r="H4768" t="s">
        <v>12</v>
      </c>
      <c r="I4768" s="1">
        <v>45609</v>
      </c>
      <c r="J4768" t="str">
        <f t="shared" si="371"/>
        <v>November</v>
      </c>
      <c r="K4768" t="str">
        <f t="shared" si="372"/>
        <v>Wednesday</v>
      </c>
      <c r="L4768" t="str">
        <f t="shared" si="373"/>
        <v>Autumn</v>
      </c>
      <c r="M4768">
        <f t="shared" si="374"/>
        <v>64484.409999999996</v>
      </c>
    </row>
    <row r="4769" spans="1:13" x14ac:dyDescent="0.25">
      <c r="A4769" t="s">
        <v>112</v>
      </c>
      <c r="B4769" t="s">
        <v>22</v>
      </c>
      <c r="C4769" t="s">
        <v>142</v>
      </c>
      <c r="D4769">
        <v>1</v>
      </c>
      <c r="E4769">
        <v>280.41000000000003</v>
      </c>
      <c r="F4769" s="16">
        <f t="shared" si="370"/>
        <v>280.41000000000003</v>
      </c>
      <c r="G4769" t="s">
        <v>20</v>
      </c>
      <c r="H4769" t="s">
        <v>16</v>
      </c>
      <c r="I4769" s="1">
        <v>45362</v>
      </c>
      <c r="J4769" t="str">
        <f t="shared" si="371"/>
        <v>March</v>
      </c>
      <c r="K4769" t="str">
        <f t="shared" si="372"/>
        <v>Monday</v>
      </c>
      <c r="L4769" t="str">
        <f t="shared" si="373"/>
        <v>Spring</v>
      </c>
      <c r="M4769">
        <f t="shared" si="374"/>
        <v>199767.47000000003</v>
      </c>
    </row>
    <row r="4770" spans="1:13" x14ac:dyDescent="0.25">
      <c r="A4770" t="s">
        <v>181</v>
      </c>
      <c r="B4770" t="s">
        <v>55</v>
      </c>
      <c r="C4770" t="s">
        <v>58</v>
      </c>
      <c r="D4770">
        <v>2</v>
      </c>
      <c r="E4770">
        <v>114.95</v>
      </c>
      <c r="F4770" s="16">
        <f t="shared" si="370"/>
        <v>229.9</v>
      </c>
      <c r="G4770" t="s">
        <v>20</v>
      </c>
      <c r="H4770" t="s">
        <v>12</v>
      </c>
      <c r="I4770" s="1">
        <v>45030</v>
      </c>
      <c r="J4770" t="str">
        <f t="shared" si="371"/>
        <v>April</v>
      </c>
      <c r="K4770" t="str">
        <f t="shared" si="372"/>
        <v>Friday</v>
      </c>
      <c r="L4770" t="str">
        <f t="shared" si="373"/>
        <v>Spring</v>
      </c>
      <c r="M4770">
        <f t="shared" si="374"/>
        <v>143708.97</v>
      </c>
    </row>
    <row r="4771" spans="1:13" x14ac:dyDescent="0.25">
      <c r="A4771" t="s">
        <v>245</v>
      </c>
      <c r="B4771" t="s">
        <v>14</v>
      </c>
      <c r="C4771" t="s">
        <v>134</v>
      </c>
      <c r="D4771">
        <v>1</v>
      </c>
      <c r="E4771">
        <v>19.02</v>
      </c>
      <c r="F4771" s="16">
        <f t="shared" si="370"/>
        <v>19.02</v>
      </c>
      <c r="G4771" t="s">
        <v>37</v>
      </c>
      <c r="H4771" t="s">
        <v>16</v>
      </c>
      <c r="I4771" s="1">
        <v>45666</v>
      </c>
      <c r="J4771" t="str">
        <f t="shared" si="371"/>
        <v>January</v>
      </c>
      <c r="K4771" t="str">
        <f t="shared" si="372"/>
        <v>Thursday</v>
      </c>
      <c r="L4771" t="str">
        <f t="shared" si="373"/>
        <v>Winter</v>
      </c>
      <c r="M4771">
        <f t="shared" si="374"/>
        <v>18010.990000000002</v>
      </c>
    </row>
    <row r="4772" spans="1:13" x14ac:dyDescent="0.25">
      <c r="A4772" t="s">
        <v>44</v>
      </c>
      <c r="B4772" t="s">
        <v>45</v>
      </c>
      <c r="C4772" t="s">
        <v>161</v>
      </c>
      <c r="D4772">
        <v>3</v>
      </c>
      <c r="E4772">
        <v>7.36</v>
      </c>
      <c r="F4772" s="16">
        <f t="shared" si="370"/>
        <v>22.080000000000002</v>
      </c>
      <c r="G4772" t="s">
        <v>20</v>
      </c>
      <c r="H4772" t="s">
        <v>16</v>
      </c>
      <c r="I4772" s="1">
        <v>45166</v>
      </c>
      <c r="J4772" t="str">
        <f t="shared" si="371"/>
        <v>August</v>
      </c>
      <c r="K4772" t="str">
        <f t="shared" si="372"/>
        <v>Monday</v>
      </c>
      <c r="L4772" t="str">
        <f t="shared" si="373"/>
        <v>Summer</v>
      </c>
      <c r="M4772">
        <f t="shared" si="374"/>
        <v>19025.11</v>
      </c>
    </row>
    <row r="4773" spans="1:13" x14ac:dyDescent="0.25">
      <c r="A4773" t="s">
        <v>110</v>
      </c>
      <c r="B4773" t="s">
        <v>9</v>
      </c>
      <c r="C4773" t="s">
        <v>86</v>
      </c>
      <c r="D4773">
        <v>5</v>
      </c>
      <c r="E4773">
        <v>4.63</v>
      </c>
      <c r="F4773" s="16">
        <f t="shared" si="370"/>
        <v>23.15</v>
      </c>
      <c r="G4773" t="s">
        <v>11</v>
      </c>
      <c r="H4773" t="s">
        <v>16</v>
      </c>
      <c r="I4773" s="1">
        <v>45471</v>
      </c>
      <c r="J4773" t="str">
        <f t="shared" si="371"/>
        <v>June</v>
      </c>
      <c r="K4773" t="str">
        <f t="shared" si="372"/>
        <v>Friday</v>
      </c>
      <c r="L4773" t="str">
        <f t="shared" si="373"/>
        <v>Summer</v>
      </c>
      <c r="M4773">
        <f t="shared" si="374"/>
        <v>8411.0500000000011</v>
      </c>
    </row>
    <row r="4774" spans="1:13" x14ac:dyDescent="0.25">
      <c r="A4774" t="s">
        <v>155</v>
      </c>
      <c r="B4774" t="s">
        <v>30</v>
      </c>
      <c r="C4774" t="s">
        <v>31</v>
      </c>
      <c r="D4774">
        <v>1</v>
      </c>
      <c r="E4774">
        <v>183.84</v>
      </c>
      <c r="F4774" s="16">
        <f t="shared" si="370"/>
        <v>183.84</v>
      </c>
      <c r="G4774" t="s">
        <v>37</v>
      </c>
      <c r="H4774" t="s">
        <v>16</v>
      </c>
      <c r="I4774" s="1">
        <v>45026</v>
      </c>
      <c r="J4774" t="str">
        <f t="shared" si="371"/>
        <v>April</v>
      </c>
      <c r="K4774" t="str">
        <f t="shared" si="372"/>
        <v>Monday</v>
      </c>
      <c r="L4774" t="str">
        <f t="shared" si="373"/>
        <v>Spring</v>
      </c>
      <c r="M4774">
        <f t="shared" si="374"/>
        <v>101006.62000000001</v>
      </c>
    </row>
    <row r="4775" spans="1:13" x14ac:dyDescent="0.25">
      <c r="A4775" t="s">
        <v>263</v>
      </c>
      <c r="B4775" t="s">
        <v>9</v>
      </c>
      <c r="C4775" t="s">
        <v>180</v>
      </c>
      <c r="D4775">
        <v>4</v>
      </c>
      <c r="E4775">
        <v>7.78</v>
      </c>
      <c r="F4775" s="16">
        <f t="shared" si="370"/>
        <v>31.12</v>
      </c>
      <c r="G4775" t="s">
        <v>24</v>
      </c>
      <c r="H4775" t="s">
        <v>12</v>
      </c>
      <c r="I4775" s="1">
        <v>45260</v>
      </c>
      <c r="J4775" t="str">
        <f t="shared" si="371"/>
        <v>November</v>
      </c>
      <c r="K4775" t="str">
        <f t="shared" si="372"/>
        <v>Thursday</v>
      </c>
      <c r="L4775" t="str">
        <f t="shared" si="373"/>
        <v>Autumn</v>
      </c>
      <c r="M4775">
        <f t="shared" si="374"/>
        <v>176796.42999999996</v>
      </c>
    </row>
    <row r="4776" spans="1:13" x14ac:dyDescent="0.25">
      <c r="A4776" t="s">
        <v>237</v>
      </c>
      <c r="B4776" t="s">
        <v>60</v>
      </c>
      <c r="C4776" t="s">
        <v>77</v>
      </c>
      <c r="D4776">
        <v>1</v>
      </c>
      <c r="E4776">
        <v>720.36</v>
      </c>
      <c r="F4776" s="16">
        <f t="shared" si="370"/>
        <v>720.36</v>
      </c>
      <c r="G4776" t="s">
        <v>37</v>
      </c>
      <c r="H4776" t="s">
        <v>40</v>
      </c>
      <c r="I4776" s="1">
        <v>45193</v>
      </c>
      <c r="J4776" t="str">
        <f t="shared" si="371"/>
        <v>September</v>
      </c>
      <c r="K4776" t="str">
        <f t="shared" si="372"/>
        <v>Sunday</v>
      </c>
      <c r="L4776" t="str">
        <f t="shared" si="373"/>
        <v>Autumn</v>
      </c>
      <c r="M4776">
        <f t="shared" si="374"/>
        <v>10826.29</v>
      </c>
    </row>
    <row r="4777" spans="1:13" x14ac:dyDescent="0.25">
      <c r="A4777" t="s">
        <v>236</v>
      </c>
      <c r="B4777" t="s">
        <v>9</v>
      </c>
      <c r="C4777" t="s">
        <v>86</v>
      </c>
      <c r="D4777">
        <v>3</v>
      </c>
      <c r="E4777">
        <v>1.8</v>
      </c>
      <c r="F4777" s="16">
        <f t="shared" si="370"/>
        <v>5.4</v>
      </c>
      <c r="G4777" t="s">
        <v>20</v>
      </c>
      <c r="H4777" t="s">
        <v>40</v>
      </c>
      <c r="I4777" s="1">
        <v>45394</v>
      </c>
      <c r="J4777" t="str">
        <f t="shared" si="371"/>
        <v>April</v>
      </c>
      <c r="K4777" t="str">
        <f t="shared" si="372"/>
        <v>Friday</v>
      </c>
      <c r="L4777" t="str">
        <f t="shared" si="373"/>
        <v>Spring</v>
      </c>
      <c r="M4777">
        <f t="shared" si="374"/>
        <v>8738.99</v>
      </c>
    </row>
    <row r="4778" spans="1:13" x14ac:dyDescent="0.25">
      <c r="A4778" t="s">
        <v>94</v>
      </c>
      <c r="B4778" t="s">
        <v>22</v>
      </c>
      <c r="C4778" t="s">
        <v>23</v>
      </c>
      <c r="D4778">
        <v>4</v>
      </c>
      <c r="E4778">
        <v>10.93</v>
      </c>
      <c r="F4778" s="16">
        <f t="shared" si="370"/>
        <v>43.72</v>
      </c>
      <c r="G4778" t="s">
        <v>37</v>
      </c>
      <c r="H4778" t="s">
        <v>12</v>
      </c>
      <c r="I4778" s="1">
        <v>45305</v>
      </c>
      <c r="J4778" t="str">
        <f t="shared" si="371"/>
        <v>January</v>
      </c>
      <c r="K4778" t="str">
        <f t="shared" si="372"/>
        <v>Sunday</v>
      </c>
      <c r="L4778" t="str">
        <f t="shared" si="373"/>
        <v>Winter</v>
      </c>
      <c r="M4778">
        <f t="shared" si="374"/>
        <v>243546.70999999993</v>
      </c>
    </row>
    <row r="4779" spans="1:13" x14ac:dyDescent="0.25">
      <c r="A4779" t="s">
        <v>256</v>
      </c>
      <c r="B4779" t="s">
        <v>18</v>
      </c>
      <c r="C4779" t="s">
        <v>148</v>
      </c>
      <c r="D4779">
        <v>1</v>
      </c>
      <c r="E4779">
        <v>1109.5999999999999</v>
      </c>
      <c r="F4779" s="16">
        <f t="shared" si="370"/>
        <v>1109.5999999999999</v>
      </c>
      <c r="G4779" t="s">
        <v>20</v>
      </c>
      <c r="H4779" t="s">
        <v>16</v>
      </c>
      <c r="I4779" s="1">
        <v>45517</v>
      </c>
      <c r="J4779" t="str">
        <f t="shared" si="371"/>
        <v>August</v>
      </c>
      <c r="K4779" t="str">
        <f t="shared" si="372"/>
        <v>Tuesday</v>
      </c>
      <c r="L4779" t="str">
        <f t="shared" si="373"/>
        <v>Summer</v>
      </c>
      <c r="M4779">
        <f t="shared" si="374"/>
        <v>7594.9599999999991</v>
      </c>
    </row>
    <row r="4780" spans="1:13" x14ac:dyDescent="0.25">
      <c r="A4780" t="s">
        <v>232</v>
      </c>
      <c r="B4780" t="s">
        <v>22</v>
      </c>
      <c r="C4780" t="s">
        <v>142</v>
      </c>
      <c r="D4780">
        <v>4</v>
      </c>
      <c r="E4780">
        <v>417.63</v>
      </c>
      <c r="F4780" s="16">
        <f t="shared" si="370"/>
        <v>1670.52</v>
      </c>
      <c r="G4780" t="s">
        <v>37</v>
      </c>
      <c r="H4780" t="s">
        <v>16</v>
      </c>
      <c r="I4780" s="1">
        <v>45357</v>
      </c>
      <c r="J4780" t="str">
        <f t="shared" si="371"/>
        <v>March</v>
      </c>
      <c r="K4780" t="str">
        <f t="shared" si="372"/>
        <v>Wednesday</v>
      </c>
      <c r="L4780" t="str">
        <f t="shared" si="373"/>
        <v>Spring</v>
      </c>
      <c r="M4780">
        <f t="shared" si="374"/>
        <v>85202.26999999999</v>
      </c>
    </row>
    <row r="4781" spans="1:13" x14ac:dyDescent="0.25">
      <c r="A4781" t="s">
        <v>140</v>
      </c>
      <c r="B4781" t="s">
        <v>99</v>
      </c>
      <c r="C4781" t="s">
        <v>100</v>
      </c>
      <c r="D4781">
        <v>1</v>
      </c>
      <c r="E4781">
        <v>13.24</v>
      </c>
      <c r="F4781" s="16">
        <f t="shared" si="370"/>
        <v>13.24</v>
      </c>
      <c r="G4781" t="s">
        <v>37</v>
      </c>
      <c r="H4781" t="s">
        <v>12</v>
      </c>
      <c r="I4781" s="1">
        <v>45360</v>
      </c>
      <c r="J4781" t="str">
        <f t="shared" si="371"/>
        <v>March</v>
      </c>
      <c r="K4781" t="str">
        <f t="shared" si="372"/>
        <v>Saturday</v>
      </c>
      <c r="L4781" t="str">
        <f t="shared" si="373"/>
        <v>Spring</v>
      </c>
      <c r="M4781">
        <f t="shared" si="374"/>
        <v>220210.47000000003</v>
      </c>
    </row>
    <row r="4782" spans="1:13" x14ac:dyDescent="0.25">
      <c r="A4782" t="s">
        <v>98</v>
      </c>
      <c r="B4782" t="s">
        <v>60</v>
      </c>
      <c r="C4782" t="s">
        <v>77</v>
      </c>
      <c r="D4782">
        <v>1</v>
      </c>
      <c r="E4782">
        <v>979.26</v>
      </c>
      <c r="F4782" s="16">
        <f t="shared" si="370"/>
        <v>979.26</v>
      </c>
      <c r="G4782" t="s">
        <v>24</v>
      </c>
      <c r="H4782" t="s">
        <v>40</v>
      </c>
      <c r="I4782" s="1">
        <v>45381</v>
      </c>
      <c r="J4782" t="str">
        <f t="shared" si="371"/>
        <v>March</v>
      </c>
      <c r="K4782" t="str">
        <f t="shared" si="372"/>
        <v>Saturday</v>
      </c>
      <c r="L4782" t="str">
        <f t="shared" si="373"/>
        <v>Spring</v>
      </c>
      <c r="M4782">
        <f t="shared" si="374"/>
        <v>24076.71</v>
      </c>
    </row>
    <row r="4783" spans="1:13" x14ac:dyDescent="0.25">
      <c r="A4783" t="s">
        <v>206</v>
      </c>
      <c r="B4783" t="s">
        <v>14</v>
      </c>
      <c r="C4783" t="s">
        <v>134</v>
      </c>
      <c r="D4783">
        <v>5</v>
      </c>
      <c r="E4783">
        <v>8.86</v>
      </c>
      <c r="F4783" s="16">
        <f t="shared" si="370"/>
        <v>44.3</v>
      </c>
      <c r="G4783" t="s">
        <v>20</v>
      </c>
      <c r="H4783" t="s">
        <v>16</v>
      </c>
      <c r="I4783" s="1">
        <v>45570</v>
      </c>
      <c r="J4783" t="str">
        <f t="shared" si="371"/>
        <v>October</v>
      </c>
      <c r="K4783" t="str">
        <f t="shared" si="372"/>
        <v>Saturday</v>
      </c>
      <c r="L4783" t="str">
        <f t="shared" si="373"/>
        <v>Autumn</v>
      </c>
      <c r="M4783">
        <f t="shared" si="374"/>
        <v>5440.8500000000013</v>
      </c>
    </row>
    <row r="4784" spans="1:13" x14ac:dyDescent="0.25">
      <c r="A4784" t="s">
        <v>110</v>
      </c>
      <c r="B4784" t="s">
        <v>30</v>
      </c>
      <c r="C4784" t="s">
        <v>93</v>
      </c>
      <c r="D4784">
        <v>1</v>
      </c>
      <c r="E4784">
        <v>63.47</v>
      </c>
      <c r="F4784" s="16">
        <f t="shared" si="370"/>
        <v>63.47</v>
      </c>
      <c r="G4784" t="s">
        <v>37</v>
      </c>
      <c r="H4784" t="s">
        <v>16</v>
      </c>
      <c r="I4784" s="1">
        <v>45094</v>
      </c>
      <c r="J4784" t="str">
        <f t="shared" si="371"/>
        <v>June</v>
      </c>
      <c r="K4784" t="str">
        <f t="shared" si="372"/>
        <v>Saturday</v>
      </c>
      <c r="L4784" t="str">
        <f t="shared" si="373"/>
        <v>Summer</v>
      </c>
      <c r="M4784">
        <f t="shared" si="374"/>
        <v>8387.9000000000015</v>
      </c>
    </row>
    <row r="4785" spans="1:13" x14ac:dyDescent="0.25">
      <c r="A4785" t="s">
        <v>267</v>
      </c>
      <c r="B4785" t="s">
        <v>22</v>
      </c>
      <c r="C4785" t="s">
        <v>33</v>
      </c>
      <c r="D4785">
        <v>2</v>
      </c>
      <c r="E4785">
        <v>197.92</v>
      </c>
      <c r="F4785" s="16">
        <f t="shared" si="370"/>
        <v>395.84</v>
      </c>
      <c r="G4785" t="s">
        <v>11</v>
      </c>
      <c r="H4785" t="s">
        <v>40</v>
      </c>
      <c r="I4785" s="1">
        <v>45227</v>
      </c>
      <c r="J4785" t="str">
        <f t="shared" si="371"/>
        <v>October</v>
      </c>
      <c r="K4785" t="str">
        <f t="shared" si="372"/>
        <v>Saturday</v>
      </c>
      <c r="L4785" t="str">
        <f t="shared" si="373"/>
        <v>Autumn</v>
      </c>
      <c r="M4785">
        <f t="shared" si="374"/>
        <v>62361.800000000017</v>
      </c>
    </row>
    <row r="4786" spans="1:13" x14ac:dyDescent="0.25">
      <c r="A4786" t="s">
        <v>175</v>
      </c>
      <c r="B4786" t="s">
        <v>26</v>
      </c>
      <c r="C4786" t="s">
        <v>53</v>
      </c>
      <c r="D4786">
        <v>2</v>
      </c>
      <c r="E4786">
        <v>101.77</v>
      </c>
      <c r="F4786" s="16">
        <f t="shared" si="370"/>
        <v>203.54</v>
      </c>
      <c r="G4786" t="s">
        <v>11</v>
      </c>
      <c r="H4786" t="s">
        <v>12</v>
      </c>
      <c r="I4786" s="1">
        <v>45335</v>
      </c>
      <c r="J4786" t="str">
        <f t="shared" si="371"/>
        <v>February</v>
      </c>
      <c r="K4786" t="str">
        <f t="shared" si="372"/>
        <v>Tuesday</v>
      </c>
      <c r="L4786" t="str">
        <f t="shared" si="373"/>
        <v>Winter</v>
      </c>
      <c r="M4786">
        <f t="shared" si="374"/>
        <v>51891.850000000006</v>
      </c>
    </row>
    <row r="4787" spans="1:13" x14ac:dyDescent="0.25">
      <c r="A4787" t="s">
        <v>228</v>
      </c>
      <c r="B4787" t="s">
        <v>9</v>
      </c>
      <c r="C4787" t="s">
        <v>86</v>
      </c>
      <c r="D4787">
        <v>3</v>
      </c>
      <c r="E4787">
        <v>4.66</v>
      </c>
      <c r="F4787" s="16">
        <f t="shared" si="370"/>
        <v>13.98</v>
      </c>
      <c r="G4787" t="s">
        <v>24</v>
      </c>
      <c r="H4787" t="s">
        <v>12</v>
      </c>
      <c r="I4787" s="1">
        <v>45486</v>
      </c>
      <c r="J4787" t="str">
        <f t="shared" si="371"/>
        <v>July</v>
      </c>
      <c r="K4787" t="str">
        <f t="shared" si="372"/>
        <v>Saturday</v>
      </c>
      <c r="L4787" t="str">
        <f t="shared" si="373"/>
        <v>Summer</v>
      </c>
      <c r="M4787">
        <f t="shared" si="374"/>
        <v>81393.680000000008</v>
      </c>
    </row>
    <row r="4788" spans="1:13" x14ac:dyDescent="0.25">
      <c r="A4788" t="s">
        <v>38</v>
      </c>
      <c r="B4788" t="s">
        <v>26</v>
      </c>
      <c r="C4788" t="s">
        <v>27</v>
      </c>
      <c r="D4788">
        <v>5</v>
      </c>
      <c r="E4788">
        <v>27.74</v>
      </c>
      <c r="F4788" s="16">
        <f t="shared" si="370"/>
        <v>138.69999999999999</v>
      </c>
      <c r="G4788" t="s">
        <v>24</v>
      </c>
      <c r="H4788" t="s">
        <v>16</v>
      </c>
      <c r="I4788" s="1">
        <v>45650</v>
      </c>
      <c r="J4788" t="str">
        <f t="shared" si="371"/>
        <v>December</v>
      </c>
      <c r="K4788" t="str">
        <f t="shared" si="372"/>
        <v>Tuesday</v>
      </c>
      <c r="L4788" t="str">
        <f t="shared" si="373"/>
        <v>Winter</v>
      </c>
      <c r="M4788">
        <f t="shared" si="374"/>
        <v>6376.94</v>
      </c>
    </row>
    <row r="4789" spans="1:13" x14ac:dyDescent="0.25">
      <c r="A4789" t="s">
        <v>98</v>
      </c>
      <c r="B4789" t="s">
        <v>30</v>
      </c>
      <c r="C4789" t="s">
        <v>79</v>
      </c>
      <c r="D4789">
        <v>1</v>
      </c>
      <c r="E4789">
        <v>2.37</v>
      </c>
      <c r="F4789" s="16">
        <f t="shared" si="370"/>
        <v>2.37</v>
      </c>
      <c r="G4789" t="s">
        <v>37</v>
      </c>
      <c r="H4789" t="s">
        <v>40</v>
      </c>
      <c r="I4789" s="1">
        <v>45335</v>
      </c>
      <c r="J4789" t="str">
        <f t="shared" si="371"/>
        <v>February</v>
      </c>
      <c r="K4789" t="str">
        <f t="shared" si="372"/>
        <v>Tuesday</v>
      </c>
      <c r="L4789" t="str">
        <f t="shared" si="373"/>
        <v>Winter</v>
      </c>
      <c r="M4789">
        <f t="shared" si="374"/>
        <v>23097.45</v>
      </c>
    </row>
    <row r="4790" spans="1:13" x14ac:dyDescent="0.25">
      <c r="A4790" t="s">
        <v>274</v>
      </c>
      <c r="B4790" t="s">
        <v>99</v>
      </c>
      <c r="C4790" t="s">
        <v>100</v>
      </c>
      <c r="D4790">
        <v>1</v>
      </c>
      <c r="E4790">
        <v>18.89</v>
      </c>
      <c r="F4790" s="16">
        <f t="shared" si="370"/>
        <v>18.89</v>
      </c>
      <c r="G4790" t="s">
        <v>20</v>
      </c>
      <c r="H4790" t="s">
        <v>12</v>
      </c>
      <c r="I4790" s="1">
        <v>45452</v>
      </c>
      <c r="J4790" t="str">
        <f t="shared" si="371"/>
        <v>June</v>
      </c>
      <c r="K4790" t="str">
        <f t="shared" si="372"/>
        <v>Sunday</v>
      </c>
      <c r="L4790" t="str">
        <f t="shared" si="373"/>
        <v>Summer</v>
      </c>
      <c r="M4790">
        <f t="shared" si="374"/>
        <v>181908.78999999998</v>
      </c>
    </row>
    <row r="4791" spans="1:13" x14ac:dyDescent="0.25">
      <c r="A4791" t="s">
        <v>262</v>
      </c>
      <c r="B4791" t="s">
        <v>18</v>
      </c>
      <c r="C4791" t="s">
        <v>106</v>
      </c>
      <c r="D4791">
        <v>1</v>
      </c>
      <c r="E4791">
        <v>89.44</v>
      </c>
      <c r="F4791" s="16">
        <f t="shared" si="370"/>
        <v>89.44</v>
      </c>
      <c r="G4791" t="s">
        <v>20</v>
      </c>
      <c r="H4791" t="s">
        <v>40</v>
      </c>
      <c r="I4791" s="1">
        <v>45540</v>
      </c>
      <c r="J4791" t="str">
        <f t="shared" si="371"/>
        <v>September</v>
      </c>
      <c r="K4791" t="str">
        <f t="shared" si="372"/>
        <v>Thursday</v>
      </c>
      <c r="L4791" t="str">
        <f t="shared" si="373"/>
        <v>Autumn</v>
      </c>
      <c r="M4791">
        <f t="shared" si="374"/>
        <v>5334.0399999999991</v>
      </c>
    </row>
    <row r="4792" spans="1:13" x14ac:dyDescent="0.25">
      <c r="A4792" t="s">
        <v>122</v>
      </c>
      <c r="B4792" t="s">
        <v>18</v>
      </c>
      <c r="C4792" t="s">
        <v>148</v>
      </c>
      <c r="D4792">
        <v>1</v>
      </c>
      <c r="E4792">
        <v>1597.07</v>
      </c>
      <c r="F4792" s="16">
        <f t="shared" si="370"/>
        <v>1597.07</v>
      </c>
      <c r="G4792" t="s">
        <v>20</v>
      </c>
      <c r="H4792" t="s">
        <v>40</v>
      </c>
      <c r="I4792" s="1">
        <v>45058</v>
      </c>
      <c r="J4792" t="str">
        <f t="shared" si="371"/>
        <v>May</v>
      </c>
      <c r="K4792" t="str">
        <f t="shared" si="372"/>
        <v>Friday</v>
      </c>
      <c r="L4792" t="str">
        <f t="shared" si="373"/>
        <v>Spring</v>
      </c>
      <c r="M4792">
        <f t="shared" si="374"/>
        <v>10199.66</v>
      </c>
    </row>
    <row r="4793" spans="1:13" x14ac:dyDescent="0.25">
      <c r="A4793" t="s">
        <v>85</v>
      </c>
      <c r="B4793" t="s">
        <v>99</v>
      </c>
      <c r="C4793" t="s">
        <v>188</v>
      </c>
      <c r="D4793">
        <v>1</v>
      </c>
      <c r="E4793">
        <v>56.13</v>
      </c>
      <c r="F4793" s="16">
        <f t="shared" si="370"/>
        <v>56.13</v>
      </c>
      <c r="G4793" t="s">
        <v>20</v>
      </c>
      <c r="H4793" t="s">
        <v>40</v>
      </c>
      <c r="I4793" s="1">
        <v>45584</v>
      </c>
      <c r="J4793" t="str">
        <f t="shared" si="371"/>
        <v>October</v>
      </c>
      <c r="K4793" t="str">
        <f t="shared" si="372"/>
        <v>Saturday</v>
      </c>
      <c r="L4793" t="str">
        <f t="shared" si="373"/>
        <v>Autumn</v>
      </c>
      <c r="M4793">
        <f t="shared" si="374"/>
        <v>117685.93</v>
      </c>
    </row>
    <row r="4794" spans="1:13" x14ac:dyDescent="0.25">
      <c r="A4794" t="s">
        <v>114</v>
      </c>
      <c r="B4794" t="s">
        <v>45</v>
      </c>
      <c r="C4794" t="s">
        <v>161</v>
      </c>
      <c r="D4794">
        <v>4</v>
      </c>
      <c r="E4794">
        <v>5.77</v>
      </c>
      <c r="F4794" s="16">
        <f t="shared" si="370"/>
        <v>23.08</v>
      </c>
      <c r="G4794" t="s">
        <v>24</v>
      </c>
      <c r="H4794" t="s">
        <v>12</v>
      </c>
      <c r="I4794" s="1">
        <v>45097</v>
      </c>
      <c r="J4794" t="str">
        <f t="shared" si="371"/>
        <v>June</v>
      </c>
      <c r="K4794" t="str">
        <f t="shared" si="372"/>
        <v>Tuesday</v>
      </c>
      <c r="L4794" t="str">
        <f t="shared" si="373"/>
        <v>Summer</v>
      </c>
      <c r="M4794">
        <f t="shared" si="374"/>
        <v>5039.8999999999996</v>
      </c>
    </row>
    <row r="4795" spans="1:13" x14ac:dyDescent="0.25">
      <c r="A4795" t="s">
        <v>233</v>
      </c>
      <c r="B4795" t="s">
        <v>14</v>
      </c>
      <c r="C4795" t="s">
        <v>134</v>
      </c>
      <c r="D4795">
        <v>4</v>
      </c>
      <c r="E4795">
        <v>11.5</v>
      </c>
      <c r="F4795" s="16">
        <f t="shared" si="370"/>
        <v>46</v>
      </c>
      <c r="G4795" t="s">
        <v>20</v>
      </c>
      <c r="H4795" t="s">
        <v>12</v>
      </c>
      <c r="I4795" s="1">
        <v>45656</v>
      </c>
      <c r="J4795" t="str">
        <f t="shared" si="371"/>
        <v>December</v>
      </c>
      <c r="K4795" t="str">
        <f t="shared" si="372"/>
        <v>Monday</v>
      </c>
      <c r="L4795" t="str">
        <f t="shared" si="373"/>
        <v>Winter</v>
      </c>
      <c r="M4795">
        <f t="shared" si="374"/>
        <v>5809.38</v>
      </c>
    </row>
    <row r="4796" spans="1:13" x14ac:dyDescent="0.25">
      <c r="A4796" t="s">
        <v>88</v>
      </c>
      <c r="B4796" t="s">
        <v>69</v>
      </c>
      <c r="C4796" t="s">
        <v>70</v>
      </c>
      <c r="D4796">
        <v>1</v>
      </c>
      <c r="E4796">
        <v>8.36</v>
      </c>
      <c r="F4796" s="16">
        <f t="shared" si="370"/>
        <v>8.36</v>
      </c>
      <c r="G4796" t="s">
        <v>20</v>
      </c>
      <c r="H4796" t="s">
        <v>40</v>
      </c>
      <c r="I4796" s="1">
        <v>45146</v>
      </c>
      <c r="J4796" t="str">
        <f t="shared" si="371"/>
        <v>August</v>
      </c>
      <c r="K4796" t="str">
        <f t="shared" si="372"/>
        <v>Tuesday</v>
      </c>
      <c r="L4796" t="str">
        <f t="shared" si="373"/>
        <v>Summer</v>
      </c>
      <c r="M4796">
        <f t="shared" si="374"/>
        <v>380673.95999999996</v>
      </c>
    </row>
    <row r="4797" spans="1:13" x14ac:dyDescent="0.25">
      <c r="A4797" t="s">
        <v>176</v>
      </c>
      <c r="B4797" t="s">
        <v>60</v>
      </c>
      <c r="C4797" t="s">
        <v>81</v>
      </c>
      <c r="D4797">
        <v>1</v>
      </c>
      <c r="E4797">
        <v>639.33000000000004</v>
      </c>
      <c r="F4797" s="16">
        <f t="shared" si="370"/>
        <v>639.33000000000004</v>
      </c>
      <c r="G4797" t="s">
        <v>37</v>
      </c>
      <c r="H4797" t="s">
        <v>16</v>
      </c>
      <c r="I4797" s="1">
        <v>44935</v>
      </c>
      <c r="J4797" t="str">
        <f t="shared" si="371"/>
        <v>January</v>
      </c>
      <c r="K4797" t="str">
        <f t="shared" si="372"/>
        <v>Monday</v>
      </c>
      <c r="L4797" t="str">
        <f t="shared" si="373"/>
        <v>Winter</v>
      </c>
      <c r="M4797">
        <f t="shared" si="374"/>
        <v>8960.529999999997</v>
      </c>
    </row>
    <row r="4798" spans="1:13" x14ac:dyDescent="0.25">
      <c r="A4798" t="s">
        <v>271</v>
      </c>
      <c r="B4798" t="s">
        <v>30</v>
      </c>
      <c r="C4798" t="s">
        <v>93</v>
      </c>
      <c r="D4798">
        <v>1</v>
      </c>
      <c r="E4798">
        <v>58.21</v>
      </c>
      <c r="F4798" s="16">
        <f t="shared" si="370"/>
        <v>58.21</v>
      </c>
      <c r="G4798" t="s">
        <v>37</v>
      </c>
      <c r="H4798" t="s">
        <v>40</v>
      </c>
      <c r="I4798" s="1">
        <v>45233</v>
      </c>
      <c r="J4798" t="str">
        <f t="shared" si="371"/>
        <v>November</v>
      </c>
      <c r="K4798" t="str">
        <f t="shared" si="372"/>
        <v>Friday</v>
      </c>
      <c r="L4798" t="str">
        <f t="shared" si="373"/>
        <v>Autumn</v>
      </c>
      <c r="M4798">
        <f t="shared" si="374"/>
        <v>4929.8500000000013</v>
      </c>
    </row>
    <row r="4799" spans="1:13" x14ac:dyDescent="0.25">
      <c r="A4799" t="s">
        <v>117</v>
      </c>
      <c r="B4799" t="s">
        <v>9</v>
      </c>
      <c r="C4799" t="s">
        <v>42</v>
      </c>
      <c r="D4799">
        <v>2</v>
      </c>
      <c r="E4799">
        <v>2.67</v>
      </c>
      <c r="F4799" s="16">
        <f t="shared" si="370"/>
        <v>5.34</v>
      </c>
      <c r="G4799" t="s">
        <v>11</v>
      </c>
      <c r="H4799" t="s">
        <v>40</v>
      </c>
      <c r="I4799" s="1">
        <v>45244</v>
      </c>
      <c r="J4799" t="str">
        <f t="shared" si="371"/>
        <v>November</v>
      </c>
      <c r="K4799" t="str">
        <f t="shared" si="372"/>
        <v>Tuesday</v>
      </c>
      <c r="L4799" t="str">
        <f t="shared" si="373"/>
        <v>Autumn</v>
      </c>
      <c r="M4799">
        <f t="shared" si="374"/>
        <v>5554.77</v>
      </c>
    </row>
    <row r="4800" spans="1:13" x14ac:dyDescent="0.25">
      <c r="A4800" t="s">
        <v>167</v>
      </c>
      <c r="B4800" t="s">
        <v>55</v>
      </c>
      <c r="C4800" t="s">
        <v>65</v>
      </c>
      <c r="D4800">
        <v>2</v>
      </c>
      <c r="E4800">
        <v>29.44</v>
      </c>
      <c r="F4800" s="16">
        <f t="shared" si="370"/>
        <v>58.88</v>
      </c>
      <c r="G4800" t="s">
        <v>20</v>
      </c>
      <c r="H4800" t="s">
        <v>16</v>
      </c>
      <c r="I4800" s="1">
        <v>45484</v>
      </c>
      <c r="J4800" t="str">
        <f t="shared" si="371"/>
        <v>July</v>
      </c>
      <c r="K4800" t="str">
        <f t="shared" si="372"/>
        <v>Thursday</v>
      </c>
      <c r="L4800" t="str">
        <f t="shared" si="373"/>
        <v>Summer</v>
      </c>
      <c r="M4800">
        <f t="shared" si="374"/>
        <v>18475.260000000002</v>
      </c>
    </row>
    <row r="4801" spans="1:13" x14ac:dyDescent="0.25">
      <c r="A4801" t="s">
        <v>203</v>
      </c>
      <c r="B4801" t="s">
        <v>22</v>
      </c>
      <c r="C4801" t="s">
        <v>142</v>
      </c>
      <c r="D4801">
        <v>4</v>
      </c>
      <c r="E4801">
        <v>480.22</v>
      </c>
      <c r="F4801" s="16">
        <f t="shared" si="370"/>
        <v>1920.88</v>
      </c>
      <c r="G4801" t="s">
        <v>11</v>
      </c>
      <c r="H4801" t="s">
        <v>16</v>
      </c>
      <c r="I4801" s="1">
        <v>45149</v>
      </c>
      <c r="J4801" t="str">
        <f t="shared" si="371"/>
        <v>August</v>
      </c>
      <c r="K4801" t="str">
        <f t="shared" si="372"/>
        <v>Friday</v>
      </c>
      <c r="L4801" t="str">
        <f t="shared" si="373"/>
        <v>Summer</v>
      </c>
      <c r="M4801">
        <f t="shared" si="374"/>
        <v>50695.29</v>
      </c>
    </row>
    <row r="4802" spans="1:13" x14ac:dyDescent="0.25">
      <c r="A4802" t="s">
        <v>249</v>
      </c>
      <c r="B4802" t="s">
        <v>60</v>
      </c>
      <c r="C4802" t="s">
        <v>61</v>
      </c>
      <c r="D4802">
        <v>1</v>
      </c>
      <c r="E4802">
        <v>374.6</v>
      </c>
      <c r="F4802" s="16">
        <f t="shared" si="370"/>
        <v>374.6</v>
      </c>
      <c r="G4802" t="s">
        <v>20</v>
      </c>
      <c r="H4802" t="s">
        <v>40</v>
      </c>
      <c r="I4802" s="1">
        <v>45541</v>
      </c>
      <c r="J4802" t="str">
        <f t="shared" si="371"/>
        <v>September</v>
      </c>
      <c r="K4802" t="str">
        <f t="shared" si="372"/>
        <v>Friday</v>
      </c>
      <c r="L4802" t="str">
        <f t="shared" si="373"/>
        <v>Autumn</v>
      </c>
      <c r="M4802">
        <f t="shared" si="374"/>
        <v>91479.959999999992</v>
      </c>
    </row>
    <row r="4803" spans="1:13" x14ac:dyDescent="0.25">
      <c r="A4803" t="s">
        <v>270</v>
      </c>
      <c r="B4803" t="s">
        <v>26</v>
      </c>
      <c r="C4803" t="s">
        <v>27</v>
      </c>
      <c r="D4803">
        <v>4</v>
      </c>
      <c r="E4803">
        <v>27.28</v>
      </c>
      <c r="F4803" s="16">
        <f t="shared" ref="F4803:F4866" si="375">D4803*E4803</f>
        <v>109.12</v>
      </c>
      <c r="G4803" t="s">
        <v>20</v>
      </c>
      <c r="H4803" t="s">
        <v>16</v>
      </c>
      <c r="I4803" s="1">
        <v>45337</v>
      </c>
      <c r="J4803" t="str">
        <f t="shared" ref="J4803:J4866" si="376">TEXT(I4803,"mmmm")</f>
        <v>February</v>
      </c>
      <c r="K4803" t="str">
        <f t="shared" ref="K4803:K4866" si="377">TEXT(I4803,"dddd")</f>
        <v>Thursday</v>
      </c>
      <c r="L4803" t="str">
        <f t="shared" ref="L4803:L4866" si="378">IF(OR(MONTH(I4803)=3,MONTH(I4803)=4,MONTH(I4803)=5),"Spring",IF(OR(MONTH(I4803)=6,MONTH(I4803)=7,MONTH(I4803)=8),"Summer",IF(OR(MONTH(I4803)=9,MONTH(I4803)=10,MONTH(I4803)=11),"Autumn",IF(OR(MONTH(I4803)=12,MONTH(I4803)=1,MONTH(I4803)=2),"Winter"))))</f>
        <v>Winter</v>
      </c>
      <c r="M4803">
        <f t="shared" ref="M4803:M4866" si="379">SUMIF(A4803:A14802,A4803,F4803:F14802)</f>
        <v>165239.09999999998</v>
      </c>
    </row>
    <row r="4804" spans="1:13" x14ac:dyDescent="0.25">
      <c r="A4804" t="s">
        <v>205</v>
      </c>
      <c r="B4804" t="s">
        <v>35</v>
      </c>
      <c r="C4804" t="s">
        <v>75</v>
      </c>
      <c r="D4804">
        <v>1</v>
      </c>
      <c r="E4804">
        <v>31.72</v>
      </c>
      <c r="F4804" s="16">
        <f t="shared" si="375"/>
        <v>31.72</v>
      </c>
      <c r="G4804" t="s">
        <v>37</v>
      </c>
      <c r="H4804" t="s">
        <v>16</v>
      </c>
      <c r="I4804" s="1">
        <v>45240</v>
      </c>
      <c r="J4804" t="str">
        <f t="shared" si="376"/>
        <v>November</v>
      </c>
      <c r="K4804" t="str">
        <f t="shared" si="377"/>
        <v>Friday</v>
      </c>
      <c r="L4804" t="str">
        <f t="shared" si="378"/>
        <v>Autumn</v>
      </c>
      <c r="M4804">
        <f t="shared" si="379"/>
        <v>3614.8599999999992</v>
      </c>
    </row>
    <row r="4805" spans="1:13" x14ac:dyDescent="0.25">
      <c r="A4805" t="s">
        <v>243</v>
      </c>
      <c r="B4805" t="s">
        <v>45</v>
      </c>
      <c r="C4805" t="s">
        <v>108</v>
      </c>
      <c r="D4805">
        <v>2</v>
      </c>
      <c r="E4805">
        <v>678.33</v>
      </c>
      <c r="F4805" s="16">
        <f t="shared" si="375"/>
        <v>1356.66</v>
      </c>
      <c r="G4805" t="s">
        <v>11</v>
      </c>
      <c r="H4805" t="s">
        <v>40</v>
      </c>
      <c r="I4805" s="1">
        <v>45197</v>
      </c>
      <c r="J4805" t="str">
        <f t="shared" si="376"/>
        <v>September</v>
      </c>
      <c r="K4805" t="str">
        <f t="shared" si="377"/>
        <v>Thursday</v>
      </c>
      <c r="L4805" t="str">
        <f t="shared" si="378"/>
        <v>Autumn</v>
      </c>
      <c r="M4805">
        <f t="shared" si="379"/>
        <v>253205.37999999998</v>
      </c>
    </row>
    <row r="4806" spans="1:13" x14ac:dyDescent="0.25">
      <c r="A4806" t="s">
        <v>251</v>
      </c>
      <c r="B4806" t="s">
        <v>99</v>
      </c>
      <c r="C4806" t="s">
        <v>188</v>
      </c>
      <c r="D4806">
        <v>1</v>
      </c>
      <c r="E4806">
        <v>49.63</v>
      </c>
      <c r="F4806" s="16">
        <f t="shared" si="375"/>
        <v>49.63</v>
      </c>
      <c r="G4806" t="s">
        <v>24</v>
      </c>
      <c r="H4806" t="s">
        <v>16</v>
      </c>
      <c r="I4806" s="1">
        <v>45585</v>
      </c>
      <c r="J4806" t="str">
        <f t="shared" si="376"/>
        <v>October</v>
      </c>
      <c r="K4806" t="str">
        <f t="shared" si="377"/>
        <v>Sunday</v>
      </c>
      <c r="L4806" t="str">
        <f t="shared" si="378"/>
        <v>Autumn</v>
      </c>
      <c r="M4806">
        <f t="shared" si="379"/>
        <v>28846.34</v>
      </c>
    </row>
    <row r="4807" spans="1:13" x14ac:dyDescent="0.25">
      <c r="A4807" t="s">
        <v>84</v>
      </c>
      <c r="B4807" t="s">
        <v>14</v>
      </c>
      <c r="C4807" t="s">
        <v>150</v>
      </c>
      <c r="D4807">
        <v>1</v>
      </c>
      <c r="E4807">
        <v>134.22999999999999</v>
      </c>
      <c r="F4807" s="16">
        <f t="shared" si="375"/>
        <v>134.22999999999999</v>
      </c>
      <c r="G4807" t="s">
        <v>24</v>
      </c>
      <c r="H4807" t="s">
        <v>40</v>
      </c>
      <c r="I4807" s="1">
        <v>44961</v>
      </c>
      <c r="J4807" t="str">
        <f t="shared" si="376"/>
        <v>February</v>
      </c>
      <c r="K4807" t="str">
        <f t="shared" si="377"/>
        <v>Saturday</v>
      </c>
      <c r="L4807" t="str">
        <f t="shared" si="378"/>
        <v>Winter</v>
      </c>
      <c r="M4807">
        <f t="shared" si="379"/>
        <v>39029.929999999993</v>
      </c>
    </row>
    <row r="4808" spans="1:13" x14ac:dyDescent="0.25">
      <c r="A4808" t="s">
        <v>114</v>
      </c>
      <c r="B4808" t="s">
        <v>45</v>
      </c>
      <c r="C4808" t="s">
        <v>161</v>
      </c>
      <c r="D4808">
        <v>5</v>
      </c>
      <c r="E4808">
        <v>3.64</v>
      </c>
      <c r="F4808" s="16">
        <f t="shared" si="375"/>
        <v>18.2</v>
      </c>
      <c r="G4808" t="s">
        <v>11</v>
      </c>
      <c r="H4808" t="s">
        <v>40</v>
      </c>
      <c r="I4808" s="1">
        <v>45125</v>
      </c>
      <c r="J4808" t="str">
        <f t="shared" si="376"/>
        <v>July</v>
      </c>
      <c r="K4808" t="str">
        <f t="shared" si="377"/>
        <v>Tuesday</v>
      </c>
      <c r="L4808" t="str">
        <f t="shared" si="378"/>
        <v>Summer</v>
      </c>
      <c r="M4808">
        <f t="shared" si="379"/>
        <v>5016.82</v>
      </c>
    </row>
    <row r="4809" spans="1:13" x14ac:dyDescent="0.25">
      <c r="A4809" t="s">
        <v>271</v>
      </c>
      <c r="B4809" t="s">
        <v>99</v>
      </c>
      <c r="C4809" t="s">
        <v>188</v>
      </c>
      <c r="D4809">
        <v>1</v>
      </c>
      <c r="E4809">
        <v>33.54</v>
      </c>
      <c r="F4809" s="16">
        <f t="shared" si="375"/>
        <v>33.54</v>
      </c>
      <c r="G4809" t="s">
        <v>20</v>
      </c>
      <c r="H4809" t="s">
        <v>16</v>
      </c>
      <c r="I4809" s="1">
        <v>45041</v>
      </c>
      <c r="J4809" t="str">
        <f t="shared" si="376"/>
        <v>April</v>
      </c>
      <c r="K4809" t="str">
        <f t="shared" si="377"/>
        <v>Tuesday</v>
      </c>
      <c r="L4809" t="str">
        <f t="shared" si="378"/>
        <v>Spring</v>
      </c>
      <c r="M4809">
        <f t="shared" si="379"/>
        <v>4871.6400000000003</v>
      </c>
    </row>
    <row r="4810" spans="1:13" x14ac:dyDescent="0.25">
      <c r="A4810" t="s">
        <v>237</v>
      </c>
      <c r="B4810" t="s">
        <v>99</v>
      </c>
      <c r="C4810" t="s">
        <v>188</v>
      </c>
      <c r="D4810">
        <v>1</v>
      </c>
      <c r="E4810">
        <v>61.74</v>
      </c>
      <c r="F4810" s="16">
        <f t="shared" si="375"/>
        <v>61.74</v>
      </c>
      <c r="G4810" t="s">
        <v>37</v>
      </c>
      <c r="H4810" t="s">
        <v>16</v>
      </c>
      <c r="I4810" s="1">
        <v>45435</v>
      </c>
      <c r="J4810" t="str">
        <f t="shared" si="376"/>
        <v>May</v>
      </c>
      <c r="K4810" t="str">
        <f t="shared" si="377"/>
        <v>Thursday</v>
      </c>
      <c r="L4810" t="str">
        <f t="shared" si="378"/>
        <v>Spring</v>
      </c>
      <c r="M4810">
        <f t="shared" si="379"/>
        <v>10105.930000000002</v>
      </c>
    </row>
    <row r="4811" spans="1:13" x14ac:dyDescent="0.25">
      <c r="A4811" t="s">
        <v>223</v>
      </c>
      <c r="B4811" t="s">
        <v>35</v>
      </c>
      <c r="C4811" t="s">
        <v>36</v>
      </c>
      <c r="D4811">
        <v>1</v>
      </c>
      <c r="E4811">
        <v>1215.93</v>
      </c>
      <c r="F4811" s="16">
        <f t="shared" si="375"/>
        <v>1215.93</v>
      </c>
      <c r="G4811" t="s">
        <v>20</v>
      </c>
      <c r="H4811" t="s">
        <v>12</v>
      </c>
      <c r="I4811" s="1">
        <v>45588</v>
      </c>
      <c r="J4811" t="str">
        <f t="shared" si="376"/>
        <v>October</v>
      </c>
      <c r="K4811" t="str">
        <f t="shared" si="377"/>
        <v>Wednesday</v>
      </c>
      <c r="L4811" t="str">
        <f t="shared" si="378"/>
        <v>Autumn</v>
      </c>
      <c r="M4811">
        <f t="shared" si="379"/>
        <v>13765.1</v>
      </c>
    </row>
    <row r="4812" spans="1:13" x14ac:dyDescent="0.25">
      <c r="A4812" t="s">
        <v>239</v>
      </c>
      <c r="B4812" t="s">
        <v>99</v>
      </c>
      <c r="C4812" t="s">
        <v>100</v>
      </c>
      <c r="D4812">
        <v>1</v>
      </c>
      <c r="E4812">
        <v>10.42</v>
      </c>
      <c r="F4812" s="16">
        <f t="shared" si="375"/>
        <v>10.42</v>
      </c>
      <c r="G4812" t="s">
        <v>37</v>
      </c>
      <c r="H4812" t="s">
        <v>16</v>
      </c>
      <c r="I4812" s="1">
        <v>45339</v>
      </c>
      <c r="J4812" t="str">
        <f t="shared" si="376"/>
        <v>February</v>
      </c>
      <c r="K4812" t="str">
        <f t="shared" si="377"/>
        <v>Saturday</v>
      </c>
      <c r="L4812" t="str">
        <f t="shared" si="378"/>
        <v>Winter</v>
      </c>
      <c r="M4812">
        <f t="shared" si="379"/>
        <v>3206.5099999999993</v>
      </c>
    </row>
    <row r="4813" spans="1:13" x14ac:dyDescent="0.25">
      <c r="A4813" t="s">
        <v>260</v>
      </c>
      <c r="B4813" t="s">
        <v>35</v>
      </c>
      <c r="C4813" t="s">
        <v>36</v>
      </c>
      <c r="D4813">
        <v>1</v>
      </c>
      <c r="E4813">
        <v>464.63</v>
      </c>
      <c r="F4813" s="16">
        <f t="shared" si="375"/>
        <v>464.63</v>
      </c>
      <c r="G4813" t="s">
        <v>24</v>
      </c>
      <c r="H4813" t="s">
        <v>40</v>
      </c>
      <c r="I4813" s="1">
        <v>45651</v>
      </c>
      <c r="J4813" t="str">
        <f t="shared" si="376"/>
        <v>December</v>
      </c>
      <c r="K4813" t="str">
        <f t="shared" si="377"/>
        <v>Wednesday</v>
      </c>
      <c r="L4813" t="str">
        <f t="shared" si="378"/>
        <v>Winter</v>
      </c>
      <c r="M4813">
        <f t="shared" si="379"/>
        <v>151869.69999999995</v>
      </c>
    </row>
    <row r="4814" spans="1:13" x14ac:dyDescent="0.25">
      <c r="A4814" t="s">
        <v>211</v>
      </c>
      <c r="B4814" t="s">
        <v>99</v>
      </c>
      <c r="C4814" t="s">
        <v>129</v>
      </c>
      <c r="D4814">
        <v>1</v>
      </c>
      <c r="E4814">
        <v>12.08</v>
      </c>
      <c r="F4814" s="16">
        <f t="shared" si="375"/>
        <v>12.08</v>
      </c>
      <c r="G4814" t="s">
        <v>24</v>
      </c>
      <c r="H4814" t="s">
        <v>12</v>
      </c>
      <c r="I4814" s="1">
        <v>45334</v>
      </c>
      <c r="J4814" t="str">
        <f t="shared" si="376"/>
        <v>February</v>
      </c>
      <c r="K4814" t="str">
        <f t="shared" si="377"/>
        <v>Monday</v>
      </c>
      <c r="L4814" t="str">
        <f t="shared" si="378"/>
        <v>Winter</v>
      </c>
      <c r="M4814">
        <f t="shared" si="379"/>
        <v>21522.490000000005</v>
      </c>
    </row>
    <row r="4815" spans="1:13" x14ac:dyDescent="0.25">
      <c r="A4815" t="s">
        <v>167</v>
      </c>
      <c r="B4815" t="s">
        <v>48</v>
      </c>
      <c r="C4815" t="s">
        <v>162</v>
      </c>
      <c r="D4815">
        <v>3</v>
      </c>
      <c r="E4815">
        <v>35.590000000000003</v>
      </c>
      <c r="F4815" s="16">
        <f t="shared" si="375"/>
        <v>106.77000000000001</v>
      </c>
      <c r="G4815" t="s">
        <v>11</v>
      </c>
      <c r="H4815" t="s">
        <v>12</v>
      </c>
      <c r="I4815" s="1">
        <v>45409</v>
      </c>
      <c r="J4815" t="str">
        <f t="shared" si="376"/>
        <v>April</v>
      </c>
      <c r="K4815" t="str">
        <f t="shared" si="377"/>
        <v>Saturday</v>
      </c>
      <c r="L4815" t="str">
        <f t="shared" si="378"/>
        <v>Spring</v>
      </c>
      <c r="M4815">
        <f t="shared" si="379"/>
        <v>18416.38</v>
      </c>
    </row>
    <row r="4816" spans="1:13" x14ac:dyDescent="0.25">
      <c r="A4816" t="s">
        <v>105</v>
      </c>
      <c r="B4816" t="s">
        <v>30</v>
      </c>
      <c r="C4816" t="s">
        <v>79</v>
      </c>
      <c r="D4816">
        <v>1</v>
      </c>
      <c r="E4816">
        <v>4.6900000000000004</v>
      </c>
      <c r="F4816" s="16">
        <f t="shared" si="375"/>
        <v>4.6900000000000004</v>
      </c>
      <c r="G4816" t="s">
        <v>37</v>
      </c>
      <c r="H4816" t="s">
        <v>12</v>
      </c>
      <c r="I4816" s="1">
        <v>45348</v>
      </c>
      <c r="J4816" t="str">
        <f t="shared" si="376"/>
        <v>February</v>
      </c>
      <c r="K4816" t="str">
        <f t="shared" si="377"/>
        <v>Monday</v>
      </c>
      <c r="L4816" t="str">
        <f t="shared" si="378"/>
        <v>Winter</v>
      </c>
      <c r="M4816">
        <f t="shared" si="379"/>
        <v>12785.13</v>
      </c>
    </row>
    <row r="4817" spans="1:13" x14ac:dyDescent="0.25">
      <c r="A4817" t="s">
        <v>239</v>
      </c>
      <c r="B4817" t="s">
        <v>30</v>
      </c>
      <c r="C4817" t="s">
        <v>79</v>
      </c>
      <c r="D4817">
        <v>1</v>
      </c>
      <c r="E4817">
        <v>6.74</v>
      </c>
      <c r="F4817" s="16">
        <f t="shared" si="375"/>
        <v>6.74</v>
      </c>
      <c r="G4817" t="s">
        <v>24</v>
      </c>
      <c r="H4817" t="s">
        <v>12</v>
      </c>
      <c r="I4817" s="1">
        <v>45181</v>
      </c>
      <c r="J4817" t="str">
        <f t="shared" si="376"/>
        <v>September</v>
      </c>
      <c r="K4817" t="str">
        <f t="shared" si="377"/>
        <v>Tuesday</v>
      </c>
      <c r="L4817" t="str">
        <f t="shared" si="378"/>
        <v>Autumn</v>
      </c>
      <c r="M4817">
        <f t="shared" si="379"/>
        <v>3196.0899999999992</v>
      </c>
    </row>
    <row r="4818" spans="1:13" x14ac:dyDescent="0.25">
      <c r="A4818" t="s">
        <v>228</v>
      </c>
      <c r="B4818" t="s">
        <v>26</v>
      </c>
      <c r="C4818" t="s">
        <v>152</v>
      </c>
      <c r="D4818">
        <v>5</v>
      </c>
      <c r="E4818">
        <v>99.39</v>
      </c>
      <c r="F4818" s="16">
        <f t="shared" si="375"/>
        <v>496.95</v>
      </c>
      <c r="G4818" t="s">
        <v>24</v>
      </c>
      <c r="H4818" t="s">
        <v>12</v>
      </c>
      <c r="I4818" s="1">
        <v>45570</v>
      </c>
      <c r="J4818" t="str">
        <f t="shared" si="376"/>
        <v>October</v>
      </c>
      <c r="K4818" t="str">
        <f t="shared" si="377"/>
        <v>Saturday</v>
      </c>
      <c r="L4818" t="str">
        <f t="shared" si="378"/>
        <v>Autumn</v>
      </c>
      <c r="M4818">
        <f t="shared" si="379"/>
        <v>81379.700000000012</v>
      </c>
    </row>
    <row r="4819" spans="1:13" x14ac:dyDescent="0.25">
      <c r="A4819" t="s">
        <v>182</v>
      </c>
      <c r="B4819" t="s">
        <v>45</v>
      </c>
      <c r="C4819" t="s">
        <v>161</v>
      </c>
      <c r="D4819">
        <v>5</v>
      </c>
      <c r="E4819">
        <v>6.41</v>
      </c>
      <c r="F4819" s="16">
        <f t="shared" si="375"/>
        <v>32.049999999999997</v>
      </c>
      <c r="G4819" t="s">
        <v>24</v>
      </c>
      <c r="H4819" t="s">
        <v>40</v>
      </c>
      <c r="I4819" s="1">
        <v>45372</v>
      </c>
      <c r="J4819" t="str">
        <f t="shared" si="376"/>
        <v>March</v>
      </c>
      <c r="K4819" t="str">
        <f t="shared" si="377"/>
        <v>Thursday</v>
      </c>
      <c r="L4819" t="str">
        <f t="shared" si="378"/>
        <v>Spring</v>
      </c>
      <c r="M4819">
        <f t="shared" si="379"/>
        <v>2190.0499999999997</v>
      </c>
    </row>
    <row r="4820" spans="1:13" x14ac:dyDescent="0.25">
      <c r="A4820" t="s">
        <v>125</v>
      </c>
      <c r="B4820" t="s">
        <v>60</v>
      </c>
      <c r="C4820" t="s">
        <v>61</v>
      </c>
      <c r="D4820">
        <v>1</v>
      </c>
      <c r="E4820">
        <v>450.34</v>
      </c>
      <c r="F4820" s="16">
        <f t="shared" si="375"/>
        <v>450.34</v>
      </c>
      <c r="G4820" t="s">
        <v>20</v>
      </c>
      <c r="H4820" t="s">
        <v>16</v>
      </c>
      <c r="I4820" s="1">
        <v>45661</v>
      </c>
      <c r="J4820" t="str">
        <f t="shared" si="376"/>
        <v>January</v>
      </c>
      <c r="K4820" t="str">
        <f t="shared" si="377"/>
        <v>Saturday</v>
      </c>
      <c r="L4820" t="str">
        <f t="shared" si="378"/>
        <v>Winter</v>
      </c>
      <c r="M4820">
        <f t="shared" si="379"/>
        <v>113403.97000000002</v>
      </c>
    </row>
    <row r="4821" spans="1:13" x14ac:dyDescent="0.25">
      <c r="A4821" t="s">
        <v>272</v>
      </c>
      <c r="B4821" t="s">
        <v>69</v>
      </c>
      <c r="C4821" t="s">
        <v>70</v>
      </c>
      <c r="D4821">
        <v>1</v>
      </c>
      <c r="E4821">
        <v>14.26</v>
      </c>
      <c r="F4821" s="16">
        <f t="shared" si="375"/>
        <v>14.26</v>
      </c>
      <c r="G4821" t="s">
        <v>11</v>
      </c>
      <c r="H4821" t="s">
        <v>40</v>
      </c>
      <c r="I4821" s="1">
        <v>45641</v>
      </c>
      <c r="J4821" t="str">
        <f t="shared" si="376"/>
        <v>December</v>
      </c>
      <c r="K4821" t="str">
        <f t="shared" si="377"/>
        <v>Sunday</v>
      </c>
      <c r="L4821" t="str">
        <f t="shared" si="378"/>
        <v>Winter</v>
      </c>
      <c r="M4821">
        <f t="shared" si="379"/>
        <v>3867.01</v>
      </c>
    </row>
    <row r="4822" spans="1:13" x14ac:dyDescent="0.25">
      <c r="A4822" t="s">
        <v>231</v>
      </c>
      <c r="B4822" t="s">
        <v>22</v>
      </c>
      <c r="C4822" t="s">
        <v>33</v>
      </c>
      <c r="D4822">
        <v>1</v>
      </c>
      <c r="E4822">
        <v>115.39</v>
      </c>
      <c r="F4822" s="16">
        <f t="shared" si="375"/>
        <v>115.39</v>
      </c>
      <c r="G4822" t="s">
        <v>11</v>
      </c>
      <c r="H4822" t="s">
        <v>16</v>
      </c>
      <c r="I4822" s="1">
        <v>45488</v>
      </c>
      <c r="J4822" t="str">
        <f t="shared" si="376"/>
        <v>July</v>
      </c>
      <c r="K4822" t="str">
        <f t="shared" si="377"/>
        <v>Monday</v>
      </c>
      <c r="L4822" t="str">
        <f t="shared" si="378"/>
        <v>Summer</v>
      </c>
      <c r="M4822">
        <f t="shared" si="379"/>
        <v>6767.8499999999985</v>
      </c>
    </row>
    <row r="4823" spans="1:13" x14ac:dyDescent="0.25">
      <c r="A4823" t="s">
        <v>223</v>
      </c>
      <c r="B4823" t="s">
        <v>9</v>
      </c>
      <c r="C4823" t="s">
        <v>180</v>
      </c>
      <c r="D4823">
        <v>3</v>
      </c>
      <c r="E4823">
        <v>3.07</v>
      </c>
      <c r="F4823" s="16">
        <f t="shared" si="375"/>
        <v>9.2099999999999991</v>
      </c>
      <c r="G4823" t="s">
        <v>24</v>
      </c>
      <c r="H4823" t="s">
        <v>40</v>
      </c>
      <c r="I4823" s="1">
        <v>45435</v>
      </c>
      <c r="J4823" t="str">
        <f t="shared" si="376"/>
        <v>May</v>
      </c>
      <c r="K4823" t="str">
        <f t="shared" si="377"/>
        <v>Thursday</v>
      </c>
      <c r="L4823" t="str">
        <f t="shared" si="378"/>
        <v>Spring</v>
      </c>
      <c r="M4823">
        <f t="shared" si="379"/>
        <v>12549.17</v>
      </c>
    </row>
    <row r="4824" spans="1:13" x14ac:dyDescent="0.25">
      <c r="A4824" t="s">
        <v>273</v>
      </c>
      <c r="B4824" t="s">
        <v>30</v>
      </c>
      <c r="C4824" t="s">
        <v>31</v>
      </c>
      <c r="D4824">
        <v>1</v>
      </c>
      <c r="E4824">
        <v>190.31</v>
      </c>
      <c r="F4824" s="16">
        <f t="shared" si="375"/>
        <v>190.31</v>
      </c>
      <c r="G4824" t="s">
        <v>20</v>
      </c>
      <c r="H4824" t="s">
        <v>40</v>
      </c>
      <c r="I4824" s="1">
        <v>45580</v>
      </c>
      <c r="J4824" t="str">
        <f t="shared" si="376"/>
        <v>October</v>
      </c>
      <c r="K4824" t="str">
        <f t="shared" si="377"/>
        <v>Tuesday</v>
      </c>
      <c r="L4824" t="str">
        <f t="shared" si="378"/>
        <v>Autumn</v>
      </c>
      <c r="M4824">
        <f t="shared" si="379"/>
        <v>331240.36</v>
      </c>
    </row>
    <row r="4825" spans="1:13" x14ac:dyDescent="0.25">
      <c r="A4825" t="s">
        <v>214</v>
      </c>
      <c r="B4825" t="s">
        <v>35</v>
      </c>
      <c r="C4825" t="s">
        <v>36</v>
      </c>
      <c r="D4825">
        <v>1</v>
      </c>
      <c r="E4825">
        <v>949.32</v>
      </c>
      <c r="F4825" s="16">
        <f t="shared" si="375"/>
        <v>949.32</v>
      </c>
      <c r="G4825" t="s">
        <v>24</v>
      </c>
      <c r="H4825" t="s">
        <v>16</v>
      </c>
      <c r="I4825" s="1">
        <v>45125</v>
      </c>
      <c r="J4825" t="str">
        <f t="shared" si="376"/>
        <v>July</v>
      </c>
      <c r="K4825" t="str">
        <f t="shared" si="377"/>
        <v>Tuesday</v>
      </c>
      <c r="L4825" t="str">
        <f t="shared" si="378"/>
        <v>Summer</v>
      </c>
      <c r="M4825">
        <f t="shared" si="379"/>
        <v>2961.14</v>
      </c>
    </row>
    <row r="4826" spans="1:13" x14ac:dyDescent="0.25">
      <c r="A4826" t="s">
        <v>230</v>
      </c>
      <c r="B4826" t="s">
        <v>26</v>
      </c>
      <c r="C4826" t="s">
        <v>27</v>
      </c>
      <c r="D4826">
        <v>3</v>
      </c>
      <c r="E4826">
        <v>25.48</v>
      </c>
      <c r="F4826" s="16">
        <f t="shared" si="375"/>
        <v>76.44</v>
      </c>
      <c r="G4826" t="s">
        <v>24</v>
      </c>
      <c r="H4826" t="s">
        <v>40</v>
      </c>
      <c r="I4826" s="1">
        <v>45476</v>
      </c>
      <c r="J4826" t="str">
        <f t="shared" si="376"/>
        <v>July</v>
      </c>
      <c r="K4826" t="str">
        <f t="shared" si="377"/>
        <v>Wednesday</v>
      </c>
      <c r="L4826" t="str">
        <f t="shared" si="378"/>
        <v>Summer</v>
      </c>
      <c r="M4826">
        <f t="shared" si="379"/>
        <v>4536.21</v>
      </c>
    </row>
    <row r="4827" spans="1:13" x14ac:dyDescent="0.25">
      <c r="A4827" t="s">
        <v>178</v>
      </c>
      <c r="B4827" t="s">
        <v>22</v>
      </c>
      <c r="C4827" t="s">
        <v>33</v>
      </c>
      <c r="D4827">
        <v>4</v>
      </c>
      <c r="E4827">
        <v>170.65</v>
      </c>
      <c r="F4827" s="16">
        <f t="shared" si="375"/>
        <v>682.6</v>
      </c>
      <c r="G4827" t="s">
        <v>20</v>
      </c>
      <c r="H4827" t="s">
        <v>12</v>
      </c>
      <c r="I4827" s="1">
        <v>44975</v>
      </c>
      <c r="J4827" t="str">
        <f t="shared" si="376"/>
        <v>February</v>
      </c>
      <c r="K4827" t="str">
        <f t="shared" si="377"/>
        <v>Saturday</v>
      </c>
      <c r="L4827" t="str">
        <f t="shared" si="378"/>
        <v>Winter</v>
      </c>
      <c r="M4827">
        <f t="shared" si="379"/>
        <v>489468.05999999988</v>
      </c>
    </row>
    <row r="4828" spans="1:13" x14ac:dyDescent="0.25">
      <c r="A4828" t="s">
        <v>189</v>
      </c>
      <c r="B4828" t="s">
        <v>22</v>
      </c>
      <c r="C4828" t="s">
        <v>142</v>
      </c>
      <c r="D4828">
        <v>2</v>
      </c>
      <c r="E4828">
        <v>436.24</v>
      </c>
      <c r="F4828" s="16">
        <f t="shared" si="375"/>
        <v>872.48</v>
      </c>
      <c r="G4828" t="s">
        <v>37</v>
      </c>
      <c r="H4828" t="s">
        <v>16</v>
      </c>
      <c r="I4828" s="1">
        <v>45090</v>
      </c>
      <c r="J4828" t="str">
        <f t="shared" si="376"/>
        <v>June</v>
      </c>
      <c r="K4828" t="str">
        <f t="shared" si="377"/>
        <v>Tuesday</v>
      </c>
      <c r="L4828" t="str">
        <f t="shared" si="378"/>
        <v>Summer</v>
      </c>
      <c r="M4828">
        <f t="shared" si="379"/>
        <v>5856.8300000000008</v>
      </c>
    </row>
    <row r="4829" spans="1:13" x14ac:dyDescent="0.25">
      <c r="A4829" t="s">
        <v>151</v>
      </c>
      <c r="B4829" t="s">
        <v>35</v>
      </c>
      <c r="C4829" t="s">
        <v>75</v>
      </c>
      <c r="D4829">
        <v>1</v>
      </c>
      <c r="E4829">
        <v>15.71</v>
      </c>
      <c r="F4829" s="16">
        <f t="shared" si="375"/>
        <v>15.71</v>
      </c>
      <c r="G4829" t="s">
        <v>24</v>
      </c>
      <c r="H4829" t="s">
        <v>16</v>
      </c>
      <c r="I4829" s="1">
        <v>45265</v>
      </c>
      <c r="J4829" t="str">
        <f t="shared" si="376"/>
        <v>December</v>
      </c>
      <c r="K4829" t="str">
        <f t="shared" si="377"/>
        <v>Tuesday</v>
      </c>
      <c r="L4829" t="str">
        <f t="shared" si="378"/>
        <v>Winter</v>
      </c>
      <c r="M4829">
        <f t="shared" si="379"/>
        <v>18141.499999999996</v>
      </c>
    </row>
    <row r="4830" spans="1:13" x14ac:dyDescent="0.25">
      <c r="A4830" t="s">
        <v>113</v>
      </c>
      <c r="B4830" t="s">
        <v>99</v>
      </c>
      <c r="C4830" t="s">
        <v>129</v>
      </c>
      <c r="D4830">
        <v>1</v>
      </c>
      <c r="E4830">
        <v>8.9700000000000006</v>
      </c>
      <c r="F4830" s="16">
        <f t="shared" si="375"/>
        <v>8.9700000000000006</v>
      </c>
      <c r="G4830" t="s">
        <v>20</v>
      </c>
      <c r="H4830" t="s">
        <v>16</v>
      </c>
      <c r="I4830" s="1">
        <v>45269</v>
      </c>
      <c r="J4830" t="str">
        <f t="shared" si="376"/>
        <v>December</v>
      </c>
      <c r="K4830" t="str">
        <f t="shared" si="377"/>
        <v>Saturday</v>
      </c>
      <c r="L4830" t="str">
        <f t="shared" si="378"/>
        <v>Winter</v>
      </c>
      <c r="M4830">
        <f t="shared" si="379"/>
        <v>12582.34</v>
      </c>
    </row>
    <row r="4831" spans="1:13" x14ac:dyDescent="0.25">
      <c r="A4831" t="s">
        <v>213</v>
      </c>
      <c r="B4831" t="s">
        <v>99</v>
      </c>
      <c r="C4831" t="s">
        <v>129</v>
      </c>
      <c r="D4831">
        <v>1</v>
      </c>
      <c r="E4831">
        <v>11.98</v>
      </c>
      <c r="F4831" s="16">
        <f t="shared" si="375"/>
        <v>11.98</v>
      </c>
      <c r="G4831" t="s">
        <v>11</v>
      </c>
      <c r="H4831" t="s">
        <v>40</v>
      </c>
      <c r="I4831" s="1">
        <v>45578</v>
      </c>
      <c r="J4831" t="str">
        <f t="shared" si="376"/>
        <v>October</v>
      </c>
      <c r="K4831" t="str">
        <f t="shared" si="377"/>
        <v>Sunday</v>
      </c>
      <c r="L4831" t="str">
        <f t="shared" si="378"/>
        <v>Autumn</v>
      </c>
      <c r="M4831">
        <f t="shared" si="379"/>
        <v>91927.909999999989</v>
      </c>
    </row>
    <row r="4832" spans="1:13" x14ac:dyDescent="0.25">
      <c r="A4832" t="s">
        <v>232</v>
      </c>
      <c r="B4832" t="s">
        <v>35</v>
      </c>
      <c r="C4832" t="s">
        <v>36</v>
      </c>
      <c r="D4832">
        <v>1</v>
      </c>
      <c r="E4832">
        <v>875.41</v>
      </c>
      <c r="F4832" s="16">
        <f t="shared" si="375"/>
        <v>875.41</v>
      </c>
      <c r="G4832" t="s">
        <v>11</v>
      </c>
      <c r="H4832" t="s">
        <v>12</v>
      </c>
      <c r="I4832" s="1">
        <v>45184</v>
      </c>
      <c r="J4832" t="str">
        <f t="shared" si="376"/>
        <v>September</v>
      </c>
      <c r="K4832" t="str">
        <f t="shared" si="377"/>
        <v>Friday</v>
      </c>
      <c r="L4832" t="str">
        <f t="shared" si="378"/>
        <v>Autumn</v>
      </c>
      <c r="M4832">
        <f t="shared" si="379"/>
        <v>83531.75</v>
      </c>
    </row>
    <row r="4833" spans="1:13" x14ac:dyDescent="0.25">
      <c r="A4833" t="s">
        <v>245</v>
      </c>
      <c r="B4833" t="s">
        <v>35</v>
      </c>
      <c r="C4833" t="s">
        <v>75</v>
      </c>
      <c r="D4833">
        <v>1</v>
      </c>
      <c r="E4833">
        <v>10.41</v>
      </c>
      <c r="F4833" s="16">
        <f t="shared" si="375"/>
        <v>10.41</v>
      </c>
      <c r="G4833" t="s">
        <v>24</v>
      </c>
      <c r="H4833" t="s">
        <v>16</v>
      </c>
      <c r="I4833" s="1">
        <v>45374</v>
      </c>
      <c r="J4833" t="str">
        <f t="shared" si="376"/>
        <v>March</v>
      </c>
      <c r="K4833" t="str">
        <f t="shared" si="377"/>
        <v>Saturday</v>
      </c>
      <c r="L4833" t="str">
        <f t="shared" si="378"/>
        <v>Spring</v>
      </c>
      <c r="M4833">
        <f t="shared" si="379"/>
        <v>17991.97</v>
      </c>
    </row>
    <row r="4834" spans="1:13" x14ac:dyDescent="0.25">
      <c r="A4834" t="s">
        <v>130</v>
      </c>
      <c r="B4834" t="s">
        <v>99</v>
      </c>
      <c r="C4834" t="s">
        <v>129</v>
      </c>
      <c r="D4834">
        <v>1</v>
      </c>
      <c r="E4834">
        <v>6.92</v>
      </c>
      <c r="F4834" s="16">
        <f t="shared" si="375"/>
        <v>6.92</v>
      </c>
      <c r="G4834" t="s">
        <v>20</v>
      </c>
      <c r="H4834" t="s">
        <v>12</v>
      </c>
      <c r="I4834" s="1">
        <v>45594</v>
      </c>
      <c r="J4834" t="str">
        <f t="shared" si="376"/>
        <v>October</v>
      </c>
      <c r="K4834" t="str">
        <f t="shared" si="377"/>
        <v>Tuesday</v>
      </c>
      <c r="L4834" t="str">
        <f t="shared" si="378"/>
        <v>Autumn</v>
      </c>
      <c r="M4834">
        <f t="shared" si="379"/>
        <v>18290.649999999994</v>
      </c>
    </row>
    <row r="4835" spans="1:13" x14ac:dyDescent="0.25">
      <c r="A4835" t="s">
        <v>168</v>
      </c>
      <c r="B4835" t="s">
        <v>26</v>
      </c>
      <c r="C4835" t="s">
        <v>152</v>
      </c>
      <c r="D4835">
        <v>5</v>
      </c>
      <c r="E4835">
        <v>59.49</v>
      </c>
      <c r="F4835" s="16">
        <f t="shared" si="375"/>
        <v>297.45</v>
      </c>
      <c r="G4835" t="s">
        <v>11</v>
      </c>
      <c r="H4835" t="s">
        <v>16</v>
      </c>
      <c r="I4835" s="1">
        <v>45617</v>
      </c>
      <c r="J4835" t="str">
        <f t="shared" si="376"/>
        <v>November</v>
      </c>
      <c r="K4835" t="str">
        <f t="shared" si="377"/>
        <v>Thursday</v>
      </c>
      <c r="L4835" t="str">
        <f t="shared" si="378"/>
        <v>Autumn</v>
      </c>
      <c r="M4835">
        <f t="shared" si="379"/>
        <v>9224.630000000001</v>
      </c>
    </row>
    <row r="4836" spans="1:13" x14ac:dyDescent="0.25">
      <c r="A4836" t="s">
        <v>242</v>
      </c>
      <c r="B4836" t="s">
        <v>55</v>
      </c>
      <c r="C4836" t="s">
        <v>56</v>
      </c>
      <c r="D4836">
        <v>4</v>
      </c>
      <c r="E4836">
        <v>59370.79</v>
      </c>
      <c r="F4836" s="16">
        <f t="shared" si="375"/>
        <v>237483.16</v>
      </c>
      <c r="G4836" t="s">
        <v>37</v>
      </c>
      <c r="H4836" t="s">
        <v>40</v>
      </c>
      <c r="I4836" s="1">
        <v>45121</v>
      </c>
      <c r="J4836" t="str">
        <f t="shared" si="376"/>
        <v>July</v>
      </c>
      <c r="K4836" t="str">
        <f t="shared" si="377"/>
        <v>Friday</v>
      </c>
      <c r="L4836" t="str">
        <f t="shared" si="378"/>
        <v>Summer</v>
      </c>
      <c r="M4836">
        <f t="shared" si="379"/>
        <v>252334.31</v>
      </c>
    </row>
    <row r="4837" spans="1:13" x14ac:dyDescent="0.25">
      <c r="A4837" t="s">
        <v>240</v>
      </c>
      <c r="B4837" t="s">
        <v>18</v>
      </c>
      <c r="C4837" t="s">
        <v>19</v>
      </c>
      <c r="D4837">
        <v>1</v>
      </c>
      <c r="E4837">
        <v>69.8</v>
      </c>
      <c r="F4837" s="16">
        <f t="shared" si="375"/>
        <v>69.8</v>
      </c>
      <c r="G4837" t="s">
        <v>37</v>
      </c>
      <c r="H4837" t="s">
        <v>16</v>
      </c>
      <c r="I4837" s="1">
        <v>45449</v>
      </c>
      <c r="J4837" t="str">
        <f t="shared" si="376"/>
        <v>June</v>
      </c>
      <c r="K4837" t="str">
        <f t="shared" si="377"/>
        <v>Thursday</v>
      </c>
      <c r="L4837" t="str">
        <f t="shared" si="378"/>
        <v>Summer</v>
      </c>
      <c r="M4837">
        <f t="shared" si="379"/>
        <v>57122.17</v>
      </c>
    </row>
    <row r="4838" spans="1:13" x14ac:dyDescent="0.25">
      <c r="A4838" t="s">
        <v>232</v>
      </c>
      <c r="B4838" t="s">
        <v>55</v>
      </c>
      <c r="C4838" t="s">
        <v>56</v>
      </c>
      <c r="D4838">
        <v>5</v>
      </c>
      <c r="E4838">
        <v>5527.28</v>
      </c>
      <c r="F4838" s="16">
        <f t="shared" si="375"/>
        <v>27636.399999999998</v>
      </c>
      <c r="G4838" t="s">
        <v>24</v>
      </c>
      <c r="H4838" t="s">
        <v>16</v>
      </c>
      <c r="I4838" s="1">
        <v>45223</v>
      </c>
      <c r="J4838" t="str">
        <f t="shared" si="376"/>
        <v>October</v>
      </c>
      <c r="K4838" t="str">
        <f t="shared" si="377"/>
        <v>Tuesday</v>
      </c>
      <c r="L4838" t="str">
        <f t="shared" si="378"/>
        <v>Autumn</v>
      </c>
      <c r="M4838">
        <f t="shared" si="379"/>
        <v>82656.34</v>
      </c>
    </row>
    <row r="4839" spans="1:13" x14ac:dyDescent="0.25">
      <c r="A4839" t="s">
        <v>157</v>
      </c>
      <c r="B4839" t="s">
        <v>69</v>
      </c>
      <c r="C4839" t="s">
        <v>70</v>
      </c>
      <c r="D4839">
        <v>3</v>
      </c>
      <c r="E4839">
        <v>10.92</v>
      </c>
      <c r="F4839" s="16">
        <f t="shared" si="375"/>
        <v>32.76</v>
      </c>
      <c r="G4839" t="s">
        <v>37</v>
      </c>
      <c r="H4839" t="s">
        <v>12</v>
      </c>
      <c r="I4839" s="1">
        <v>45159</v>
      </c>
      <c r="J4839" t="str">
        <f t="shared" si="376"/>
        <v>August</v>
      </c>
      <c r="K4839" t="str">
        <f t="shared" si="377"/>
        <v>Monday</v>
      </c>
      <c r="L4839" t="str">
        <f t="shared" si="378"/>
        <v>Summer</v>
      </c>
      <c r="M4839">
        <f t="shared" si="379"/>
        <v>94519.900000000009</v>
      </c>
    </row>
    <row r="4840" spans="1:13" x14ac:dyDescent="0.25">
      <c r="A4840" t="s">
        <v>62</v>
      </c>
      <c r="B4840" t="s">
        <v>45</v>
      </c>
      <c r="C4840" t="s">
        <v>108</v>
      </c>
      <c r="D4840">
        <v>3</v>
      </c>
      <c r="E4840">
        <v>289.35000000000002</v>
      </c>
      <c r="F4840" s="16">
        <f t="shared" si="375"/>
        <v>868.05000000000007</v>
      </c>
      <c r="G4840" t="s">
        <v>20</v>
      </c>
      <c r="H4840" t="s">
        <v>12</v>
      </c>
      <c r="I4840" s="1">
        <v>45532</v>
      </c>
      <c r="J4840" t="str">
        <f t="shared" si="376"/>
        <v>August</v>
      </c>
      <c r="K4840" t="str">
        <f t="shared" si="377"/>
        <v>Wednesday</v>
      </c>
      <c r="L4840" t="str">
        <f t="shared" si="378"/>
        <v>Summer</v>
      </c>
      <c r="M4840">
        <f t="shared" si="379"/>
        <v>201089.37</v>
      </c>
    </row>
    <row r="4841" spans="1:13" x14ac:dyDescent="0.25">
      <c r="A4841" t="s">
        <v>237</v>
      </c>
      <c r="B4841" t="s">
        <v>14</v>
      </c>
      <c r="C4841" t="s">
        <v>150</v>
      </c>
      <c r="D4841">
        <v>1</v>
      </c>
      <c r="E4841">
        <v>126.41</v>
      </c>
      <c r="F4841" s="16">
        <f t="shared" si="375"/>
        <v>126.41</v>
      </c>
      <c r="G4841" t="s">
        <v>11</v>
      </c>
      <c r="H4841" t="s">
        <v>16</v>
      </c>
      <c r="I4841" s="1">
        <v>45117</v>
      </c>
      <c r="J4841" t="str">
        <f t="shared" si="376"/>
        <v>July</v>
      </c>
      <c r="K4841" t="str">
        <f t="shared" si="377"/>
        <v>Monday</v>
      </c>
      <c r="L4841" t="str">
        <f t="shared" si="378"/>
        <v>Summer</v>
      </c>
      <c r="M4841">
        <f t="shared" si="379"/>
        <v>10044.19</v>
      </c>
    </row>
    <row r="4842" spans="1:13" x14ac:dyDescent="0.25">
      <c r="A4842" t="s">
        <v>54</v>
      </c>
      <c r="B4842" t="s">
        <v>9</v>
      </c>
      <c r="C4842" t="s">
        <v>86</v>
      </c>
      <c r="D4842">
        <v>5</v>
      </c>
      <c r="E4842">
        <v>3.25</v>
      </c>
      <c r="F4842" s="16">
        <f t="shared" si="375"/>
        <v>16.25</v>
      </c>
      <c r="G4842" t="s">
        <v>24</v>
      </c>
      <c r="H4842" t="s">
        <v>16</v>
      </c>
      <c r="I4842" s="1">
        <v>45327</v>
      </c>
      <c r="J4842" t="str">
        <f t="shared" si="376"/>
        <v>February</v>
      </c>
      <c r="K4842" t="str">
        <f t="shared" si="377"/>
        <v>Monday</v>
      </c>
      <c r="L4842" t="str">
        <f t="shared" si="378"/>
        <v>Winter</v>
      </c>
      <c r="M4842">
        <f t="shared" si="379"/>
        <v>82128.990000000005</v>
      </c>
    </row>
    <row r="4843" spans="1:13" x14ac:dyDescent="0.25">
      <c r="A4843" t="s">
        <v>78</v>
      </c>
      <c r="B4843" t="s">
        <v>99</v>
      </c>
      <c r="C4843" t="s">
        <v>129</v>
      </c>
      <c r="D4843">
        <v>1</v>
      </c>
      <c r="E4843">
        <v>12.71</v>
      </c>
      <c r="F4843" s="16">
        <f t="shared" si="375"/>
        <v>12.71</v>
      </c>
      <c r="G4843" t="s">
        <v>11</v>
      </c>
      <c r="H4843" t="s">
        <v>40</v>
      </c>
      <c r="I4843" s="1">
        <v>44947</v>
      </c>
      <c r="J4843" t="str">
        <f t="shared" si="376"/>
        <v>January</v>
      </c>
      <c r="K4843" t="str">
        <f t="shared" si="377"/>
        <v>Saturday</v>
      </c>
      <c r="L4843" t="str">
        <f t="shared" si="378"/>
        <v>Winter</v>
      </c>
      <c r="M4843">
        <f t="shared" si="379"/>
        <v>9536.2800000000007</v>
      </c>
    </row>
    <row r="4844" spans="1:13" x14ac:dyDescent="0.25">
      <c r="A4844" t="s">
        <v>71</v>
      </c>
      <c r="B4844" t="s">
        <v>9</v>
      </c>
      <c r="C4844" t="s">
        <v>42</v>
      </c>
      <c r="D4844">
        <v>3</v>
      </c>
      <c r="E4844">
        <v>2.66</v>
      </c>
      <c r="F4844" s="16">
        <f t="shared" si="375"/>
        <v>7.98</v>
      </c>
      <c r="G4844" t="s">
        <v>11</v>
      </c>
      <c r="H4844" t="s">
        <v>16</v>
      </c>
      <c r="I4844" s="1">
        <v>45054</v>
      </c>
      <c r="J4844" t="str">
        <f t="shared" si="376"/>
        <v>May</v>
      </c>
      <c r="K4844" t="str">
        <f t="shared" si="377"/>
        <v>Monday</v>
      </c>
      <c r="L4844" t="str">
        <f t="shared" si="378"/>
        <v>Spring</v>
      </c>
      <c r="M4844">
        <f t="shared" si="379"/>
        <v>5526.59</v>
      </c>
    </row>
    <row r="4845" spans="1:13" x14ac:dyDescent="0.25">
      <c r="A4845" t="s">
        <v>158</v>
      </c>
      <c r="B4845" t="s">
        <v>22</v>
      </c>
      <c r="C4845" t="s">
        <v>33</v>
      </c>
      <c r="D4845">
        <v>1</v>
      </c>
      <c r="E4845">
        <v>100.98</v>
      </c>
      <c r="F4845" s="16">
        <f t="shared" si="375"/>
        <v>100.98</v>
      </c>
      <c r="G4845" t="s">
        <v>11</v>
      </c>
      <c r="H4845" t="s">
        <v>12</v>
      </c>
      <c r="I4845" s="1">
        <v>45396</v>
      </c>
      <c r="J4845" t="str">
        <f t="shared" si="376"/>
        <v>April</v>
      </c>
      <c r="K4845" t="str">
        <f t="shared" si="377"/>
        <v>Sunday</v>
      </c>
      <c r="L4845" t="str">
        <f t="shared" si="378"/>
        <v>Spring</v>
      </c>
      <c r="M4845">
        <f t="shared" si="379"/>
        <v>2674.1299999999992</v>
      </c>
    </row>
    <row r="4846" spans="1:13" x14ac:dyDescent="0.25">
      <c r="A4846" t="s">
        <v>248</v>
      </c>
      <c r="B4846" t="s">
        <v>18</v>
      </c>
      <c r="C4846" t="s">
        <v>51</v>
      </c>
      <c r="D4846">
        <v>1</v>
      </c>
      <c r="E4846">
        <v>108.13</v>
      </c>
      <c r="F4846" s="16">
        <f t="shared" si="375"/>
        <v>108.13</v>
      </c>
      <c r="G4846" t="s">
        <v>37</v>
      </c>
      <c r="H4846" t="s">
        <v>12</v>
      </c>
      <c r="I4846" s="1">
        <v>45467</v>
      </c>
      <c r="J4846" t="str">
        <f t="shared" si="376"/>
        <v>June</v>
      </c>
      <c r="K4846" t="str">
        <f t="shared" si="377"/>
        <v>Monday</v>
      </c>
      <c r="L4846" t="str">
        <f t="shared" si="378"/>
        <v>Summer</v>
      </c>
      <c r="M4846">
        <f t="shared" si="379"/>
        <v>88997</v>
      </c>
    </row>
    <row r="4847" spans="1:13" x14ac:dyDescent="0.25">
      <c r="A4847" t="s">
        <v>239</v>
      </c>
      <c r="B4847" t="s">
        <v>22</v>
      </c>
      <c r="C4847" t="s">
        <v>23</v>
      </c>
      <c r="D4847">
        <v>5</v>
      </c>
      <c r="E4847">
        <v>11.93</v>
      </c>
      <c r="F4847" s="16">
        <f t="shared" si="375"/>
        <v>59.65</v>
      </c>
      <c r="G4847" t="s">
        <v>37</v>
      </c>
      <c r="H4847" t="s">
        <v>40</v>
      </c>
      <c r="I4847" s="1">
        <v>45309</v>
      </c>
      <c r="J4847" t="str">
        <f t="shared" si="376"/>
        <v>January</v>
      </c>
      <c r="K4847" t="str">
        <f t="shared" si="377"/>
        <v>Thursday</v>
      </c>
      <c r="L4847" t="str">
        <f t="shared" si="378"/>
        <v>Winter</v>
      </c>
      <c r="M4847">
        <f t="shared" si="379"/>
        <v>3189.3499999999995</v>
      </c>
    </row>
    <row r="4848" spans="1:13" x14ac:dyDescent="0.25">
      <c r="A4848" t="s">
        <v>171</v>
      </c>
      <c r="B4848" t="s">
        <v>22</v>
      </c>
      <c r="C4848" t="s">
        <v>23</v>
      </c>
      <c r="D4848">
        <v>2</v>
      </c>
      <c r="E4848">
        <v>11.79</v>
      </c>
      <c r="F4848" s="16">
        <f t="shared" si="375"/>
        <v>23.58</v>
      </c>
      <c r="G4848" t="s">
        <v>24</v>
      </c>
      <c r="H4848" t="s">
        <v>12</v>
      </c>
      <c r="I4848" s="1">
        <v>45608</v>
      </c>
      <c r="J4848" t="str">
        <f t="shared" si="376"/>
        <v>November</v>
      </c>
      <c r="K4848" t="str">
        <f t="shared" si="377"/>
        <v>Tuesday</v>
      </c>
      <c r="L4848" t="str">
        <f t="shared" si="378"/>
        <v>Autumn</v>
      </c>
      <c r="M4848">
        <f t="shared" si="379"/>
        <v>12389.630000000001</v>
      </c>
    </row>
    <row r="4849" spans="1:13" x14ac:dyDescent="0.25">
      <c r="A4849" t="s">
        <v>232</v>
      </c>
      <c r="B4849" t="s">
        <v>22</v>
      </c>
      <c r="C4849" t="s">
        <v>33</v>
      </c>
      <c r="D4849">
        <v>4</v>
      </c>
      <c r="E4849">
        <v>125.39</v>
      </c>
      <c r="F4849" s="16">
        <f t="shared" si="375"/>
        <v>501.56</v>
      </c>
      <c r="G4849" t="s">
        <v>11</v>
      </c>
      <c r="H4849" t="s">
        <v>12</v>
      </c>
      <c r="I4849" s="1">
        <v>45098</v>
      </c>
      <c r="J4849" t="str">
        <f t="shared" si="376"/>
        <v>June</v>
      </c>
      <c r="K4849" t="str">
        <f t="shared" si="377"/>
        <v>Wednesday</v>
      </c>
      <c r="L4849" t="str">
        <f t="shared" si="378"/>
        <v>Summer</v>
      </c>
      <c r="M4849">
        <f t="shared" si="379"/>
        <v>55019.94</v>
      </c>
    </row>
    <row r="4850" spans="1:13" x14ac:dyDescent="0.25">
      <c r="A4850" t="s">
        <v>154</v>
      </c>
      <c r="B4850" t="s">
        <v>9</v>
      </c>
      <c r="C4850" t="s">
        <v>86</v>
      </c>
      <c r="D4850">
        <v>1</v>
      </c>
      <c r="E4850">
        <v>3.4</v>
      </c>
      <c r="F4850" s="16">
        <f t="shared" si="375"/>
        <v>3.4</v>
      </c>
      <c r="G4850" t="s">
        <v>11</v>
      </c>
      <c r="H4850" t="s">
        <v>12</v>
      </c>
      <c r="I4850" s="1">
        <v>45219</v>
      </c>
      <c r="J4850" t="str">
        <f t="shared" si="376"/>
        <v>October</v>
      </c>
      <c r="K4850" t="str">
        <f t="shared" si="377"/>
        <v>Friday</v>
      </c>
      <c r="L4850" t="str">
        <f t="shared" si="378"/>
        <v>Autumn</v>
      </c>
      <c r="M4850">
        <f t="shared" si="379"/>
        <v>8402.2300000000014</v>
      </c>
    </row>
    <row r="4851" spans="1:13" x14ac:dyDescent="0.25">
      <c r="A4851" t="s">
        <v>128</v>
      </c>
      <c r="B4851" t="s">
        <v>99</v>
      </c>
      <c r="C4851" t="s">
        <v>100</v>
      </c>
      <c r="D4851">
        <v>1</v>
      </c>
      <c r="E4851">
        <v>12.35</v>
      </c>
      <c r="F4851" s="16">
        <f t="shared" si="375"/>
        <v>12.35</v>
      </c>
      <c r="G4851" t="s">
        <v>11</v>
      </c>
      <c r="H4851" t="s">
        <v>16</v>
      </c>
      <c r="I4851" s="1">
        <v>45659</v>
      </c>
      <c r="J4851" t="str">
        <f t="shared" si="376"/>
        <v>January</v>
      </c>
      <c r="K4851" t="str">
        <f t="shared" si="377"/>
        <v>Thursday</v>
      </c>
      <c r="L4851" t="str">
        <f t="shared" si="378"/>
        <v>Winter</v>
      </c>
      <c r="M4851">
        <f t="shared" si="379"/>
        <v>6295.51</v>
      </c>
    </row>
    <row r="4852" spans="1:13" x14ac:dyDescent="0.25">
      <c r="A4852" t="s">
        <v>225</v>
      </c>
      <c r="B4852" t="s">
        <v>69</v>
      </c>
      <c r="C4852" t="s">
        <v>70</v>
      </c>
      <c r="D4852">
        <v>2</v>
      </c>
      <c r="E4852">
        <v>19.16</v>
      </c>
      <c r="F4852" s="16">
        <f t="shared" si="375"/>
        <v>38.32</v>
      </c>
      <c r="G4852" t="s">
        <v>24</v>
      </c>
      <c r="H4852" t="s">
        <v>12</v>
      </c>
      <c r="I4852" s="1">
        <v>45568</v>
      </c>
      <c r="J4852" t="str">
        <f t="shared" si="376"/>
        <v>October</v>
      </c>
      <c r="K4852" t="str">
        <f t="shared" si="377"/>
        <v>Thursday</v>
      </c>
      <c r="L4852" t="str">
        <f t="shared" si="378"/>
        <v>Autumn</v>
      </c>
      <c r="M4852">
        <f t="shared" si="379"/>
        <v>6873.9600000000019</v>
      </c>
    </row>
    <row r="4853" spans="1:13" x14ac:dyDescent="0.25">
      <c r="A4853" t="s">
        <v>251</v>
      </c>
      <c r="B4853" t="s">
        <v>35</v>
      </c>
      <c r="C4853" t="s">
        <v>159</v>
      </c>
      <c r="D4853">
        <v>1</v>
      </c>
      <c r="E4853">
        <v>584.95000000000005</v>
      </c>
      <c r="F4853" s="16">
        <f t="shared" si="375"/>
        <v>584.95000000000005</v>
      </c>
      <c r="G4853" t="s">
        <v>24</v>
      </c>
      <c r="H4853" t="s">
        <v>40</v>
      </c>
      <c r="I4853" s="1">
        <v>45295</v>
      </c>
      <c r="J4853" t="str">
        <f t="shared" si="376"/>
        <v>January</v>
      </c>
      <c r="K4853" t="str">
        <f t="shared" si="377"/>
        <v>Thursday</v>
      </c>
      <c r="L4853" t="str">
        <f t="shared" si="378"/>
        <v>Winter</v>
      </c>
      <c r="M4853">
        <f t="shared" si="379"/>
        <v>28796.71</v>
      </c>
    </row>
    <row r="4854" spans="1:13" x14ac:dyDescent="0.25">
      <c r="A4854" t="s">
        <v>144</v>
      </c>
      <c r="B4854" t="s">
        <v>69</v>
      </c>
      <c r="C4854" t="s">
        <v>70</v>
      </c>
      <c r="D4854">
        <v>2</v>
      </c>
      <c r="E4854">
        <v>5.71</v>
      </c>
      <c r="F4854" s="16">
        <f t="shared" si="375"/>
        <v>11.42</v>
      </c>
      <c r="G4854" t="s">
        <v>11</v>
      </c>
      <c r="H4854" t="s">
        <v>40</v>
      </c>
      <c r="I4854" s="1">
        <v>44954</v>
      </c>
      <c r="J4854" t="str">
        <f t="shared" si="376"/>
        <v>January</v>
      </c>
      <c r="K4854" t="str">
        <f t="shared" si="377"/>
        <v>Saturday</v>
      </c>
      <c r="L4854" t="str">
        <f t="shared" si="378"/>
        <v>Winter</v>
      </c>
      <c r="M4854">
        <f t="shared" si="379"/>
        <v>9471.0999999999985</v>
      </c>
    </row>
    <row r="4855" spans="1:13" x14ac:dyDescent="0.25">
      <c r="A4855" t="s">
        <v>47</v>
      </c>
      <c r="B4855" t="s">
        <v>45</v>
      </c>
      <c r="C4855" t="s">
        <v>161</v>
      </c>
      <c r="D4855">
        <v>3</v>
      </c>
      <c r="E4855">
        <v>6.98</v>
      </c>
      <c r="F4855" s="16">
        <f t="shared" si="375"/>
        <v>20.94</v>
      </c>
      <c r="G4855" t="s">
        <v>11</v>
      </c>
      <c r="H4855" t="s">
        <v>16</v>
      </c>
      <c r="I4855" s="1">
        <v>45441</v>
      </c>
      <c r="J4855" t="str">
        <f t="shared" si="376"/>
        <v>May</v>
      </c>
      <c r="K4855" t="str">
        <f t="shared" si="377"/>
        <v>Wednesday</v>
      </c>
      <c r="L4855" t="str">
        <f t="shared" si="378"/>
        <v>Spring</v>
      </c>
      <c r="M4855">
        <f t="shared" si="379"/>
        <v>74178.53</v>
      </c>
    </row>
    <row r="4856" spans="1:13" x14ac:dyDescent="0.25">
      <c r="A4856" t="s">
        <v>29</v>
      </c>
      <c r="B4856" t="s">
        <v>60</v>
      </c>
      <c r="C4856" t="s">
        <v>81</v>
      </c>
      <c r="D4856">
        <v>1</v>
      </c>
      <c r="E4856">
        <v>314.75</v>
      </c>
      <c r="F4856" s="16">
        <f t="shared" si="375"/>
        <v>314.75</v>
      </c>
      <c r="G4856" t="s">
        <v>24</v>
      </c>
      <c r="H4856" t="s">
        <v>12</v>
      </c>
      <c r="I4856" s="1">
        <v>45054</v>
      </c>
      <c r="J4856" t="str">
        <f t="shared" si="376"/>
        <v>May</v>
      </c>
      <c r="K4856" t="str">
        <f t="shared" si="377"/>
        <v>Monday</v>
      </c>
      <c r="L4856" t="str">
        <f t="shared" si="378"/>
        <v>Spring</v>
      </c>
      <c r="M4856">
        <f t="shared" si="379"/>
        <v>11832.609999999999</v>
      </c>
    </row>
    <row r="4857" spans="1:13" x14ac:dyDescent="0.25">
      <c r="A4857" t="s">
        <v>243</v>
      </c>
      <c r="B4857" t="s">
        <v>14</v>
      </c>
      <c r="C4857" t="s">
        <v>150</v>
      </c>
      <c r="D4857">
        <v>4</v>
      </c>
      <c r="E4857">
        <v>181.53</v>
      </c>
      <c r="F4857" s="16">
        <f t="shared" si="375"/>
        <v>726.12</v>
      </c>
      <c r="G4857" t="s">
        <v>11</v>
      </c>
      <c r="H4857" t="s">
        <v>40</v>
      </c>
      <c r="I4857" s="1">
        <v>45167</v>
      </c>
      <c r="J4857" t="str">
        <f t="shared" si="376"/>
        <v>August</v>
      </c>
      <c r="K4857" t="str">
        <f t="shared" si="377"/>
        <v>Tuesday</v>
      </c>
      <c r="L4857" t="str">
        <f t="shared" si="378"/>
        <v>Summer</v>
      </c>
      <c r="M4857">
        <f t="shared" si="379"/>
        <v>251848.72</v>
      </c>
    </row>
    <row r="4858" spans="1:13" x14ac:dyDescent="0.25">
      <c r="A4858" t="s">
        <v>246</v>
      </c>
      <c r="B4858" t="s">
        <v>99</v>
      </c>
      <c r="C4858" t="s">
        <v>129</v>
      </c>
      <c r="D4858">
        <v>1</v>
      </c>
      <c r="E4858">
        <v>10.3</v>
      </c>
      <c r="F4858" s="16">
        <f t="shared" si="375"/>
        <v>10.3</v>
      </c>
      <c r="G4858" t="s">
        <v>20</v>
      </c>
      <c r="H4858" t="s">
        <v>16</v>
      </c>
      <c r="I4858" s="1">
        <v>45089</v>
      </c>
      <c r="J4858" t="str">
        <f t="shared" si="376"/>
        <v>June</v>
      </c>
      <c r="K4858" t="str">
        <f t="shared" si="377"/>
        <v>Monday</v>
      </c>
      <c r="L4858" t="str">
        <f t="shared" si="378"/>
        <v>Summer</v>
      </c>
      <c r="M4858">
        <f t="shared" si="379"/>
        <v>302939.93</v>
      </c>
    </row>
    <row r="4859" spans="1:13" x14ac:dyDescent="0.25">
      <c r="A4859" t="s">
        <v>47</v>
      </c>
      <c r="B4859" t="s">
        <v>26</v>
      </c>
      <c r="C4859" t="s">
        <v>27</v>
      </c>
      <c r="D4859">
        <v>3</v>
      </c>
      <c r="E4859">
        <v>45.13</v>
      </c>
      <c r="F4859" s="16">
        <f t="shared" si="375"/>
        <v>135.39000000000001</v>
      </c>
      <c r="G4859" t="s">
        <v>37</v>
      </c>
      <c r="H4859" t="s">
        <v>40</v>
      </c>
      <c r="I4859" s="1">
        <v>45198</v>
      </c>
      <c r="J4859" t="str">
        <f t="shared" si="376"/>
        <v>September</v>
      </c>
      <c r="K4859" t="str">
        <f t="shared" si="377"/>
        <v>Friday</v>
      </c>
      <c r="L4859" t="str">
        <f t="shared" si="378"/>
        <v>Autumn</v>
      </c>
      <c r="M4859">
        <f t="shared" si="379"/>
        <v>74157.59</v>
      </c>
    </row>
    <row r="4860" spans="1:13" x14ac:dyDescent="0.25">
      <c r="A4860" t="s">
        <v>137</v>
      </c>
      <c r="B4860" t="s">
        <v>45</v>
      </c>
      <c r="C4860" t="s">
        <v>161</v>
      </c>
      <c r="D4860">
        <v>3</v>
      </c>
      <c r="E4860">
        <v>3.85</v>
      </c>
      <c r="F4860" s="16">
        <f t="shared" si="375"/>
        <v>11.55</v>
      </c>
      <c r="G4860" t="s">
        <v>20</v>
      </c>
      <c r="H4860" t="s">
        <v>16</v>
      </c>
      <c r="I4860" s="1">
        <v>45467</v>
      </c>
      <c r="J4860" t="str">
        <f t="shared" si="376"/>
        <v>June</v>
      </c>
      <c r="K4860" t="str">
        <f t="shared" si="377"/>
        <v>Monday</v>
      </c>
      <c r="L4860" t="str">
        <f t="shared" si="378"/>
        <v>Summer</v>
      </c>
      <c r="M4860">
        <f t="shared" si="379"/>
        <v>19531.73</v>
      </c>
    </row>
    <row r="4861" spans="1:13" x14ac:dyDescent="0.25">
      <c r="A4861" t="s">
        <v>231</v>
      </c>
      <c r="B4861" t="s">
        <v>69</v>
      </c>
      <c r="C4861" t="s">
        <v>72</v>
      </c>
      <c r="D4861">
        <v>4</v>
      </c>
      <c r="E4861">
        <v>15.81</v>
      </c>
      <c r="F4861" s="16">
        <f t="shared" si="375"/>
        <v>63.24</v>
      </c>
      <c r="G4861" t="s">
        <v>24</v>
      </c>
      <c r="H4861" t="s">
        <v>16</v>
      </c>
      <c r="I4861" s="1">
        <v>45052</v>
      </c>
      <c r="J4861" t="str">
        <f t="shared" si="376"/>
        <v>May</v>
      </c>
      <c r="K4861" t="str">
        <f t="shared" si="377"/>
        <v>Saturday</v>
      </c>
      <c r="L4861" t="str">
        <f t="shared" si="378"/>
        <v>Spring</v>
      </c>
      <c r="M4861">
        <f t="shared" si="379"/>
        <v>6652.4599999999991</v>
      </c>
    </row>
    <row r="4862" spans="1:13" x14ac:dyDescent="0.25">
      <c r="A4862" t="s">
        <v>209</v>
      </c>
      <c r="B4862" t="s">
        <v>18</v>
      </c>
      <c r="C4862" t="s">
        <v>106</v>
      </c>
      <c r="D4862">
        <v>1</v>
      </c>
      <c r="E4862">
        <v>191</v>
      </c>
      <c r="F4862" s="16">
        <f t="shared" si="375"/>
        <v>191</v>
      </c>
      <c r="G4862" t="s">
        <v>20</v>
      </c>
      <c r="H4862" t="s">
        <v>40</v>
      </c>
      <c r="I4862" s="1">
        <v>45587</v>
      </c>
      <c r="J4862" t="str">
        <f t="shared" si="376"/>
        <v>October</v>
      </c>
      <c r="K4862" t="str">
        <f t="shared" si="377"/>
        <v>Tuesday</v>
      </c>
      <c r="L4862" t="str">
        <f t="shared" si="378"/>
        <v>Autumn</v>
      </c>
      <c r="M4862">
        <f t="shared" si="379"/>
        <v>223628.41000000003</v>
      </c>
    </row>
    <row r="4863" spans="1:13" x14ac:dyDescent="0.25">
      <c r="A4863" t="s">
        <v>125</v>
      </c>
      <c r="B4863" t="s">
        <v>18</v>
      </c>
      <c r="C4863" t="s">
        <v>106</v>
      </c>
      <c r="D4863">
        <v>1</v>
      </c>
      <c r="E4863">
        <v>93.99</v>
      </c>
      <c r="F4863" s="16">
        <f t="shared" si="375"/>
        <v>93.99</v>
      </c>
      <c r="G4863" t="s">
        <v>24</v>
      </c>
      <c r="H4863" t="s">
        <v>12</v>
      </c>
      <c r="I4863" s="1">
        <v>45501</v>
      </c>
      <c r="J4863" t="str">
        <f t="shared" si="376"/>
        <v>July</v>
      </c>
      <c r="K4863" t="str">
        <f t="shared" si="377"/>
        <v>Sunday</v>
      </c>
      <c r="L4863" t="str">
        <f t="shared" si="378"/>
        <v>Summer</v>
      </c>
      <c r="M4863">
        <f t="shared" si="379"/>
        <v>112953.63000000002</v>
      </c>
    </row>
    <row r="4864" spans="1:13" x14ac:dyDescent="0.25">
      <c r="A4864" t="s">
        <v>28</v>
      </c>
      <c r="B4864" t="s">
        <v>48</v>
      </c>
      <c r="C4864" t="s">
        <v>162</v>
      </c>
      <c r="D4864">
        <v>3</v>
      </c>
      <c r="E4864">
        <v>47.33</v>
      </c>
      <c r="F4864" s="16">
        <f t="shared" si="375"/>
        <v>141.99</v>
      </c>
      <c r="G4864" t="s">
        <v>24</v>
      </c>
      <c r="H4864" t="s">
        <v>12</v>
      </c>
      <c r="I4864" s="1">
        <v>45461</v>
      </c>
      <c r="J4864" t="str">
        <f t="shared" si="376"/>
        <v>June</v>
      </c>
      <c r="K4864" t="str">
        <f t="shared" si="377"/>
        <v>Tuesday</v>
      </c>
      <c r="L4864" t="str">
        <f t="shared" si="378"/>
        <v>Summer</v>
      </c>
      <c r="M4864">
        <f t="shared" si="379"/>
        <v>55322.260000000009</v>
      </c>
    </row>
    <row r="4865" spans="1:13" x14ac:dyDescent="0.25">
      <c r="A4865" t="s">
        <v>119</v>
      </c>
      <c r="B4865" t="s">
        <v>9</v>
      </c>
      <c r="C4865" t="s">
        <v>180</v>
      </c>
      <c r="D4865">
        <v>1</v>
      </c>
      <c r="E4865">
        <v>6.45</v>
      </c>
      <c r="F4865" s="16">
        <f t="shared" si="375"/>
        <v>6.45</v>
      </c>
      <c r="G4865" t="s">
        <v>37</v>
      </c>
      <c r="H4865" t="s">
        <v>16</v>
      </c>
      <c r="I4865" s="1">
        <v>45289</v>
      </c>
      <c r="J4865" t="str">
        <f t="shared" si="376"/>
        <v>December</v>
      </c>
      <c r="K4865" t="str">
        <f t="shared" si="377"/>
        <v>Friday</v>
      </c>
      <c r="L4865" t="str">
        <f t="shared" si="378"/>
        <v>Winter</v>
      </c>
      <c r="M4865">
        <f t="shared" si="379"/>
        <v>5144.8999999999996</v>
      </c>
    </row>
    <row r="4866" spans="1:13" x14ac:dyDescent="0.25">
      <c r="A4866" t="s">
        <v>249</v>
      </c>
      <c r="B4866" t="s">
        <v>30</v>
      </c>
      <c r="C4866" t="s">
        <v>93</v>
      </c>
      <c r="D4866">
        <v>1</v>
      </c>
      <c r="E4866">
        <v>51.16</v>
      </c>
      <c r="F4866" s="16">
        <f t="shared" si="375"/>
        <v>51.16</v>
      </c>
      <c r="G4866" t="s">
        <v>37</v>
      </c>
      <c r="H4866" t="s">
        <v>12</v>
      </c>
      <c r="I4866" s="1">
        <v>45077</v>
      </c>
      <c r="J4866" t="str">
        <f t="shared" si="376"/>
        <v>May</v>
      </c>
      <c r="K4866" t="str">
        <f t="shared" si="377"/>
        <v>Wednesday</v>
      </c>
      <c r="L4866" t="str">
        <f t="shared" si="378"/>
        <v>Spring</v>
      </c>
      <c r="M4866">
        <f t="shared" si="379"/>
        <v>91105.359999999986</v>
      </c>
    </row>
    <row r="4867" spans="1:13" x14ac:dyDescent="0.25">
      <c r="A4867" t="s">
        <v>80</v>
      </c>
      <c r="B4867" t="s">
        <v>48</v>
      </c>
      <c r="C4867" t="s">
        <v>196</v>
      </c>
      <c r="D4867">
        <v>3</v>
      </c>
      <c r="E4867">
        <v>21.94</v>
      </c>
      <c r="F4867" s="16">
        <f t="shared" ref="F4867:F4930" si="380">D4867*E4867</f>
        <v>65.820000000000007</v>
      </c>
      <c r="G4867" t="s">
        <v>11</v>
      </c>
      <c r="H4867" t="s">
        <v>16</v>
      </c>
      <c r="I4867" s="1">
        <v>45293</v>
      </c>
      <c r="J4867" t="str">
        <f t="shared" ref="J4867:J4930" si="381">TEXT(I4867,"mmmm")</f>
        <v>January</v>
      </c>
      <c r="K4867" t="str">
        <f t="shared" ref="K4867:K4930" si="382">TEXT(I4867,"dddd")</f>
        <v>Tuesday</v>
      </c>
      <c r="L4867" t="str">
        <f t="shared" ref="L4867:L4930" si="383">IF(OR(MONTH(I4867)=3,MONTH(I4867)=4,MONTH(I4867)=5),"Spring",IF(OR(MONTH(I4867)=6,MONTH(I4867)=7,MONTH(I4867)=8),"Summer",IF(OR(MONTH(I4867)=9,MONTH(I4867)=10,MONTH(I4867)=11),"Autumn",IF(OR(MONTH(I4867)=12,MONTH(I4867)=1,MONTH(I4867)=2),"Winter"))))</f>
        <v>Winter</v>
      </c>
      <c r="M4867">
        <f t="shared" ref="M4867:M4930" si="384">SUMIF(A4867:A14866,A4867,F4867:F14866)</f>
        <v>342942.45999999996</v>
      </c>
    </row>
    <row r="4868" spans="1:13" x14ac:dyDescent="0.25">
      <c r="A4868" t="s">
        <v>270</v>
      </c>
      <c r="B4868" t="s">
        <v>69</v>
      </c>
      <c r="C4868" t="s">
        <v>70</v>
      </c>
      <c r="D4868">
        <v>3</v>
      </c>
      <c r="E4868">
        <v>19.91</v>
      </c>
      <c r="F4868" s="16">
        <f t="shared" si="380"/>
        <v>59.730000000000004</v>
      </c>
      <c r="G4868" t="s">
        <v>11</v>
      </c>
      <c r="H4868" t="s">
        <v>40</v>
      </c>
      <c r="I4868" s="1">
        <v>45107</v>
      </c>
      <c r="J4868" t="str">
        <f t="shared" si="381"/>
        <v>June</v>
      </c>
      <c r="K4868" t="str">
        <f t="shared" si="382"/>
        <v>Friday</v>
      </c>
      <c r="L4868" t="str">
        <f t="shared" si="383"/>
        <v>Summer</v>
      </c>
      <c r="M4868">
        <f t="shared" si="384"/>
        <v>165129.97999999998</v>
      </c>
    </row>
    <row r="4869" spans="1:13" x14ac:dyDescent="0.25">
      <c r="A4869" t="s">
        <v>130</v>
      </c>
      <c r="B4869" t="s">
        <v>14</v>
      </c>
      <c r="C4869" t="s">
        <v>15</v>
      </c>
      <c r="D4869">
        <v>4</v>
      </c>
      <c r="E4869">
        <v>71.63</v>
      </c>
      <c r="F4869" s="16">
        <f t="shared" si="380"/>
        <v>286.52</v>
      </c>
      <c r="G4869" t="s">
        <v>24</v>
      </c>
      <c r="H4869" t="s">
        <v>40</v>
      </c>
      <c r="I4869" s="1">
        <v>45040</v>
      </c>
      <c r="J4869" t="str">
        <f t="shared" si="381"/>
        <v>April</v>
      </c>
      <c r="K4869" t="str">
        <f t="shared" si="382"/>
        <v>Monday</v>
      </c>
      <c r="L4869" t="str">
        <f t="shared" si="383"/>
        <v>Spring</v>
      </c>
      <c r="M4869">
        <f t="shared" si="384"/>
        <v>18283.729999999996</v>
      </c>
    </row>
    <row r="4870" spans="1:13" x14ac:dyDescent="0.25">
      <c r="A4870" t="s">
        <v>29</v>
      </c>
      <c r="B4870" t="s">
        <v>26</v>
      </c>
      <c r="C4870" t="s">
        <v>27</v>
      </c>
      <c r="D4870">
        <v>4</v>
      </c>
      <c r="E4870">
        <v>45.71</v>
      </c>
      <c r="F4870" s="16">
        <f t="shared" si="380"/>
        <v>182.84</v>
      </c>
      <c r="G4870" t="s">
        <v>20</v>
      </c>
      <c r="H4870" t="s">
        <v>12</v>
      </c>
      <c r="I4870" s="1">
        <v>45445</v>
      </c>
      <c r="J4870" t="str">
        <f t="shared" si="381"/>
        <v>June</v>
      </c>
      <c r="K4870" t="str">
        <f t="shared" si="382"/>
        <v>Sunday</v>
      </c>
      <c r="L4870" t="str">
        <f t="shared" si="383"/>
        <v>Summer</v>
      </c>
      <c r="M4870">
        <f t="shared" si="384"/>
        <v>11517.859999999999</v>
      </c>
    </row>
    <row r="4871" spans="1:13" x14ac:dyDescent="0.25">
      <c r="A4871" t="s">
        <v>251</v>
      </c>
      <c r="B4871" t="s">
        <v>18</v>
      </c>
      <c r="C4871" t="s">
        <v>51</v>
      </c>
      <c r="D4871">
        <v>1</v>
      </c>
      <c r="E4871">
        <v>63.92</v>
      </c>
      <c r="F4871" s="16">
        <f t="shared" si="380"/>
        <v>63.92</v>
      </c>
      <c r="G4871" t="s">
        <v>20</v>
      </c>
      <c r="H4871" t="s">
        <v>40</v>
      </c>
      <c r="I4871" s="1">
        <v>45500</v>
      </c>
      <c r="J4871" t="str">
        <f t="shared" si="381"/>
        <v>July</v>
      </c>
      <c r="K4871" t="str">
        <f t="shared" si="382"/>
        <v>Saturday</v>
      </c>
      <c r="L4871" t="str">
        <f t="shared" si="383"/>
        <v>Summer</v>
      </c>
      <c r="M4871">
        <f t="shared" si="384"/>
        <v>28211.759999999998</v>
      </c>
    </row>
    <row r="4872" spans="1:13" x14ac:dyDescent="0.25">
      <c r="A4872" t="s">
        <v>112</v>
      </c>
      <c r="B4872" t="s">
        <v>35</v>
      </c>
      <c r="C4872" t="s">
        <v>75</v>
      </c>
      <c r="D4872">
        <v>1</v>
      </c>
      <c r="E4872">
        <v>47.26</v>
      </c>
      <c r="F4872" s="16">
        <f t="shared" si="380"/>
        <v>47.26</v>
      </c>
      <c r="G4872" t="s">
        <v>24</v>
      </c>
      <c r="H4872" t="s">
        <v>12</v>
      </c>
      <c r="I4872" s="1">
        <v>45507</v>
      </c>
      <c r="J4872" t="str">
        <f t="shared" si="381"/>
        <v>August</v>
      </c>
      <c r="K4872" t="str">
        <f t="shared" si="382"/>
        <v>Saturday</v>
      </c>
      <c r="L4872" t="str">
        <f t="shared" si="383"/>
        <v>Summer</v>
      </c>
      <c r="M4872">
        <f t="shared" si="384"/>
        <v>199487.06000000003</v>
      </c>
    </row>
    <row r="4873" spans="1:13" x14ac:dyDescent="0.25">
      <c r="A4873" t="s">
        <v>117</v>
      </c>
      <c r="B4873" t="s">
        <v>45</v>
      </c>
      <c r="C4873" t="s">
        <v>103</v>
      </c>
      <c r="D4873">
        <v>5</v>
      </c>
      <c r="E4873">
        <v>8.26</v>
      </c>
      <c r="F4873" s="16">
        <f t="shared" si="380"/>
        <v>41.3</v>
      </c>
      <c r="G4873" t="s">
        <v>20</v>
      </c>
      <c r="H4873" t="s">
        <v>16</v>
      </c>
      <c r="I4873" s="1">
        <v>45626</v>
      </c>
      <c r="J4873" t="str">
        <f t="shared" si="381"/>
        <v>November</v>
      </c>
      <c r="K4873" t="str">
        <f t="shared" si="382"/>
        <v>Saturday</v>
      </c>
      <c r="L4873" t="str">
        <f t="shared" si="383"/>
        <v>Autumn</v>
      </c>
      <c r="M4873">
        <f t="shared" si="384"/>
        <v>5549.43</v>
      </c>
    </row>
    <row r="4874" spans="1:13" x14ac:dyDescent="0.25">
      <c r="A4874" t="s">
        <v>147</v>
      </c>
      <c r="B4874" t="s">
        <v>30</v>
      </c>
      <c r="C4874" t="s">
        <v>79</v>
      </c>
      <c r="D4874">
        <v>1</v>
      </c>
      <c r="E4874">
        <v>2.97</v>
      </c>
      <c r="F4874" s="16">
        <f t="shared" si="380"/>
        <v>2.97</v>
      </c>
      <c r="G4874" t="s">
        <v>37</v>
      </c>
      <c r="H4874" t="s">
        <v>12</v>
      </c>
      <c r="I4874" s="1">
        <v>45615</v>
      </c>
      <c r="J4874" t="str">
        <f t="shared" si="381"/>
        <v>November</v>
      </c>
      <c r="K4874" t="str">
        <f t="shared" si="382"/>
        <v>Tuesday</v>
      </c>
      <c r="L4874" t="str">
        <f t="shared" si="383"/>
        <v>Autumn</v>
      </c>
      <c r="M4874">
        <f t="shared" si="384"/>
        <v>10064.66</v>
      </c>
    </row>
    <row r="4875" spans="1:13" x14ac:dyDescent="0.25">
      <c r="A4875" t="s">
        <v>112</v>
      </c>
      <c r="B4875" t="s">
        <v>26</v>
      </c>
      <c r="C4875" t="s">
        <v>152</v>
      </c>
      <c r="D4875">
        <v>2</v>
      </c>
      <c r="E4875">
        <v>85.96</v>
      </c>
      <c r="F4875" s="16">
        <f t="shared" si="380"/>
        <v>171.92</v>
      </c>
      <c r="G4875" t="s">
        <v>11</v>
      </c>
      <c r="H4875" t="s">
        <v>12</v>
      </c>
      <c r="I4875" s="1">
        <v>45201</v>
      </c>
      <c r="J4875" t="str">
        <f t="shared" si="381"/>
        <v>October</v>
      </c>
      <c r="K4875" t="str">
        <f t="shared" si="382"/>
        <v>Monday</v>
      </c>
      <c r="L4875" t="str">
        <f t="shared" si="383"/>
        <v>Autumn</v>
      </c>
      <c r="M4875">
        <f t="shared" si="384"/>
        <v>199439.80000000002</v>
      </c>
    </row>
    <row r="4876" spans="1:13" x14ac:dyDescent="0.25">
      <c r="A4876" t="s">
        <v>175</v>
      </c>
      <c r="B4876" t="s">
        <v>9</v>
      </c>
      <c r="C4876" t="s">
        <v>42</v>
      </c>
      <c r="D4876">
        <v>1</v>
      </c>
      <c r="E4876">
        <v>1.49</v>
      </c>
      <c r="F4876" s="16">
        <f t="shared" si="380"/>
        <v>1.49</v>
      </c>
      <c r="G4876" t="s">
        <v>11</v>
      </c>
      <c r="H4876" t="s">
        <v>40</v>
      </c>
      <c r="I4876" s="1">
        <v>44967</v>
      </c>
      <c r="J4876" t="str">
        <f t="shared" si="381"/>
        <v>February</v>
      </c>
      <c r="K4876" t="str">
        <f t="shared" si="382"/>
        <v>Friday</v>
      </c>
      <c r="L4876" t="str">
        <f t="shared" si="383"/>
        <v>Winter</v>
      </c>
      <c r="M4876">
        <f t="shared" si="384"/>
        <v>51688.310000000005</v>
      </c>
    </row>
    <row r="4877" spans="1:13" x14ac:dyDescent="0.25">
      <c r="A4877" t="s">
        <v>118</v>
      </c>
      <c r="B4877" t="s">
        <v>14</v>
      </c>
      <c r="C4877" t="s">
        <v>150</v>
      </c>
      <c r="D4877">
        <v>3</v>
      </c>
      <c r="E4877">
        <v>185.36</v>
      </c>
      <c r="F4877" s="16">
        <f t="shared" si="380"/>
        <v>556.08000000000004</v>
      </c>
      <c r="G4877" t="s">
        <v>24</v>
      </c>
      <c r="H4877" t="s">
        <v>16</v>
      </c>
      <c r="I4877" s="1">
        <v>45512</v>
      </c>
      <c r="J4877" t="str">
        <f t="shared" si="381"/>
        <v>August</v>
      </c>
      <c r="K4877" t="str">
        <f t="shared" si="382"/>
        <v>Thursday</v>
      </c>
      <c r="L4877" t="str">
        <f t="shared" si="383"/>
        <v>Summer</v>
      </c>
      <c r="M4877">
        <f t="shared" si="384"/>
        <v>5933.97</v>
      </c>
    </row>
    <row r="4878" spans="1:13" x14ac:dyDescent="0.25">
      <c r="A4878" t="s">
        <v>32</v>
      </c>
      <c r="B4878" t="s">
        <v>18</v>
      </c>
      <c r="C4878" t="s">
        <v>148</v>
      </c>
      <c r="D4878">
        <v>1</v>
      </c>
      <c r="E4878">
        <v>4627.3599999999997</v>
      </c>
      <c r="F4878" s="16">
        <f t="shared" si="380"/>
        <v>4627.3599999999997</v>
      </c>
      <c r="G4878" t="s">
        <v>24</v>
      </c>
      <c r="H4878" t="s">
        <v>16</v>
      </c>
      <c r="I4878" s="1">
        <v>45646</v>
      </c>
      <c r="J4878" t="str">
        <f t="shared" si="381"/>
        <v>December</v>
      </c>
      <c r="K4878" t="str">
        <f t="shared" si="382"/>
        <v>Friday</v>
      </c>
      <c r="L4878" t="str">
        <f t="shared" si="383"/>
        <v>Winter</v>
      </c>
      <c r="M4878">
        <f t="shared" si="384"/>
        <v>74757.459999999992</v>
      </c>
    </row>
    <row r="4879" spans="1:13" x14ac:dyDescent="0.25">
      <c r="A4879" t="s">
        <v>251</v>
      </c>
      <c r="B4879" t="s">
        <v>55</v>
      </c>
      <c r="C4879" t="s">
        <v>56</v>
      </c>
      <c r="D4879">
        <v>1</v>
      </c>
      <c r="E4879">
        <v>16821.62</v>
      </c>
      <c r="F4879" s="16">
        <f t="shared" si="380"/>
        <v>16821.62</v>
      </c>
      <c r="G4879" t="s">
        <v>11</v>
      </c>
      <c r="H4879" t="s">
        <v>16</v>
      </c>
      <c r="I4879" s="1">
        <v>44945</v>
      </c>
      <c r="J4879" t="str">
        <f t="shared" si="381"/>
        <v>January</v>
      </c>
      <c r="K4879" t="str">
        <f t="shared" si="382"/>
        <v>Thursday</v>
      </c>
      <c r="L4879" t="str">
        <f t="shared" si="383"/>
        <v>Winter</v>
      </c>
      <c r="M4879">
        <f t="shared" si="384"/>
        <v>28147.84</v>
      </c>
    </row>
    <row r="4880" spans="1:13" x14ac:dyDescent="0.25">
      <c r="A4880" t="s">
        <v>268</v>
      </c>
      <c r="B4880" t="s">
        <v>48</v>
      </c>
      <c r="C4880" t="s">
        <v>162</v>
      </c>
      <c r="D4880">
        <v>5</v>
      </c>
      <c r="E4880">
        <v>18.850000000000001</v>
      </c>
      <c r="F4880" s="16">
        <f t="shared" si="380"/>
        <v>94.25</v>
      </c>
      <c r="G4880" t="s">
        <v>24</v>
      </c>
      <c r="H4880" t="s">
        <v>12</v>
      </c>
      <c r="I4880" s="1">
        <v>45204</v>
      </c>
      <c r="J4880" t="str">
        <f t="shared" si="381"/>
        <v>October</v>
      </c>
      <c r="K4880" t="str">
        <f t="shared" si="382"/>
        <v>Thursday</v>
      </c>
      <c r="L4880" t="str">
        <f t="shared" si="383"/>
        <v>Autumn</v>
      </c>
      <c r="M4880">
        <f t="shared" si="384"/>
        <v>211282.93000000002</v>
      </c>
    </row>
    <row r="4881" spans="1:13" x14ac:dyDescent="0.25">
      <c r="A4881" t="s">
        <v>236</v>
      </c>
      <c r="B4881" t="s">
        <v>55</v>
      </c>
      <c r="C4881" t="s">
        <v>58</v>
      </c>
      <c r="D4881">
        <v>3</v>
      </c>
      <c r="E4881">
        <v>110.03</v>
      </c>
      <c r="F4881" s="16">
        <f t="shared" si="380"/>
        <v>330.09000000000003</v>
      </c>
      <c r="G4881" t="s">
        <v>37</v>
      </c>
      <c r="H4881" t="s">
        <v>12</v>
      </c>
      <c r="I4881" s="1">
        <v>44937</v>
      </c>
      <c r="J4881" t="str">
        <f t="shared" si="381"/>
        <v>January</v>
      </c>
      <c r="K4881" t="str">
        <f t="shared" si="382"/>
        <v>Wednesday</v>
      </c>
      <c r="L4881" t="str">
        <f t="shared" si="383"/>
        <v>Winter</v>
      </c>
      <c r="M4881">
        <f t="shared" si="384"/>
        <v>8733.5899999999983</v>
      </c>
    </row>
    <row r="4882" spans="1:13" x14ac:dyDescent="0.25">
      <c r="A4882" t="s">
        <v>251</v>
      </c>
      <c r="B4882" t="s">
        <v>48</v>
      </c>
      <c r="C4882" t="s">
        <v>196</v>
      </c>
      <c r="D4882">
        <v>4</v>
      </c>
      <c r="E4882">
        <v>27.59</v>
      </c>
      <c r="F4882" s="16">
        <f t="shared" si="380"/>
        <v>110.36</v>
      </c>
      <c r="G4882" t="s">
        <v>24</v>
      </c>
      <c r="H4882" t="s">
        <v>40</v>
      </c>
      <c r="I4882" s="1">
        <v>45042</v>
      </c>
      <c r="J4882" t="str">
        <f t="shared" si="381"/>
        <v>April</v>
      </c>
      <c r="K4882" t="str">
        <f t="shared" si="382"/>
        <v>Wednesday</v>
      </c>
      <c r="L4882" t="str">
        <f t="shared" si="383"/>
        <v>Spring</v>
      </c>
      <c r="M4882">
        <f t="shared" si="384"/>
        <v>11326.22</v>
      </c>
    </row>
    <row r="4883" spans="1:13" x14ac:dyDescent="0.25">
      <c r="A4883" t="s">
        <v>202</v>
      </c>
      <c r="B4883" t="s">
        <v>18</v>
      </c>
      <c r="C4883" t="s">
        <v>148</v>
      </c>
      <c r="D4883">
        <v>1</v>
      </c>
      <c r="E4883">
        <v>3605.33</v>
      </c>
      <c r="F4883" s="16">
        <f t="shared" si="380"/>
        <v>3605.33</v>
      </c>
      <c r="G4883" t="s">
        <v>20</v>
      </c>
      <c r="H4883" t="s">
        <v>16</v>
      </c>
      <c r="I4883" s="1">
        <v>45637</v>
      </c>
      <c r="J4883" t="str">
        <f t="shared" si="381"/>
        <v>December</v>
      </c>
      <c r="K4883" t="str">
        <f t="shared" si="382"/>
        <v>Wednesday</v>
      </c>
      <c r="L4883" t="str">
        <f t="shared" si="383"/>
        <v>Winter</v>
      </c>
      <c r="M4883">
        <f t="shared" si="384"/>
        <v>75395.410000000033</v>
      </c>
    </row>
    <row r="4884" spans="1:13" x14ac:dyDescent="0.25">
      <c r="A4884" t="s">
        <v>168</v>
      </c>
      <c r="B4884" t="s">
        <v>14</v>
      </c>
      <c r="C4884" t="s">
        <v>134</v>
      </c>
      <c r="D4884">
        <v>2</v>
      </c>
      <c r="E4884">
        <v>5.03</v>
      </c>
      <c r="F4884" s="16">
        <f t="shared" si="380"/>
        <v>10.06</v>
      </c>
      <c r="G4884" t="s">
        <v>11</v>
      </c>
      <c r="H4884" t="s">
        <v>16</v>
      </c>
      <c r="I4884" s="1">
        <v>45222</v>
      </c>
      <c r="J4884" t="str">
        <f t="shared" si="381"/>
        <v>October</v>
      </c>
      <c r="K4884" t="str">
        <f t="shared" si="382"/>
        <v>Monday</v>
      </c>
      <c r="L4884" t="str">
        <f t="shared" si="383"/>
        <v>Autumn</v>
      </c>
      <c r="M4884">
        <f t="shared" si="384"/>
        <v>8927.18</v>
      </c>
    </row>
    <row r="4885" spans="1:13" x14ac:dyDescent="0.25">
      <c r="A4885" t="s">
        <v>259</v>
      </c>
      <c r="B4885" t="s">
        <v>99</v>
      </c>
      <c r="C4885" t="s">
        <v>188</v>
      </c>
      <c r="D4885">
        <v>1</v>
      </c>
      <c r="E4885">
        <v>61.56</v>
      </c>
      <c r="F4885" s="16">
        <f t="shared" si="380"/>
        <v>61.56</v>
      </c>
      <c r="G4885" t="s">
        <v>37</v>
      </c>
      <c r="H4885" t="s">
        <v>16</v>
      </c>
      <c r="I4885" s="1">
        <v>45633</v>
      </c>
      <c r="J4885" t="str">
        <f t="shared" si="381"/>
        <v>December</v>
      </c>
      <c r="K4885" t="str">
        <f t="shared" si="382"/>
        <v>Saturday</v>
      </c>
      <c r="L4885" t="str">
        <f t="shared" si="383"/>
        <v>Winter</v>
      </c>
      <c r="M4885">
        <f t="shared" si="384"/>
        <v>135990.22</v>
      </c>
    </row>
    <row r="4886" spans="1:13" x14ac:dyDescent="0.25">
      <c r="A4886" t="s">
        <v>256</v>
      </c>
      <c r="B4886" t="s">
        <v>18</v>
      </c>
      <c r="C4886" t="s">
        <v>51</v>
      </c>
      <c r="D4886">
        <v>1</v>
      </c>
      <c r="E4886">
        <v>119.44</v>
      </c>
      <c r="F4886" s="16">
        <f t="shared" si="380"/>
        <v>119.44</v>
      </c>
      <c r="G4886" t="s">
        <v>20</v>
      </c>
      <c r="H4886" t="s">
        <v>12</v>
      </c>
      <c r="I4886" s="1">
        <v>45236</v>
      </c>
      <c r="J4886" t="str">
        <f t="shared" si="381"/>
        <v>November</v>
      </c>
      <c r="K4886" t="str">
        <f t="shared" si="382"/>
        <v>Monday</v>
      </c>
      <c r="L4886" t="str">
        <f t="shared" si="383"/>
        <v>Autumn</v>
      </c>
      <c r="M4886">
        <f t="shared" si="384"/>
        <v>6485.3600000000006</v>
      </c>
    </row>
    <row r="4887" spans="1:13" x14ac:dyDescent="0.25">
      <c r="A4887" t="s">
        <v>225</v>
      </c>
      <c r="B4887" t="s">
        <v>55</v>
      </c>
      <c r="C4887" t="s">
        <v>65</v>
      </c>
      <c r="D4887">
        <v>4</v>
      </c>
      <c r="E4887">
        <v>82.58</v>
      </c>
      <c r="F4887" s="16">
        <f t="shared" si="380"/>
        <v>330.32</v>
      </c>
      <c r="G4887" t="s">
        <v>24</v>
      </c>
      <c r="H4887" t="s">
        <v>40</v>
      </c>
      <c r="I4887" s="1">
        <v>44954</v>
      </c>
      <c r="J4887" t="str">
        <f t="shared" si="381"/>
        <v>January</v>
      </c>
      <c r="K4887" t="str">
        <f t="shared" si="382"/>
        <v>Saturday</v>
      </c>
      <c r="L4887" t="str">
        <f t="shared" si="383"/>
        <v>Winter</v>
      </c>
      <c r="M4887">
        <f t="shared" si="384"/>
        <v>6835.64</v>
      </c>
    </row>
    <row r="4888" spans="1:13" x14ac:dyDescent="0.25">
      <c r="A4888" t="s">
        <v>140</v>
      </c>
      <c r="B4888" t="s">
        <v>99</v>
      </c>
      <c r="C4888" t="s">
        <v>188</v>
      </c>
      <c r="D4888">
        <v>1</v>
      </c>
      <c r="E4888">
        <v>31.8</v>
      </c>
      <c r="F4888" s="16">
        <f t="shared" si="380"/>
        <v>31.8</v>
      </c>
      <c r="G4888" t="s">
        <v>37</v>
      </c>
      <c r="H4888" t="s">
        <v>40</v>
      </c>
      <c r="I4888" s="1">
        <v>45665</v>
      </c>
      <c r="J4888" t="str">
        <f t="shared" si="381"/>
        <v>January</v>
      </c>
      <c r="K4888" t="str">
        <f t="shared" si="382"/>
        <v>Wednesday</v>
      </c>
      <c r="L4888" t="str">
        <f t="shared" si="383"/>
        <v>Winter</v>
      </c>
      <c r="M4888">
        <f t="shared" si="384"/>
        <v>220197.23</v>
      </c>
    </row>
    <row r="4889" spans="1:13" x14ac:dyDescent="0.25">
      <c r="A4889" t="s">
        <v>197</v>
      </c>
      <c r="B4889" t="s">
        <v>9</v>
      </c>
      <c r="C4889" t="s">
        <v>42</v>
      </c>
      <c r="D4889">
        <v>1</v>
      </c>
      <c r="E4889">
        <v>2.11</v>
      </c>
      <c r="F4889" s="16">
        <f t="shared" si="380"/>
        <v>2.11</v>
      </c>
      <c r="G4889" t="s">
        <v>24</v>
      </c>
      <c r="H4889" t="s">
        <v>40</v>
      </c>
      <c r="I4889" s="1">
        <v>45354</v>
      </c>
      <c r="J4889" t="str">
        <f t="shared" si="381"/>
        <v>March</v>
      </c>
      <c r="K4889" t="str">
        <f t="shared" si="382"/>
        <v>Sunday</v>
      </c>
      <c r="L4889" t="str">
        <f t="shared" si="383"/>
        <v>Spring</v>
      </c>
      <c r="M4889">
        <f t="shared" si="384"/>
        <v>16899.11</v>
      </c>
    </row>
    <row r="4890" spans="1:13" x14ac:dyDescent="0.25">
      <c r="A4890" t="s">
        <v>258</v>
      </c>
      <c r="B4890" t="s">
        <v>35</v>
      </c>
      <c r="C4890" t="s">
        <v>36</v>
      </c>
      <c r="D4890">
        <v>1</v>
      </c>
      <c r="E4890">
        <v>568.12</v>
      </c>
      <c r="F4890" s="16">
        <f t="shared" si="380"/>
        <v>568.12</v>
      </c>
      <c r="G4890" t="s">
        <v>11</v>
      </c>
      <c r="H4890" t="s">
        <v>12</v>
      </c>
      <c r="I4890" s="1">
        <v>45040</v>
      </c>
      <c r="J4890" t="str">
        <f t="shared" si="381"/>
        <v>April</v>
      </c>
      <c r="K4890" t="str">
        <f t="shared" si="382"/>
        <v>Monday</v>
      </c>
      <c r="L4890" t="str">
        <f t="shared" si="383"/>
        <v>Spring</v>
      </c>
      <c r="M4890">
        <f t="shared" si="384"/>
        <v>11358.17</v>
      </c>
    </row>
    <row r="4891" spans="1:13" x14ac:dyDescent="0.25">
      <c r="A4891" t="s">
        <v>238</v>
      </c>
      <c r="B4891" t="s">
        <v>55</v>
      </c>
      <c r="C4891" t="s">
        <v>65</v>
      </c>
      <c r="D4891">
        <v>1</v>
      </c>
      <c r="E4891">
        <v>47.8</v>
      </c>
      <c r="F4891" s="16">
        <f t="shared" si="380"/>
        <v>47.8</v>
      </c>
      <c r="G4891" t="s">
        <v>24</v>
      </c>
      <c r="H4891" t="s">
        <v>40</v>
      </c>
      <c r="I4891" s="1">
        <v>45298</v>
      </c>
      <c r="J4891" t="str">
        <f t="shared" si="381"/>
        <v>January</v>
      </c>
      <c r="K4891" t="str">
        <f t="shared" si="382"/>
        <v>Sunday</v>
      </c>
      <c r="L4891" t="str">
        <f t="shared" si="383"/>
        <v>Winter</v>
      </c>
      <c r="M4891">
        <f t="shared" si="384"/>
        <v>280598.95999999996</v>
      </c>
    </row>
    <row r="4892" spans="1:13" x14ac:dyDescent="0.25">
      <c r="A4892" t="s">
        <v>130</v>
      </c>
      <c r="B4892" t="s">
        <v>35</v>
      </c>
      <c r="C4892" t="s">
        <v>36</v>
      </c>
      <c r="D4892">
        <v>1</v>
      </c>
      <c r="E4892">
        <v>596.71</v>
      </c>
      <c r="F4892" s="16">
        <f t="shared" si="380"/>
        <v>596.71</v>
      </c>
      <c r="G4892" t="s">
        <v>24</v>
      </c>
      <c r="H4892" t="s">
        <v>40</v>
      </c>
      <c r="I4892" s="1">
        <v>45427</v>
      </c>
      <c r="J4892" t="str">
        <f t="shared" si="381"/>
        <v>May</v>
      </c>
      <c r="K4892" t="str">
        <f t="shared" si="382"/>
        <v>Wednesday</v>
      </c>
      <c r="L4892" t="str">
        <f t="shared" si="383"/>
        <v>Spring</v>
      </c>
      <c r="M4892">
        <f t="shared" si="384"/>
        <v>17997.21</v>
      </c>
    </row>
    <row r="4893" spans="1:13" x14ac:dyDescent="0.25">
      <c r="A4893" t="s">
        <v>54</v>
      </c>
      <c r="B4893" t="s">
        <v>26</v>
      </c>
      <c r="C4893" t="s">
        <v>53</v>
      </c>
      <c r="D4893">
        <v>1</v>
      </c>
      <c r="E4893">
        <v>169.39</v>
      </c>
      <c r="F4893" s="16">
        <f t="shared" si="380"/>
        <v>169.39</v>
      </c>
      <c r="G4893" t="s">
        <v>11</v>
      </c>
      <c r="H4893" t="s">
        <v>40</v>
      </c>
      <c r="I4893" s="1">
        <v>45059</v>
      </c>
      <c r="J4893" t="str">
        <f t="shared" si="381"/>
        <v>May</v>
      </c>
      <c r="K4893" t="str">
        <f t="shared" si="382"/>
        <v>Saturday</v>
      </c>
      <c r="L4893" t="str">
        <f t="shared" si="383"/>
        <v>Spring</v>
      </c>
      <c r="M4893">
        <f t="shared" si="384"/>
        <v>82112.740000000005</v>
      </c>
    </row>
    <row r="4894" spans="1:13" x14ac:dyDescent="0.25">
      <c r="A4894" t="s">
        <v>146</v>
      </c>
      <c r="B4894" t="s">
        <v>69</v>
      </c>
      <c r="C4894" t="s">
        <v>70</v>
      </c>
      <c r="D4894">
        <v>2</v>
      </c>
      <c r="E4894">
        <v>15.67</v>
      </c>
      <c r="F4894" s="16">
        <f t="shared" si="380"/>
        <v>31.34</v>
      </c>
      <c r="G4894" t="s">
        <v>20</v>
      </c>
      <c r="H4894" t="s">
        <v>16</v>
      </c>
      <c r="I4894" s="1">
        <v>45028</v>
      </c>
      <c r="J4894" t="str">
        <f t="shared" si="381"/>
        <v>April</v>
      </c>
      <c r="K4894" t="str">
        <f t="shared" si="382"/>
        <v>Wednesday</v>
      </c>
      <c r="L4894" t="str">
        <f t="shared" si="383"/>
        <v>Spring</v>
      </c>
      <c r="M4894">
        <f t="shared" si="384"/>
        <v>328437.07</v>
      </c>
    </row>
    <row r="4895" spans="1:13" x14ac:dyDescent="0.25">
      <c r="A4895" t="s">
        <v>141</v>
      </c>
      <c r="B4895" t="s">
        <v>69</v>
      </c>
      <c r="C4895" t="s">
        <v>72</v>
      </c>
      <c r="D4895">
        <v>2</v>
      </c>
      <c r="E4895">
        <v>10.53</v>
      </c>
      <c r="F4895" s="16">
        <f t="shared" si="380"/>
        <v>21.06</v>
      </c>
      <c r="G4895" t="s">
        <v>20</v>
      </c>
      <c r="H4895" t="s">
        <v>40</v>
      </c>
      <c r="I4895" s="1">
        <v>45390</v>
      </c>
      <c r="J4895" t="str">
        <f t="shared" si="381"/>
        <v>April</v>
      </c>
      <c r="K4895" t="str">
        <f t="shared" si="382"/>
        <v>Monday</v>
      </c>
      <c r="L4895" t="str">
        <f t="shared" si="383"/>
        <v>Spring</v>
      </c>
      <c r="M4895">
        <f t="shared" si="384"/>
        <v>14702.5</v>
      </c>
    </row>
    <row r="4896" spans="1:13" x14ac:dyDescent="0.25">
      <c r="A4896" t="s">
        <v>182</v>
      </c>
      <c r="B4896" t="s">
        <v>30</v>
      </c>
      <c r="C4896" t="s">
        <v>79</v>
      </c>
      <c r="D4896">
        <v>1</v>
      </c>
      <c r="E4896">
        <v>8.19</v>
      </c>
      <c r="F4896" s="16">
        <f t="shared" si="380"/>
        <v>8.19</v>
      </c>
      <c r="G4896" t="s">
        <v>11</v>
      </c>
      <c r="H4896" t="s">
        <v>16</v>
      </c>
      <c r="I4896" s="1">
        <v>45640</v>
      </c>
      <c r="J4896" t="str">
        <f t="shared" si="381"/>
        <v>December</v>
      </c>
      <c r="K4896" t="str">
        <f t="shared" si="382"/>
        <v>Saturday</v>
      </c>
      <c r="L4896" t="str">
        <f t="shared" si="383"/>
        <v>Winter</v>
      </c>
      <c r="M4896">
        <f t="shared" si="384"/>
        <v>2158</v>
      </c>
    </row>
    <row r="4897" spans="1:13" x14ac:dyDescent="0.25">
      <c r="A4897" t="s">
        <v>210</v>
      </c>
      <c r="B4897" t="s">
        <v>22</v>
      </c>
      <c r="C4897" t="s">
        <v>33</v>
      </c>
      <c r="D4897">
        <v>2</v>
      </c>
      <c r="E4897">
        <v>50.51</v>
      </c>
      <c r="F4897" s="16">
        <f t="shared" si="380"/>
        <v>101.02</v>
      </c>
      <c r="G4897" t="s">
        <v>37</v>
      </c>
      <c r="H4897" t="s">
        <v>40</v>
      </c>
      <c r="I4897" s="1">
        <v>45432</v>
      </c>
      <c r="J4897" t="str">
        <f t="shared" si="381"/>
        <v>May</v>
      </c>
      <c r="K4897" t="str">
        <f t="shared" si="382"/>
        <v>Monday</v>
      </c>
      <c r="L4897" t="str">
        <f t="shared" si="383"/>
        <v>Spring</v>
      </c>
      <c r="M4897">
        <f t="shared" si="384"/>
        <v>270200.39</v>
      </c>
    </row>
    <row r="4898" spans="1:13" x14ac:dyDescent="0.25">
      <c r="A4898" t="s">
        <v>221</v>
      </c>
      <c r="B4898" t="s">
        <v>99</v>
      </c>
      <c r="C4898" t="s">
        <v>188</v>
      </c>
      <c r="D4898">
        <v>1</v>
      </c>
      <c r="E4898">
        <v>30.88</v>
      </c>
      <c r="F4898" s="16">
        <f t="shared" si="380"/>
        <v>30.88</v>
      </c>
      <c r="G4898" t="s">
        <v>20</v>
      </c>
      <c r="H4898" t="s">
        <v>12</v>
      </c>
      <c r="I4898" s="1">
        <v>45394</v>
      </c>
      <c r="J4898" t="str">
        <f t="shared" si="381"/>
        <v>April</v>
      </c>
      <c r="K4898" t="str">
        <f t="shared" si="382"/>
        <v>Friday</v>
      </c>
      <c r="L4898" t="str">
        <f t="shared" si="383"/>
        <v>Spring</v>
      </c>
      <c r="M4898">
        <f t="shared" si="384"/>
        <v>53488.51999999999</v>
      </c>
    </row>
    <row r="4899" spans="1:13" x14ac:dyDescent="0.25">
      <c r="A4899" t="s">
        <v>135</v>
      </c>
      <c r="B4899" t="s">
        <v>35</v>
      </c>
      <c r="C4899" t="s">
        <v>159</v>
      </c>
      <c r="D4899">
        <v>1</v>
      </c>
      <c r="E4899">
        <v>252.35</v>
      </c>
      <c r="F4899" s="16">
        <f t="shared" si="380"/>
        <v>252.35</v>
      </c>
      <c r="G4899" t="s">
        <v>11</v>
      </c>
      <c r="H4899" t="s">
        <v>16</v>
      </c>
      <c r="I4899" s="1">
        <v>45097</v>
      </c>
      <c r="J4899" t="str">
        <f t="shared" si="381"/>
        <v>June</v>
      </c>
      <c r="K4899" t="str">
        <f t="shared" si="382"/>
        <v>Tuesday</v>
      </c>
      <c r="L4899" t="str">
        <f t="shared" si="383"/>
        <v>Summer</v>
      </c>
      <c r="M4899">
        <f t="shared" si="384"/>
        <v>15590.819999999998</v>
      </c>
    </row>
    <row r="4900" spans="1:13" x14ac:dyDescent="0.25">
      <c r="A4900" t="s">
        <v>141</v>
      </c>
      <c r="B4900" t="s">
        <v>35</v>
      </c>
      <c r="C4900" t="s">
        <v>75</v>
      </c>
      <c r="D4900">
        <v>1</v>
      </c>
      <c r="E4900">
        <v>47.19</v>
      </c>
      <c r="F4900" s="16">
        <f t="shared" si="380"/>
        <v>47.19</v>
      </c>
      <c r="G4900" t="s">
        <v>20</v>
      </c>
      <c r="H4900" t="s">
        <v>12</v>
      </c>
      <c r="I4900" s="1">
        <v>45563</v>
      </c>
      <c r="J4900" t="str">
        <f t="shared" si="381"/>
        <v>September</v>
      </c>
      <c r="K4900" t="str">
        <f t="shared" si="382"/>
        <v>Saturday</v>
      </c>
      <c r="L4900" t="str">
        <f t="shared" si="383"/>
        <v>Autumn</v>
      </c>
      <c r="M4900">
        <f t="shared" si="384"/>
        <v>14681.440000000002</v>
      </c>
    </row>
    <row r="4901" spans="1:13" x14ac:dyDescent="0.25">
      <c r="A4901" t="s">
        <v>126</v>
      </c>
      <c r="B4901" t="s">
        <v>55</v>
      </c>
      <c r="C4901" t="s">
        <v>65</v>
      </c>
      <c r="D4901">
        <v>4</v>
      </c>
      <c r="E4901">
        <v>111.42</v>
      </c>
      <c r="F4901" s="16">
        <f t="shared" si="380"/>
        <v>445.68</v>
      </c>
      <c r="G4901" t="s">
        <v>24</v>
      </c>
      <c r="H4901" t="s">
        <v>40</v>
      </c>
      <c r="I4901" s="1">
        <v>45394</v>
      </c>
      <c r="J4901" t="str">
        <f t="shared" si="381"/>
        <v>April</v>
      </c>
      <c r="K4901" t="str">
        <f t="shared" si="382"/>
        <v>Friday</v>
      </c>
      <c r="L4901" t="str">
        <f t="shared" si="383"/>
        <v>Spring</v>
      </c>
      <c r="M4901">
        <f t="shared" si="384"/>
        <v>452348.08000000013</v>
      </c>
    </row>
    <row r="4902" spans="1:13" x14ac:dyDescent="0.25">
      <c r="A4902" t="s">
        <v>201</v>
      </c>
      <c r="B4902" t="s">
        <v>45</v>
      </c>
      <c r="C4902" t="s">
        <v>103</v>
      </c>
      <c r="D4902">
        <v>4</v>
      </c>
      <c r="E4902">
        <v>12.93</v>
      </c>
      <c r="F4902" s="16">
        <f t="shared" si="380"/>
        <v>51.72</v>
      </c>
      <c r="G4902" t="s">
        <v>11</v>
      </c>
      <c r="H4902" t="s">
        <v>12</v>
      </c>
      <c r="I4902" s="1">
        <v>45468</v>
      </c>
      <c r="J4902" t="str">
        <f t="shared" si="381"/>
        <v>June</v>
      </c>
      <c r="K4902" t="str">
        <f t="shared" si="382"/>
        <v>Tuesday</v>
      </c>
      <c r="L4902" t="str">
        <f t="shared" si="383"/>
        <v>Summer</v>
      </c>
      <c r="M4902">
        <f t="shared" si="384"/>
        <v>52258.909999999996</v>
      </c>
    </row>
    <row r="4903" spans="1:13" x14ac:dyDescent="0.25">
      <c r="A4903" t="s">
        <v>238</v>
      </c>
      <c r="B4903" t="s">
        <v>99</v>
      </c>
      <c r="C4903" t="s">
        <v>188</v>
      </c>
      <c r="D4903">
        <v>1</v>
      </c>
      <c r="E4903">
        <v>42.86</v>
      </c>
      <c r="F4903" s="16">
        <f t="shared" si="380"/>
        <v>42.86</v>
      </c>
      <c r="G4903" t="s">
        <v>20</v>
      </c>
      <c r="H4903" t="s">
        <v>40</v>
      </c>
      <c r="I4903" s="1">
        <v>45561</v>
      </c>
      <c r="J4903" t="str">
        <f t="shared" si="381"/>
        <v>September</v>
      </c>
      <c r="K4903" t="str">
        <f t="shared" si="382"/>
        <v>Thursday</v>
      </c>
      <c r="L4903" t="str">
        <f t="shared" si="383"/>
        <v>Autumn</v>
      </c>
      <c r="M4903">
        <f t="shared" si="384"/>
        <v>280551.15999999992</v>
      </c>
    </row>
    <row r="4904" spans="1:13" x14ac:dyDescent="0.25">
      <c r="A4904" t="s">
        <v>185</v>
      </c>
      <c r="B4904" t="s">
        <v>18</v>
      </c>
      <c r="C4904" t="s">
        <v>148</v>
      </c>
      <c r="D4904">
        <v>1</v>
      </c>
      <c r="E4904">
        <v>3181.48</v>
      </c>
      <c r="F4904" s="16">
        <f t="shared" si="380"/>
        <v>3181.48</v>
      </c>
      <c r="G4904" t="s">
        <v>24</v>
      </c>
      <c r="H4904" t="s">
        <v>40</v>
      </c>
      <c r="I4904" s="1">
        <v>45056</v>
      </c>
      <c r="J4904" t="str">
        <f t="shared" si="381"/>
        <v>May</v>
      </c>
      <c r="K4904" t="str">
        <f t="shared" si="382"/>
        <v>Wednesday</v>
      </c>
      <c r="L4904" t="str">
        <f t="shared" si="383"/>
        <v>Spring</v>
      </c>
      <c r="M4904">
        <f t="shared" si="384"/>
        <v>17650.7</v>
      </c>
    </row>
    <row r="4905" spans="1:13" x14ac:dyDescent="0.25">
      <c r="A4905" t="s">
        <v>241</v>
      </c>
      <c r="B4905" t="s">
        <v>26</v>
      </c>
      <c r="C4905" t="s">
        <v>27</v>
      </c>
      <c r="D4905">
        <v>4</v>
      </c>
      <c r="E4905">
        <v>11.16</v>
      </c>
      <c r="F4905" s="16">
        <f t="shared" si="380"/>
        <v>44.64</v>
      </c>
      <c r="G4905" t="s">
        <v>20</v>
      </c>
      <c r="H4905" t="s">
        <v>12</v>
      </c>
      <c r="I4905" s="1">
        <v>45441</v>
      </c>
      <c r="J4905" t="str">
        <f t="shared" si="381"/>
        <v>May</v>
      </c>
      <c r="K4905" t="str">
        <f t="shared" si="382"/>
        <v>Wednesday</v>
      </c>
      <c r="L4905" t="str">
        <f t="shared" si="383"/>
        <v>Spring</v>
      </c>
      <c r="M4905">
        <f t="shared" si="384"/>
        <v>10118.23</v>
      </c>
    </row>
    <row r="4906" spans="1:13" x14ac:dyDescent="0.25">
      <c r="A4906" t="s">
        <v>144</v>
      </c>
      <c r="B4906" t="s">
        <v>45</v>
      </c>
      <c r="C4906" t="s">
        <v>46</v>
      </c>
      <c r="D4906">
        <v>2</v>
      </c>
      <c r="E4906">
        <v>4.07</v>
      </c>
      <c r="F4906" s="16">
        <f t="shared" si="380"/>
        <v>8.14</v>
      </c>
      <c r="G4906" t="s">
        <v>37</v>
      </c>
      <c r="H4906" t="s">
        <v>16</v>
      </c>
      <c r="I4906" s="1">
        <v>45475</v>
      </c>
      <c r="J4906" t="str">
        <f t="shared" si="381"/>
        <v>July</v>
      </c>
      <c r="K4906" t="str">
        <f t="shared" si="382"/>
        <v>Tuesday</v>
      </c>
      <c r="L4906" t="str">
        <f t="shared" si="383"/>
        <v>Summer</v>
      </c>
      <c r="M4906">
        <f t="shared" si="384"/>
        <v>9459.6799999999985</v>
      </c>
    </row>
    <row r="4907" spans="1:13" x14ac:dyDescent="0.25">
      <c r="A4907" t="s">
        <v>215</v>
      </c>
      <c r="B4907" t="s">
        <v>9</v>
      </c>
      <c r="C4907" t="s">
        <v>42</v>
      </c>
      <c r="D4907">
        <v>2</v>
      </c>
      <c r="E4907">
        <v>2.87</v>
      </c>
      <c r="F4907" s="16">
        <f t="shared" si="380"/>
        <v>5.74</v>
      </c>
      <c r="G4907" t="s">
        <v>20</v>
      </c>
      <c r="H4907" t="s">
        <v>12</v>
      </c>
      <c r="I4907" s="1">
        <v>45442</v>
      </c>
      <c r="J4907" t="str">
        <f t="shared" si="381"/>
        <v>May</v>
      </c>
      <c r="K4907" t="str">
        <f t="shared" si="382"/>
        <v>Thursday</v>
      </c>
      <c r="L4907" t="str">
        <f t="shared" si="383"/>
        <v>Spring</v>
      </c>
      <c r="M4907">
        <f t="shared" si="384"/>
        <v>6839.45</v>
      </c>
    </row>
    <row r="4908" spans="1:13" x14ac:dyDescent="0.25">
      <c r="A4908" t="s">
        <v>17</v>
      </c>
      <c r="B4908" t="s">
        <v>45</v>
      </c>
      <c r="C4908" t="s">
        <v>161</v>
      </c>
      <c r="D4908">
        <v>2</v>
      </c>
      <c r="E4908">
        <v>2.98</v>
      </c>
      <c r="F4908" s="16">
        <f t="shared" si="380"/>
        <v>5.96</v>
      </c>
      <c r="G4908" t="s">
        <v>37</v>
      </c>
      <c r="H4908" t="s">
        <v>40</v>
      </c>
      <c r="I4908" s="1">
        <v>45588</v>
      </c>
      <c r="J4908" t="str">
        <f t="shared" si="381"/>
        <v>October</v>
      </c>
      <c r="K4908" t="str">
        <f t="shared" si="382"/>
        <v>Wednesday</v>
      </c>
      <c r="L4908" t="str">
        <f t="shared" si="383"/>
        <v>Autumn</v>
      </c>
      <c r="M4908">
        <f t="shared" si="384"/>
        <v>7136.23</v>
      </c>
    </row>
    <row r="4909" spans="1:13" x14ac:dyDescent="0.25">
      <c r="A4909" t="s">
        <v>275</v>
      </c>
      <c r="B4909" t="s">
        <v>18</v>
      </c>
      <c r="C4909" t="s">
        <v>148</v>
      </c>
      <c r="D4909">
        <v>1</v>
      </c>
      <c r="E4909">
        <v>4923.62</v>
      </c>
      <c r="F4909" s="16">
        <f t="shared" si="380"/>
        <v>4923.62</v>
      </c>
      <c r="G4909" t="s">
        <v>20</v>
      </c>
      <c r="H4909" t="s">
        <v>12</v>
      </c>
      <c r="I4909" s="1">
        <v>45179</v>
      </c>
      <c r="J4909" t="str">
        <f t="shared" si="381"/>
        <v>September</v>
      </c>
      <c r="K4909" t="str">
        <f t="shared" si="382"/>
        <v>Sunday</v>
      </c>
      <c r="L4909" t="str">
        <f t="shared" si="383"/>
        <v>Autumn</v>
      </c>
      <c r="M4909">
        <f t="shared" si="384"/>
        <v>10049.879999999997</v>
      </c>
    </row>
    <row r="4910" spans="1:13" x14ac:dyDescent="0.25">
      <c r="A4910" t="s">
        <v>201</v>
      </c>
      <c r="B4910" t="s">
        <v>14</v>
      </c>
      <c r="C4910" t="s">
        <v>15</v>
      </c>
      <c r="D4910">
        <v>4</v>
      </c>
      <c r="E4910">
        <v>57.77</v>
      </c>
      <c r="F4910" s="16">
        <f t="shared" si="380"/>
        <v>231.08</v>
      </c>
      <c r="G4910" t="s">
        <v>37</v>
      </c>
      <c r="H4910" t="s">
        <v>16</v>
      </c>
      <c r="I4910" s="1">
        <v>45075</v>
      </c>
      <c r="J4910" t="str">
        <f t="shared" si="381"/>
        <v>May</v>
      </c>
      <c r="K4910" t="str">
        <f t="shared" si="382"/>
        <v>Monday</v>
      </c>
      <c r="L4910" t="str">
        <f t="shared" si="383"/>
        <v>Spring</v>
      </c>
      <c r="M4910">
        <f t="shared" si="384"/>
        <v>52207.19</v>
      </c>
    </row>
    <row r="4911" spans="1:13" x14ac:dyDescent="0.25">
      <c r="A4911" t="s">
        <v>78</v>
      </c>
      <c r="B4911" t="s">
        <v>14</v>
      </c>
      <c r="C4911" t="s">
        <v>134</v>
      </c>
      <c r="D4911">
        <v>5</v>
      </c>
      <c r="E4911">
        <v>6.42</v>
      </c>
      <c r="F4911" s="16">
        <f t="shared" si="380"/>
        <v>32.1</v>
      </c>
      <c r="G4911" t="s">
        <v>20</v>
      </c>
      <c r="H4911" t="s">
        <v>16</v>
      </c>
      <c r="I4911" s="1">
        <v>45354</v>
      </c>
      <c r="J4911" t="str">
        <f t="shared" si="381"/>
        <v>March</v>
      </c>
      <c r="K4911" t="str">
        <f t="shared" si="382"/>
        <v>Sunday</v>
      </c>
      <c r="L4911" t="str">
        <f t="shared" si="383"/>
        <v>Spring</v>
      </c>
      <c r="M4911">
        <f t="shared" si="384"/>
        <v>9523.5699999999979</v>
      </c>
    </row>
    <row r="4912" spans="1:13" x14ac:dyDescent="0.25">
      <c r="A4912" t="s">
        <v>116</v>
      </c>
      <c r="B4912" t="s">
        <v>14</v>
      </c>
      <c r="C4912" t="s">
        <v>150</v>
      </c>
      <c r="D4912">
        <v>5</v>
      </c>
      <c r="E4912">
        <v>196.96</v>
      </c>
      <c r="F4912" s="16">
        <f t="shared" si="380"/>
        <v>984.80000000000007</v>
      </c>
      <c r="G4912" t="s">
        <v>20</v>
      </c>
      <c r="H4912" t="s">
        <v>40</v>
      </c>
      <c r="I4912" s="1">
        <v>45429</v>
      </c>
      <c r="J4912" t="str">
        <f t="shared" si="381"/>
        <v>May</v>
      </c>
      <c r="K4912" t="str">
        <f t="shared" si="382"/>
        <v>Friday</v>
      </c>
      <c r="L4912" t="str">
        <f t="shared" si="383"/>
        <v>Spring</v>
      </c>
      <c r="M4912">
        <f t="shared" si="384"/>
        <v>15865.360000000004</v>
      </c>
    </row>
    <row r="4913" spans="1:13" x14ac:dyDescent="0.25">
      <c r="A4913" t="s">
        <v>234</v>
      </c>
      <c r="B4913" t="s">
        <v>9</v>
      </c>
      <c r="C4913" t="s">
        <v>10</v>
      </c>
      <c r="D4913">
        <v>3</v>
      </c>
      <c r="E4913">
        <v>3.32</v>
      </c>
      <c r="F4913" s="16">
        <f t="shared" si="380"/>
        <v>9.9599999999999991</v>
      </c>
      <c r="G4913" t="s">
        <v>20</v>
      </c>
      <c r="H4913" t="s">
        <v>40</v>
      </c>
      <c r="I4913" s="1">
        <v>45339</v>
      </c>
      <c r="J4913" t="str">
        <f t="shared" si="381"/>
        <v>February</v>
      </c>
      <c r="K4913" t="str">
        <f t="shared" si="382"/>
        <v>Saturday</v>
      </c>
      <c r="L4913" t="str">
        <f t="shared" si="383"/>
        <v>Winter</v>
      </c>
      <c r="M4913">
        <f t="shared" si="384"/>
        <v>9910.9</v>
      </c>
    </row>
    <row r="4914" spans="1:13" x14ac:dyDescent="0.25">
      <c r="A4914" t="s">
        <v>235</v>
      </c>
      <c r="B4914" t="s">
        <v>9</v>
      </c>
      <c r="C4914" t="s">
        <v>42</v>
      </c>
      <c r="D4914">
        <v>4</v>
      </c>
      <c r="E4914">
        <v>1.53</v>
      </c>
      <c r="F4914" s="16">
        <f t="shared" si="380"/>
        <v>6.12</v>
      </c>
      <c r="G4914" t="s">
        <v>24</v>
      </c>
      <c r="H4914" t="s">
        <v>12</v>
      </c>
      <c r="I4914" s="1">
        <v>44956</v>
      </c>
      <c r="J4914" t="str">
        <f t="shared" si="381"/>
        <v>January</v>
      </c>
      <c r="K4914" t="str">
        <f t="shared" si="382"/>
        <v>Monday</v>
      </c>
      <c r="L4914" t="str">
        <f t="shared" si="383"/>
        <v>Winter</v>
      </c>
      <c r="M4914">
        <f t="shared" si="384"/>
        <v>77353.33</v>
      </c>
    </row>
    <row r="4915" spans="1:13" x14ac:dyDescent="0.25">
      <c r="A4915" t="s">
        <v>85</v>
      </c>
      <c r="B4915" t="s">
        <v>26</v>
      </c>
      <c r="C4915" t="s">
        <v>152</v>
      </c>
      <c r="D4915">
        <v>4</v>
      </c>
      <c r="E4915">
        <v>90.06</v>
      </c>
      <c r="F4915" s="16">
        <f t="shared" si="380"/>
        <v>360.24</v>
      </c>
      <c r="G4915" t="s">
        <v>20</v>
      </c>
      <c r="H4915" t="s">
        <v>16</v>
      </c>
      <c r="I4915" s="1">
        <v>45212</v>
      </c>
      <c r="J4915" t="str">
        <f t="shared" si="381"/>
        <v>October</v>
      </c>
      <c r="K4915" t="str">
        <f t="shared" si="382"/>
        <v>Friday</v>
      </c>
      <c r="L4915" t="str">
        <f t="shared" si="383"/>
        <v>Autumn</v>
      </c>
      <c r="M4915">
        <f t="shared" si="384"/>
        <v>117629.79999999999</v>
      </c>
    </row>
    <row r="4916" spans="1:13" x14ac:dyDescent="0.25">
      <c r="A4916" t="s">
        <v>147</v>
      </c>
      <c r="B4916" t="s">
        <v>22</v>
      </c>
      <c r="C4916" t="s">
        <v>142</v>
      </c>
      <c r="D4916">
        <v>4</v>
      </c>
      <c r="E4916">
        <v>213.74</v>
      </c>
      <c r="F4916" s="16">
        <f t="shared" si="380"/>
        <v>854.96</v>
      </c>
      <c r="G4916" t="s">
        <v>24</v>
      </c>
      <c r="H4916" t="s">
        <v>12</v>
      </c>
      <c r="I4916" s="1">
        <v>45092</v>
      </c>
      <c r="J4916" t="str">
        <f t="shared" si="381"/>
        <v>June</v>
      </c>
      <c r="K4916" t="str">
        <f t="shared" si="382"/>
        <v>Thursday</v>
      </c>
      <c r="L4916" t="str">
        <f t="shared" si="383"/>
        <v>Summer</v>
      </c>
      <c r="M4916">
        <f t="shared" si="384"/>
        <v>10061.69</v>
      </c>
    </row>
    <row r="4917" spans="1:13" x14ac:dyDescent="0.25">
      <c r="A4917" t="s">
        <v>211</v>
      </c>
      <c r="B4917" t="s">
        <v>9</v>
      </c>
      <c r="C4917" t="s">
        <v>143</v>
      </c>
      <c r="D4917">
        <v>5</v>
      </c>
      <c r="E4917">
        <v>9.35</v>
      </c>
      <c r="F4917" s="16">
        <f t="shared" si="380"/>
        <v>46.75</v>
      </c>
      <c r="G4917" t="s">
        <v>37</v>
      </c>
      <c r="H4917" t="s">
        <v>16</v>
      </c>
      <c r="I4917" s="1">
        <v>45612</v>
      </c>
      <c r="J4917" t="str">
        <f t="shared" si="381"/>
        <v>November</v>
      </c>
      <c r="K4917" t="str">
        <f t="shared" si="382"/>
        <v>Saturday</v>
      </c>
      <c r="L4917" t="str">
        <f t="shared" si="383"/>
        <v>Autumn</v>
      </c>
      <c r="M4917">
        <f t="shared" si="384"/>
        <v>21510.410000000007</v>
      </c>
    </row>
    <row r="4918" spans="1:13" x14ac:dyDescent="0.25">
      <c r="A4918" t="s">
        <v>230</v>
      </c>
      <c r="B4918" t="s">
        <v>22</v>
      </c>
      <c r="C4918" t="s">
        <v>33</v>
      </c>
      <c r="D4918">
        <v>5</v>
      </c>
      <c r="E4918">
        <v>168.34</v>
      </c>
      <c r="F4918" s="16">
        <f t="shared" si="380"/>
        <v>841.7</v>
      </c>
      <c r="G4918" t="s">
        <v>37</v>
      </c>
      <c r="H4918" t="s">
        <v>16</v>
      </c>
      <c r="I4918" s="1">
        <v>45533</v>
      </c>
      <c r="J4918" t="str">
        <f t="shared" si="381"/>
        <v>August</v>
      </c>
      <c r="K4918" t="str">
        <f t="shared" si="382"/>
        <v>Thursday</v>
      </c>
      <c r="L4918" t="str">
        <f t="shared" si="383"/>
        <v>Summer</v>
      </c>
      <c r="M4918">
        <f t="shared" si="384"/>
        <v>4459.7700000000004</v>
      </c>
    </row>
    <row r="4919" spans="1:13" x14ac:dyDescent="0.25">
      <c r="A4919" t="s">
        <v>172</v>
      </c>
      <c r="B4919" t="s">
        <v>30</v>
      </c>
      <c r="C4919" t="s">
        <v>31</v>
      </c>
      <c r="D4919">
        <v>1</v>
      </c>
      <c r="E4919">
        <v>165.78</v>
      </c>
      <c r="F4919" s="16">
        <f t="shared" si="380"/>
        <v>165.78</v>
      </c>
      <c r="G4919" t="s">
        <v>24</v>
      </c>
      <c r="H4919" t="s">
        <v>40</v>
      </c>
      <c r="I4919" s="1">
        <v>45194</v>
      </c>
      <c r="J4919" t="str">
        <f t="shared" si="381"/>
        <v>September</v>
      </c>
      <c r="K4919" t="str">
        <f t="shared" si="382"/>
        <v>Monday</v>
      </c>
      <c r="L4919" t="str">
        <f t="shared" si="383"/>
        <v>Autumn</v>
      </c>
      <c r="M4919">
        <f t="shared" si="384"/>
        <v>2264.08</v>
      </c>
    </row>
    <row r="4920" spans="1:13" x14ac:dyDescent="0.25">
      <c r="A4920" t="s">
        <v>141</v>
      </c>
      <c r="B4920" t="s">
        <v>48</v>
      </c>
      <c r="C4920" t="s">
        <v>49</v>
      </c>
      <c r="D4920">
        <v>3</v>
      </c>
      <c r="E4920">
        <v>34.56</v>
      </c>
      <c r="F4920" s="16">
        <f t="shared" si="380"/>
        <v>103.68</v>
      </c>
      <c r="G4920" t="s">
        <v>24</v>
      </c>
      <c r="H4920" t="s">
        <v>16</v>
      </c>
      <c r="I4920" s="1">
        <v>45067</v>
      </c>
      <c r="J4920" t="str">
        <f t="shared" si="381"/>
        <v>May</v>
      </c>
      <c r="K4920" t="str">
        <f t="shared" si="382"/>
        <v>Sunday</v>
      </c>
      <c r="L4920" t="str">
        <f t="shared" si="383"/>
        <v>Spring</v>
      </c>
      <c r="M4920">
        <f t="shared" si="384"/>
        <v>14634.25</v>
      </c>
    </row>
    <row r="4921" spans="1:13" x14ac:dyDescent="0.25">
      <c r="A4921" t="s">
        <v>141</v>
      </c>
      <c r="B4921" t="s">
        <v>14</v>
      </c>
      <c r="C4921" t="s">
        <v>134</v>
      </c>
      <c r="D4921">
        <v>5</v>
      </c>
      <c r="E4921">
        <v>11.06</v>
      </c>
      <c r="F4921" s="16">
        <f t="shared" si="380"/>
        <v>55.300000000000004</v>
      </c>
      <c r="G4921" t="s">
        <v>20</v>
      </c>
      <c r="H4921" t="s">
        <v>16</v>
      </c>
      <c r="I4921" s="1">
        <v>45265</v>
      </c>
      <c r="J4921" t="str">
        <f t="shared" si="381"/>
        <v>December</v>
      </c>
      <c r="K4921" t="str">
        <f t="shared" si="382"/>
        <v>Tuesday</v>
      </c>
      <c r="L4921" t="str">
        <f t="shared" si="383"/>
        <v>Winter</v>
      </c>
      <c r="M4921">
        <f t="shared" si="384"/>
        <v>14530.57</v>
      </c>
    </row>
    <row r="4922" spans="1:13" x14ac:dyDescent="0.25">
      <c r="A4922" t="s">
        <v>184</v>
      </c>
      <c r="B4922" t="s">
        <v>35</v>
      </c>
      <c r="C4922" t="s">
        <v>159</v>
      </c>
      <c r="D4922">
        <v>1</v>
      </c>
      <c r="E4922">
        <v>274.68</v>
      </c>
      <c r="F4922" s="16">
        <f t="shared" si="380"/>
        <v>274.68</v>
      </c>
      <c r="G4922" t="s">
        <v>37</v>
      </c>
      <c r="H4922" t="s">
        <v>40</v>
      </c>
      <c r="I4922" s="1">
        <v>45025</v>
      </c>
      <c r="J4922" t="str">
        <f t="shared" si="381"/>
        <v>April</v>
      </c>
      <c r="K4922" t="str">
        <f t="shared" si="382"/>
        <v>Sunday</v>
      </c>
      <c r="L4922" t="str">
        <f t="shared" si="383"/>
        <v>Spring</v>
      </c>
      <c r="M4922">
        <f t="shared" si="384"/>
        <v>9633.1800000000021</v>
      </c>
    </row>
    <row r="4923" spans="1:13" x14ac:dyDescent="0.25">
      <c r="A4923" t="s">
        <v>119</v>
      </c>
      <c r="B4923" t="s">
        <v>22</v>
      </c>
      <c r="C4923" t="s">
        <v>23</v>
      </c>
      <c r="D4923">
        <v>3</v>
      </c>
      <c r="E4923">
        <v>29.86</v>
      </c>
      <c r="F4923" s="16">
        <f t="shared" si="380"/>
        <v>89.58</v>
      </c>
      <c r="G4923" t="s">
        <v>24</v>
      </c>
      <c r="H4923" t="s">
        <v>16</v>
      </c>
      <c r="I4923" s="1">
        <v>45259</v>
      </c>
      <c r="J4923" t="str">
        <f t="shared" si="381"/>
        <v>November</v>
      </c>
      <c r="K4923" t="str">
        <f t="shared" si="382"/>
        <v>Wednesday</v>
      </c>
      <c r="L4923" t="str">
        <f t="shared" si="383"/>
        <v>Autumn</v>
      </c>
      <c r="M4923">
        <f t="shared" si="384"/>
        <v>5138.45</v>
      </c>
    </row>
    <row r="4924" spans="1:13" x14ac:dyDescent="0.25">
      <c r="A4924" t="s">
        <v>181</v>
      </c>
      <c r="B4924" t="s">
        <v>18</v>
      </c>
      <c r="C4924" t="s">
        <v>106</v>
      </c>
      <c r="D4924">
        <v>1</v>
      </c>
      <c r="E4924">
        <v>110.9</v>
      </c>
      <c r="F4924" s="16">
        <f t="shared" si="380"/>
        <v>110.9</v>
      </c>
      <c r="G4924" t="s">
        <v>11</v>
      </c>
      <c r="H4924" t="s">
        <v>16</v>
      </c>
      <c r="I4924" s="1">
        <v>45196</v>
      </c>
      <c r="J4924" t="str">
        <f t="shared" si="381"/>
        <v>September</v>
      </c>
      <c r="K4924" t="str">
        <f t="shared" si="382"/>
        <v>Wednesday</v>
      </c>
      <c r="L4924" t="str">
        <f t="shared" si="383"/>
        <v>Autumn</v>
      </c>
      <c r="M4924">
        <f t="shared" si="384"/>
        <v>143479.07</v>
      </c>
    </row>
    <row r="4925" spans="1:13" x14ac:dyDescent="0.25">
      <c r="A4925" t="s">
        <v>54</v>
      </c>
      <c r="B4925" t="s">
        <v>14</v>
      </c>
      <c r="C4925" t="s">
        <v>150</v>
      </c>
      <c r="D4925">
        <v>2</v>
      </c>
      <c r="E4925">
        <v>164.28</v>
      </c>
      <c r="F4925" s="16">
        <f t="shared" si="380"/>
        <v>328.56</v>
      </c>
      <c r="G4925" t="s">
        <v>20</v>
      </c>
      <c r="H4925" t="s">
        <v>16</v>
      </c>
      <c r="I4925" s="1">
        <v>45338</v>
      </c>
      <c r="J4925" t="str">
        <f t="shared" si="381"/>
        <v>February</v>
      </c>
      <c r="K4925" t="str">
        <f t="shared" si="382"/>
        <v>Friday</v>
      </c>
      <c r="L4925" t="str">
        <f t="shared" si="383"/>
        <v>Winter</v>
      </c>
      <c r="M4925">
        <f t="shared" si="384"/>
        <v>81943.350000000006</v>
      </c>
    </row>
    <row r="4926" spans="1:13" x14ac:dyDescent="0.25">
      <c r="A4926" t="s">
        <v>169</v>
      </c>
      <c r="B4926" t="s">
        <v>99</v>
      </c>
      <c r="C4926" t="s">
        <v>100</v>
      </c>
      <c r="D4926">
        <v>1</v>
      </c>
      <c r="E4926">
        <v>12.91</v>
      </c>
      <c r="F4926" s="16">
        <f t="shared" si="380"/>
        <v>12.91</v>
      </c>
      <c r="G4926" t="s">
        <v>24</v>
      </c>
      <c r="H4926" t="s">
        <v>12</v>
      </c>
      <c r="I4926" s="1">
        <v>45247</v>
      </c>
      <c r="J4926" t="str">
        <f t="shared" si="381"/>
        <v>November</v>
      </c>
      <c r="K4926" t="str">
        <f t="shared" si="382"/>
        <v>Friday</v>
      </c>
      <c r="L4926" t="str">
        <f t="shared" si="383"/>
        <v>Autumn</v>
      </c>
      <c r="M4926">
        <f t="shared" si="384"/>
        <v>7339.24</v>
      </c>
    </row>
    <row r="4927" spans="1:13" x14ac:dyDescent="0.25">
      <c r="A4927" t="s">
        <v>121</v>
      </c>
      <c r="B4927" t="s">
        <v>30</v>
      </c>
      <c r="C4927" t="s">
        <v>93</v>
      </c>
      <c r="D4927">
        <v>1</v>
      </c>
      <c r="E4927">
        <v>41.11</v>
      </c>
      <c r="F4927" s="16">
        <f t="shared" si="380"/>
        <v>41.11</v>
      </c>
      <c r="G4927" t="s">
        <v>20</v>
      </c>
      <c r="H4927" t="s">
        <v>16</v>
      </c>
      <c r="I4927" s="1">
        <v>45488</v>
      </c>
      <c r="J4927" t="str">
        <f t="shared" si="381"/>
        <v>July</v>
      </c>
      <c r="K4927" t="str">
        <f t="shared" si="382"/>
        <v>Monday</v>
      </c>
      <c r="L4927" t="str">
        <f t="shared" si="383"/>
        <v>Summer</v>
      </c>
      <c r="M4927">
        <f t="shared" si="384"/>
        <v>316238.74000000005</v>
      </c>
    </row>
    <row r="4928" spans="1:13" x14ac:dyDescent="0.25">
      <c r="A4928" t="s">
        <v>197</v>
      </c>
      <c r="B4928" t="s">
        <v>35</v>
      </c>
      <c r="C4928" t="s">
        <v>36</v>
      </c>
      <c r="D4928">
        <v>1</v>
      </c>
      <c r="E4928">
        <v>482.16</v>
      </c>
      <c r="F4928" s="16">
        <f t="shared" si="380"/>
        <v>482.16</v>
      </c>
      <c r="G4928" t="s">
        <v>37</v>
      </c>
      <c r="H4928" t="s">
        <v>40</v>
      </c>
      <c r="I4928" s="1">
        <v>44983</v>
      </c>
      <c r="J4928" t="str">
        <f t="shared" si="381"/>
        <v>February</v>
      </c>
      <c r="K4928" t="str">
        <f t="shared" si="382"/>
        <v>Sunday</v>
      </c>
      <c r="L4928" t="str">
        <f t="shared" si="383"/>
        <v>Winter</v>
      </c>
      <c r="M4928">
        <f t="shared" si="384"/>
        <v>16897</v>
      </c>
    </row>
    <row r="4929" spans="1:13" x14ac:dyDescent="0.25">
      <c r="A4929" t="s">
        <v>122</v>
      </c>
      <c r="B4929" t="s">
        <v>35</v>
      </c>
      <c r="C4929" t="s">
        <v>159</v>
      </c>
      <c r="D4929">
        <v>1</v>
      </c>
      <c r="E4929">
        <v>446.47</v>
      </c>
      <c r="F4929" s="16">
        <f t="shared" si="380"/>
        <v>446.47</v>
      </c>
      <c r="G4929" t="s">
        <v>24</v>
      </c>
      <c r="H4929" t="s">
        <v>40</v>
      </c>
      <c r="I4929" s="1">
        <v>45337</v>
      </c>
      <c r="J4929" t="str">
        <f t="shared" si="381"/>
        <v>February</v>
      </c>
      <c r="K4929" t="str">
        <f t="shared" si="382"/>
        <v>Thursday</v>
      </c>
      <c r="L4929" t="str">
        <f t="shared" si="383"/>
        <v>Winter</v>
      </c>
      <c r="M4929">
        <f t="shared" si="384"/>
        <v>8602.59</v>
      </c>
    </row>
    <row r="4930" spans="1:13" x14ac:dyDescent="0.25">
      <c r="A4930" t="s">
        <v>132</v>
      </c>
      <c r="B4930" t="s">
        <v>60</v>
      </c>
      <c r="C4930" t="s">
        <v>81</v>
      </c>
      <c r="D4930">
        <v>1</v>
      </c>
      <c r="E4930">
        <v>634.47</v>
      </c>
      <c r="F4930" s="16">
        <f t="shared" si="380"/>
        <v>634.47</v>
      </c>
      <c r="G4930" t="s">
        <v>37</v>
      </c>
      <c r="H4930" t="s">
        <v>12</v>
      </c>
      <c r="I4930" s="1">
        <v>45256</v>
      </c>
      <c r="J4930" t="str">
        <f t="shared" si="381"/>
        <v>November</v>
      </c>
      <c r="K4930" t="str">
        <f t="shared" si="382"/>
        <v>Sunday</v>
      </c>
      <c r="L4930" t="str">
        <f t="shared" si="383"/>
        <v>Autumn</v>
      </c>
      <c r="M4930">
        <f t="shared" si="384"/>
        <v>11903.91</v>
      </c>
    </row>
    <row r="4931" spans="1:13" x14ac:dyDescent="0.25">
      <c r="A4931" t="s">
        <v>124</v>
      </c>
      <c r="B4931" t="s">
        <v>22</v>
      </c>
      <c r="C4931" t="s">
        <v>23</v>
      </c>
      <c r="D4931">
        <v>5</v>
      </c>
      <c r="E4931">
        <v>10.24</v>
      </c>
      <c r="F4931" s="16">
        <f t="shared" ref="F4931:F4994" si="385">D4931*E4931</f>
        <v>51.2</v>
      </c>
      <c r="G4931" t="s">
        <v>20</v>
      </c>
      <c r="H4931" t="s">
        <v>16</v>
      </c>
      <c r="I4931" s="1">
        <v>45111</v>
      </c>
      <c r="J4931" t="str">
        <f t="shared" ref="J4931:J4994" si="386">TEXT(I4931,"mmmm")</f>
        <v>July</v>
      </c>
      <c r="K4931" t="str">
        <f t="shared" ref="K4931:K4994" si="387">TEXT(I4931,"dddd")</f>
        <v>Tuesday</v>
      </c>
      <c r="L4931" t="str">
        <f t="shared" ref="L4931:L4994" si="388">IF(OR(MONTH(I4931)=3,MONTH(I4931)=4,MONTH(I4931)=5),"Spring",IF(OR(MONTH(I4931)=6,MONTH(I4931)=7,MONTH(I4931)=8),"Summer",IF(OR(MONTH(I4931)=9,MONTH(I4931)=10,MONTH(I4931)=11),"Autumn",IF(OR(MONTH(I4931)=12,MONTH(I4931)=1,MONTH(I4931)=2),"Winter"))))</f>
        <v>Summer</v>
      </c>
      <c r="M4931">
        <f t="shared" ref="M4931:M4994" si="389">SUMIF(A4931:A14930,A4931,F4931:F14930)</f>
        <v>7902.1699999999992</v>
      </c>
    </row>
    <row r="4932" spans="1:13" x14ac:dyDescent="0.25">
      <c r="A4932" t="s">
        <v>147</v>
      </c>
      <c r="B4932" t="s">
        <v>60</v>
      </c>
      <c r="C4932" t="s">
        <v>77</v>
      </c>
      <c r="D4932">
        <v>1</v>
      </c>
      <c r="E4932">
        <v>470.96</v>
      </c>
      <c r="F4932" s="16">
        <f t="shared" si="385"/>
        <v>470.96</v>
      </c>
      <c r="G4932" t="s">
        <v>24</v>
      </c>
      <c r="H4932" t="s">
        <v>12</v>
      </c>
      <c r="I4932" s="1">
        <v>45344</v>
      </c>
      <c r="J4932" t="str">
        <f t="shared" si="386"/>
        <v>February</v>
      </c>
      <c r="K4932" t="str">
        <f t="shared" si="387"/>
        <v>Thursday</v>
      </c>
      <c r="L4932" t="str">
        <f t="shared" si="388"/>
        <v>Winter</v>
      </c>
      <c r="M4932">
        <f t="shared" si="389"/>
        <v>9206.7300000000014</v>
      </c>
    </row>
    <row r="4933" spans="1:13" x14ac:dyDescent="0.25">
      <c r="A4933" t="s">
        <v>243</v>
      </c>
      <c r="B4933" t="s">
        <v>99</v>
      </c>
      <c r="C4933" t="s">
        <v>188</v>
      </c>
      <c r="D4933">
        <v>1</v>
      </c>
      <c r="E4933">
        <v>59.78</v>
      </c>
      <c r="F4933" s="16">
        <f t="shared" si="385"/>
        <v>59.78</v>
      </c>
      <c r="G4933" t="s">
        <v>11</v>
      </c>
      <c r="H4933" t="s">
        <v>40</v>
      </c>
      <c r="I4933" s="1">
        <v>45423</v>
      </c>
      <c r="J4933" t="str">
        <f t="shared" si="386"/>
        <v>May</v>
      </c>
      <c r="K4933" t="str">
        <f t="shared" si="387"/>
        <v>Saturday</v>
      </c>
      <c r="L4933" t="str">
        <f t="shared" si="388"/>
        <v>Spring</v>
      </c>
      <c r="M4933">
        <f t="shared" si="389"/>
        <v>251122.6</v>
      </c>
    </row>
    <row r="4934" spans="1:13" x14ac:dyDescent="0.25">
      <c r="A4934" t="s">
        <v>136</v>
      </c>
      <c r="B4934" t="s">
        <v>9</v>
      </c>
      <c r="C4934" t="s">
        <v>42</v>
      </c>
      <c r="D4934">
        <v>5</v>
      </c>
      <c r="E4934">
        <v>3.1</v>
      </c>
      <c r="F4934" s="16">
        <f t="shared" si="385"/>
        <v>15.5</v>
      </c>
      <c r="G4934" t="s">
        <v>20</v>
      </c>
      <c r="H4934" t="s">
        <v>12</v>
      </c>
      <c r="I4934" s="1">
        <v>45544</v>
      </c>
      <c r="J4934" t="str">
        <f t="shared" si="386"/>
        <v>September</v>
      </c>
      <c r="K4934" t="str">
        <f t="shared" si="387"/>
        <v>Monday</v>
      </c>
      <c r="L4934" t="str">
        <f t="shared" si="388"/>
        <v>Autumn</v>
      </c>
      <c r="M4934">
        <f t="shared" si="389"/>
        <v>6718.8600000000006</v>
      </c>
    </row>
    <row r="4935" spans="1:13" x14ac:dyDescent="0.25">
      <c r="A4935" t="s">
        <v>204</v>
      </c>
      <c r="B4935" t="s">
        <v>60</v>
      </c>
      <c r="C4935" t="s">
        <v>61</v>
      </c>
      <c r="D4935">
        <v>1</v>
      </c>
      <c r="E4935">
        <v>266.42</v>
      </c>
      <c r="F4935" s="16">
        <f t="shared" si="385"/>
        <v>266.42</v>
      </c>
      <c r="G4935" t="s">
        <v>20</v>
      </c>
      <c r="H4935" t="s">
        <v>16</v>
      </c>
      <c r="I4935" s="1">
        <v>45161</v>
      </c>
      <c r="J4935" t="str">
        <f t="shared" si="386"/>
        <v>August</v>
      </c>
      <c r="K4935" t="str">
        <f t="shared" si="387"/>
        <v>Wednesday</v>
      </c>
      <c r="L4935" t="str">
        <f t="shared" si="388"/>
        <v>Summer</v>
      </c>
      <c r="M4935">
        <f t="shared" si="389"/>
        <v>49662.63</v>
      </c>
    </row>
    <row r="4936" spans="1:13" x14ac:dyDescent="0.25">
      <c r="A4936" t="s">
        <v>207</v>
      </c>
      <c r="B4936" t="s">
        <v>55</v>
      </c>
      <c r="C4936" t="s">
        <v>58</v>
      </c>
      <c r="D4936">
        <v>4</v>
      </c>
      <c r="E4936">
        <v>145.38999999999999</v>
      </c>
      <c r="F4936" s="16">
        <f t="shared" si="385"/>
        <v>581.55999999999995</v>
      </c>
      <c r="G4936" t="s">
        <v>24</v>
      </c>
      <c r="H4936" t="s">
        <v>16</v>
      </c>
      <c r="I4936" s="1">
        <v>45657</v>
      </c>
      <c r="J4936" t="str">
        <f t="shared" si="386"/>
        <v>December</v>
      </c>
      <c r="K4936" t="str">
        <f t="shared" si="387"/>
        <v>Tuesday</v>
      </c>
      <c r="L4936" t="str">
        <f t="shared" si="388"/>
        <v>Winter</v>
      </c>
      <c r="M4936">
        <f t="shared" si="389"/>
        <v>153875.20999999993</v>
      </c>
    </row>
    <row r="4937" spans="1:13" x14ac:dyDescent="0.25">
      <c r="A4937" t="s">
        <v>242</v>
      </c>
      <c r="B4937" t="s">
        <v>45</v>
      </c>
      <c r="C4937" t="s">
        <v>108</v>
      </c>
      <c r="D4937">
        <v>1</v>
      </c>
      <c r="E4937">
        <v>289.8</v>
      </c>
      <c r="F4937" s="16">
        <f t="shared" si="385"/>
        <v>289.8</v>
      </c>
      <c r="G4937" t="s">
        <v>24</v>
      </c>
      <c r="H4937" t="s">
        <v>16</v>
      </c>
      <c r="I4937" s="1">
        <v>45019</v>
      </c>
      <c r="J4937" t="str">
        <f t="shared" si="386"/>
        <v>April</v>
      </c>
      <c r="K4937" t="str">
        <f t="shared" si="387"/>
        <v>Monday</v>
      </c>
      <c r="L4937" t="str">
        <f t="shared" si="388"/>
        <v>Spring</v>
      </c>
      <c r="M4937">
        <f t="shared" si="389"/>
        <v>14851.149999999996</v>
      </c>
    </row>
    <row r="4938" spans="1:13" x14ac:dyDescent="0.25">
      <c r="A4938" t="s">
        <v>133</v>
      </c>
      <c r="B4938" t="s">
        <v>69</v>
      </c>
      <c r="C4938" t="s">
        <v>72</v>
      </c>
      <c r="D4938">
        <v>3</v>
      </c>
      <c r="E4938">
        <v>14.94</v>
      </c>
      <c r="F4938" s="16">
        <f t="shared" si="385"/>
        <v>44.82</v>
      </c>
      <c r="G4938" t="s">
        <v>24</v>
      </c>
      <c r="H4938" t="s">
        <v>12</v>
      </c>
      <c r="I4938" s="1">
        <v>45177</v>
      </c>
      <c r="J4938" t="str">
        <f t="shared" si="386"/>
        <v>September</v>
      </c>
      <c r="K4938" t="str">
        <f t="shared" si="387"/>
        <v>Friday</v>
      </c>
      <c r="L4938" t="str">
        <f t="shared" si="388"/>
        <v>Autumn</v>
      </c>
      <c r="M4938">
        <f t="shared" si="389"/>
        <v>67354.850000000035</v>
      </c>
    </row>
    <row r="4939" spans="1:13" x14ac:dyDescent="0.25">
      <c r="A4939" t="s">
        <v>62</v>
      </c>
      <c r="B4939" t="s">
        <v>69</v>
      </c>
      <c r="C4939" t="s">
        <v>70</v>
      </c>
      <c r="D4939">
        <v>1</v>
      </c>
      <c r="E4939">
        <v>14.93</v>
      </c>
      <c r="F4939" s="16">
        <f t="shared" si="385"/>
        <v>14.93</v>
      </c>
      <c r="G4939" t="s">
        <v>24</v>
      </c>
      <c r="H4939" t="s">
        <v>40</v>
      </c>
      <c r="I4939" s="1">
        <v>45225</v>
      </c>
      <c r="J4939" t="str">
        <f t="shared" si="386"/>
        <v>October</v>
      </c>
      <c r="K4939" t="str">
        <f t="shared" si="387"/>
        <v>Thursday</v>
      </c>
      <c r="L4939" t="str">
        <f t="shared" si="388"/>
        <v>Autumn</v>
      </c>
      <c r="M4939">
        <f t="shared" si="389"/>
        <v>200221.31999999998</v>
      </c>
    </row>
    <row r="4940" spans="1:13" x14ac:dyDescent="0.25">
      <c r="A4940" t="s">
        <v>96</v>
      </c>
      <c r="B4940" t="s">
        <v>18</v>
      </c>
      <c r="C4940" t="s">
        <v>51</v>
      </c>
      <c r="D4940">
        <v>1</v>
      </c>
      <c r="E4940">
        <v>185.29</v>
      </c>
      <c r="F4940" s="16">
        <f t="shared" si="385"/>
        <v>185.29</v>
      </c>
      <c r="G4940" t="s">
        <v>20</v>
      </c>
      <c r="H4940" t="s">
        <v>16</v>
      </c>
      <c r="I4940" s="1">
        <v>45647</v>
      </c>
      <c r="J4940" t="str">
        <f t="shared" si="386"/>
        <v>December</v>
      </c>
      <c r="K4940" t="str">
        <f t="shared" si="387"/>
        <v>Saturday</v>
      </c>
      <c r="L4940" t="str">
        <f t="shared" si="388"/>
        <v>Winter</v>
      </c>
      <c r="M4940">
        <f t="shared" si="389"/>
        <v>3385.9299999999994</v>
      </c>
    </row>
    <row r="4941" spans="1:13" x14ac:dyDescent="0.25">
      <c r="A4941" t="s">
        <v>186</v>
      </c>
      <c r="B4941" t="s">
        <v>99</v>
      </c>
      <c r="C4941" t="s">
        <v>100</v>
      </c>
      <c r="D4941">
        <v>1</v>
      </c>
      <c r="E4941">
        <v>11.52</v>
      </c>
      <c r="F4941" s="16">
        <f t="shared" si="385"/>
        <v>11.52</v>
      </c>
      <c r="G4941" t="s">
        <v>11</v>
      </c>
      <c r="H4941" t="s">
        <v>12</v>
      </c>
      <c r="I4941" s="1">
        <v>45175</v>
      </c>
      <c r="J4941" t="str">
        <f t="shared" si="386"/>
        <v>September</v>
      </c>
      <c r="K4941" t="str">
        <f t="shared" si="387"/>
        <v>Wednesday</v>
      </c>
      <c r="L4941" t="str">
        <f t="shared" si="388"/>
        <v>Autumn</v>
      </c>
      <c r="M4941">
        <f t="shared" si="389"/>
        <v>12081.59</v>
      </c>
    </row>
    <row r="4942" spans="1:13" x14ac:dyDescent="0.25">
      <c r="A4942" t="s">
        <v>132</v>
      </c>
      <c r="B4942" t="s">
        <v>9</v>
      </c>
      <c r="C4942" t="s">
        <v>180</v>
      </c>
      <c r="D4942">
        <v>5</v>
      </c>
      <c r="E4942">
        <v>2.25</v>
      </c>
      <c r="F4942" s="16">
        <f t="shared" si="385"/>
        <v>11.25</v>
      </c>
      <c r="G4942" t="s">
        <v>37</v>
      </c>
      <c r="H4942" t="s">
        <v>40</v>
      </c>
      <c r="I4942" s="1">
        <v>44980</v>
      </c>
      <c r="J4942" t="str">
        <f t="shared" si="386"/>
        <v>February</v>
      </c>
      <c r="K4942" t="str">
        <f t="shared" si="387"/>
        <v>Thursday</v>
      </c>
      <c r="L4942" t="str">
        <f t="shared" si="388"/>
        <v>Winter</v>
      </c>
      <c r="M4942">
        <f t="shared" si="389"/>
        <v>11269.44</v>
      </c>
    </row>
    <row r="4943" spans="1:13" x14ac:dyDescent="0.25">
      <c r="A4943" t="s">
        <v>121</v>
      </c>
      <c r="B4943" t="s">
        <v>69</v>
      </c>
      <c r="C4943" t="s">
        <v>72</v>
      </c>
      <c r="D4943">
        <v>5</v>
      </c>
      <c r="E4943">
        <v>21.51</v>
      </c>
      <c r="F4943" s="16">
        <f t="shared" si="385"/>
        <v>107.55000000000001</v>
      </c>
      <c r="G4943" t="s">
        <v>37</v>
      </c>
      <c r="H4943" t="s">
        <v>16</v>
      </c>
      <c r="I4943" s="1">
        <v>45528</v>
      </c>
      <c r="J4943" t="str">
        <f t="shared" si="386"/>
        <v>August</v>
      </c>
      <c r="K4943" t="str">
        <f t="shared" si="387"/>
        <v>Saturday</v>
      </c>
      <c r="L4943" t="str">
        <f t="shared" si="388"/>
        <v>Summer</v>
      </c>
      <c r="M4943">
        <f t="shared" si="389"/>
        <v>316197.63000000006</v>
      </c>
    </row>
    <row r="4944" spans="1:13" x14ac:dyDescent="0.25">
      <c r="A4944" t="s">
        <v>96</v>
      </c>
      <c r="B4944" t="s">
        <v>35</v>
      </c>
      <c r="C4944" t="s">
        <v>75</v>
      </c>
      <c r="D4944">
        <v>1</v>
      </c>
      <c r="E4944">
        <v>37.82</v>
      </c>
      <c r="F4944" s="16">
        <f t="shared" si="385"/>
        <v>37.82</v>
      </c>
      <c r="G4944" t="s">
        <v>37</v>
      </c>
      <c r="H4944" t="s">
        <v>16</v>
      </c>
      <c r="I4944" s="1">
        <v>45574</v>
      </c>
      <c r="J4944" t="str">
        <f t="shared" si="386"/>
        <v>October</v>
      </c>
      <c r="K4944" t="str">
        <f t="shared" si="387"/>
        <v>Wednesday</v>
      </c>
      <c r="L4944" t="str">
        <f t="shared" si="388"/>
        <v>Autumn</v>
      </c>
      <c r="M4944">
        <f t="shared" si="389"/>
        <v>3200.6399999999994</v>
      </c>
    </row>
    <row r="4945" spans="1:13" x14ac:dyDescent="0.25">
      <c r="A4945" t="s">
        <v>258</v>
      </c>
      <c r="B4945" t="s">
        <v>55</v>
      </c>
      <c r="C4945" t="s">
        <v>164</v>
      </c>
      <c r="D4945">
        <v>3</v>
      </c>
      <c r="E4945">
        <v>1394.46</v>
      </c>
      <c r="F4945" s="16">
        <f t="shared" si="385"/>
        <v>4183.38</v>
      </c>
      <c r="G4945" t="s">
        <v>37</v>
      </c>
      <c r="H4945" t="s">
        <v>16</v>
      </c>
      <c r="I4945" s="1">
        <v>45659</v>
      </c>
      <c r="J4945" t="str">
        <f t="shared" si="386"/>
        <v>January</v>
      </c>
      <c r="K4945" t="str">
        <f t="shared" si="387"/>
        <v>Thursday</v>
      </c>
      <c r="L4945" t="str">
        <f t="shared" si="388"/>
        <v>Winter</v>
      </c>
      <c r="M4945">
        <f t="shared" si="389"/>
        <v>10790.050000000001</v>
      </c>
    </row>
    <row r="4946" spans="1:13" x14ac:dyDescent="0.25">
      <c r="A4946" t="s">
        <v>178</v>
      </c>
      <c r="B4946" t="s">
        <v>14</v>
      </c>
      <c r="C4946" t="s">
        <v>150</v>
      </c>
      <c r="D4946">
        <v>2</v>
      </c>
      <c r="E4946">
        <v>117.02</v>
      </c>
      <c r="F4946" s="16">
        <f t="shared" si="385"/>
        <v>234.04</v>
      </c>
      <c r="G4946" t="s">
        <v>11</v>
      </c>
      <c r="H4946" t="s">
        <v>12</v>
      </c>
      <c r="I4946" s="1">
        <v>45536</v>
      </c>
      <c r="J4946" t="str">
        <f t="shared" si="386"/>
        <v>September</v>
      </c>
      <c r="K4946" t="str">
        <f t="shared" si="387"/>
        <v>Sunday</v>
      </c>
      <c r="L4946" t="str">
        <f t="shared" si="388"/>
        <v>Autumn</v>
      </c>
      <c r="M4946">
        <f t="shared" si="389"/>
        <v>488785.4599999999</v>
      </c>
    </row>
    <row r="4947" spans="1:13" x14ac:dyDescent="0.25">
      <c r="A4947" t="s">
        <v>95</v>
      </c>
      <c r="B4947" t="s">
        <v>35</v>
      </c>
      <c r="C4947" t="s">
        <v>36</v>
      </c>
      <c r="D4947">
        <v>1</v>
      </c>
      <c r="E4947">
        <v>882.99</v>
      </c>
      <c r="F4947" s="16">
        <f t="shared" si="385"/>
        <v>882.99</v>
      </c>
      <c r="G4947" t="s">
        <v>37</v>
      </c>
      <c r="H4947" t="s">
        <v>16</v>
      </c>
      <c r="I4947" s="1">
        <v>45263</v>
      </c>
      <c r="J4947" t="str">
        <f t="shared" si="386"/>
        <v>December</v>
      </c>
      <c r="K4947" t="str">
        <f t="shared" si="387"/>
        <v>Sunday</v>
      </c>
      <c r="L4947" t="str">
        <f t="shared" si="388"/>
        <v>Winter</v>
      </c>
      <c r="M4947">
        <f t="shared" si="389"/>
        <v>51686.649999999994</v>
      </c>
    </row>
    <row r="4948" spans="1:13" x14ac:dyDescent="0.25">
      <c r="A4948" t="s">
        <v>50</v>
      </c>
      <c r="B4948" t="s">
        <v>18</v>
      </c>
      <c r="C4948" t="s">
        <v>51</v>
      </c>
      <c r="D4948">
        <v>1</v>
      </c>
      <c r="E4948">
        <v>76.239999999999995</v>
      </c>
      <c r="F4948" s="16">
        <f t="shared" si="385"/>
        <v>76.239999999999995</v>
      </c>
      <c r="G4948" t="s">
        <v>20</v>
      </c>
      <c r="H4948" t="s">
        <v>40</v>
      </c>
      <c r="I4948" s="1">
        <v>45363</v>
      </c>
      <c r="J4948" t="str">
        <f t="shared" si="386"/>
        <v>March</v>
      </c>
      <c r="K4948" t="str">
        <f t="shared" si="387"/>
        <v>Tuesday</v>
      </c>
      <c r="L4948" t="str">
        <f t="shared" si="388"/>
        <v>Spring</v>
      </c>
      <c r="M4948">
        <f t="shared" si="389"/>
        <v>25923.05</v>
      </c>
    </row>
    <row r="4949" spans="1:13" x14ac:dyDescent="0.25">
      <c r="A4949" t="s">
        <v>187</v>
      </c>
      <c r="B4949" t="s">
        <v>60</v>
      </c>
      <c r="C4949" t="s">
        <v>61</v>
      </c>
      <c r="D4949">
        <v>1</v>
      </c>
      <c r="E4949">
        <v>125.61</v>
      </c>
      <c r="F4949" s="16">
        <f t="shared" si="385"/>
        <v>125.61</v>
      </c>
      <c r="G4949" t="s">
        <v>37</v>
      </c>
      <c r="H4949" t="s">
        <v>12</v>
      </c>
      <c r="I4949" s="1">
        <v>45524</v>
      </c>
      <c r="J4949" t="str">
        <f t="shared" si="386"/>
        <v>August</v>
      </c>
      <c r="K4949" t="str">
        <f t="shared" si="387"/>
        <v>Tuesday</v>
      </c>
      <c r="L4949" t="str">
        <f t="shared" si="388"/>
        <v>Summer</v>
      </c>
      <c r="M4949">
        <f t="shared" si="389"/>
        <v>171286.20999999996</v>
      </c>
    </row>
    <row r="4950" spans="1:13" x14ac:dyDescent="0.25">
      <c r="A4950" t="s">
        <v>90</v>
      </c>
      <c r="B4950" t="s">
        <v>22</v>
      </c>
      <c r="C4950" t="s">
        <v>33</v>
      </c>
      <c r="D4950">
        <v>2</v>
      </c>
      <c r="E4950">
        <v>90.15</v>
      </c>
      <c r="F4950" s="16">
        <f t="shared" si="385"/>
        <v>180.3</v>
      </c>
      <c r="G4950" t="s">
        <v>24</v>
      </c>
      <c r="H4950" t="s">
        <v>16</v>
      </c>
      <c r="I4950" s="1">
        <v>45431</v>
      </c>
      <c r="J4950" t="str">
        <f t="shared" si="386"/>
        <v>May</v>
      </c>
      <c r="K4950" t="str">
        <f t="shared" si="387"/>
        <v>Sunday</v>
      </c>
      <c r="L4950" t="str">
        <f t="shared" si="388"/>
        <v>Spring</v>
      </c>
      <c r="M4950">
        <f t="shared" si="389"/>
        <v>9843.0299999999988</v>
      </c>
    </row>
    <row r="4951" spans="1:13" x14ac:dyDescent="0.25">
      <c r="A4951" t="s">
        <v>119</v>
      </c>
      <c r="B4951" t="s">
        <v>14</v>
      </c>
      <c r="C4951" t="s">
        <v>15</v>
      </c>
      <c r="D4951">
        <v>1</v>
      </c>
      <c r="E4951">
        <v>28.54</v>
      </c>
      <c r="F4951" s="16">
        <f t="shared" si="385"/>
        <v>28.54</v>
      </c>
      <c r="G4951" t="s">
        <v>24</v>
      </c>
      <c r="H4951" t="s">
        <v>12</v>
      </c>
      <c r="I4951" s="1">
        <v>44980</v>
      </c>
      <c r="J4951" t="str">
        <f t="shared" si="386"/>
        <v>February</v>
      </c>
      <c r="K4951" t="str">
        <f t="shared" si="387"/>
        <v>Thursday</v>
      </c>
      <c r="L4951" t="str">
        <f t="shared" si="388"/>
        <v>Winter</v>
      </c>
      <c r="M4951">
        <f t="shared" si="389"/>
        <v>5048.87</v>
      </c>
    </row>
    <row r="4952" spans="1:13" x14ac:dyDescent="0.25">
      <c r="A4952" t="s">
        <v>74</v>
      </c>
      <c r="B4952" t="s">
        <v>55</v>
      </c>
      <c r="C4952" t="s">
        <v>164</v>
      </c>
      <c r="D4952">
        <v>4</v>
      </c>
      <c r="E4952">
        <v>128.83000000000001</v>
      </c>
      <c r="F4952" s="16">
        <f t="shared" si="385"/>
        <v>515.32000000000005</v>
      </c>
      <c r="G4952" t="s">
        <v>20</v>
      </c>
      <c r="H4952" t="s">
        <v>12</v>
      </c>
      <c r="I4952" s="1">
        <v>45233</v>
      </c>
      <c r="J4952" t="str">
        <f t="shared" si="386"/>
        <v>November</v>
      </c>
      <c r="K4952" t="str">
        <f t="shared" si="387"/>
        <v>Friday</v>
      </c>
      <c r="L4952" t="str">
        <f t="shared" si="388"/>
        <v>Autumn</v>
      </c>
      <c r="M4952">
        <f t="shared" si="389"/>
        <v>9950.3199999999979</v>
      </c>
    </row>
    <row r="4953" spans="1:13" x14ac:dyDescent="0.25">
      <c r="A4953" t="s">
        <v>172</v>
      </c>
      <c r="B4953" t="s">
        <v>30</v>
      </c>
      <c r="C4953" t="s">
        <v>93</v>
      </c>
      <c r="D4953">
        <v>1</v>
      </c>
      <c r="E4953">
        <v>63.96</v>
      </c>
      <c r="F4953" s="16">
        <f t="shared" si="385"/>
        <v>63.96</v>
      </c>
      <c r="G4953" t="s">
        <v>11</v>
      </c>
      <c r="H4953" t="s">
        <v>40</v>
      </c>
      <c r="I4953" s="1">
        <v>45394</v>
      </c>
      <c r="J4953" t="str">
        <f t="shared" si="386"/>
        <v>April</v>
      </c>
      <c r="K4953" t="str">
        <f t="shared" si="387"/>
        <v>Friday</v>
      </c>
      <c r="L4953" t="str">
        <f t="shared" si="388"/>
        <v>Spring</v>
      </c>
      <c r="M4953">
        <f t="shared" si="389"/>
        <v>2098.3000000000002</v>
      </c>
    </row>
    <row r="4954" spans="1:13" x14ac:dyDescent="0.25">
      <c r="A4954" t="s">
        <v>172</v>
      </c>
      <c r="B4954" t="s">
        <v>69</v>
      </c>
      <c r="C4954" t="s">
        <v>109</v>
      </c>
      <c r="D4954">
        <v>2</v>
      </c>
      <c r="E4954">
        <v>4.75</v>
      </c>
      <c r="F4954" s="16">
        <f t="shared" si="385"/>
        <v>9.5</v>
      </c>
      <c r="G4954" t="s">
        <v>11</v>
      </c>
      <c r="H4954" t="s">
        <v>40</v>
      </c>
      <c r="I4954" s="1">
        <v>45490</v>
      </c>
      <c r="J4954" t="str">
        <f t="shared" si="386"/>
        <v>July</v>
      </c>
      <c r="K4954" t="str">
        <f t="shared" si="387"/>
        <v>Wednesday</v>
      </c>
      <c r="L4954" t="str">
        <f t="shared" si="388"/>
        <v>Summer</v>
      </c>
      <c r="M4954">
        <f t="shared" si="389"/>
        <v>2034.3400000000001</v>
      </c>
    </row>
    <row r="4955" spans="1:13" x14ac:dyDescent="0.25">
      <c r="A4955" t="s">
        <v>107</v>
      </c>
      <c r="B4955" t="s">
        <v>30</v>
      </c>
      <c r="C4955" t="s">
        <v>93</v>
      </c>
      <c r="D4955">
        <v>1</v>
      </c>
      <c r="E4955">
        <v>84.4</v>
      </c>
      <c r="F4955" s="16">
        <f t="shared" si="385"/>
        <v>84.4</v>
      </c>
      <c r="G4955" t="s">
        <v>20</v>
      </c>
      <c r="H4955" t="s">
        <v>16</v>
      </c>
      <c r="I4955" s="1">
        <v>44985</v>
      </c>
      <c r="J4955" t="str">
        <f t="shared" si="386"/>
        <v>February</v>
      </c>
      <c r="K4955" t="str">
        <f t="shared" si="387"/>
        <v>Tuesday</v>
      </c>
      <c r="L4955" t="str">
        <f t="shared" si="388"/>
        <v>Winter</v>
      </c>
      <c r="M4955">
        <f t="shared" si="389"/>
        <v>8455.6099999999969</v>
      </c>
    </row>
    <row r="4956" spans="1:13" x14ac:dyDescent="0.25">
      <c r="A4956" t="s">
        <v>131</v>
      </c>
      <c r="B4956" t="s">
        <v>48</v>
      </c>
      <c r="C4956" t="s">
        <v>111</v>
      </c>
      <c r="D4956">
        <v>5</v>
      </c>
      <c r="E4956">
        <v>25.28</v>
      </c>
      <c r="F4956" s="16">
        <f t="shared" si="385"/>
        <v>126.4</v>
      </c>
      <c r="G4956" t="s">
        <v>20</v>
      </c>
      <c r="H4956" t="s">
        <v>16</v>
      </c>
      <c r="I4956" s="1">
        <v>45593</v>
      </c>
      <c r="J4956" t="str">
        <f t="shared" si="386"/>
        <v>October</v>
      </c>
      <c r="K4956" t="str">
        <f t="shared" si="387"/>
        <v>Monday</v>
      </c>
      <c r="L4956" t="str">
        <f t="shared" si="388"/>
        <v>Autumn</v>
      </c>
      <c r="M4956">
        <f t="shared" si="389"/>
        <v>6909.4500000000007</v>
      </c>
    </row>
    <row r="4957" spans="1:13" x14ac:dyDescent="0.25">
      <c r="A4957" t="s">
        <v>254</v>
      </c>
      <c r="B4957" t="s">
        <v>26</v>
      </c>
      <c r="C4957" t="s">
        <v>27</v>
      </c>
      <c r="D4957">
        <v>1</v>
      </c>
      <c r="E4957">
        <v>45.13</v>
      </c>
      <c r="F4957" s="16">
        <f t="shared" si="385"/>
        <v>45.13</v>
      </c>
      <c r="G4957" t="s">
        <v>20</v>
      </c>
      <c r="H4957" t="s">
        <v>16</v>
      </c>
      <c r="I4957" s="1">
        <v>45642</v>
      </c>
      <c r="J4957" t="str">
        <f t="shared" si="386"/>
        <v>December</v>
      </c>
      <c r="K4957" t="str">
        <f t="shared" si="387"/>
        <v>Monday</v>
      </c>
      <c r="L4957" t="str">
        <f t="shared" si="388"/>
        <v>Winter</v>
      </c>
      <c r="M4957">
        <f t="shared" si="389"/>
        <v>2973.19</v>
      </c>
    </row>
    <row r="4958" spans="1:13" x14ac:dyDescent="0.25">
      <c r="A4958" t="s">
        <v>144</v>
      </c>
      <c r="B4958" t="s">
        <v>60</v>
      </c>
      <c r="C4958" t="s">
        <v>81</v>
      </c>
      <c r="D4958">
        <v>1</v>
      </c>
      <c r="E4958">
        <v>697.22</v>
      </c>
      <c r="F4958" s="16">
        <f t="shared" si="385"/>
        <v>697.22</v>
      </c>
      <c r="G4958" t="s">
        <v>24</v>
      </c>
      <c r="H4958" t="s">
        <v>12</v>
      </c>
      <c r="I4958" s="1">
        <v>45190</v>
      </c>
      <c r="J4958" t="str">
        <f t="shared" si="386"/>
        <v>September</v>
      </c>
      <c r="K4958" t="str">
        <f t="shared" si="387"/>
        <v>Thursday</v>
      </c>
      <c r="L4958" t="str">
        <f t="shared" si="388"/>
        <v>Autumn</v>
      </c>
      <c r="M4958">
        <f t="shared" si="389"/>
        <v>9451.5399999999991</v>
      </c>
    </row>
    <row r="4959" spans="1:13" x14ac:dyDescent="0.25">
      <c r="A4959" t="s">
        <v>145</v>
      </c>
      <c r="B4959" t="s">
        <v>26</v>
      </c>
      <c r="C4959" t="s">
        <v>39</v>
      </c>
      <c r="D4959">
        <v>2</v>
      </c>
      <c r="E4959">
        <v>47.44</v>
      </c>
      <c r="F4959" s="16">
        <f t="shared" si="385"/>
        <v>94.88</v>
      </c>
      <c r="G4959" t="s">
        <v>24</v>
      </c>
      <c r="H4959" t="s">
        <v>16</v>
      </c>
      <c r="I4959" s="1">
        <v>45384</v>
      </c>
      <c r="J4959" t="str">
        <f t="shared" si="386"/>
        <v>April</v>
      </c>
      <c r="K4959" t="str">
        <f t="shared" si="387"/>
        <v>Tuesday</v>
      </c>
      <c r="L4959" t="str">
        <f t="shared" si="388"/>
        <v>Spring</v>
      </c>
      <c r="M4959">
        <f t="shared" si="389"/>
        <v>209032.53000000009</v>
      </c>
    </row>
    <row r="4960" spans="1:13" x14ac:dyDescent="0.25">
      <c r="A4960" t="s">
        <v>113</v>
      </c>
      <c r="B4960" t="s">
        <v>45</v>
      </c>
      <c r="C4960" t="s">
        <v>108</v>
      </c>
      <c r="D4960">
        <v>5</v>
      </c>
      <c r="E4960">
        <v>773.29</v>
      </c>
      <c r="F4960" s="16">
        <f t="shared" si="385"/>
        <v>3866.45</v>
      </c>
      <c r="G4960" t="s">
        <v>37</v>
      </c>
      <c r="H4960" t="s">
        <v>12</v>
      </c>
      <c r="I4960" s="1">
        <v>45527</v>
      </c>
      <c r="J4960" t="str">
        <f t="shared" si="386"/>
        <v>August</v>
      </c>
      <c r="K4960" t="str">
        <f t="shared" si="387"/>
        <v>Friday</v>
      </c>
      <c r="L4960" t="str">
        <f t="shared" si="388"/>
        <v>Summer</v>
      </c>
      <c r="M4960">
        <f t="shared" si="389"/>
        <v>12573.369999999999</v>
      </c>
    </row>
    <row r="4961" spans="1:13" x14ac:dyDescent="0.25">
      <c r="A4961" t="s">
        <v>104</v>
      </c>
      <c r="B4961" t="s">
        <v>26</v>
      </c>
      <c r="C4961" t="s">
        <v>53</v>
      </c>
      <c r="D4961">
        <v>4</v>
      </c>
      <c r="E4961">
        <v>267.24</v>
      </c>
      <c r="F4961" s="16">
        <f t="shared" si="385"/>
        <v>1068.96</v>
      </c>
      <c r="G4961" t="s">
        <v>20</v>
      </c>
      <c r="H4961" t="s">
        <v>12</v>
      </c>
      <c r="I4961" s="1">
        <v>45465</v>
      </c>
      <c r="J4961" t="str">
        <f t="shared" si="386"/>
        <v>June</v>
      </c>
      <c r="K4961" t="str">
        <f t="shared" si="387"/>
        <v>Saturday</v>
      </c>
      <c r="L4961" t="str">
        <f t="shared" si="388"/>
        <v>Summer</v>
      </c>
      <c r="M4961">
        <f t="shared" si="389"/>
        <v>88885.37000000001</v>
      </c>
    </row>
    <row r="4962" spans="1:13" x14ac:dyDescent="0.25">
      <c r="A4962" t="s">
        <v>202</v>
      </c>
      <c r="B4962" t="s">
        <v>55</v>
      </c>
      <c r="C4962" t="s">
        <v>164</v>
      </c>
      <c r="D4962">
        <v>2</v>
      </c>
      <c r="E4962">
        <v>1004.08</v>
      </c>
      <c r="F4962" s="16">
        <f t="shared" si="385"/>
        <v>2008.16</v>
      </c>
      <c r="G4962" t="s">
        <v>11</v>
      </c>
      <c r="H4962" t="s">
        <v>40</v>
      </c>
      <c r="I4962" s="1">
        <v>45139</v>
      </c>
      <c r="J4962" t="str">
        <f t="shared" si="386"/>
        <v>August</v>
      </c>
      <c r="K4962" t="str">
        <f t="shared" si="387"/>
        <v>Tuesday</v>
      </c>
      <c r="L4962" t="str">
        <f t="shared" si="388"/>
        <v>Summer</v>
      </c>
      <c r="M4962">
        <f t="shared" si="389"/>
        <v>71790.080000000031</v>
      </c>
    </row>
    <row r="4963" spans="1:13" x14ac:dyDescent="0.25">
      <c r="A4963" t="s">
        <v>261</v>
      </c>
      <c r="B4963" t="s">
        <v>48</v>
      </c>
      <c r="C4963" t="s">
        <v>111</v>
      </c>
      <c r="D4963">
        <v>1</v>
      </c>
      <c r="E4963">
        <v>23.17</v>
      </c>
      <c r="F4963" s="16">
        <f t="shared" si="385"/>
        <v>23.17</v>
      </c>
      <c r="G4963" t="s">
        <v>24</v>
      </c>
      <c r="H4963" t="s">
        <v>16</v>
      </c>
      <c r="I4963" s="1">
        <v>45643</v>
      </c>
      <c r="J4963" t="str">
        <f t="shared" si="386"/>
        <v>December</v>
      </c>
      <c r="K4963" t="str">
        <f t="shared" si="387"/>
        <v>Tuesday</v>
      </c>
      <c r="L4963" t="str">
        <f t="shared" si="388"/>
        <v>Winter</v>
      </c>
      <c r="M4963">
        <f t="shared" si="389"/>
        <v>178718.62999999998</v>
      </c>
    </row>
    <row r="4964" spans="1:13" x14ac:dyDescent="0.25">
      <c r="A4964" t="s">
        <v>266</v>
      </c>
      <c r="B4964" t="s">
        <v>26</v>
      </c>
      <c r="C4964" t="s">
        <v>152</v>
      </c>
      <c r="D4964">
        <v>1</v>
      </c>
      <c r="E4964">
        <v>86.41</v>
      </c>
      <c r="F4964" s="16">
        <f t="shared" si="385"/>
        <v>86.41</v>
      </c>
      <c r="G4964" t="s">
        <v>11</v>
      </c>
      <c r="H4964" t="s">
        <v>12</v>
      </c>
      <c r="I4964" s="1">
        <v>45668</v>
      </c>
      <c r="J4964" t="str">
        <f t="shared" si="386"/>
        <v>January</v>
      </c>
      <c r="K4964" t="str">
        <f t="shared" si="387"/>
        <v>Saturday</v>
      </c>
      <c r="L4964" t="str">
        <f t="shared" si="388"/>
        <v>Winter</v>
      </c>
      <c r="M4964">
        <f t="shared" si="389"/>
        <v>231050.51999999996</v>
      </c>
    </row>
    <row r="4965" spans="1:13" x14ac:dyDescent="0.25">
      <c r="A4965" t="s">
        <v>246</v>
      </c>
      <c r="B4965" t="s">
        <v>45</v>
      </c>
      <c r="C4965" t="s">
        <v>161</v>
      </c>
      <c r="D4965">
        <v>3</v>
      </c>
      <c r="E4965">
        <v>7.09</v>
      </c>
      <c r="F4965" s="16">
        <f t="shared" si="385"/>
        <v>21.27</v>
      </c>
      <c r="G4965" t="s">
        <v>24</v>
      </c>
      <c r="H4965" t="s">
        <v>16</v>
      </c>
      <c r="I4965" s="1">
        <v>45045</v>
      </c>
      <c r="J4965" t="str">
        <f t="shared" si="386"/>
        <v>April</v>
      </c>
      <c r="K4965" t="str">
        <f t="shared" si="387"/>
        <v>Saturday</v>
      </c>
      <c r="L4965" t="str">
        <f t="shared" si="388"/>
        <v>Spring</v>
      </c>
      <c r="M4965">
        <f t="shared" si="389"/>
        <v>302929.63</v>
      </c>
    </row>
    <row r="4966" spans="1:13" x14ac:dyDescent="0.25">
      <c r="A4966" t="s">
        <v>193</v>
      </c>
      <c r="B4966" t="s">
        <v>30</v>
      </c>
      <c r="C4966" t="s">
        <v>79</v>
      </c>
      <c r="D4966">
        <v>1</v>
      </c>
      <c r="E4966">
        <v>4.4400000000000004</v>
      </c>
      <c r="F4966" s="16">
        <f t="shared" si="385"/>
        <v>4.4400000000000004</v>
      </c>
      <c r="G4966" t="s">
        <v>37</v>
      </c>
      <c r="H4966" t="s">
        <v>16</v>
      </c>
      <c r="I4966" s="1">
        <v>45057</v>
      </c>
      <c r="J4966" t="str">
        <f t="shared" si="386"/>
        <v>May</v>
      </c>
      <c r="K4966" t="str">
        <f t="shared" si="387"/>
        <v>Thursday</v>
      </c>
      <c r="L4966" t="str">
        <f t="shared" si="388"/>
        <v>Spring</v>
      </c>
      <c r="M4966">
        <f t="shared" si="389"/>
        <v>12947.939999999999</v>
      </c>
    </row>
    <row r="4967" spans="1:13" x14ac:dyDescent="0.25">
      <c r="A4967" t="s">
        <v>145</v>
      </c>
      <c r="B4967" t="s">
        <v>14</v>
      </c>
      <c r="C4967" t="s">
        <v>15</v>
      </c>
      <c r="D4967">
        <v>4</v>
      </c>
      <c r="E4967">
        <v>22.96</v>
      </c>
      <c r="F4967" s="16">
        <f t="shared" si="385"/>
        <v>91.84</v>
      </c>
      <c r="G4967" t="s">
        <v>24</v>
      </c>
      <c r="H4967" t="s">
        <v>40</v>
      </c>
      <c r="I4967" s="1">
        <v>45472</v>
      </c>
      <c r="J4967" t="str">
        <f t="shared" si="386"/>
        <v>June</v>
      </c>
      <c r="K4967" t="str">
        <f t="shared" si="387"/>
        <v>Saturday</v>
      </c>
      <c r="L4967" t="str">
        <f t="shared" si="388"/>
        <v>Summer</v>
      </c>
      <c r="M4967">
        <f t="shared" si="389"/>
        <v>208937.65000000008</v>
      </c>
    </row>
    <row r="4968" spans="1:13" x14ac:dyDescent="0.25">
      <c r="A4968" t="s">
        <v>200</v>
      </c>
      <c r="B4968" t="s">
        <v>30</v>
      </c>
      <c r="C4968" t="s">
        <v>93</v>
      </c>
      <c r="D4968">
        <v>1</v>
      </c>
      <c r="E4968">
        <v>32.72</v>
      </c>
      <c r="F4968" s="16">
        <f t="shared" si="385"/>
        <v>32.72</v>
      </c>
      <c r="G4968" t="s">
        <v>37</v>
      </c>
      <c r="H4968" t="s">
        <v>40</v>
      </c>
      <c r="I4968" s="1">
        <v>45423</v>
      </c>
      <c r="J4968" t="str">
        <f t="shared" si="386"/>
        <v>May</v>
      </c>
      <c r="K4968" t="str">
        <f t="shared" si="387"/>
        <v>Saturday</v>
      </c>
      <c r="L4968" t="str">
        <f t="shared" si="388"/>
        <v>Spring</v>
      </c>
      <c r="M4968">
        <f t="shared" si="389"/>
        <v>5707.6999999999989</v>
      </c>
    </row>
    <row r="4969" spans="1:13" x14ac:dyDescent="0.25">
      <c r="A4969" t="s">
        <v>199</v>
      </c>
      <c r="B4969" t="s">
        <v>18</v>
      </c>
      <c r="C4969" t="s">
        <v>19</v>
      </c>
      <c r="D4969">
        <v>1</v>
      </c>
      <c r="E4969">
        <v>28.69</v>
      </c>
      <c r="F4969" s="16">
        <f t="shared" si="385"/>
        <v>28.69</v>
      </c>
      <c r="G4969" t="s">
        <v>37</v>
      </c>
      <c r="H4969" t="s">
        <v>40</v>
      </c>
      <c r="I4969" s="1">
        <v>44933</v>
      </c>
      <c r="J4969" t="str">
        <f t="shared" si="386"/>
        <v>January</v>
      </c>
      <c r="K4969" t="str">
        <f t="shared" si="387"/>
        <v>Saturday</v>
      </c>
      <c r="L4969" t="str">
        <f t="shared" si="388"/>
        <v>Winter</v>
      </c>
      <c r="M4969">
        <f t="shared" si="389"/>
        <v>6668.85</v>
      </c>
    </row>
    <row r="4970" spans="1:13" x14ac:dyDescent="0.25">
      <c r="A4970" t="s">
        <v>157</v>
      </c>
      <c r="B4970" t="s">
        <v>22</v>
      </c>
      <c r="C4970" t="s">
        <v>23</v>
      </c>
      <c r="D4970">
        <v>2</v>
      </c>
      <c r="E4970">
        <v>12.31</v>
      </c>
      <c r="F4970" s="16">
        <f t="shared" si="385"/>
        <v>24.62</v>
      </c>
      <c r="G4970" t="s">
        <v>37</v>
      </c>
      <c r="H4970" t="s">
        <v>16</v>
      </c>
      <c r="I4970" s="1">
        <v>45270</v>
      </c>
      <c r="J4970" t="str">
        <f t="shared" si="386"/>
        <v>December</v>
      </c>
      <c r="K4970" t="str">
        <f t="shared" si="387"/>
        <v>Sunday</v>
      </c>
      <c r="L4970" t="str">
        <f t="shared" si="388"/>
        <v>Winter</v>
      </c>
      <c r="M4970">
        <f t="shared" si="389"/>
        <v>94487.140000000014</v>
      </c>
    </row>
    <row r="4971" spans="1:13" x14ac:dyDescent="0.25">
      <c r="A4971" t="s">
        <v>73</v>
      </c>
      <c r="B4971" t="s">
        <v>18</v>
      </c>
      <c r="C4971" t="s">
        <v>19</v>
      </c>
      <c r="D4971">
        <v>1</v>
      </c>
      <c r="E4971">
        <v>87.17</v>
      </c>
      <c r="F4971" s="16">
        <f t="shared" si="385"/>
        <v>87.17</v>
      </c>
      <c r="G4971" t="s">
        <v>37</v>
      </c>
      <c r="H4971" t="s">
        <v>12</v>
      </c>
      <c r="I4971" s="1">
        <v>45301</v>
      </c>
      <c r="J4971" t="str">
        <f t="shared" si="386"/>
        <v>January</v>
      </c>
      <c r="K4971" t="str">
        <f t="shared" si="387"/>
        <v>Wednesday</v>
      </c>
      <c r="L4971" t="str">
        <f t="shared" si="388"/>
        <v>Winter</v>
      </c>
      <c r="M4971">
        <f t="shared" si="389"/>
        <v>129218.81000000001</v>
      </c>
    </row>
    <row r="4972" spans="1:13" x14ac:dyDescent="0.25">
      <c r="A4972" t="s">
        <v>273</v>
      </c>
      <c r="B4972" t="s">
        <v>48</v>
      </c>
      <c r="C4972" t="s">
        <v>49</v>
      </c>
      <c r="D4972">
        <v>1</v>
      </c>
      <c r="E4972">
        <v>50.09</v>
      </c>
      <c r="F4972" s="16">
        <f t="shared" si="385"/>
        <v>50.09</v>
      </c>
      <c r="G4972" t="s">
        <v>11</v>
      </c>
      <c r="H4972" t="s">
        <v>16</v>
      </c>
      <c r="I4972" s="1">
        <v>45466</v>
      </c>
      <c r="J4972" t="str">
        <f t="shared" si="386"/>
        <v>June</v>
      </c>
      <c r="K4972" t="str">
        <f t="shared" si="387"/>
        <v>Sunday</v>
      </c>
      <c r="L4972" t="str">
        <f t="shared" si="388"/>
        <v>Summer</v>
      </c>
      <c r="M4972">
        <f t="shared" si="389"/>
        <v>331050.05</v>
      </c>
    </row>
    <row r="4973" spans="1:13" x14ac:dyDescent="0.25">
      <c r="A4973" t="s">
        <v>168</v>
      </c>
      <c r="B4973" t="s">
        <v>99</v>
      </c>
      <c r="C4973" t="s">
        <v>100</v>
      </c>
      <c r="D4973">
        <v>1</v>
      </c>
      <c r="E4973">
        <v>17.989999999999998</v>
      </c>
      <c r="F4973" s="16">
        <f t="shared" si="385"/>
        <v>17.989999999999998</v>
      </c>
      <c r="G4973" t="s">
        <v>24</v>
      </c>
      <c r="H4973" t="s">
        <v>16</v>
      </c>
      <c r="I4973" s="1">
        <v>45503</v>
      </c>
      <c r="J4973" t="str">
        <f t="shared" si="386"/>
        <v>July</v>
      </c>
      <c r="K4973" t="str">
        <f t="shared" si="387"/>
        <v>Tuesday</v>
      </c>
      <c r="L4973" t="str">
        <f t="shared" si="388"/>
        <v>Summer</v>
      </c>
      <c r="M4973">
        <f t="shared" si="389"/>
        <v>8917.119999999999</v>
      </c>
    </row>
    <row r="4974" spans="1:13" x14ac:dyDescent="0.25">
      <c r="A4974" t="s">
        <v>94</v>
      </c>
      <c r="B4974" t="s">
        <v>18</v>
      </c>
      <c r="C4974" t="s">
        <v>148</v>
      </c>
      <c r="D4974">
        <v>1</v>
      </c>
      <c r="E4974">
        <v>2297.4</v>
      </c>
      <c r="F4974" s="16">
        <f t="shared" si="385"/>
        <v>2297.4</v>
      </c>
      <c r="G4974" t="s">
        <v>11</v>
      </c>
      <c r="H4974" t="s">
        <v>12</v>
      </c>
      <c r="I4974" s="1">
        <v>45313</v>
      </c>
      <c r="J4974" t="str">
        <f t="shared" si="386"/>
        <v>January</v>
      </c>
      <c r="K4974" t="str">
        <f t="shared" si="387"/>
        <v>Monday</v>
      </c>
      <c r="L4974" t="str">
        <f t="shared" si="388"/>
        <v>Winter</v>
      </c>
      <c r="M4974">
        <f t="shared" si="389"/>
        <v>243502.98999999993</v>
      </c>
    </row>
    <row r="4975" spans="1:13" x14ac:dyDescent="0.25">
      <c r="A4975" t="s">
        <v>17</v>
      </c>
      <c r="B4975" t="s">
        <v>18</v>
      </c>
      <c r="C4975" t="s">
        <v>148</v>
      </c>
      <c r="D4975">
        <v>1</v>
      </c>
      <c r="E4975">
        <v>2968.83</v>
      </c>
      <c r="F4975" s="16">
        <f t="shared" si="385"/>
        <v>2968.83</v>
      </c>
      <c r="G4975" t="s">
        <v>20</v>
      </c>
      <c r="H4975" t="s">
        <v>12</v>
      </c>
      <c r="I4975" s="1">
        <v>45205</v>
      </c>
      <c r="J4975" t="str">
        <f t="shared" si="386"/>
        <v>October</v>
      </c>
      <c r="K4975" t="str">
        <f t="shared" si="387"/>
        <v>Friday</v>
      </c>
      <c r="L4975" t="str">
        <f t="shared" si="388"/>
        <v>Autumn</v>
      </c>
      <c r="M4975">
        <f t="shared" si="389"/>
        <v>7130.27</v>
      </c>
    </row>
    <row r="4976" spans="1:13" x14ac:dyDescent="0.25">
      <c r="A4976" t="s">
        <v>211</v>
      </c>
      <c r="B4976" t="s">
        <v>99</v>
      </c>
      <c r="C4976" t="s">
        <v>188</v>
      </c>
      <c r="D4976">
        <v>1</v>
      </c>
      <c r="E4976">
        <v>37.94</v>
      </c>
      <c r="F4976" s="16">
        <f t="shared" si="385"/>
        <v>37.94</v>
      </c>
      <c r="G4976" t="s">
        <v>20</v>
      </c>
      <c r="H4976" t="s">
        <v>12</v>
      </c>
      <c r="I4976" s="1">
        <v>45545</v>
      </c>
      <c r="J4976" t="str">
        <f t="shared" si="386"/>
        <v>September</v>
      </c>
      <c r="K4976" t="str">
        <f t="shared" si="387"/>
        <v>Tuesday</v>
      </c>
      <c r="L4976" t="str">
        <f t="shared" si="388"/>
        <v>Autumn</v>
      </c>
      <c r="M4976">
        <f t="shared" si="389"/>
        <v>21463.660000000007</v>
      </c>
    </row>
    <row r="4977" spans="1:13" x14ac:dyDescent="0.25">
      <c r="A4977" t="s">
        <v>98</v>
      </c>
      <c r="B4977" t="s">
        <v>30</v>
      </c>
      <c r="C4977" t="s">
        <v>93</v>
      </c>
      <c r="D4977">
        <v>1</v>
      </c>
      <c r="E4977">
        <v>52.57</v>
      </c>
      <c r="F4977" s="16">
        <f t="shared" si="385"/>
        <v>52.57</v>
      </c>
      <c r="G4977" t="s">
        <v>20</v>
      </c>
      <c r="H4977" t="s">
        <v>12</v>
      </c>
      <c r="I4977" s="1">
        <v>45138</v>
      </c>
      <c r="J4977" t="str">
        <f t="shared" si="386"/>
        <v>July</v>
      </c>
      <c r="K4977" t="str">
        <f t="shared" si="387"/>
        <v>Monday</v>
      </c>
      <c r="L4977" t="str">
        <f t="shared" si="388"/>
        <v>Summer</v>
      </c>
      <c r="M4977">
        <f t="shared" si="389"/>
        <v>23095.08</v>
      </c>
    </row>
    <row r="4978" spans="1:13" x14ac:dyDescent="0.25">
      <c r="A4978" t="s">
        <v>204</v>
      </c>
      <c r="B4978" t="s">
        <v>9</v>
      </c>
      <c r="C4978" t="s">
        <v>42</v>
      </c>
      <c r="D4978">
        <v>4</v>
      </c>
      <c r="E4978">
        <v>2.5499999999999998</v>
      </c>
      <c r="F4978" s="16">
        <f t="shared" si="385"/>
        <v>10.199999999999999</v>
      </c>
      <c r="G4978" t="s">
        <v>20</v>
      </c>
      <c r="H4978" t="s">
        <v>16</v>
      </c>
      <c r="I4978" s="1">
        <v>45160</v>
      </c>
      <c r="J4978" t="str">
        <f t="shared" si="386"/>
        <v>August</v>
      </c>
      <c r="K4978" t="str">
        <f t="shared" si="387"/>
        <v>Tuesday</v>
      </c>
      <c r="L4978" t="str">
        <f t="shared" si="388"/>
        <v>Summer</v>
      </c>
      <c r="M4978">
        <f t="shared" si="389"/>
        <v>49396.209999999992</v>
      </c>
    </row>
    <row r="4979" spans="1:13" x14ac:dyDescent="0.25">
      <c r="A4979" t="s">
        <v>147</v>
      </c>
      <c r="B4979" t="s">
        <v>60</v>
      </c>
      <c r="C4979" t="s">
        <v>81</v>
      </c>
      <c r="D4979">
        <v>1</v>
      </c>
      <c r="E4979">
        <v>562.75</v>
      </c>
      <c r="F4979" s="16">
        <f t="shared" si="385"/>
        <v>562.75</v>
      </c>
      <c r="G4979" t="s">
        <v>11</v>
      </c>
      <c r="H4979" t="s">
        <v>40</v>
      </c>
      <c r="I4979" s="1">
        <v>45403</v>
      </c>
      <c r="J4979" t="str">
        <f t="shared" si="386"/>
        <v>April</v>
      </c>
      <c r="K4979" t="str">
        <f t="shared" si="387"/>
        <v>Sunday</v>
      </c>
      <c r="L4979" t="str">
        <f t="shared" si="388"/>
        <v>Spring</v>
      </c>
      <c r="M4979">
        <f t="shared" si="389"/>
        <v>8735.77</v>
      </c>
    </row>
    <row r="4980" spans="1:13" x14ac:dyDescent="0.25">
      <c r="A4980" t="s">
        <v>259</v>
      </c>
      <c r="B4980" t="s">
        <v>55</v>
      </c>
      <c r="C4980" t="s">
        <v>56</v>
      </c>
      <c r="D4980">
        <v>1</v>
      </c>
      <c r="E4980">
        <v>57440.86</v>
      </c>
      <c r="F4980" s="16">
        <f t="shared" si="385"/>
        <v>57440.86</v>
      </c>
      <c r="G4980" t="s">
        <v>37</v>
      </c>
      <c r="H4980" t="s">
        <v>40</v>
      </c>
      <c r="I4980" s="1">
        <v>45211</v>
      </c>
      <c r="J4980" t="str">
        <f t="shared" si="386"/>
        <v>October</v>
      </c>
      <c r="K4980" t="str">
        <f t="shared" si="387"/>
        <v>Thursday</v>
      </c>
      <c r="L4980" t="str">
        <f t="shared" si="388"/>
        <v>Autumn</v>
      </c>
      <c r="M4980">
        <f t="shared" si="389"/>
        <v>135928.66</v>
      </c>
    </row>
    <row r="4981" spans="1:13" x14ac:dyDescent="0.25">
      <c r="A4981" t="s">
        <v>219</v>
      </c>
      <c r="B4981" t="s">
        <v>30</v>
      </c>
      <c r="C4981" t="s">
        <v>31</v>
      </c>
      <c r="D4981">
        <v>1</v>
      </c>
      <c r="E4981">
        <v>117.81</v>
      </c>
      <c r="F4981" s="16">
        <f t="shared" si="385"/>
        <v>117.81</v>
      </c>
      <c r="G4981" t="s">
        <v>20</v>
      </c>
      <c r="H4981" t="s">
        <v>16</v>
      </c>
      <c r="I4981" s="1">
        <v>45143</v>
      </c>
      <c r="J4981" t="str">
        <f t="shared" si="386"/>
        <v>August</v>
      </c>
      <c r="K4981" t="str">
        <f t="shared" si="387"/>
        <v>Saturday</v>
      </c>
      <c r="L4981" t="str">
        <f t="shared" si="388"/>
        <v>Summer</v>
      </c>
      <c r="M4981">
        <f t="shared" si="389"/>
        <v>62235.65</v>
      </c>
    </row>
    <row r="4982" spans="1:13" x14ac:dyDescent="0.25">
      <c r="A4982" t="s">
        <v>236</v>
      </c>
      <c r="B4982" t="s">
        <v>45</v>
      </c>
      <c r="C4982" t="s">
        <v>46</v>
      </c>
      <c r="D4982">
        <v>4</v>
      </c>
      <c r="E4982">
        <v>3.74</v>
      </c>
      <c r="F4982" s="16">
        <f t="shared" si="385"/>
        <v>14.96</v>
      </c>
      <c r="G4982" t="s">
        <v>24</v>
      </c>
      <c r="H4982" t="s">
        <v>40</v>
      </c>
      <c r="I4982" s="1">
        <v>45372</v>
      </c>
      <c r="J4982" t="str">
        <f t="shared" si="386"/>
        <v>March</v>
      </c>
      <c r="K4982" t="str">
        <f t="shared" si="387"/>
        <v>Thursday</v>
      </c>
      <c r="L4982" t="str">
        <f t="shared" si="388"/>
        <v>Spring</v>
      </c>
      <c r="M4982">
        <f t="shared" si="389"/>
        <v>8403.5</v>
      </c>
    </row>
    <row r="4983" spans="1:13" x14ac:dyDescent="0.25">
      <c r="A4983" t="s">
        <v>71</v>
      </c>
      <c r="B4983" t="s">
        <v>45</v>
      </c>
      <c r="C4983" t="s">
        <v>103</v>
      </c>
      <c r="D4983">
        <v>5</v>
      </c>
      <c r="E4983">
        <v>8.73</v>
      </c>
      <c r="F4983" s="16">
        <f t="shared" si="385"/>
        <v>43.650000000000006</v>
      </c>
      <c r="G4983" t="s">
        <v>37</v>
      </c>
      <c r="H4983" t="s">
        <v>12</v>
      </c>
      <c r="I4983" s="1">
        <v>45197</v>
      </c>
      <c r="J4983" t="str">
        <f t="shared" si="386"/>
        <v>September</v>
      </c>
      <c r="K4983" t="str">
        <f t="shared" si="387"/>
        <v>Thursday</v>
      </c>
      <c r="L4983" t="str">
        <f t="shared" si="388"/>
        <v>Autumn</v>
      </c>
      <c r="M4983">
        <f t="shared" si="389"/>
        <v>5518.6100000000006</v>
      </c>
    </row>
    <row r="4984" spans="1:13" x14ac:dyDescent="0.25">
      <c r="A4984" t="s">
        <v>151</v>
      </c>
      <c r="B4984" t="s">
        <v>9</v>
      </c>
      <c r="C4984" t="s">
        <v>10</v>
      </c>
      <c r="D4984">
        <v>1</v>
      </c>
      <c r="E4984">
        <v>2.72</v>
      </c>
      <c r="F4984" s="16">
        <f t="shared" si="385"/>
        <v>2.72</v>
      </c>
      <c r="G4984" t="s">
        <v>11</v>
      </c>
      <c r="H4984" t="s">
        <v>40</v>
      </c>
      <c r="I4984" s="1">
        <v>45154</v>
      </c>
      <c r="J4984" t="str">
        <f t="shared" si="386"/>
        <v>August</v>
      </c>
      <c r="K4984" t="str">
        <f t="shared" si="387"/>
        <v>Wednesday</v>
      </c>
      <c r="L4984" t="str">
        <f t="shared" si="388"/>
        <v>Summer</v>
      </c>
      <c r="M4984">
        <f t="shared" si="389"/>
        <v>18125.789999999997</v>
      </c>
    </row>
    <row r="4985" spans="1:13" x14ac:dyDescent="0.25">
      <c r="A4985" t="s">
        <v>199</v>
      </c>
      <c r="B4985" t="s">
        <v>30</v>
      </c>
      <c r="C4985" t="s">
        <v>79</v>
      </c>
      <c r="D4985">
        <v>1</v>
      </c>
      <c r="E4985">
        <v>9.84</v>
      </c>
      <c r="F4985" s="16">
        <f t="shared" si="385"/>
        <v>9.84</v>
      </c>
      <c r="G4985" t="s">
        <v>20</v>
      </c>
      <c r="H4985" t="s">
        <v>40</v>
      </c>
      <c r="I4985" s="1">
        <v>45502</v>
      </c>
      <c r="J4985" t="str">
        <f t="shared" si="386"/>
        <v>July</v>
      </c>
      <c r="K4985" t="str">
        <f t="shared" si="387"/>
        <v>Monday</v>
      </c>
      <c r="L4985" t="str">
        <f t="shared" si="388"/>
        <v>Summer</v>
      </c>
      <c r="M4985">
        <f t="shared" si="389"/>
        <v>6640.16</v>
      </c>
    </row>
    <row r="4986" spans="1:13" x14ac:dyDescent="0.25">
      <c r="A4986" t="s">
        <v>13</v>
      </c>
      <c r="B4986" t="s">
        <v>69</v>
      </c>
      <c r="C4986" t="s">
        <v>70</v>
      </c>
      <c r="D4986">
        <v>4</v>
      </c>
      <c r="E4986">
        <v>14.17</v>
      </c>
      <c r="F4986" s="16">
        <f t="shared" si="385"/>
        <v>56.68</v>
      </c>
      <c r="G4986" t="s">
        <v>20</v>
      </c>
      <c r="H4986" t="s">
        <v>12</v>
      </c>
      <c r="I4986" s="1">
        <v>45531</v>
      </c>
      <c r="J4986" t="str">
        <f t="shared" si="386"/>
        <v>August</v>
      </c>
      <c r="K4986" t="str">
        <f t="shared" si="387"/>
        <v>Tuesday</v>
      </c>
      <c r="L4986" t="str">
        <f t="shared" si="388"/>
        <v>Summer</v>
      </c>
      <c r="M4986">
        <f t="shared" si="389"/>
        <v>4896.04</v>
      </c>
    </row>
    <row r="4987" spans="1:13" x14ac:dyDescent="0.25">
      <c r="A4987" t="s">
        <v>185</v>
      </c>
      <c r="B4987" t="s">
        <v>9</v>
      </c>
      <c r="C4987" t="s">
        <v>63</v>
      </c>
      <c r="D4987">
        <v>5</v>
      </c>
      <c r="E4987">
        <v>15.74</v>
      </c>
      <c r="F4987" s="16">
        <f t="shared" si="385"/>
        <v>78.7</v>
      </c>
      <c r="G4987" t="s">
        <v>20</v>
      </c>
      <c r="H4987" t="s">
        <v>16</v>
      </c>
      <c r="I4987" s="1">
        <v>45577</v>
      </c>
      <c r="J4987" t="str">
        <f t="shared" si="386"/>
        <v>October</v>
      </c>
      <c r="K4987" t="str">
        <f t="shared" si="387"/>
        <v>Saturday</v>
      </c>
      <c r="L4987" t="str">
        <f t="shared" si="388"/>
        <v>Autumn</v>
      </c>
      <c r="M4987">
        <f t="shared" si="389"/>
        <v>14469.220000000001</v>
      </c>
    </row>
    <row r="4988" spans="1:13" x14ac:dyDescent="0.25">
      <c r="A4988" t="s">
        <v>43</v>
      </c>
      <c r="B4988" t="s">
        <v>26</v>
      </c>
      <c r="C4988" t="s">
        <v>152</v>
      </c>
      <c r="D4988">
        <v>3</v>
      </c>
      <c r="E4988">
        <v>47.4</v>
      </c>
      <c r="F4988" s="16">
        <f t="shared" si="385"/>
        <v>142.19999999999999</v>
      </c>
      <c r="G4988" t="s">
        <v>11</v>
      </c>
      <c r="H4988" t="s">
        <v>40</v>
      </c>
      <c r="I4988" s="1">
        <v>45073</v>
      </c>
      <c r="J4988" t="str">
        <f t="shared" si="386"/>
        <v>May</v>
      </c>
      <c r="K4988" t="str">
        <f t="shared" si="387"/>
        <v>Saturday</v>
      </c>
      <c r="L4988" t="str">
        <f t="shared" si="388"/>
        <v>Spring</v>
      </c>
      <c r="M4988">
        <f t="shared" si="389"/>
        <v>284862.23000000004</v>
      </c>
    </row>
    <row r="4989" spans="1:13" x14ac:dyDescent="0.25">
      <c r="A4989" t="s">
        <v>243</v>
      </c>
      <c r="B4989" t="s">
        <v>69</v>
      </c>
      <c r="C4989" t="s">
        <v>72</v>
      </c>
      <c r="D4989">
        <v>1</v>
      </c>
      <c r="E4989">
        <v>83.07</v>
      </c>
      <c r="F4989" s="16">
        <f t="shared" si="385"/>
        <v>83.07</v>
      </c>
      <c r="G4989" t="s">
        <v>37</v>
      </c>
      <c r="H4989" t="s">
        <v>16</v>
      </c>
      <c r="I4989" s="1">
        <v>45657</v>
      </c>
      <c r="J4989" t="str">
        <f t="shared" si="386"/>
        <v>December</v>
      </c>
      <c r="K4989" t="str">
        <f t="shared" si="387"/>
        <v>Tuesday</v>
      </c>
      <c r="L4989" t="str">
        <f t="shared" si="388"/>
        <v>Winter</v>
      </c>
      <c r="M4989">
        <f t="shared" si="389"/>
        <v>251062.81999999998</v>
      </c>
    </row>
    <row r="4990" spans="1:13" x14ac:dyDescent="0.25">
      <c r="A4990" t="s">
        <v>211</v>
      </c>
      <c r="B4990" t="s">
        <v>30</v>
      </c>
      <c r="C4990" t="s">
        <v>31</v>
      </c>
      <c r="D4990">
        <v>1</v>
      </c>
      <c r="E4990">
        <v>187.18</v>
      </c>
      <c r="F4990" s="16">
        <f t="shared" si="385"/>
        <v>187.18</v>
      </c>
      <c r="G4990" t="s">
        <v>11</v>
      </c>
      <c r="H4990" t="s">
        <v>12</v>
      </c>
      <c r="I4990" s="1">
        <v>45500</v>
      </c>
      <c r="J4990" t="str">
        <f t="shared" si="386"/>
        <v>July</v>
      </c>
      <c r="K4990" t="str">
        <f t="shared" si="387"/>
        <v>Saturday</v>
      </c>
      <c r="L4990" t="str">
        <f t="shared" si="388"/>
        <v>Summer</v>
      </c>
      <c r="M4990">
        <f t="shared" si="389"/>
        <v>21425.720000000008</v>
      </c>
    </row>
    <row r="4991" spans="1:13" x14ac:dyDescent="0.25">
      <c r="A4991" t="s">
        <v>47</v>
      </c>
      <c r="B4991" t="s">
        <v>55</v>
      </c>
      <c r="C4991" t="s">
        <v>56</v>
      </c>
      <c r="D4991">
        <v>5</v>
      </c>
      <c r="E4991">
        <v>11962.5</v>
      </c>
      <c r="F4991" s="16">
        <f t="shared" si="385"/>
        <v>59812.5</v>
      </c>
      <c r="G4991" t="s">
        <v>37</v>
      </c>
      <c r="H4991" t="s">
        <v>40</v>
      </c>
      <c r="I4991" s="1">
        <v>45319</v>
      </c>
      <c r="J4991" t="str">
        <f t="shared" si="386"/>
        <v>January</v>
      </c>
      <c r="K4991" t="str">
        <f t="shared" si="387"/>
        <v>Sunday</v>
      </c>
      <c r="L4991" t="str">
        <f t="shared" si="388"/>
        <v>Winter</v>
      </c>
      <c r="M4991">
        <f t="shared" si="389"/>
        <v>74022.199999999983</v>
      </c>
    </row>
    <row r="4992" spans="1:13" x14ac:dyDescent="0.25">
      <c r="A4992" t="s">
        <v>215</v>
      </c>
      <c r="B4992" t="s">
        <v>26</v>
      </c>
      <c r="C4992" t="s">
        <v>39</v>
      </c>
      <c r="D4992">
        <v>3</v>
      </c>
      <c r="E4992">
        <v>51.28</v>
      </c>
      <c r="F4992" s="16">
        <f t="shared" si="385"/>
        <v>153.84</v>
      </c>
      <c r="G4992" t="s">
        <v>11</v>
      </c>
      <c r="H4992" t="s">
        <v>16</v>
      </c>
      <c r="I4992" s="1">
        <v>45585</v>
      </c>
      <c r="J4992" t="str">
        <f t="shared" si="386"/>
        <v>October</v>
      </c>
      <c r="K4992" t="str">
        <f t="shared" si="387"/>
        <v>Sunday</v>
      </c>
      <c r="L4992" t="str">
        <f t="shared" si="388"/>
        <v>Autumn</v>
      </c>
      <c r="M4992">
        <f t="shared" si="389"/>
        <v>6833.71</v>
      </c>
    </row>
    <row r="4993" spans="1:13" x14ac:dyDescent="0.25">
      <c r="A4993" t="s">
        <v>217</v>
      </c>
      <c r="B4993" t="s">
        <v>26</v>
      </c>
      <c r="C4993" t="s">
        <v>27</v>
      </c>
      <c r="D4993">
        <v>4</v>
      </c>
      <c r="E4993">
        <v>33.53</v>
      </c>
      <c r="F4993" s="16">
        <f t="shared" si="385"/>
        <v>134.12</v>
      </c>
      <c r="G4993" t="s">
        <v>20</v>
      </c>
      <c r="H4993" t="s">
        <v>12</v>
      </c>
      <c r="I4993" s="1">
        <v>45048</v>
      </c>
      <c r="J4993" t="str">
        <f t="shared" si="386"/>
        <v>May</v>
      </c>
      <c r="K4993" t="str">
        <f t="shared" si="387"/>
        <v>Tuesday</v>
      </c>
      <c r="L4993" t="str">
        <f t="shared" si="388"/>
        <v>Spring</v>
      </c>
      <c r="M4993">
        <f t="shared" si="389"/>
        <v>5247.79</v>
      </c>
    </row>
    <row r="4994" spans="1:13" x14ac:dyDescent="0.25">
      <c r="A4994" t="s">
        <v>252</v>
      </c>
      <c r="B4994" t="s">
        <v>9</v>
      </c>
      <c r="C4994" t="s">
        <v>63</v>
      </c>
      <c r="D4994">
        <v>5</v>
      </c>
      <c r="E4994">
        <v>16.38</v>
      </c>
      <c r="F4994" s="16">
        <f t="shared" si="385"/>
        <v>81.899999999999991</v>
      </c>
      <c r="G4994" t="s">
        <v>24</v>
      </c>
      <c r="H4994" t="s">
        <v>12</v>
      </c>
      <c r="I4994" s="1">
        <v>44956</v>
      </c>
      <c r="J4994" t="str">
        <f t="shared" si="386"/>
        <v>January</v>
      </c>
      <c r="K4994" t="str">
        <f t="shared" si="387"/>
        <v>Monday</v>
      </c>
      <c r="L4994" t="str">
        <f t="shared" si="388"/>
        <v>Winter</v>
      </c>
      <c r="M4994">
        <f t="shared" si="389"/>
        <v>5375.21</v>
      </c>
    </row>
    <row r="4995" spans="1:13" x14ac:dyDescent="0.25">
      <c r="A4995" t="s">
        <v>265</v>
      </c>
      <c r="B4995" t="s">
        <v>22</v>
      </c>
      <c r="C4995" t="s">
        <v>142</v>
      </c>
      <c r="D4995">
        <v>4</v>
      </c>
      <c r="E4995">
        <v>410.16</v>
      </c>
      <c r="F4995" s="16">
        <f t="shared" ref="F4995:F5058" si="390">D4995*E4995</f>
        <v>1640.64</v>
      </c>
      <c r="G4995" t="s">
        <v>24</v>
      </c>
      <c r="H4995" t="s">
        <v>16</v>
      </c>
      <c r="I4995" s="1">
        <v>45360</v>
      </c>
      <c r="J4995" t="str">
        <f t="shared" ref="J4995:J5058" si="391">TEXT(I4995,"mmmm")</f>
        <v>March</v>
      </c>
      <c r="K4995" t="str">
        <f t="shared" ref="K4995:K5058" si="392">TEXT(I4995,"dddd")</f>
        <v>Saturday</v>
      </c>
      <c r="L4995" t="str">
        <f t="shared" ref="L4995:L5058" si="393">IF(OR(MONTH(I4995)=3,MONTH(I4995)=4,MONTH(I4995)=5),"Spring",IF(OR(MONTH(I4995)=6,MONTH(I4995)=7,MONTH(I4995)=8),"Summer",IF(OR(MONTH(I4995)=9,MONTH(I4995)=10,MONTH(I4995)=11),"Autumn",IF(OR(MONTH(I4995)=12,MONTH(I4995)=1,MONTH(I4995)=2),"Winter"))))</f>
        <v>Spring</v>
      </c>
      <c r="M4995">
        <f t="shared" ref="M4995:M5058" si="394">SUMIF(A4995:A14994,A4995,F4995:F14994)</f>
        <v>18574.440000000002</v>
      </c>
    </row>
    <row r="4996" spans="1:13" x14ac:dyDescent="0.25">
      <c r="A4996" t="s">
        <v>184</v>
      </c>
      <c r="B4996" t="s">
        <v>55</v>
      </c>
      <c r="C4996" t="s">
        <v>164</v>
      </c>
      <c r="D4996">
        <v>4</v>
      </c>
      <c r="E4996">
        <v>1216.1400000000001</v>
      </c>
      <c r="F4996" s="16">
        <f t="shared" si="390"/>
        <v>4864.5600000000004</v>
      </c>
      <c r="G4996" t="s">
        <v>37</v>
      </c>
      <c r="H4996" t="s">
        <v>12</v>
      </c>
      <c r="I4996" s="1">
        <v>45440</v>
      </c>
      <c r="J4996" t="str">
        <f t="shared" si="391"/>
        <v>May</v>
      </c>
      <c r="K4996" t="str">
        <f t="shared" si="392"/>
        <v>Tuesday</v>
      </c>
      <c r="L4996" t="str">
        <f t="shared" si="393"/>
        <v>Spring</v>
      </c>
      <c r="M4996">
        <f t="shared" si="394"/>
        <v>9358.5000000000018</v>
      </c>
    </row>
    <row r="4997" spans="1:13" x14ac:dyDescent="0.25">
      <c r="A4997" t="s">
        <v>166</v>
      </c>
      <c r="B4997" t="s">
        <v>60</v>
      </c>
      <c r="C4997" t="s">
        <v>77</v>
      </c>
      <c r="D4997">
        <v>1</v>
      </c>
      <c r="E4997">
        <v>469.7</v>
      </c>
      <c r="F4997" s="16">
        <f t="shared" si="390"/>
        <v>469.7</v>
      </c>
      <c r="G4997" t="s">
        <v>24</v>
      </c>
      <c r="H4997" t="s">
        <v>40</v>
      </c>
      <c r="I4997" s="1">
        <v>45425</v>
      </c>
      <c r="J4997" t="str">
        <f t="shared" si="391"/>
        <v>May</v>
      </c>
      <c r="K4997" t="str">
        <f t="shared" si="392"/>
        <v>Monday</v>
      </c>
      <c r="L4997" t="str">
        <f t="shared" si="393"/>
        <v>Spring</v>
      </c>
      <c r="M4997">
        <f t="shared" si="394"/>
        <v>196028.02000000002</v>
      </c>
    </row>
    <row r="4998" spans="1:13" x14ac:dyDescent="0.25">
      <c r="A4998" t="s">
        <v>257</v>
      </c>
      <c r="B4998" t="s">
        <v>22</v>
      </c>
      <c r="C4998" t="s">
        <v>23</v>
      </c>
      <c r="D4998">
        <v>4</v>
      </c>
      <c r="E4998">
        <v>15.13</v>
      </c>
      <c r="F4998" s="16">
        <f t="shared" si="390"/>
        <v>60.52</v>
      </c>
      <c r="G4998" t="s">
        <v>37</v>
      </c>
      <c r="H4998" t="s">
        <v>40</v>
      </c>
      <c r="I4998" s="1">
        <v>45619</v>
      </c>
      <c r="J4998" t="str">
        <f t="shared" si="391"/>
        <v>November</v>
      </c>
      <c r="K4998" t="str">
        <f t="shared" si="392"/>
        <v>Saturday</v>
      </c>
      <c r="L4998" t="str">
        <f t="shared" si="393"/>
        <v>Autumn</v>
      </c>
      <c r="M4998">
        <f t="shared" si="394"/>
        <v>4145.6899999999996</v>
      </c>
    </row>
    <row r="4999" spans="1:13" x14ac:dyDescent="0.25">
      <c r="A4999" t="s">
        <v>47</v>
      </c>
      <c r="B4999" t="s">
        <v>99</v>
      </c>
      <c r="C4999" t="s">
        <v>129</v>
      </c>
      <c r="D4999">
        <v>1</v>
      </c>
      <c r="E4999">
        <v>11.72</v>
      </c>
      <c r="F4999" s="16">
        <f t="shared" si="390"/>
        <v>11.72</v>
      </c>
      <c r="G4999" t="s">
        <v>37</v>
      </c>
      <c r="H4999" t="s">
        <v>12</v>
      </c>
      <c r="I4999" s="1">
        <v>45578</v>
      </c>
      <c r="J4999" t="str">
        <f t="shared" si="391"/>
        <v>October</v>
      </c>
      <c r="K4999" t="str">
        <f t="shared" si="392"/>
        <v>Sunday</v>
      </c>
      <c r="L4999" t="str">
        <f t="shared" si="393"/>
        <v>Autumn</v>
      </c>
      <c r="M4999">
        <f t="shared" si="394"/>
        <v>14209.7</v>
      </c>
    </row>
    <row r="5000" spans="1:13" x14ac:dyDescent="0.25">
      <c r="A5000" t="s">
        <v>102</v>
      </c>
      <c r="B5000" t="s">
        <v>22</v>
      </c>
      <c r="C5000" t="s">
        <v>142</v>
      </c>
      <c r="D5000">
        <v>2</v>
      </c>
      <c r="E5000">
        <v>489.55</v>
      </c>
      <c r="F5000" s="16">
        <f t="shared" si="390"/>
        <v>979.1</v>
      </c>
      <c r="G5000" t="s">
        <v>20</v>
      </c>
      <c r="H5000" t="s">
        <v>12</v>
      </c>
      <c r="I5000" s="1">
        <v>45483</v>
      </c>
      <c r="J5000" t="str">
        <f t="shared" si="391"/>
        <v>July</v>
      </c>
      <c r="K5000" t="str">
        <f t="shared" si="392"/>
        <v>Wednesday</v>
      </c>
      <c r="L5000" t="str">
        <f t="shared" si="393"/>
        <v>Summer</v>
      </c>
      <c r="M5000">
        <f t="shared" si="394"/>
        <v>8563.48</v>
      </c>
    </row>
    <row r="5001" spans="1:13" x14ac:dyDescent="0.25">
      <c r="A5001" t="s">
        <v>59</v>
      </c>
      <c r="B5001" t="s">
        <v>9</v>
      </c>
      <c r="C5001" t="s">
        <v>42</v>
      </c>
      <c r="D5001">
        <v>5</v>
      </c>
      <c r="E5001">
        <v>2.1</v>
      </c>
      <c r="F5001" s="16">
        <f t="shared" si="390"/>
        <v>10.5</v>
      </c>
      <c r="G5001" t="s">
        <v>11</v>
      </c>
      <c r="H5001" t="s">
        <v>40</v>
      </c>
      <c r="I5001" s="1">
        <v>45019</v>
      </c>
      <c r="J5001" t="str">
        <f t="shared" si="391"/>
        <v>April</v>
      </c>
      <c r="K5001" t="str">
        <f t="shared" si="392"/>
        <v>Monday</v>
      </c>
      <c r="L5001" t="str">
        <f t="shared" si="393"/>
        <v>Spring</v>
      </c>
      <c r="M5001">
        <f t="shared" si="394"/>
        <v>10153.450000000004</v>
      </c>
    </row>
    <row r="5002" spans="1:13" x14ac:dyDescent="0.25">
      <c r="A5002" t="s">
        <v>116</v>
      </c>
      <c r="B5002" t="s">
        <v>9</v>
      </c>
      <c r="C5002" t="s">
        <v>86</v>
      </c>
      <c r="D5002">
        <v>2</v>
      </c>
      <c r="E5002">
        <v>6.19</v>
      </c>
      <c r="F5002" s="16">
        <f t="shared" si="390"/>
        <v>12.38</v>
      </c>
      <c r="G5002" t="s">
        <v>20</v>
      </c>
      <c r="H5002" t="s">
        <v>12</v>
      </c>
      <c r="I5002" s="1">
        <v>45004</v>
      </c>
      <c r="J5002" t="str">
        <f t="shared" si="391"/>
        <v>March</v>
      </c>
      <c r="K5002" t="str">
        <f t="shared" si="392"/>
        <v>Sunday</v>
      </c>
      <c r="L5002" t="str">
        <f t="shared" si="393"/>
        <v>Spring</v>
      </c>
      <c r="M5002">
        <f t="shared" si="394"/>
        <v>14880.560000000001</v>
      </c>
    </row>
    <row r="5003" spans="1:13" x14ac:dyDescent="0.25">
      <c r="A5003" t="s">
        <v>228</v>
      </c>
      <c r="B5003" t="s">
        <v>60</v>
      </c>
      <c r="C5003" t="s">
        <v>61</v>
      </c>
      <c r="D5003">
        <v>1</v>
      </c>
      <c r="E5003">
        <v>248.95</v>
      </c>
      <c r="F5003" s="16">
        <f t="shared" si="390"/>
        <v>248.95</v>
      </c>
      <c r="G5003" t="s">
        <v>11</v>
      </c>
      <c r="H5003" t="s">
        <v>40</v>
      </c>
      <c r="I5003" s="1">
        <v>45385</v>
      </c>
      <c r="J5003" t="str">
        <f t="shared" si="391"/>
        <v>April</v>
      </c>
      <c r="K5003" t="str">
        <f t="shared" si="392"/>
        <v>Wednesday</v>
      </c>
      <c r="L5003" t="str">
        <f t="shared" si="393"/>
        <v>Spring</v>
      </c>
      <c r="M5003">
        <f t="shared" si="394"/>
        <v>80882.75</v>
      </c>
    </row>
    <row r="5004" spans="1:13" x14ac:dyDescent="0.25">
      <c r="A5004" t="s">
        <v>251</v>
      </c>
      <c r="B5004" t="s">
        <v>18</v>
      </c>
      <c r="C5004" t="s">
        <v>106</v>
      </c>
      <c r="D5004">
        <v>1</v>
      </c>
      <c r="E5004">
        <v>93.05</v>
      </c>
      <c r="F5004" s="16">
        <f t="shared" si="390"/>
        <v>93.05</v>
      </c>
      <c r="G5004" t="s">
        <v>20</v>
      </c>
      <c r="H5004" t="s">
        <v>16</v>
      </c>
      <c r="I5004" s="1">
        <v>45092</v>
      </c>
      <c r="J5004" t="str">
        <f t="shared" si="391"/>
        <v>June</v>
      </c>
      <c r="K5004" t="str">
        <f t="shared" si="392"/>
        <v>Thursday</v>
      </c>
      <c r="L5004" t="str">
        <f t="shared" si="393"/>
        <v>Summer</v>
      </c>
      <c r="M5004">
        <f t="shared" si="394"/>
        <v>11215.86</v>
      </c>
    </row>
    <row r="5005" spans="1:13" x14ac:dyDescent="0.25">
      <c r="A5005" t="s">
        <v>195</v>
      </c>
      <c r="B5005" t="s">
        <v>48</v>
      </c>
      <c r="C5005" t="s">
        <v>111</v>
      </c>
      <c r="D5005">
        <v>5</v>
      </c>
      <c r="E5005">
        <v>26.88</v>
      </c>
      <c r="F5005" s="16">
        <f t="shared" si="390"/>
        <v>134.4</v>
      </c>
      <c r="G5005" t="s">
        <v>11</v>
      </c>
      <c r="H5005" t="s">
        <v>12</v>
      </c>
      <c r="I5005" s="1">
        <v>45645</v>
      </c>
      <c r="J5005" t="str">
        <f t="shared" si="391"/>
        <v>December</v>
      </c>
      <c r="K5005" t="str">
        <f t="shared" si="392"/>
        <v>Thursday</v>
      </c>
      <c r="L5005" t="str">
        <f t="shared" si="393"/>
        <v>Winter</v>
      </c>
      <c r="M5005">
        <f t="shared" si="394"/>
        <v>131061.86000000002</v>
      </c>
    </row>
    <row r="5006" spans="1:13" x14ac:dyDescent="0.25">
      <c r="A5006" t="s">
        <v>202</v>
      </c>
      <c r="B5006" t="s">
        <v>55</v>
      </c>
      <c r="C5006" t="s">
        <v>65</v>
      </c>
      <c r="D5006">
        <v>4</v>
      </c>
      <c r="E5006">
        <v>124.78</v>
      </c>
      <c r="F5006" s="16">
        <f t="shared" si="390"/>
        <v>499.12</v>
      </c>
      <c r="G5006" t="s">
        <v>20</v>
      </c>
      <c r="H5006" t="s">
        <v>12</v>
      </c>
      <c r="I5006" s="1">
        <v>45401</v>
      </c>
      <c r="J5006" t="str">
        <f t="shared" si="391"/>
        <v>April</v>
      </c>
      <c r="K5006" t="str">
        <f t="shared" si="392"/>
        <v>Friday</v>
      </c>
      <c r="L5006" t="str">
        <f t="shared" si="393"/>
        <v>Spring</v>
      </c>
      <c r="M5006">
        <f t="shared" si="394"/>
        <v>69781.920000000013</v>
      </c>
    </row>
    <row r="5007" spans="1:13" x14ac:dyDescent="0.25">
      <c r="A5007" t="s">
        <v>242</v>
      </c>
      <c r="B5007" t="s">
        <v>35</v>
      </c>
      <c r="C5007" t="s">
        <v>75</v>
      </c>
      <c r="D5007">
        <v>1</v>
      </c>
      <c r="E5007">
        <v>43.26</v>
      </c>
      <c r="F5007" s="16">
        <f t="shared" si="390"/>
        <v>43.26</v>
      </c>
      <c r="G5007" t="s">
        <v>37</v>
      </c>
      <c r="H5007" t="s">
        <v>12</v>
      </c>
      <c r="I5007" s="1">
        <v>45163</v>
      </c>
      <c r="J5007" t="str">
        <f t="shared" si="391"/>
        <v>August</v>
      </c>
      <c r="K5007" t="str">
        <f t="shared" si="392"/>
        <v>Friday</v>
      </c>
      <c r="L5007" t="str">
        <f t="shared" si="393"/>
        <v>Summer</v>
      </c>
      <c r="M5007">
        <f t="shared" si="394"/>
        <v>14561.349999999997</v>
      </c>
    </row>
    <row r="5008" spans="1:13" x14ac:dyDescent="0.25">
      <c r="A5008" t="s">
        <v>126</v>
      </c>
      <c r="B5008" t="s">
        <v>9</v>
      </c>
      <c r="C5008" t="s">
        <v>86</v>
      </c>
      <c r="D5008">
        <v>3</v>
      </c>
      <c r="E5008">
        <v>6.33</v>
      </c>
      <c r="F5008" s="16">
        <f t="shared" si="390"/>
        <v>18.990000000000002</v>
      </c>
      <c r="G5008" t="s">
        <v>11</v>
      </c>
      <c r="H5008" t="s">
        <v>40</v>
      </c>
      <c r="I5008" s="1">
        <v>44967</v>
      </c>
      <c r="J5008" t="str">
        <f t="shared" si="391"/>
        <v>February</v>
      </c>
      <c r="K5008" t="str">
        <f t="shared" si="392"/>
        <v>Friday</v>
      </c>
      <c r="L5008" t="str">
        <f t="shared" si="393"/>
        <v>Winter</v>
      </c>
      <c r="M5008">
        <f t="shared" si="394"/>
        <v>451902.40000000008</v>
      </c>
    </row>
    <row r="5009" spans="1:13" x14ac:dyDescent="0.25">
      <c r="A5009" t="s">
        <v>131</v>
      </c>
      <c r="B5009" t="s">
        <v>55</v>
      </c>
      <c r="C5009" t="s">
        <v>58</v>
      </c>
      <c r="D5009">
        <v>3</v>
      </c>
      <c r="E5009">
        <v>113.88</v>
      </c>
      <c r="F5009" s="16">
        <f t="shared" si="390"/>
        <v>341.64</v>
      </c>
      <c r="G5009" t="s">
        <v>11</v>
      </c>
      <c r="H5009" t="s">
        <v>16</v>
      </c>
      <c r="I5009" s="1">
        <v>45652</v>
      </c>
      <c r="J5009" t="str">
        <f t="shared" si="391"/>
        <v>December</v>
      </c>
      <c r="K5009" t="str">
        <f t="shared" si="392"/>
        <v>Thursday</v>
      </c>
      <c r="L5009" t="str">
        <f t="shared" si="393"/>
        <v>Winter</v>
      </c>
      <c r="M5009">
        <f t="shared" si="394"/>
        <v>6783.0500000000011</v>
      </c>
    </row>
    <row r="5010" spans="1:13" x14ac:dyDescent="0.25">
      <c r="A5010" t="s">
        <v>202</v>
      </c>
      <c r="B5010" t="s">
        <v>99</v>
      </c>
      <c r="C5010" t="s">
        <v>188</v>
      </c>
      <c r="D5010">
        <v>1</v>
      </c>
      <c r="E5010">
        <v>67.63</v>
      </c>
      <c r="F5010" s="16">
        <f t="shared" si="390"/>
        <v>67.63</v>
      </c>
      <c r="G5010" t="s">
        <v>37</v>
      </c>
      <c r="H5010" t="s">
        <v>16</v>
      </c>
      <c r="I5010" s="1">
        <v>44942</v>
      </c>
      <c r="J5010" t="str">
        <f t="shared" si="391"/>
        <v>January</v>
      </c>
      <c r="K5010" t="str">
        <f t="shared" si="392"/>
        <v>Monday</v>
      </c>
      <c r="L5010" t="str">
        <f t="shared" si="393"/>
        <v>Winter</v>
      </c>
      <c r="M5010">
        <f t="shared" si="394"/>
        <v>69282.800000000017</v>
      </c>
    </row>
    <row r="5011" spans="1:13" x14ac:dyDescent="0.25">
      <c r="A5011" t="s">
        <v>204</v>
      </c>
      <c r="B5011" t="s">
        <v>18</v>
      </c>
      <c r="C5011" t="s">
        <v>51</v>
      </c>
      <c r="D5011">
        <v>1</v>
      </c>
      <c r="E5011">
        <v>82.06</v>
      </c>
      <c r="F5011" s="16">
        <f t="shared" si="390"/>
        <v>82.06</v>
      </c>
      <c r="G5011" t="s">
        <v>20</v>
      </c>
      <c r="H5011" t="s">
        <v>12</v>
      </c>
      <c r="I5011" s="1">
        <v>45400</v>
      </c>
      <c r="J5011" t="str">
        <f t="shared" si="391"/>
        <v>April</v>
      </c>
      <c r="K5011" t="str">
        <f t="shared" si="392"/>
        <v>Thursday</v>
      </c>
      <c r="L5011" t="str">
        <f t="shared" si="393"/>
        <v>Spring</v>
      </c>
      <c r="M5011">
        <f t="shared" si="394"/>
        <v>49386.009999999995</v>
      </c>
    </row>
    <row r="5012" spans="1:13" x14ac:dyDescent="0.25">
      <c r="A5012" t="s">
        <v>17</v>
      </c>
      <c r="B5012" t="s">
        <v>48</v>
      </c>
      <c r="C5012" t="s">
        <v>162</v>
      </c>
      <c r="D5012">
        <v>1</v>
      </c>
      <c r="E5012">
        <v>34.44</v>
      </c>
      <c r="F5012" s="16">
        <f t="shared" si="390"/>
        <v>34.44</v>
      </c>
      <c r="G5012" t="s">
        <v>24</v>
      </c>
      <c r="H5012" t="s">
        <v>12</v>
      </c>
      <c r="I5012" s="1">
        <v>45591</v>
      </c>
      <c r="J5012" t="str">
        <f t="shared" si="391"/>
        <v>October</v>
      </c>
      <c r="K5012" t="str">
        <f t="shared" si="392"/>
        <v>Saturday</v>
      </c>
      <c r="L5012" t="str">
        <f t="shared" si="393"/>
        <v>Autumn</v>
      </c>
      <c r="M5012">
        <f t="shared" si="394"/>
        <v>4161.4399999999996</v>
      </c>
    </row>
    <row r="5013" spans="1:13" x14ac:dyDescent="0.25">
      <c r="A5013" t="s">
        <v>166</v>
      </c>
      <c r="B5013" t="s">
        <v>55</v>
      </c>
      <c r="C5013" t="s">
        <v>164</v>
      </c>
      <c r="D5013">
        <v>2</v>
      </c>
      <c r="E5013">
        <v>517.27</v>
      </c>
      <c r="F5013" s="16">
        <f t="shared" si="390"/>
        <v>1034.54</v>
      </c>
      <c r="G5013" t="s">
        <v>37</v>
      </c>
      <c r="H5013" t="s">
        <v>12</v>
      </c>
      <c r="I5013" s="1">
        <v>45333</v>
      </c>
      <c r="J5013" t="str">
        <f t="shared" si="391"/>
        <v>February</v>
      </c>
      <c r="K5013" t="str">
        <f t="shared" si="392"/>
        <v>Sunday</v>
      </c>
      <c r="L5013" t="str">
        <f t="shared" si="393"/>
        <v>Winter</v>
      </c>
      <c r="M5013">
        <f t="shared" si="394"/>
        <v>195558.32</v>
      </c>
    </row>
    <row r="5014" spans="1:13" x14ac:dyDescent="0.25">
      <c r="A5014" t="s">
        <v>222</v>
      </c>
      <c r="B5014" t="s">
        <v>45</v>
      </c>
      <c r="C5014" t="s">
        <v>108</v>
      </c>
      <c r="D5014">
        <v>4</v>
      </c>
      <c r="E5014">
        <v>639.41</v>
      </c>
      <c r="F5014" s="16">
        <f t="shared" si="390"/>
        <v>2557.64</v>
      </c>
      <c r="G5014" t="s">
        <v>20</v>
      </c>
      <c r="H5014" t="s">
        <v>40</v>
      </c>
      <c r="I5014" s="1">
        <v>45021</v>
      </c>
      <c r="J5014" t="str">
        <f t="shared" si="391"/>
        <v>April</v>
      </c>
      <c r="K5014" t="str">
        <f t="shared" si="392"/>
        <v>Wednesday</v>
      </c>
      <c r="L5014" t="str">
        <f t="shared" si="393"/>
        <v>Spring</v>
      </c>
      <c r="M5014">
        <f t="shared" si="394"/>
        <v>7857.3399999999983</v>
      </c>
    </row>
    <row r="5015" spans="1:13" x14ac:dyDescent="0.25">
      <c r="A5015" t="s">
        <v>21</v>
      </c>
      <c r="B5015" t="s">
        <v>30</v>
      </c>
      <c r="C5015" t="s">
        <v>93</v>
      </c>
      <c r="D5015">
        <v>1</v>
      </c>
      <c r="E5015">
        <v>38.07</v>
      </c>
      <c r="F5015" s="16">
        <f t="shared" si="390"/>
        <v>38.07</v>
      </c>
      <c r="G5015" t="s">
        <v>37</v>
      </c>
      <c r="H5015" t="s">
        <v>12</v>
      </c>
      <c r="I5015" s="1">
        <v>45159</v>
      </c>
      <c r="J5015" t="str">
        <f t="shared" si="391"/>
        <v>August</v>
      </c>
      <c r="K5015" t="str">
        <f t="shared" si="392"/>
        <v>Monday</v>
      </c>
      <c r="L5015" t="str">
        <f t="shared" si="393"/>
        <v>Summer</v>
      </c>
      <c r="M5015">
        <f t="shared" si="394"/>
        <v>80363.35000000002</v>
      </c>
    </row>
    <row r="5016" spans="1:13" x14ac:dyDescent="0.25">
      <c r="A5016" t="s">
        <v>78</v>
      </c>
      <c r="B5016" t="s">
        <v>18</v>
      </c>
      <c r="C5016" t="s">
        <v>19</v>
      </c>
      <c r="D5016">
        <v>1</v>
      </c>
      <c r="E5016">
        <v>86.69</v>
      </c>
      <c r="F5016" s="16">
        <f t="shared" si="390"/>
        <v>86.69</v>
      </c>
      <c r="G5016" t="s">
        <v>24</v>
      </c>
      <c r="H5016" t="s">
        <v>16</v>
      </c>
      <c r="I5016" s="1">
        <v>45420</v>
      </c>
      <c r="J5016" t="str">
        <f t="shared" si="391"/>
        <v>May</v>
      </c>
      <c r="K5016" t="str">
        <f t="shared" si="392"/>
        <v>Wednesday</v>
      </c>
      <c r="L5016" t="str">
        <f t="shared" si="393"/>
        <v>Spring</v>
      </c>
      <c r="M5016">
        <f t="shared" si="394"/>
        <v>9491.4699999999993</v>
      </c>
    </row>
    <row r="5017" spans="1:13" x14ac:dyDescent="0.25">
      <c r="A5017" t="s">
        <v>32</v>
      </c>
      <c r="B5017" t="s">
        <v>18</v>
      </c>
      <c r="C5017" t="s">
        <v>148</v>
      </c>
      <c r="D5017">
        <v>1</v>
      </c>
      <c r="E5017">
        <v>4590.1099999999997</v>
      </c>
      <c r="F5017" s="16">
        <f t="shared" si="390"/>
        <v>4590.1099999999997</v>
      </c>
      <c r="G5017" t="s">
        <v>20</v>
      </c>
      <c r="H5017" t="s">
        <v>16</v>
      </c>
      <c r="I5017" s="1">
        <v>45310</v>
      </c>
      <c r="J5017" t="str">
        <f t="shared" si="391"/>
        <v>January</v>
      </c>
      <c r="K5017" t="str">
        <f t="shared" si="392"/>
        <v>Friday</v>
      </c>
      <c r="L5017" t="str">
        <f t="shared" si="393"/>
        <v>Winter</v>
      </c>
      <c r="M5017">
        <f t="shared" si="394"/>
        <v>70130.100000000006</v>
      </c>
    </row>
    <row r="5018" spans="1:13" x14ac:dyDescent="0.25">
      <c r="A5018" t="s">
        <v>256</v>
      </c>
      <c r="B5018" t="s">
        <v>45</v>
      </c>
      <c r="C5018" t="s">
        <v>108</v>
      </c>
      <c r="D5018">
        <v>1</v>
      </c>
      <c r="E5018">
        <v>191.57</v>
      </c>
      <c r="F5018" s="16">
        <f t="shared" si="390"/>
        <v>191.57</v>
      </c>
      <c r="G5018" t="s">
        <v>37</v>
      </c>
      <c r="H5018" t="s">
        <v>12</v>
      </c>
      <c r="I5018" s="1">
        <v>45069</v>
      </c>
      <c r="J5018" t="str">
        <f t="shared" si="391"/>
        <v>May</v>
      </c>
      <c r="K5018" t="str">
        <f t="shared" si="392"/>
        <v>Tuesday</v>
      </c>
      <c r="L5018" t="str">
        <f t="shared" si="393"/>
        <v>Spring</v>
      </c>
      <c r="M5018">
        <f t="shared" si="394"/>
        <v>6365.920000000001</v>
      </c>
    </row>
    <row r="5019" spans="1:13" x14ac:dyDescent="0.25">
      <c r="A5019" t="s">
        <v>157</v>
      </c>
      <c r="B5019" t="s">
        <v>30</v>
      </c>
      <c r="C5019" t="s">
        <v>79</v>
      </c>
      <c r="D5019">
        <v>1</v>
      </c>
      <c r="E5019">
        <v>8.14</v>
      </c>
      <c r="F5019" s="16">
        <f t="shared" si="390"/>
        <v>8.14</v>
      </c>
      <c r="G5019" t="s">
        <v>24</v>
      </c>
      <c r="H5019" t="s">
        <v>12</v>
      </c>
      <c r="I5019" s="1">
        <v>45019</v>
      </c>
      <c r="J5019" t="str">
        <f t="shared" si="391"/>
        <v>April</v>
      </c>
      <c r="K5019" t="str">
        <f t="shared" si="392"/>
        <v>Monday</v>
      </c>
      <c r="L5019" t="str">
        <f t="shared" si="393"/>
        <v>Spring</v>
      </c>
      <c r="M5019">
        <f t="shared" si="394"/>
        <v>94462.520000000019</v>
      </c>
    </row>
    <row r="5020" spans="1:13" x14ac:dyDescent="0.25">
      <c r="A5020" t="s">
        <v>158</v>
      </c>
      <c r="B5020" t="s">
        <v>69</v>
      </c>
      <c r="C5020" t="s">
        <v>72</v>
      </c>
      <c r="D5020">
        <v>1</v>
      </c>
      <c r="E5020">
        <v>53.62</v>
      </c>
      <c r="F5020" s="16">
        <f t="shared" si="390"/>
        <v>53.62</v>
      </c>
      <c r="G5020" t="s">
        <v>37</v>
      </c>
      <c r="H5020" t="s">
        <v>16</v>
      </c>
      <c r="I5020" s="1">
        <v>45114</v>
      </c>
      <c r="J5020" t="str">
        <f t="shared" si="391"/>
        <v>July</v>
      </c>
      <c r="K5020" t="str">
        <f t="shared" si="392"/>
        <v>Friday</v>
      </c>
      <c r="L5020" t="str">
        <f t="shared" si="393"/>
        <v>Summer</v>
      </c>
      <c r="M5020">
        <f t="shared" si="394"/>
        <v>2573.1499999999992</v>
      </c>
    </row>
    <row r="5021" spans="1:13" x14ac:dyDescent="0.25">
      <c r="A5021" t="s">
        <v>224</v>
      </c>
      <c r="B5021" t="s">
        <v>35</v>
      </c>
      <c r="C5021" t="s">
        <v>159</v>
      </c>
      <c r="D5021">
        <v>1</v>
      </c>
      <c r="E5021">
        <v>366.27</v>
      </c>
      <c r="F5021" s="16">
        <f t="shared" si="390"/>
        <v>366.27</v>
      </c>
      <c r="G5021" t="s">
        <v>11</v>
      </c>
      <c r="H5021" t="s">
        <v>16</v>
      </c>
      <c r="I5021" s="1">
        <v>45225</v>
      </c>
      <c r="J5021" t="str">
        <f t="shared" si="391"/>
        <v>October</v>
      </c>
      <c r="K5021" t="str">
        <f t="shared" si="392"/>
        <v>Thursday</v>
      </c>
      <c r="L5021" t="str">
        <f t="shared" si="393"/>
        <v>Autumn</v>
      </c>
      <c r="M5021">
        <f t="shared" si="394"/>
        <v>28922.959999999999</v>
      </c>
    </row>
    <row r="5022" spans="1:13" x14ac:dyDescent="0.25">
      <c r="A5022" t="s">
        <v>168</v>
      </c>
      <c r="B5022" t="s">
        <v>35</v>
      </c>
      <c r="C5022" t="s">
        <v>159</v>
      </c>
      <c r="D5022">
        <v>1</v>
      </c>
      <c r="E5022">
        <v>321.01</v>
      </c>
      <c r="F5022" s="16">
        <f t="shared" si="390"/>
        <v>321.01</v>
      </c>
      <c r="G5022" t="s">
        <v>11</v>
      </c>
      <c r="H5022" t="s">
        <v>40</v>
      </c>
      <c r="I5022" s="1">
        <v>45276</v>
      </c>
      <c r="J5022" t="str">
        <f t="shared" si="391"/>
        <v>December</v>
      </c>
      <c r="K5022" t="str">
        <f t="shared" si="392"/>
        <v>Saturday</v>
      </c>
      <c r="L5022" t="str">
        <f t="shared" si="393"/>
        <v>Winter</v>
      </c>
      <c r="M5022">
        <f t="shared" si="394"/>
        <v>8899.130000000001</v>
      </c>
    </row>
    <row r="5023" spans="1:13" x14ac:dyDescent="0.25">
      <c r="A5023" t="s">
        <v>155</v>
      </c>
      <c r="B5023" t="s">
        <v>26</v>
      </c>
      <c r="C5023" t="s">
        <v>53</v>
      </c>
      <c r="D5023">
        <v>2</v>
      </c>
      <c r="E5023">
        <v>239.41</v>
      </c>
      <c r="F5023" s="16">
        <f t="shared" si="390"/>
        <v>478.82</v>
      </c>
      <c r="G5023" t="s">
        <v>11</v>
      </c>
      <c r="H5023" t="s">
        <v>12</v>
      </c>
      <c r="I5023" s="1">
        <v>45294</v>
      </c>
      <c r="J5023" t="str">
        <f t="shared" si="391"/>
        <v>January</v>
      </c>
      <c r="K5023" t="str">
        <f t="shared" si="392"/>
        <v>Wednesday</v>
      </c>
      <c r="L5023" t="str">
        <f t="shared" si="393"/>
        <v>Winter</v>
      </c>
      <c r="M5023">
        <f t="shared" si="394"/>
        <v>100822.78000000001</v>
      </c>
    </row>
    <row r="5024" spans="1:13" x14ac:dyDescent="0.25">
      <c r="A5024" t="s">
        <v>251</v>
      </c>
      <c r="B5024" t="s">
        <v>30</v>
      </c>
      <c r="C5024" t="s">
        <v>93</v>
      </c>
      <c r="D5024">
        <v>1</v>
      </c>
      <c r="E5024">
        <v>35.17</v>
      </c>
      <c r="F5024" s="16">
        <f t="shared" si="390"/>
        <v>35.17</v>
      </c>
      <c r="G5024" t="s">
        <v>37</v>
      </c>
      <c r="H5024" t="s">
        <v>12</v>
      </c>
      <c r="I5024" s="1">
        <v>45119</v>
      </c>
      <c r="J5024" t="str">
        <f t="shared" si="391"/>
        <v>July</v>
      </c>
      <c r="K5024" t="str">
        <f t="shared" si="392"/>
        <v>Wednesday</v>
      </c>
      <c r="L5024" t="str">
        <f t="shared" si="393"/>
        <v>Summer</v>
      </c>
      <c r="M5024">
        <f t="shared" si="394"/>
        <v>11122.81</v>
      </c>
    </row>
    <row r="5025" spans="1:13" x14ac:dyDescent="0.25">
      <c r="A5025" t="s">
        <v>127</v>
      </c>
      <c r="B5025" t="s">
        <v>9</v>
      </c>
      <c r="C5025" t="s">
        <v>10</v>
      </c>
      <c r="D5025">
        <v>5</v>
      </c>
      <c r="E5025">
        <v>2.58</v>
      </c>
      <c r="F5025" s="16">
        <f t="shared" si="390"/>
        <v>12.9</v>
      </c>
      <c r="G5025" t="s">
        <v>24</v>
      </c>
      <c r="H5025" t="s">
        <v>40</v>
      </c>
      <c r="I5025" s="1">
        <v>45071</v>
      </c>
      <c r="J5025" t="str">
        <f t="shared" si="391"/>
        <v>May</v>
      </c>
      <c r="K5025" t="str">
        <f t="shared" si="392"/>
        <v>Thursday</v>
      </c>
      <c r="L5025" t="str">
        <f t="shared" si="393"/>
        <v>Spring</v>
      </c>
      <c r="M5025">
        <f t="shared" si="394"/>
        <v>6139.2999999999993</v>
      </c>
    </row>
    <row r="5026" spans="1:13" x14ac:dyDescent="0.25">
      <c r="A5026" t="s">
        <v>177</v>
      </c>
      <c r="B5026" t="s">
        <v>45</v>
      </c>
      <c r="C5026" t="s">
        <v>161</v>
      </c>
      <c r="D5026">
        <v>5</v>
      </c>
      <c r="E5026">
        <v>7.36</v>
      </c>
      <c r="F5026" s="16">
        <f t="shared" si="390"/>
        <v>36.800000000000004</v>
      </c>
      <c r="G5026" t="s">
        <v>37</v>
      </c>
      <c r="H5026" t="s">
        <v>12</v>
      </c>
      <c r="I5026" s="1">
        <v>45575</v>
      </c>
      <c r="J5026" t="str">
        <f t="shared" si="391"/>
        <v>October</v>
      </c>
      <c r="K5026" t="str">
        <f t="shared" si="392"/>
        <v>Thursday</v>
      </c>
      <c r="L5026" t="str">
        <f t="shared" si="393"/>
        <v>Autumn</v>
      </c>
      <c r="M5026">
        <f t="shared" si="394"/>
        <v>12332.980000000001</v>
      </c>
    </row>
    <row r="5027" spans="1:13" x14ac:dyDescent="0.25">
      <c r="A5027" t="s">
        <v>225</v>
      </c>
      <c r="B5027" t="s">
        <v>18</v>
      </c>
      <c r="C5027" t="s">
        <v>19</v>
      </c>
      <c r="D5027">
        <v>1</v>
      </c>
      <c r="E5027">
        <v>69.540000000000006</v>
      </c>
      <c r="F5027" s="16">
        <f t="shared" si="390"/>
        <v>69.540000000000006</v>
      </c>
      <c r="G5027" t="s">
        <v>20</v>
      </c>
      <c r="H5027" t="s">
        <v>40</v>
      </c>
      <c r="I5027" s="1">
        <v>45669</v>
      </c>
      <c r="J5027" t="str">
        <f t="shared" si="391"/>
        <v>January</v>
      </c>
      <c r="K5027" t="str">
        <f t="shared" si="392"/>
        <v>Sunday</v>
      </c>
      <c r="L5027" t="str">
        <f t="shared" si="393"/>
        <v>Winter</v>
      </c>
      <c r="M5027">
        <f t="shared" si="394"/>
        <v>6505.3200000000006</v>
      </c>
    </row>
    <row r="5028" spans="1:13" x14ac:dyDescent="0.25">
      <c r="A5028" t="s">
        <v>175</v>
      </c>
      <c r="B5028" t="s">
        <v>14</v>
      </c>
      <c r="C5028" t="s">
        <v>15</v>
      </c>
      <c r="D5028">
        <v>3</v>
      </c>
      <c r="E5028">
        <v>56.99</v>
      </c>
      <c r="F5028" s="16">
        <f t="shared" si="390"/>
        <v>170.97</v>
      </c>
      <c r="G5028" t="s">
        <v>20</v>
      </c>
      <c r="H5028" t="s">
        <v>40</v>
      </c>
      <c r="I5028" s="1">
        <v>45119</v>
      </c>
      <c r="J5028" t="str">
        <f t="shared" si="391"/>
        <v>July</v>
      </c>
      <c r="K5028" t="str">
        <f t="shared" si="392"/>
        <v>Wednesday</v>
      </c>
      <c r="L5028" t="str">
        <f t="shared" si="393"/>
        <v>Summer</v>
      </c>
      <c r="M5028">
        <f t="shared" si="394"/>
        <v>51686.820000000007</v>
      </c>
    </row>
    <row r="5029" spans="1:13" x14ac:dyDescent="0.25">
      <c r="A5029" t="s">
        <v>17</v>
      </c>
      <c r="B5029" t="s">
        <v>35</v>
      </c>
      <c r="C5029" t="s">
        <v>75</v>
      </c>
      <c r="D5029">
        <v>1</v>
      </c>
      <c r="E5029">
        <v>44.5</v>
      </c>
      <c r="F5029" s="16">
        <f t="shared" si="390"/>
        <v>44.5</v>
      </c>
      <c r="G5029" t="s">
        <v>20</v>
      </c>
      <c r="H5029" t="s">
        <v>12</v>
      </c>
      <c r="I5029" s="1">
        <v>45023</v>
      </c>
      <c r="J5029" t="str">
        <f t="shared" si="391"/>
        <v>April</v>
      </c>
      <c r="K5029" t="str">
        <f t="shared" si="392"/>
        <v>Friday</v>
      </c>
      <c r="L5029" t="str">
        <f t="shared" si="393"/>
        <v>Spring</v>
      </c>
      <c r="M5029">
        <f t="shared" si="394"/>
        <v>4127</v>
      </c>
    </row>
    <row r="5030" spans="1:13" x14ac:dyDescent="0.25">
      <c r="A5030" t="s">
        <v>186</v>
      </c>
      <c r="B5030" t="s">
        <v>69</v>
      </c>
      <c r="C5030" t="s">
        <v>72</v>
      </c>
      <c r="D5030">
        <v>4</v>
      </c>
      <c r="E5030">
        <v>16.579999999999998</v>
      </c>
      <c r="F5030" s="16">
        <f t="shared" si="390"/>
        <v>66.319999999999993</v>
      </c>
      <c r="G5030" t="s">
        <v>11</v>
      </c>
      <c r="H5030" t="s">
        <v>40</v>
      </c>
      <c r="I5030" s="1">
        <v>45612</v>
      </c>
      <c r="J5030" t="str">
        <f t="shared" si="391"/>
        <v>November</v>
      </c>
      <c r="K5030" t="str">
        <f t="shared" si="392"/>
        <v>Saturday</v>
      </c>
      <c r="L5030" t="str">
        <f t="shared" si="393"/>
        <v>Autumn</v>
      </c>
      <c r="M5030">
        <f t="shared" si="394"/>
        <v>12070.070000000002</v>
      </c>
    </row>
    <row r="5031" spans="1:13" x14ac:dyDescent="0.25">
      <c r="A5031" t="s">
        <v>223</v>
      </c>
      <c r="B5031" t="s">
        <v>60</v>
      </c>
      <c r="C5031" t="s">
        <v>61</v>
      </c>
      <c r="D5031">
        <v>1</v>
      </c>
      <c r="E5031">
        <v>86.27</v>
      </c>
      <c r="F5031" s="16">
        <f t="shared" si="390"/>
        <v>86.27</v>
      </c>
      <c r="G5031" t="s">
        <v>11</v>
      </c>
      <c r="H5031" t="s">
        <v>40</v>
      </c>
      <c r="I5031" s="1">
        <v>45003</v>
      </c>
      <c r="J5031" t="str">
        <f t="shared" si="391"/>
        <v>March</v>
      </c>
      <c r="K5031" t="str">
        <f t="shared" si="392"/>
        <v>Saturday</v>
      </c>
      <c r="L5031" t="str">
        <f t="shared" si="393"/>
        <v>Spring</v>
      </c>
      <c r="M5031">
        <f t="shared" si="394"/>
        <v>12539.960000000001</v>
      </c>
    </row>
    <row r="5032" spans="1:13" x14ac:dyDescent="0.25">
      <c r="A5032" t="s">
        <v>258</v>
      </c>
      <c r="B5032" t="s">
        <v>60</v>
      </c>
      <c r="C5032" t="s">
        <v>81</v>
      </c>
      <c r="D5032">
        <v>1</v>
      </c>
      <c r="E5032">
        <v>556.25</v>
      </c>
      <c r="F5032" s="16">
        <f t="shared" si="390"/>
        <v>556.25</v>
      </c>
      <c r="G5032" t="s">
        <v>37</v>
      </c>
      <c r="H5032" t="s">
        <v>12</v>
      </c>
      <c r="I5032" s="1">
        <v>45380</v>
      </c>
      <c r="J5032" t="str">
        <f t="shared" si="391"/>
        <v>March</v>
      </c>
      <c r="K5032" t="str">
        <f t="shared" si="392"/>
        <v>Friday</v>
      </c>
      <c r="L5032" t="str">
        <f t="shared" si="393"/>
        <v>Spring</v>
      </c>
      <c r="M5032">
        <f t="shared" si="394"/>
        <v>6606.67</v>
      </c>
    </row>
    <row r="5033" spans="1:13" x14ac:dyDescent="0.25">
      <c r="A5033" t="s">
        <v>222</v>
      </c>
      <c r="B5033" t="s">
        <v>26</v>
      </c>
      <c r="C5033" t="s">
        <v>27</v>
      </c>
      <c r="D5033">
        <v>5</v>
      </c>
      <c r="E5033">
        <v>24.7</v>
      </c>
      <c r="F5033" s="16">
        <f t="shared" si="390"/>
        <v>123.5</v>
      </c>
      <c r="G5033" t="s">
        <v>11</v>
      </c>
      <c r="H5033" t="s">
        <v>12</v>
      </c>
      <c r="I5033" s="1">
        <v>45380</v>
      </c>
      <c r="J5033" t="str">
        <f t="shared" si="391"/>
        <v>March</v>
      </c>
      <c r="K5033" t="str">
        <f t="shared" si="392"/>
        <v>Friday</v>
      </c>
      <c r="L5033" t="str">
        <f t="shared" si="393"/>
        <v>Spring</v>
      </c>
      <c r="M5033">
        <f t="shared" si="394"/>
        <v>5299.7</v>
      </c>
    </row>
    <row r="5034" spans="1:13" x14ac:dyDescent="0.25">
      <c r="A5034" t="s">
        <v>17</v>
      </c>
      <c r="B5034" t="s">
        <v>60</v>
      </c>
      <c r="C5034" t="s">
        <v>61</v>
      </c>
      <c r="D5034">
        <v>1</v>
      </c>
      <c r="E5034">
        <v>228.12</v>
      </c>
      <c r="F5034" s="16">
        <f t="shared" si="390"/>
        <v>228.12</v>
      </c>
      <c r="G5034" t="s">
        <v>11</v>
      </c>
      <c r="H5034" t="s">
        <v>12</v>
      </c>
      <c r="I5034" s="1">
        <v>45141</v>
      </c>
      <c r="J5034" t="str">
        <f t="shared" si="391"/>
        <v>August</v>
      </c>
      <c r="K5034" t="str">
        <f t="shared" si="392"/>
        <v>Thursday</v>
      </c>
      <c r="L5034" t="str">
        <f t="shared" si="393"/>
        <v>Summer</v>
      </c>
      <c r="M5034">
        <f t="shared" si="394"/>
        <v>4082.5</v>
      </c>
    </row>
    <row r="5035" spans="1:13" x14ac:dyDescent="0.25">
      <c r="A5035" t="s">
        <v>41</v>
      </c>
      <c r="B5035" t="s">
        <v>30</v>
      </c>
      <c r="C5035" t="s">
        <v>79</v>
      </c>
      <c r="D5035">
        <v>1</v>
      </c>
      <c r="E5035">
        <v>7.48</v>
      </c>
      <c r="F5035" s="16">
        <f t="shared" si="390"/>
        <v>7.48</v>
      </c>
      <c r="G5035" t="s">
        <v>37</v>
      </c>
      <c r="H5035" t="s">
        <v>16</v>
      </c>
      <c r="I5035" s="1">
        <v>45093</v>
      </c>
      <c r="J5035" t="str">
        <f t="shared" si="391"/>
        <v>June</v>
      </c>
      <c r="K5035" t="str">
        <f t="shared" si="392"/>
        <v>Friday</v>
      </c>
      <c r="L5035" t="str">
        <f t="shared" si="393"/>
        <v>Summer</v>
      </c>
      <c r="M5035">
        <f t="shared" si="394"/>
        <v>7457.2099999999982</v>
      </c>
    </row>
    <row r="5036" spans="1:13" x14ac:dyDescent="0.25">
      <c r="A5036" t="s">
        <v>44</v>
      </c>
      <c r="B5036" t="s">
        <v>48</v>
      </c>
      <c r="C5036" t="s">
        <v>162</v>
      </c>
      <c r="D5036">
        <v>5</v>
      </c>
      <c r="E5036">
        <v>21.44</v>
      </c>
      <c r="F5036" s="16">
        <f t="shared" si="390"/>
        <v>107.2</v>
      </c>
      <c r="G5036" t="s">
        <v>24</v>
      </c>
      <c r="H5036" t="s">
        <v>40</v>
      </c>
      <c r="I5036" s="1">
        <v>45632</v>
      </c>
      <c r="J5036" t="str">
        <f t="shared" si="391"/>
        <v>December</v>
      </c>
      <c r="K5036" t="str">
        <f t="shared" si="392"/>
        <v>Friday</v>
      </c>
      <c r="L5036" t="str">
        <f t="shared" si="393"/>
        <v>Winter</v>
      </c>
      <c r="M5036">
        <f t="shared" si="394"/>
        <v>19003.030000000002</v>
      </c>
    </row>
    <row r="5037" spans="1:13" x14ac:dyDescent="0.25">
      <c r="A5037" t="s">
        <v>171</v>
      </c>
      <c r="B5037" t="s">
        <v>45</v>
      </c>
      <c r="C5037" t="s">
        <v>46</v>
      </c>
      <c r="D5037">
        <v>1</v>
      </c>
      <c r="E5037">
        <v>4.55</v>
      </c>
      <c r="F5037" s="16">
        <f t="shared" si="390"/>
        <v>4.55</v>
      </c>
      <c r="G5037" t="s">
        <v>11</v>
      </c>
      <c r="H5037" t="s">
        <v>16</v>
      </c>
      <c r="I5037" s="1">
        <v>45622</v>
      </c>
      <c r="J5037" t="str">
        <f t="shared" si="391"/>
        <v>November</v>
      </c>
      <c r="K5037" t="str">
        <f t="shared" si="392"/>
        <v>Tuesday</v>
      </c>
      <c r="L5037" t="str">
        <f t="shared" si="393"/>
        <v>Autumn</v>
      </c>
      <c r="M5037">
        <f t="shared" si="394"/>
        <v>12366.050000000001</v>
      </c>
    </row>
    <row r="5038" spans="1:13" x14ac:dyDescent="0.25">
      <c r="A5038" t="s">
        <v>235</v>
      </c>
      <c r="B5038" t="s">
        <v>69</v>
      </c>
      <c r="C5038" t="s">
        <v>70</v>
      </c>
      <c r="D5038">
        <v>4</v>
      </c>
      <c r="E5038">
        <v>15.14</v>
      </c>
      <c r="F5038" s="16">
        <f t="shared" si="390"/>
        <v>60.56</v>
      </c>
      <c r="G5038" t="s">
        <v>37</v>
      </c>
      <c r="H5038" t="s">
        <v>40</v>
      </c>
      <c r="I5038" s="1">
        <v>45357</v>
      </c>
      <c r="J5038" t="str">
        <f t="shared" si="391"/>
        <v>March</v>
      </c>
      <c r="K5038" t="str">
        <f t="shared" si="392"/>
        <v>Wednesday</v>
      </c>
      <c r="L5038" t="str">
        <f t="shared" si="393"/>
        <v>Spring</v>
      </c>
      <c r="M5038">
        <f t="shared" si="394"/>
        <v>77347.210000000006</v>
      </c>
    </row>
    <row r="5039" spans="1:13" x14ac:dyDescent="0.25">
      <c r="A5039" t="s">
        <v>176</v>
      </c>
      <c r="B5039" t="s">
        <v>26</v>
      </c>
      <c r="C5039" t="s">
        <v>53</v>
      </c>
      <c r="D5039">
        <v>4</v>
      </c>
      <c r="E5039">
        <v>326.52999999999997</v>
      </c>
      <c r="F5039" s="16">
        <f t="shared" si="390"/>
        <v>1306.1199999999999</v>
      </c>
      <c r="G5039" t="s">
        <v>20</v>
      </c>
      <c r="H5039" t="s">
        <v>12</v>
      </c>
      <c r="I5039" s="1">
        <v>45426</v>
      </c>
      <c r="J5039" t="str">
        <f t="shared" si="391"/>
        <v>May</v>
      </c>
      <c r="K5039" t="str">
        <f t="shared" si="392"/>
        <v>Tuesday</v>
      </c>
      <c r="L5039" t="str">
        <f t="shared" si="393"/>
        <v>Spring</v>
      </c>
      <c r="M5039">
        <f t="shared" si="394"/>
        <v>8321.2000000000007</v>
      </c>
    </row>
    <row r="5040" spans="1:13" x14ac:dyDescent="0.25">
      <c r="A5040" t="s">
        <v>171</v>
      </c>
      <c r="B5040" t="s">
        <v>35</v>
      </c>
      <c r="C5040" t="s">
        <v>36</v>
      </c>
      <c r="D5040">
        <v>1</v>
      </c>
      <c r="E5040">
        <v>698.47</v>
      </c>
      <c r="F5040" s="16">
        <f t="shared" si="390"/>
        <v>698.47</v>
      </c>
      <c r="G5040" t="s">
        <v>24</v>
      </c>
      <c r="H5040" t="s">
        <v>16</v>
      </c>
      <c r="I5040" s="1">
        <v>45514</v>
      </c>
      <c r="J5040" t="str">
        <f t="shared" si="391"/>
        <v>August</v>
      </c>
      <c r="K5040" t="str">
        <f t="shared" si="392"/>
        <v>Saturday</v>
      </c>
      <c r="L5040" t="str">
        <f t="shared" si="393"/>
        <v>Summer</v>
      </c>
      <c r="M5040">
        <f t="shared" si="394"/>
        <v>12361.500000000002</v>
      </c>
    </row>
    <row r="5041" spans="1:13" x14ac:dyDescent="0.25">
      <c r="A5041" t="s">
        <v>191</v>
      </c>
      <c r="B5041" t="s">
        <v>30</v>
      </c>
      <c r="C5041" t="s">
        <v>79</v>
      </c>
      <c r="D5041">
        <v>1</v>
      </c>
      <c r="E5041">
        <v>5.96</v>
      </c>
      <c r="F5041" s="16">
        <f t="shared" si="390"/>
        <v>5.96</v>
      </c>
      <c r="G5041" t="s">
        <v>24</v>
      </c>
      <c r="H5041" t="s">
        <v>40</v>
      </c>
      <c r="I5041" s="1">
        <v>45341</v>
      </c>
      <c r="J5041" t="str">
        <f t="shared" si="391"/>
        <v>February</v>
      </c>
      <c r="K5041" t="str">
        <f t="shared" si="392"/>
        <v>Monday</v>
      </c>
      <c r="L5041" t="str">
        <f t="shared" si="393"/>
        <v>Winter</v>
      </c>
      <c r="M5041">
        <f t="shared" si="394"/>
        <v>6143.4800000000005</v>
      </c>
    </row>
    <row r="5042" spans="1:13" x14ac:dyDescent="0.25">
      <c r="A5042" t="s">
        <v>98</v>
      </c>
      <c r="B5042" t="s">
        <v>18</v>
      </c>
      <c r="C5042" t="s">
        <v>19</v>
      </c>
      <c r="D5042">
        <v>1</v>
      </c>
      <c r="E5042">
        <v>90.74</v>
      </c>
      <c r="F5042" s="16">
        <f t="shared" si="390"/>
        <v>90.74</v>
      </c>
      <c r="G5042" t="s">
        <v>24</v>
      </c>
      <c r="H5042" t="s">
        <v>40</v>
      </c>
      <c r="I5042" s="1">
        <v>45541</v>
      </c>
      <c r="J5042" t="str">
        <f t="shared" si="391"/>
        <v>September</v>
      </c>
      <c r="K5042" t="str">
        <f t="shared" si="392"/>
        <v>Friday</v>
      </c>
      <c r="L5042" t="str">
        <f t="shared" si="393"/>
        <v>Autumn</v>
      </c>
      <c r="M5042">
        <f t="shared" si="394"/>
        <v>23042.510000000002</v>
      </c>
    </row>
    <row r="5043" spans="1:13" x14ac:dyDescent="0.25">
      <c r="A5043" t="s">
        <v>263</v>
      </c>
      <c r="B5043" t="s">
        <v>69</v>
      </c>
      <c r="C5043" t="s">
        <v>70</v>
      </c>
      <c r="D5043">
        <v>2</v>
      </c>
      <c r="E5043">
        <v>17.43</v>
      </c>
      <c r="F5043" s="16">
        <f t="shared" si="390"/>
        <v>34.86</v>
      </c>
      <c r="G5043" t="s">
        <v>24</v>
      </c>
      <c r="H5043" t="s">
        <v>12</v>
      </c>
      <c r="I5043" s="1">
        <v>45324</v>
      </c>
      <c r="J5043" t="str">
        <f t="shared" si="391"/>
        <v>February</v>
      </c>
      <c r="K5043" t="str">
        <f t="shared" si="392"/>
        <v>Friday</v>
      </c>
      <c r="L5043" t="str">
        <f t="shared" si="393"/>
        <v>Winter</v>
      </c>
      <c r="M5043">
        <f t="shared" si="394"/>
        <v>176765.30999999997</v>
      </c>
    </row>
    <row r="5044" spans="1:13" x14ac:dyDescent="0.25">
      <c r="A5044" t="s">
        <v>158</v>
      </c>
      <c r="B5044" t="s">
        <v>48</v>
      </c>
      <c r="C5044" t="s">
        <v>49</v>
      </c>
      <c r="D5044">
        <v>4</v>
      </c>
      <c r="E5044">
        <v>43.7</v>
      </c>
      <c r="F5044" s="16">
        <f t="shared" si="390"/>
        <v>174.8</v>
      </c>
      <c r="G5044" t="s">
        <v>20</v>
      </c>
      <c r="H5044" t="s">
        <v>12</v>
      </c>
      <c r="I5044" s="1">
        <v>45223</v>
      </c>
      <c r="J5044" t="str">
        <f t="shared" si="391"/>
        <v>October</v>
      </c>
      <c r="K5044" t="str">
        <f t="shared" si="392"/>
        <v>Tuesday</v>
      </c>
      <c r="L5044" t="str">
        <f t="shared" si="393"/>
        <v>Autumn</v>
      </c>
      <c r="M5044">
        <f t="shared" si="394"/>
        <v>2519.5299999999993</v>
      </c>
    </row>
    <row r="5045" spans="1:13" x14ac:dyDescent="0.25">
      <c r="A5045" t="s">
        <v>207</v>
      </c>
      <c r="B5045" t="s">
        <v>30</v>
      </c>
      <c r="C5045" t="s">
        <v>31</v>
      </c>
      <c r="D5045">
        <v>1</v>
      </c>
      <c r="E5045">
        <v>469.43</v>
      </c>
      <c r="F5045" s="16">
        <f t="shared" si="390"/>
        <v>469.43</v>
      </c>
      <c r="G5045" t="s">
        <v>11</v>
      </c>
      <c r="H5045" t="s">
        <v>40</v>
      </c>
      <c r="I5045" s="1">
        <v>45651</v>
      </c>
      <c r="J5045" t="str">
        <f t="shared" si="391"/>
        <v>December</v>
      </c>
      <c r="K5045" t="str">
        <f t="shared" si="392"/>
        <v>Wednesday</v>
      </c>
      <c r="L5045" t="str">
        <f t="shared" si="393"/>
        <v>Winter</v>
      </c>
      <c r="M5045">
        <f t="shared" si="394"/>
        <v>153293.64999999994</v>
      </c>
    </row>
    <row r="5046" spans="1:13" x14ac:dyDescent="0.25">
      <c r="A5046" t="s">
        <v>25</v>
      </c>
      <c r="B5046" t="s">
        <v>60</v>
      </c>
      <c r="C5046" t="s">
        <v>77</v>
      </c>
      <c r="D5046">
        <v>1</v>
      </c>
      <c r="E5046">
        <v>942.02</v>
      </c>
      <c r="F5046" s="16">
        <f t="shared" si="390"/>
        <v>942.02</v>
      </c>
      <c r="G5046" t="s">
        <v>24</v>
      </c>
      <c r="H5046" t="s">
        <v>12</v>
      </c>
      <c r="I5046" s="1">
        <v>45168</v>
      </c>
      <c r="J5046" t="str">
        <f t="shared" si="391"/>
        <v>August</v>
      </c>
      <c r="K5046" t="str">
        <f t="shared" si="392"/>
        <v>Wednesday</v>
      </c>
      <c r="L5046" t="str">
        <f t="shared" si="393"/>
        <v>Summer</v>
      </c>
      <c r="M5046">
        <f t="shared" si="394"/>
        <v>122610.65999999999</v>
      </c>
    </row>
    <row r="5047" spans="1:13" x14ac:dyDescent="0.25">
      <c r="A5047" t="s">
        <v>211</v>
      </c>
      <c r="B5047" t="s">
        <v>30</v>
      </c>
      <c r="C5047" t="s">
        <v>93</v>
      </c>
      <c r="D5047">
        <v>1</v>
      </c>
      <c r="E5047">
        <v>48.68</v>
      </c>
      <c r="F5047" s="16">
        <f t="shared" si="390"/>
        <v>48.68</v>
      </c>
      <c r="G5047" t="s">
        <v>24</v>
      </c>
      <c r="H5047" t="s">
        <v>16</v>
      </c>
      <c r="I5047" s="1">
        <v>45150</v>
      </c>
      <c r="J5047" t="str">
        <f t="shared" si="391"/>
        <v>August</v>
      </c>
      <c r="K5047" t="str">
        <f t="shared" si="392"/>
        <v>Saturday</v>
      </c>
      <c r="L5047" t="str">
        <f t="shared" si="393"/>
        <v>Summer</v>
      </c>
      <c r="M5047">
        <f t="shared" si="394"/>
        <v>21238.540000000008</v>
      </c>
    </row>
    <row r="5048" spans="1:13" x14ac:dyDescent="0.25">
      <c r="A5048" t="s">
        <v>57</v>
      </c>
      <c r="B5048" t="s">
        <v>30</v>
      </c>
      <c r="C5048" t="s">
        <v>31</v>
      </c>
      <c r="D5048">
        <v>1</v>
      </c>
      <c r="E5048">
        <v>613.26</v>
      </c>
      <c r="F5048" s="16">
        <f t="shared" si="390"/>
        <v>613.26</v>
      </c>
      <c r="G5048" t="s">
        <v>37</v>
      </c>
      <c r="H5048" t="s">
        <v>40</v>
      </c>
      <c r="I5048" s="1">
        <v>45058</v>
      </c>
      <c r="J5048" t="str">
        <f t="shared" si="391"/>
        <v>May</v>
      </c>
      <c r="K5048" t="str">
        <f t="shared" si="392"/>
        <v>Friday</v>
      </c>
      <c r="L5048" t="str">
        <f t="shared" si="393"/>
        <v>Spring</v>
      </c>
      <c r="M5048">
        <f t="shared" si="394"/>
        <v>19350.52</v>
      </c>
    </row>
    <row r="5049" spans="1:13" x14ac:dyDescent="0.25">
      <c r="A5049" t="s">
        <v>183</v>
      </c>
      <c r="B5049" t="s">
        <v>14</v>
      </c>
      <c r="C5049" t="s">
        <v>150</v>
      </c>
      <c r="D5049">
        <v>3</v>
      </c>
      <c r="E5049">
        <v>93.36</v>
      </c>
      <c r="F5049" s="16">
        <f t="shared" si="390"/>
        <v>280.08</v>
      </c>
      <c r="G5049" t="s">
        <v>11</v>
      </c>
      <c r="H5049" t="s">
        <v>16</v>
      </c>
      <c r="I5049" s="1">
        <v>45205</v>
      </c>
      <c r="J5049" t="str">
        <f t="shared" si="391"/>
        <v>October</v>
      </c>
      <c r="K5049" t="str">
        <f t="shared" si="392"/>
        <v>Friday</v>
      </c>
      <c r="L5049" t="str">
        <f t="shared" si="393"/>
        <v>Autumn</v>
      </c>
      <c r="M5049">
        <f t="shared" si="394"/>
        <v>7146.65</v>
      </c>
    </row>
    <row r="5050" spans="1:13" x14ac:dyDescent="0.25">
      <c r="A5050" t="s">
        <v>8</v>
      </c>
      <c r="B5050" t="s">
        <v>30</v>
      </c>
      <c r="C5050" t="s">
        <v>31</v>
      </c>
      <c r="D5050">
        <v>1</v>
      </c>
      <c r="E5050">
        <v>488.16</v>
      </c>
      <c r="F5050" s="16">
        <f t="shared" si="390"/>
        <v>488.16</v>
      </c>
      <c r="G5050" t="s">
        <v>20</v>
      </c>
      <c r="H5050" t="s">
        <v>12</v>
      </c>
      <c r="I5050" s="1">
        <v>45250</v>
      </c>
      <c r="J5050" t="str">
        <f t="shared" si="391"/>
        <v>November</v>
      </c>
      <c r="K5050" t="str">
        <f t="shared" si="392"/>
        <v>Monday</v>
      </c>
      <c r="L5050" t="str">
        <f t="shared" si="393"/>
        <v>Autumn</v>
      </c>
      <c r="M5050">
        <f t="shared" si="394"/>
        <v>86491.840000000011</v>
      </c>
    </row>
    <row r="5051" spans="1:13" x14ac:dyDescent="0.25">
      <c r="A5051" t="s">
        <v>173</v>
      </c>
      <c r="B5051" t="s">
        <v>26</v>
      </c>
      <c r="C5051" t="s">
        <v>53</v>
      </c>
      <c r="D5051">
        <v>4</v>
      </c>
      <c r="E5051">
        <v>138.72</v>
      </c>
      <c r="F5051" s="16">
        <f t="shared" si="390"/>
        <v>554.88</v>
      </c>
      <c r="G5051" t="s">
        <v>11</v>
      </c>
      <c r="H5051" t="s">
        <v>12</v>
      </c>
      <c r="I5051" s="1">
        <v>45172</v>
      </c>
      <c r="J5051" t="str">
        <f t="shared" si="391"/>
        <v>September</v>
      </c>
      <c r="K5051" t="str">
        <f t="shared" si="392"/>
        <v>Sunday</v>
      </c>
      <c r="L5051" t="str">
        <f t="shared" si="393"/>
        <v>Autumn</v>
      </c>
      <c r="M5051">
        <f t="shared" si="394"/>
        <v>285078.44</v>
      </c>
    </row>
    <row r="5052" spans="1:13" x14ac:dyDescent="0.25">
      <c r="A5052" t="s">
        <v>71</v>
      </c>
      <c r="B5052" t="s">
        <v>30</v>
      </c>
      <c r="C5052" t="s">
        <v>31</v>
      </c>
      <c r="D5052">
        <v>1</v>
      </c>
      <c r="E5052">
        <v>613.03</v>
      </c>
      <c r="F5052" s="16">
        <f t="shared" si="390"/>
        <v>613.03</v>
      </c>
      <c r="G5052" t="s">
        <v>37</v>
      </c>
      <c r="H5052" t="s">
        <v>40</v>
      </c>
      <c r="I5052" s="1">
        <v>45129</v>
      </c>
      <c r="J5052" t="str">
        <f t="shared" si="391"/>
        <v>July</v>
      </c>
      <c r="K5052" t="str">
        <f t="shared" si="392"/>
        <v>Saturday</v>
      </c>
      <c r="L5052" t="str">
        <f t="shared" si="393"/>
        <v>Summer</v>
      </c>
      <c r="M5052">
        <f t="shared" si="394"/>
        <v>5474.9600000000009</v>
      </c>
    </row>
    <row r="5053" spans="1:13" x14ac:dyDescent="0.25">
      <c r="A5053" t="s">
        <v>220</v>
      </c>
      <c r="B5053" t="s">
        <v>18</v>
      </c>
      <c r="C5053" t="s">
        <v>51</v>
      </c>
      <c r="D5053">
        <v>1</v>
      </c>
      <c r="E5053">
        <v>81.7</v>
      </c>
      <c r="F5053" s="16">
        <f t="shared" si="390"/>
        <v>81.7</v>
      </c>
      <c r="G5053" t="s">
        <v>24</v>
      </c>
      <c r="H5053" t="s">
        <v>16</v>
      </c>
      <c r="I5053" s="1">
        <v>45203</v>
      </c>
      <c r="J5053" t="str">
        <f t="shared" si="391"/>
        <v>October</v>
      </c>
      <c r="K5053" t="str">
        <f t="shared" si="392"/>
        <v>Wednesday</v>
      </c>
      <c r="L5053" t="str">
        <f t="shared" si="393"/>
        <v>Autumn</v>
      </c>
      <c r="M5053">
        <f t="shared" si="394"/>
        <v>13147.19</v>
      </c>
    </row>
    <row r="5054" spans="1:13" x14ac:dyDescent="0.25">
      <c r="A5054" t="s">
        <v>214</v>
      </c>
      <c r="B5054" t="s">
        <v>35</v>
      </c>
      <c r="C5054" t="s">
        <v>159</v>
      </c>
      <c r="D5054">
        <v>1</v>
      </c>
      <c r="E5054">
        <v>271.97000000000003</v>
      </c>
      <c r="F5054" s="16">
        <f t="shared" si="390"/>
        <v>271.97000000000003</v>
      </c>
      <c r="G5054" t="s">
        <v>20</v>
      </c>
      <c r="H5054" t="s">
        <v>40</v>
      </c>
      <c r="I5054" s="1">
        <v>45306</v>
      </c>
      <c r="J5054" t="str">
        <f t="shared" si="391"/>
        <v>January</v>
      </c>
      <c r="K5054" t="str">
        <f t="shared" si="392"/>
        <v>Monday</v>
      </c>
      <c r="L5054" t="str">
        <f t="shared" si="393"/>
        <v>Winter</v>
      </c>
      <c r="M5054">
        <f t="shared" si="394"/>
        <v>2011.8200000000004</v>
      </c>
    </row>
    <row r="5055" spans="1:13" x14ac:dyDescent="0.25">
      <c r="A5055" t="s">
        <v>89</v>
      </c>
      <c r="B5055" t="s">
        <v>22</v>
      </c>
      <c r="C5055" t="s">
        <v>33</v>
      </c>
      <c r="D5055">
        <v>3</v>
      </c>
      <c r="E5055">
        <v>89.32</v>
      </c>
      <c r="F5055" s="16">
        <f t="shared" si="390"/>
        <v>267.95999999999998</v>
      </c>
      <c r="G5055" t="s">
        <v>20</v>
      </c>
      <c r="H5055" t="s">
        <v>12</v>
      </c>
      <c r="I5055" s="1">
        <v>45038</v>
      </c>
      <c r="J5055" t="str">
        <f t="shared" si="391"/>
        <v>April</v>
      </c>
      <c r="K5055" t="str">
        <f t="shared" si="392"/>
        <v>Saturday</v>
      </c>
      <c r="L5055" t="str">
        <f t="shared" si="393"/>
        <v>Spring</v>
      </c>
      <c r="M5055">
        <f t="shared" si="394"/>
        <v>7011.55</v>
      </c>
    </row>
    <row r="5056" spans="1:13" x14ac:dyDescent="0.25">
      <c r="A5056" t="s">
        <v>97</v>
      </c>
      <c r="B5056" t="s">
        <v>48</v>
      </c>
      <c r="C5056" t="s">
        <v>49</v>
      </c>
      <c r="D5056">
        <v>5</v>
      </c>
      <c r="E5056">
        <v>21.99</v>
      </c>
      <c r="F5056" s="16">
        <f t="shared" si="390"/>
        <v>109.94999999999999</v>
      </c>
      <c r="G5056" t="s">
        <v>37</v>
      </c>
      <c r="H5056" t="s">
        <v>12</v>
      </c>
      <c r="I5056" s="1">
        <v>44966</v>
      </c>
      <c r="J5056" t="str">
        <f t="shared" si="391"/>
        <v>February</v>
      </c>
      <c r="K5056" t="str">
        <f t="shared" si="392"/>
        <v>Thursday</v>
      </c>
      <c r="L5056" t="str">
        <f t="shared" si="393"/>
        <v>Winter</v>
      </c>
      <c r="M5056">
        <f t="shared" si="394"/>
        <v>7790.4300000000012</v>
      </c>
    </row>
    <row r="5057" spans="1:13" x14ac:dyDescent="0.25">
      <c r="A5057" t="s">
        <v>202</v>
      </c>
      <c r="B5057" t="s">
        <v>9</v>
      </c>
      <c r="C5057" t="s">
        <v>180</v>
      </c>
      <c r="D5057">
        <v>4</v>
      </c>
      <c r="E5057">
        <v>3.07</v>
      </c>
      <c r="F5057" s="16">
        <f t="shared" si="390"/>
        <v>12.28</v>
      </c>
      <c r="G5057" t="s">
        <v>37</v>
      </c>
      <c r="H5057" t="s">
        <v>12</v>
      </c>
      <c r="I5057" s="1">
        <v>45601</v>
      </c>
      <c r="J5057" t="str">
        <f t="shared" si="391"/>
        <v>November</v>
      </c>
      <c r="K5057" t="str">
        <f t="shared" si="392"/>
        <v>Tuesday</v>
      </c>
      <c r="L5057" t="str">
        <f t="shared" si="393"/>
        <v>Autumn</v>
      </c>
      <c r="M5057">
        <f t="shared" si="394"/>
        <v>69215.170000000013</v>
      </c>
    </row>
    <row r="5058" spans="1:13" x14ac:dyDescent="0.25">
      <c r="A5058" t="s">
        <v>105</v>
      </c>
      <c r="B5058" t="s">
        <v>55</v>
      </c>
      <c r="C5058" t="s">
        <v>164</v>
      </c>
      <c r="D5058">
        <v>2</v>
      </c>
      <c r="E5058">
        <v>1405.82</v>
      </c>
      <c r="F5058" s="16">
        <f t="shared" si="390"/>
        <v>2811.64</v>
      </c>
      <c r="G5058" t="s">
        <v>37</v>
      </c>
      <c r="H5058" t="s">
        <v>40</v>
      </c>
      <c r="I5058" s="1">
        <v>45310</v>
      </c>
      <c r="J5058" t="str">
        <f t="shared" si="391"/>
        <v>January</v>
      </c>
      <c r="K5058" t="str">
        <f t="shared" si="392"/>
        <v>Friday</v>
      </c>
      <c r="L5058" t="str">
        <f t="shared" si="393"/>
        <v>Winter</v>
      </c>
      <c r="M5058">
        <f t="shared" si="394"/>
        <v>12780.439999999999</v>
      </c>
    </row>
    <row r="5059" spans="1:13" x14ac:dyDescent="0.25">
      <c r="A5059" t="s">
        <v>105</v>
      </c>
      <c r="B5059" t="s">
        <v>55</v>
      </c>
      <c r="C5059" t="s">
        <v>58</v>
      </c>
      <c r="D5059">
        <v>5</v>
      </c>
      <c r="E5059">
        <v>156.41</v>
      </c>
      <c r="F5059" s="16">
        <f t="shared" ref="F5059:F5122" si="395">D5059*E5059</f>
        <v>782.05</v>
      </c>
      <c r="G5059" t="s">
        <v>24</v>
      </c>
      <c r="H5059" t="s">
        <v>16</v>
      </c>
      <c r="I5059" s="1">
        <v>45670</v>
      </c>
      <c r="J5059" t="str">
        <f t="shared" ref="J5059:J5122" si="396">TEXT(I5059,"mmmm")</f>
        <v>January</v>
      </c>
      <c r="K5059" t="str">
        <f t="shared" ref="K5059:K5122" si="397">TEXT(I5059,"dddd")</f>
        <v>Monday</v>
      </c>
      <c r="L5059" t="str">
        <f t="shared" ref="L5059:L5122" si="398">IF(OR(MONTH(I5059)=3,MONTH(I5059)=4,MONTH(I5059)=5),"Spring",IF(OR(MONTH(I5059)=6,MONTH(I5059)=7,MONTH(I5059)=8),"Summer",IF(OR(MONTH(I5059)=9,MONTH(I5059)=10,MONTH(I5059)=11),"Autumn",IF(OR(MONTH(I5059)=12,MONTH(I5059)=1,MONTH(I5059)=2),"Winter"))))</f>
        <v>Winter</v>
      </c>
      <c r="M5059">
        <f t="shared" ref="M5059:M5122" si="399">SUMIF(A5059:A15058,A5059,F5059:F15058)</f>
        <v>9968.8000000000011</v>
      </c>
    </row>
    <row r="5060" spans="1:13" x14ac:dyDescent="0.25">
      <c r="A5060" t="s">
        <v>94</v>
      </c>
      <c r="B5060" t="s">
        <v>22</v>
      </c>
      <c r="C5060" t="s">
        <v>33</v>
      </c>
      <c r="D5060">
        <v>2</v>
      </c>
      <c r="E5060">
        <v>116.07</v>
      </c>
      <c r="F5060" s="16">
        <f t="shared" si="395"/>
        <v>232.14</v>
      </c>
      <c r="G5060" t="s">
        <v>37</v>
      </c>
      <c r="H5060" t="s">
        <v>12</v>
      </c>
      <c r="I5060" s="1">
        <v>45068</v>
      </c>
      <c r="J5060" t="str">
        <f t="shared" si="396"/>
        <v>May</v>
      </c>
      <c r="K5060" t="str">
        <f t="shared" si="397"/>
        <v>Monday</v>
      </c>
      <c r="L5060" t="str">
        <f t="shared" si="398"/>
        <v>Spring</v>
      </c>
      <c r="M5060">
        <f t="shared" si="399"/>
        <v>241205.58999999994</v>
      </c>
    </row>
    <row r="5061" spans="1:13" x14ac:dyDescent="0.25">
      <c r="A5061" t="s">
        <v>115</v>
      </c>
      <c r="B5061" t="s">
        <v>55</v>
      </c>
      <c r="C5061" t="s">
        <v>164</v>
      </c>
      <c r="D5061">
        <v>1</v>
      </c>
      <c r="E5061">
        <v>1487.04</v>
      </c>
      <c r="F5061" s="16">
        <f t="shared" si="395"/>
        <v>1487.04</v>
      </c>
      <c r="G5061" t="s">
        <v>20</v>
      </c>
      <c r="H5061" t="s">
        <v>12</v>
      </c>
      <c r="I5061" s="1">
        <v>45038</v>
      </c>
      <c r="J5061" t="str">
        <f t="shared" si="396"/>
        <v>April</v>
      </c>
      <c r="K5061" t="str">
        <f t="shared" si="397"/>
        <v>Saturday</v>
      </c>
      <c r="L5061" t="str">
        <f t="shared" si="398"/>
        <v>Spring</v>
      </c>
      <c r="M5061">
        <f t="shared" si="399"/>
        <v>7008.8100000000013</v>
      </c>
    </row>
    <row r="5062" spans="1:13" x14ac:dyDescent="0.25">
      <c r="A5062" t="s">
        <v>62</v>
      </c>
      <c r="B5062" t="s">
        <v>9</v>
      </c>
      <c r="C5062" t="s">
        <v>67</v>
      </c>
      <c r="D5062">
        <v>1</v>
      </c>
      <c r="E5062">
        <v>17.760000000000002</v>
      </c>
      <c r="F5062" s="16">
        <f t="shared" si="395"/>
        <v>17.760000000000002</v>
      </c>
      <c r="G5062" t="s">
        <v>11</v>
      </c>
      <c r="H5062" t="s">
        <v>12</v>
      </c>
      <c r="I5062" s="1">
        <v>45332</v>
      </c>
      <c r="J5062" t="str">
        <f t="shared" si="396"/>
        <v>February</v>
      </c>
      <c r="K5062" t="str">
        <f t="shared" si="397"/>
        <v>Saturday</v>
      </c>
      <c r="L5062" t="str">
        <f t="shared" si="398"/>
        <v>Winter</v>
      </c>
      <c r="M5062">
        <f t="shared" si="399"/>
        <v>200206.38999999998</v>
      </c>
    </row>
    <row r="5063" spans="1:13" x14ac:dyDescent="0.25">
      <c r="A5063" t="s">
        <v>261</v>
      </c>
      <c r="B5063" t="s">
        <v>9</v>
      </c>
      <c r="C5063" t="s">
        <v>10</v>
      </c>
      <c r="D5063">
        <v>3</v>
      </c>
      <c r="E5063">
        <v>4.74</v>
      </c>
      <c r="F5063" s="16">
        <f t="shared" si="395"/>
        <v>14.22</v>
      </c>
      <c r="G5063" t="s">
        <v>11</v>
      </c>
      <c r="H5063" t="s">
        <v>40</v>
      </c>
      <c r="I5063" s="1">
        <v>45530</v>
      </c>
      <c r="J5063" t="str">
        <f t="shared" si="396"/>
        <v>August</v>
      </c>
      <c r="K5063" t="str">
        <f t="shared" si="397"/>
        <v>Monday</v>
      </c>
      <c r="L5063" t="str">
        <f t="shared" si="398"/>
        <v>Summer</v>
      </c>
      <c r="M5063">
        <f t="shared" si="399"/>
        <v>178695.46</v>
      </c>
    </row>
    <row r="5064" spans="1:13" x14ac:dyDescent="0.25">
      <c r="A5064" t="s">
        <v>21</v>
      </c>
      <c r="B5064" t="s">
        <v>69</v>
      </c>
      <c r="C5064" t="s">
        <v>72</v>
      </c>
      <c r="D5064">
        <v>5</v>
      </c>
      <c r="E5064">
        <v>57.44</v>
      </c>
      <c r="F5064" s="16">
        <f t="shared" si="395"/>
        <v>287.2</v>
      </c>
      <c r="G5064" t="s">
        <v>20</v>
      </c>
      <c r="H5064" t="s">
        <v>16</v>
      </c>
      <c r="I5064" s="1">
        <v>45530</v>
      </c>
      <c r="J5064" t="str">
        <f t="shared" si="396"/>
        <v>August</v>
      </c>
      <c r="K5064" t="str">
        <f t="shared" si="397"/>
        <v>Monday</v>
      </c>
      <c r="L5064" t="str">
        <f t="shared" si="398"/>
        <v>Summer</v>
      </c>
      <c r="M5064">
        <f t="shared" si="399"/>
        <v>80325.280000000013</v>
      </c>
    </row>
    <row r="5065" spans="1:13" x14ac:dyDescent="0.25">
      <c r="A5065" t="s">
        <v>259</v>
      </c>
      <c r="B5065" t="s">
        <v>35</v>
      </c>
      <c r="C5065" t="s">
        <v>75</v>
      </c>
      <c r="D5065">
        <v>1</v>
      </c>
      <c r="E5065">
        <v>17.77</v>
      </c>
      <c r="F5065" s="16">
        <f t="shared" si="395"/>
        <v>17.77</v>
      </c>
      <c r="G5065" t="s">
        <v>24</v>
      </c>
      <c r="H5065" t="s">
        <v>16</v>
      </c>
      <c r="I5065" s="1">
        <v>45547</v>
      </c>
      <c r="J5065" t="str">
        <f t="shared" si="396"/>
        <v>September</v>
      </c>
      <c r="K5065" t="str">
        <f t="shared" si="397"/>
        <v>Thursday</v>
      </c>
      <c r="L5065" t="str">
        <f t="shared" si="398"/>
        <v>Autumn</v>
      </c>
      <c r="M5065">
        <f t="shared" si="399"/>
        <v>78487.799999999988</v>
      </c>
    </row>
    <row r="5066" spans="1:13" x14ac:dyDescent="0.25">
      <c r="A5066" t="s">
        <v>228</v>
      </c>
      <c r="B5066" t="s">
        <v>26</v>
      </c>
      <c r="C5066" t="s">
        <v>39</v>
      </c>
      <c r="D5066">
        <v>3</v>
      </c>
      <c r="E5066">
        <v>98.26</v>
      </c>
      <c r="F5066" s="16">
        <f t="shared" si="395"/>
        <v>294.78000000000003</v>
      </c>
      <c r="G5066" t="s">
        <v>11</v>
      </c>
      <c r="H5066" t="s">
        <v>12</v>
      </c>
      <c r="I5066" s="1">
        <v>45660</v>
      </c>
      <c r="J5066" t="str">
        <f t="shared" si="396"/>
        <v>January</v>
      </c>
      <c r="K5066" t="str">
        <f t="shared" si="397"/>
        <v>Friday</v>
      </c>
      <c r="L5066" t="str">
        <f t="shared" si="398"/>
        <v>Winter</v>
      </c>
      <c r="M5066">
        <f t="shared" si="399"/>
        <v>80633.8</v>
      </c>
    </row>
    <row r="5067" spans="1:13" x14ac:dyDescent="0.25">
      <c r="A5067" t="s">
        <v>154</v>
      </c>
      <c r="B5067" t="s">
        <v>55</v>
      </c>
      <c r="C5067" t="s">
        <v>58</v>
      </c>
      <c r="D5067">
        <v>1</v>
      </c>
      <c r="E5067">
        <v>158.79</v>
      </c>
      <c r="F5067" s="16">
        <f t="shared" si="395"/>
        <v>158.79</v>
      </c>
      <c r="G5067" t="s">
        <v>37</v>
      </c>
      <c r="H5067" t="s">
        <v>16</v>
      </c>
      <c r="I5067" s="1">
        <v>45503</v>
      </c>
      <c r="J5067" t="str">
        <f t="shared" si="396"/>
        <v>July</v>
      </c>
      <c r="K5067" t="str">
        <f t="shared" si="397"/>
        <v>Tuesday</v>
      </c>
      <c r="L5067" t="str">
        <f t="shared" si="398"/>
        <v>Summer</v>
      </c>
      <c r="M5067">
        <f t="shared" si="399"/>
        <v>8398.83</v>
      </c>
    </row>
    <row r="5068" spans="1:13" x14ac:dyDescent="0.25">
      <c r="A5068" t="s">
        <v>210</v>
      </c>
      <c r="B5068" t="s">
        <v>22</v>
      </c>
      <c r="C5068" t="s">
        <v>33</v>
      </c>
      <c r="D5068">
        <v>3</v>
      </c>
      <c r="E5068">
        <v>117.6</v>
      </c>
      <c r="F5068" s="16">
        <f t="shared" si="395"/>
        <v>352.79999999999995</v>
      </c>
      <c r="G5068" t="s">
        <v>37</v>
      </c>
      <c r="H5068" t="s">
        <v>12</v>
      </c>
      <c r="I5068" s="1">
        <v>45645</v>
      </c>
      <c r="J5068" t="str">
        <f t="shared" si="396"/>
        <v>December</v>
      </c>
      <c r="K5068" t="str">
        <f t="shared" si="397"/>
        <v>Thursday</v>
      </c>
      <c r="L5068" t="str">
        <f t="shared" si="398"/>
        <v>Winter</v>
      </c>
      <c r="M5068">
        <f t="shared" si="399"/>
        <v>270099.37</v>
      </c>
    </row>
    <row r="5069" spans="1:13" x14ac:dyDescent="0.25">
      <c r="A5069" t="s">
        <v>262</v>
      </c>
      <c r="B5069" t="s">
        <v>18</v>
      </c>
      <c r="C5069" t="s">
        <v>51</v>
      </c>
      <c r="D5069">
        <v>1</v>
      </c>
      <c r="E5069">
        <v>68.260000000000005</v>
      </c>
      <c r="F5069" s="16">
        <f t="shared" si="395"/>
        <v>68.260000000000005</v>
      </c>
      <c r="G5069" t="s">
        <v>24</v>
      </c>
      <c r="H5069" t="s">
        <v>16</v>
      </c>
      <c r="I5069" s="1">
        <v>44948</v>
      </c>
      <c r="J5069" t="str">
        <f t="shared" si="396"/>
        <v>January</v>
      </c>
      <c r="K5069" t="str">
        <f t="shared" si="397"/>
        <v>Sunday</v>
      </c>
      <c r="L5069" t="str">
        <f t="shared" si="398"/>
        <v>Winter</v>
      </c>
      <c r="M5069">
        <f t="shared" si="399"/>
        <v>5244.5999999999995</v>
      </c>
    </row>
    <row r="5070" spans="1:13" x14ac:dyDescent="0.25">
      <c r="A5070" t="s">
        <v>119</v>
      </c>
      <c r="B5070" t="s">
        <v>26</v>
      </c>
      <c r="C5070" t="s">
        <v>39</v>
      </c>
      <c r="D5070">
        <v>5</v>
      </c>
      <c r="E5070">
        <v>85.14</v>
      </c>
      <c r="F5070" s="16">
        <f t="shared" si="395"/>
        <v>425.7</v>
      </c>
      <c r="G5070" t="s">
        <v>37</v>
      </c>
      <c r="H5070" t="s">
        <v>12</v>
      </c>
      <c r="I5070" s="1">
        <v>45420</v>
      </c>
      <c r="J5070" t="str">
        <f t="shared" si="396"/>
        <v>May</v>
      </c>
      <c r="K5070" t="str">
        <f t="shared" si="397"/>
        <v>Wednesday</v>
      </c>
      <c r="L5070" t="str">
        <f t="shared" si="398"/>
        <v>Spring</v>
      </c>
      <c r="M5070">
        <f t="shared" si="399"/>
        <v>5020.33</v>
      </c>
    </row>
    <row r="5071" spans="1:13" x14ac:dyDescent="0.25">
      <c r="A5071" t="s">
        <v>238</v>
      </c>
      <c r="B5071" t="s">
        <v>26</v>
      </c>
      <c r="C5071" t="s">
        <v>53</v>
      </c>
      <c r="D5071">
        <v>5</v>
      </c>
      <c r="E5071">
        <v>65.97</v>
      </c>
      <c r="F5071" s="16">
        <f t="shared" si="395"/>
        <v>329.85</v>
      </c>
      <c r="G5071" t="s">
        <v>24</v>
      </c>
      <c r="H5071" t="s">
        <v>12</v>
      </c>
      <c r="I5071" s="1">
        <v>45061</v>
      </c>
      <c r="J5071" t="str">
        <f t="shared" si="396"/>
        <v>May</v>
      </c>
      <c r="K5071" t="str">
        <f t="shared" si="397"/>
        <v>Monday</v>
      </c>
      <c r="L5071" t="str">
        <f t="shared" si="398"/>
        <v>Spring</v>
      </c>
      <c r="M5071">
        <f t="shared" si="399"/>
        <v>280508.29999999993</v>
      </c>
    </row>
    <row r="5072" spans="1:13" x14ac:dyDescent="0.25">
      <c r="A5072" t="s">
        <v>153</v>
      </c>
      <c r="B5072" t="s">
        <v>55</v>
      </c>
      <c r="C5072" t="s">
        <v>164</v>
      </c>
      <c r="D5072">
        <v>4</v>
      </c>
      <c r="E5072">
        <v>1195.1400000000001</v>
      </c>
      <c r="F5072" s="16">
        <f t="shared" si="395"/>
        <v>4780.5600000000004</v>
      </c>
      <c r="G5072" t="s">
        <v>20</v>
      </c>
      <c r="H5072" t="s">
        <v>40</v>
      </c>
      <c r="I5072" s="1">
        <v>45651</v>
      </c>
      <c r="J5072" t="str">
        <f t="shared" si="396"/>
        <v>December</v>
      </c>
      <c r="K5072" t="str">
        <f t="shared" si="397"/>
        <v>Wednesday</v>
      </c>
      <c r="L5072" t="str">
        <f t="shared" si="398"/>
        <v>Winter</v>
      </c>
      <c r="M5072">
        <f t="shared" si="399"/>
        <v>7478.7500000000009</v>
      </c>
    </row>
    <row r="5073" spans="1:13" x14ac:dyDescent="0.25">
      <c r="A5073" t="s">
        <v>78</v>
      </c>
      <c r="B5073" t="s">
        <v>69</v>
      </c>
      <c r="C5073" t="s">
        <v>109</v>
      </c>
      <c r="D5073">
        <v>5</v>
      </c>
      <c r="E5073">
        <v>2.0299999999999998</v>
      </c>
      <c r="F5073" s="16">
        <f t="shared" si="395"/>
        <v>10.149999999999999</v>
      </c>
      <c r="G5073" t="s">
        <v>37</v>
      </c>
      <c r="H5073" t="s">
        <v>40</v>
      </c>
      <c r="I5073" s="1">
        <v>45208</v>
      </c>
      <c r="J5073" t="str">
        <f t="shared" si="396"/>
        <v>October</v>
      </c>
      <c r="K5073" t="str">
        <f t="shared" si="397"/>
        <v>Monday</v>
      </c>
      <c r="L5073" t="str">
        <f t="shared" si="398"/>
        <v>Autumn</v>
      </c>
      <c r="M5073">
        <f t="shared" si="399"/>
        <v>9404.7799999999988</v>
      </c>
    </row>
    <row r="5074" spans="1:13" x14ac:dyDescent="0.25">
      <c r="A5074" t="s">
        <v>123</v>
      </c>
      <c r="B5074" t="s">
        <v>35</v>
      </c>
      <c r="C5074" t="s">
        <v>36</v>
      </c>
      <c r="D5074">
        <v>1</v>
      </c>
      <c r="E5074">
        <v>777.13</v>
      </c>
      <c r="F5074" s="16">
        <f t="shared" si="395"/>
        <v>777.13</v>
      </c>
      <c r="G5074" t="s">
        <v>11</v>
      </c>
      <c r="H5074" t="s">
        <v>12</v>
      </c>
      <c r="I5074" s="1">
        <v>45494</v>
      </c>
      <c r="J5074" t="str">
        <f t="shared" si="396"/>
        <v>July</v>
      </c>
      <c r="K5074" t="str">
        <f t="shared" si="397"/>
        <v>Sunday</v>
      </c>
      <c r="L5074" t="str">
        <f t="shared" si="398"/>
        <v>Summer</v>
      </c>
      <c r="M5074">
        <f t="shared" si="399"/>
        <v>6987.8200000000006</v>
      </c>
    </row>
    <row r="5075" spans="1:13" x14ac:dyDescent="0.25">
      <c r="A5075" t="s">
        <v>185</v>
      </c>
      <c r="B5075" t="s">
        <v>60</v>
      </c>
      <c r="C5075" t="s">
        <v>81</v>
      </c>
      <c r="D5075">
        <v>1</v>
      </c>
      <c r="E5075">
        <v>286.5</v>
      </c>
      <c r="F5075" s="16">
        <f t="shared" si="395"/>
        <v>286.5</v>
      </c>
      <c r="G5075" t="s">
        <v>11</v>
      </c>
      <c r="H5075" t="s">
        <v>40</v>
      </c>
      <c r="I5075" s="1">
        <v>45043</v>
      </c>
      <c r="J5075" t="str">
        <f t="shared" si="396"/>
        <v>April</v>
      </c>
      <c r="K5075" t="str">
        <f t="shared" si="397"/>
        <v>Thursday</v>
      </c>
      <c r="L5075" t="str">
        <f t="shared" si="398"/>
        <v>Spring</v>
      </c>
      <c r="M5075">
        <f t="shared" si="399"/>
        <v>14390.52</v>
      </c>
    </row>
    <row r="5076" spans="1:13" x14ac:dyDescent="0.25">
      <c r="A5076" t="s">
        <v>153</v>
      </c>
      <c r="B5076" t="s">
        <v>22</v>
      </c>
      <c r="C5076" t="s">
        <v>23</v>
      </c>
      <c r="D5076">
        <v>3</v>
      </c>
      <c r="E5076">
        <v>25.62</v>
      </c>
      <c r="F5076" s="16">
        <f t="shared" si="395"/>
        <v>76.86</v>
      </c>
      <c r="G5076" t="s">
        <v>20</v>
      </c>
      <c r="H5076" t="s">
        <v>40</v>
      </c>
      <c r="I5076" s="1">
        <v>45193</v>
      </c>
      <c r="J5076" t="str">
        <f t="shared" si="396"/>
        <v>September</v>
      </c>
      <c r="K5076" t="str">
        <f t="shared" si="397"/>
        <v>Sunday</v>
      </c>
      <c r="L5076" t="str">
        <f t="shared" si="398"/>
        <v>Autumn</v>
      </c>
      <c r="M5076">
        <f t="shared" si="399"/>
        <v>2698.1900000000005</v>
      </c>
    </row>
    <row r="5077" spans="1:13" x14ac:dyDescent="0.25">
      <c r="A5077" t="s">
        <v>175</v>
      </c>
      <c r="B5077" t="s">
        <v>45</v>
      </c>
      <c r="C5077" t="s">
        <v>108</v>
      </c>
      <c r="D5077">
        <v>3</v>
      </c>
      <c r="E5077">
        <v>530.29999999999995</v>
      </c>
      <c r="F5077" s="16">
        <f t="shared" si="395"/>
        <v>1590.8999999999999</v>
      </c>
      <c r="G5077" t="s">
        <v>20</v>
      </c>
      <c r="H5077" t="s">
        <v>12</v>
      </c>
      <c r="I5077" s="1">
        <v>45536</v>
      </c>
      <c r="J5077" t="str">
        <f t="shared" si="396"/>
        <v>September</v>
      </c>
      <c r="K5077" t="str">
        <f t="shared" si="397"/>
        <v>Sunday</v>
      </c>
      <c r="L5077" t="str">
        <f t="shared" si="398"/>
        <v>Autumn</v>
      </c>
      <c r="M5077">
        <f t="shared" si="399"/>
        <v>51515.850000000006</v>
      </c>
    </row>
    <row r="5078" spans="1:13" x14ac:dyDescent="0.25">
      <c r="A5078" t="s">
        <v>205</v>
      </c>
      <c r="B5078" t="s">
        <v>55</v>
      </c>
      <c r="C5078" t="s">
        <v>65</v>
      </c>
      <c r="D5078">
        <v>4</v>
      </c>
      <c r="E5078">
        <v>126.76</v>
      </c>
      <c r="F5078" s="16">
        <f t="shared" si="395"/>
        <v>507.04</v>
      </c>
      <c r="G5078" t="s">
        <v>37</v>
      </c>
      <c r="H5078" t="s">
        <v>12</v>
      </c>
      <c r="I5078" s="1">
        <v>45183</v>
      </c>
      <c r="J5078" t="str">
        <f t="shared" si="396"/>
        <v>September</v>
      </c>
      <c r="K5078" t="str">
        <f t="shared" si="397"/>
        <v>Thursday</v>
      </c>
      <c r="L5078" t="str">
        <f t="shared" si="398"/>
        <v>Autumn</v>
      </c>
      <c r="M5078">
        <f t="shared" si="399"/>
        <v>3583.14</v>
      </c>
    </row>
    <row r="5079" spans="1:13" x14ac:dyDescent="0.25">
      <c r="A5079" t="s">
        <v>172</v>
      </c>
      <c r="B5079" t="s">
        <v>26</v>
      </c>
      <c r="C5079" t="s">
        <v>53</v>
      </c>
      <c r="D5079">
        <v>1</v>
      </c>
      <c r="E5079">
        <v>133.52000000000001</v>
      </c>
      <c r="F5079" s="16">
        <f t="shared" si="395"/>
        <v>133.52000000000001</v>
      </c>
      <c r="G5079" t="s">
        <v>37</v>
      </c>
      <c r="H5079" t="s">
        <v>12</v>
      </c>
      <c r="I5079" s="1">
        <v>45032</v>
      </c>
      <c r="J5079" t="str">
        <f t="shared" si="396"/>
        <v>April</v>
      </c>
      <c r="K5079" t="str">
        <f t="shared" si="397"/>
        <v>Sunday</v>
      </c>
      <c r="L5079" t="str">
        <f t="shared" si="398"/>
        <v>Spring</v>
      </c>
      <c r="M5079">
        <f t="shared" si="399"/>
        <v>2024.8400000000001</v>
      </c>
    </row>
    <row r="5080" spans="1:13" x14ac:dyDescent="0.25">
      <c r="A5080" t="s">
        <v>21</v>
      </c>
      <c r="B5080" t="s">
        <v>35</v>
      </c>
      <c r="C5080" t="s">
        <v>75</v>
      </c>
      <c r="D5080">
        <v>1</v>
      </c>
      <c r="E5080">
        <v>21.02</v>
      </c>
      <c r="F5080" s="16">
        <f t="shared" si="395"/>
        <v>21.02</v>
      </c>
      <c r="G5080" t="s">
        <v>37</v>
      </c>
      <c r="H5080" t="s">
        <v>16</v>
      </c>
      <c r="I5080" s="1">
        <v>45370</v>
      </c>
      <c r="J5080" t="str">
        <f t="shared" si="396"/>
        <v>March</v>
      </c>
      <c r="K5080" t="str">
        <f t="shared" si="397"/>
        <v>Tuesday</v>
      </c>
      <c r="L5080" t="str">
        <f t="shared" si="398"/>
        <v>Spring</v>
      </c>
      <c r="M5080">
        <f t="shared" si="399"/>
        <v>80038.080000000016</v>
      </c>
    </row>
    <row r="5081" spans="1:13" x14ac:dyDescent="0.25">
      <c r="A5081" t="s">
        <v>264</v>
      </c>
      <c r="B5081" t="s">
        <v>55</v>
      </c>
      <c r="C5081" t="s">
        <v>56</v>
      </c>
      <c r="D5081">
        <v>5</v>
      </c>
      <c r="E5081">
        <v>59077.45</v>
      </c>
      <c r="F5081" s="16">
        <f t="shared" si="395"/>
        <v>295387.25</v>
      </c>
      <c r="G5081" t="s">
        <v>24</v>
      </c>
      <c r="H5081" t="s">
        <v>16</v>
      </c>
      <c r="I5081" s="1">
        <v>44950</v>
      </c>
      <c r="J5081" t="str">
        <f t="shared" si="396"/>
        <v>January</v>
      </c>
      <c r="K5081" t="str">
        <f t="shared" si="397"/>
        <v>Tuesday</v>
      </c>
      <c r="L5081" t="str">
        <f t="shared" si="398"/>
        <v>Winter</v>
      </c>
      <c r="M5081">
        <f t="shared" si="399"/>
        <v>299248.02</v>
      </c>
    </row>
    <row r="5082" spans="1:13" x14ac:dyDescent="0.25">
      <c r="A5082" t="s">
        <v>130</v>
      </c>
      <c r="B5082" t="s">
        <v>18</v>
      </c>
      <c r="C5082" t="s">
        <v>19</v>
      </c>
      <c r="D5082">
        <v>1</v>
      </c>
      <c r="E5082">
        <v>25</v>
      </c>
      <c r="F5082" s="16">
        <f t="shared" si="395"/>
        <v>25</v>
      </c>
      <c r="G5082" t="s">
        <v>11</v>
      </c>
      <c r="H5082" t="s">
        <v>40</v>
      </c>
      <c r="I5082" s="1">
        <v>45139</v>
      </c>
      <c r="J5082" t="str">
        <f t="shared" si="396"/>
        <v>August</v>
      </c>
      <c r="K5082" t="str">
        <f t="shared" si="397"/>
        <v>Tuesday</v>
      </c>
      <c r="L5082" t="str">
        <f t="shared" si="398"/>
        <v>Summer</v>
      </c>
      <c r="M5082">
        <f t="shared" si="399"/>
        <v>17400.5</v>
      </c>
    </row>
    <row r="5083" spans="1:13" x14ac:dyDescent="0.25">
      <c r="A5083" t="s">
        <v>170</v>
      </c>
      <c r="B5083" t="s">
        <v>69</v>
      </c>
      <c r="C5083" t="s">
        <v>109</v>
      </c>
      <c r="D5083">
        <v>1</v>
      </c>
      <c r="E5083">
        <v>6.52</v>
      </c>
      <c r="F5083" s="16">
        <f t="shared" si="395"/>
        <v>6.52</v>
      </c>
      <c r="G5083" t="s">
        <v>11</v>
      </c>
      <c r="H5083" t="s">
        <v>12</v>
      </c>
      <c r="I5083" s="1">
        <v>45112</v>
      </c>
      <c r="J5083" t="str">
        <f t="shared" si="396"/>
        <v>July</v>
      </c>
      <c r="K5083" t="str">
        <f t="shared" si="397"/>
        <v>Wednesday</v>
      </c>
      <c r="L5083" t="str">
        <f t="shared" si="398"/>
        <v>Summer</v>
      </c>
      <c r="M5083">
        <f t="shared" si="399"/>
        <v>88248.659999999989</v>
      </c>
    </row>
    <row r="5084" spans="1:13" x14ac:dyDescent="0.25">
      <c r="A5084" t="s">
        <v>212</v>
      </c>
      <c r="B5084" t="s">
        <v>22</v>
      </c>
      <c r="C5084" t="s">
        <v>142</v>
      </c>
      <c r="D5084">
        <v>1</v>
      </c>
      <c r="E5084">
        <v>280.95</v>
      </c>
      <c r="F5084" s="16">
        <f t="shared" si="395"/>
        <v>280.95</v>
      </c>
      <c r="G5084" t="s">
        <v>20</v>
      </c>
      <c r="H5084" t="s">
        <v>16</v>
      </c>
      <c r="I5084" s="1">
        <v>45201</v>
      </c>
      <c r="J5084" t="str">
        <f t="shared" si="396"/>
        <v>October</v>
      </c>
      <c r="K5084" t="str">
        <f t="shared" si="397"/>
        <v>Monday</v>
      </c>
      <c r="L5084" t="str">
        <f t="shared" si="398"/>
        <v>Autumn</v>
      </c>
      <c r="M5084">
        <f t="shared" si="399"/>
        <v>8812.9399999999987</v>
      </c>
    </row>
    <row r="5085" spans="1:13" x14ac:dyDescent="0.25">
      <c r="A5085" t="s">
        <v>118</v>
      </c>
      <c r="B5085" t="s">
        <v>14</v>
      </c>
      <c r="C5085" t="s">
        <v>15</v>
      </c>
      <c r="D5085">
        <v>5</v>
      </c>
      <c r="E5085">
        <v>91.73</v>
      </c>
      <c r="F5085" s="16">
        <f t="shared" si="395"/>
        <v>458.65000000000003</v>
      </c>
      <c r="G5085" t="s">
        <v>37</v>
      </c>
      <c r="H5085" t="s">
        <v>40</v>
      </c>
      <c r="I5085" s="1">
        <v>44948</v>
      </c>
      <c r="J5085" t="str">
        <f t="shared" si="396"/>
        <v>January</v>
      </c>
      <c r="K5085" t="str">
        <f t="shared" si="397"/>
        <v>Sunday</v>
      </c>
      <c r="L5085" t="str">
        <f t="shared" si="398"/>
        <v>Winter</v>
      </c>
      <c r="M5085">
        <f t="shared" si="399"/>
        <v>5377.89</v>
      </c>
    </row>
    <row r="5086" spans="1:13" x14ac:dyDescent="0.25">
      <c r="A5086" t="s">
        <v>202</v>
      </c>
      <c r="B5086" t="s">
        <v>60</v>
      </c>
      <c r="C5086" t="s">
        <v>77</v>
      </c>
      <c r="D5086">
        <v>1</v>
      </c>
      <c r="E5086">
        <v>292.64999999999998</v>
      </c>
      <c r="F5086" s="16">
        <f t="shared" si="395"/>
        <v>292.64999999999998</v>
      </c>
      <c r="G5086" t="s">
        <v>11</v>
      </c>
      <c r="H5086" t="s">
        <v>12</v>
      </c>
      <c r="I5086" s="1">
        <v>45489</v>
      </c>
      <c r="J5086" t="str">
        <f t="shared" si="396"/>
        <v>July</v>
      </c>
      <c r="K5086" t="str">
        <f t="shared" si="397"/>
        <v>Tuesday</v>
      </c>
      <c r="L5086" t="str">
        <f t="shared" si="398"/>
        <v>Summer</v>
      </c>
      <c r="M5086">
        <f t="shared" si="399"/>
        <v>69202.890000000014</v>
      </c>
    </row>
    <row r="5087" spans="1:13" x14ac:dyDescent="0.25">
      <c r="A5087" t="s">
        <v>270</v>
      </c>
      <c r="B5087" t="s">
        <v>22</v>
      </c>
      <c r="C5087" t="s">
        <v>142</v>
      </c>
      <c r="D5087">
        <v>4</v>
      </c>
      <c r="E5087">
        <v>142.63</v>
      </c>
      <c r="F5087" s="16">
        <f t="shared" si="395"/>
        <v>570.52</v>
      </c>
      <c r="G5087" t="s">
        <v>37</v>
      </c>
      <c r="H5087" t="s">
        <v>12</v>
      </c>
      <c r="I5087" s="1">
        <v>45505</v>
      </c>
      <c r="J5087" t="str">
        <f t="shared" si="396"/>
        <v>August</v>
      </c>
      <c r="K5087" t="str">
        <f t="shared" si="397"/>
        <v>Thursday</v>
      </c>
      <c r="L5087" t="str">
        <f t="shared" si="398"/>
        <v>Summer</v>
      </c>
      <c r="M5087">
        <f t="shared" si="399"/>
        <v>165070.24999999997</v>
      </c>
    </row>
    <row r="5088" spans="1:13" x14ac:dyDescent="0.25">
      <c r="A5088" t="s">
        <v>258</v>
      </c>
      <c r="B5088" t="s">
        <v>22</v>
      </c>
      <c r="C5088" t="s">
        <v>33</v>
      </c>
      <c r="D5088">
        <v>2</v>
      </c>
      <c r="E5088">
        <v>107.19</v>
      </c>
      <c r="F5088" s="16">
        <f t="shared" si="395"/>
        <v>214.38</v>
      </c>
      <c r="G5088" t="s">
        <v>11</v>
      </c>
      <c r="H5088" t="s">
        <v>12</v>
      </c>
      <c r="I5088" s="1">
        <v>45288</v>
      </c>
      <c r="J5088" t="str">
        <f t="shared" si="396"/>
        <v>December</v>
      </c>
      <c r="K5088" t="str">
        <f t="shared" si="397"/>
        <v>Thursday</v>
      </c>
      <c r="L5088" t="str">
        <f t="shared" si="398"/>
        <v>Winter</v>
      </c>
      <c r="M5088">
        <f t="shared" si="399"/>
        <v>6050.42</v>
      </c>
    </row>
    <row r="5089" spans="1:13" x14ac:dyDescent="0.25">
      <c r="A5089" t="s">
        <v>83</v>
      </c>
      <c r="B5089" t="s">
        <v>48</v>
      </c>
      <c r="C5089" t="s">
        <v>162</v>
      </c>
      <c r="D5089">
        <v>2</v>
      </c>
      <c r="E5089">
        <v>12.41</v>
      </c>
      <c r="F5089" s="16">
        <f t="shared" si="395"/>
        <v>24.82</v>
      </c>
      <c r="G5089" t="s">
        <v>20</v>
      </c>
      <c r="H5089" t="s">
        <v>16</v>
      </c>
      <c r="I5089" s="1">
        <v>45163</v>
      </c>
      <c r="J5089" t="str">
        <f t="shared" si="396"/>
        <v>August</v>
      </c>
      <c r="K5089" t="str">
        <f t="shared" si="397"/>
        <v>Friday</v>
      </c>
      <c r="L5089" t="str">
        <f t="shared" si="398"/>
        <v>Summer</v>
      </c>
      <c r="M5089">
        <f t="shared" si="399"/>
        <v>4009.6600000000008</v>
      </c>
    </row>
    <row r="5090" spans="1:13" x14ac:dyDescent="0.25">
      <c r="A5090" t="s">
        <v>80</v>
      </c>
      <c r="B5090" t="s">
        <v>48</v>
      </c>
      <c r="C5090" t="s">
        <v>49</v>
      </c>
      <c r="D5090">
        <v>3</v>
      </c>
      <c r="E5090">
        <v>10.52</v>
      </c>
      <c r="F5090" s="16">
        <f t="shared" si="395"/>
        <v>31.56</v>
      </c>
      <c r="G5090" t="s">
        <v>11</v>
      </c>
      <c r="H5090" t="s">
        <v>12</v>
      </c>
      <c r="I5090" s="1">
        <v>44975</v>
      </c>
      <c r="J5090" t="str">
        <f t="shared" si="396"/>
        <v>February</v>
      </c>
      <c r="K5090" t="str">
        <f t="shared" si="397"/>
        <v>Saturday</v>
      </c>
      <c r="L5090" t="str">
        <f t="shared" si="398"/>
        <v>Winter</v>
      </c>
      <c r="M5090">
        <f t="shared" si="399"/>
        <v>342876.63999999996</v>
      </c>
    </row>
    <row r="5091" spans="1:13" x14ac:dyDescent="0.25">
      <c r="A5091" t="s">
        <v>157</v>
      </c>
      <c r="B5091" t="s">
        <v>45</v>
      </c>
      <c r="C5091" t="s">
        <v>103</v>
      </c>
      <c r="D5091">
        <v>5</v>
      </c>
      <c r="E5091">
        <v>9.43</v>
      </c>
      <c r="F5091" s="16">
        <f t="shared" si="395"/>
        <v>47.15</v>
      </c>
      <c r="G5091" t="s">
        <v>37</v>
      </c>
      <c r="H5091" t="s">
        <v>12</v>
      </c>
      <c r="I5091" s="1">
        <v>44953</v>
      </c>
      <c r="J5091" t="str">
        <f t="shared" si="396"/>
        <v>January</v>
      </c>
      <c r="K5091" t="str">
        <f t="shared" si="397"/>
        <v>Friday</v>
      </c>
      <c r="L5091" t="str">
        <f t="shared" si="398"/>
        <v>Winter</v>
      </c>
      <c r="M5091">
        <f t="shared" si="399"/>
        <v>94454.380000000019</v>
      </c>
    </row>
    <row r="5092" spans="1:13" x14ac:dyDescent="0.25">
      <c r="A5092" t="s">
        <v>244</v>
      </c>
      <c r="B5092" t="s">
        <v>60</v>
      </c>
      <c r="C5092" t="s">
        <v>77</v>
      </c>
      <c r="D5092">
        <v>1</v>
      </c>
      <c r="E5092">
        <v>63.19</v>
      </c>
      <c r="F5092" s="16">
        <f t="shared" si="395"/>
        <v>63.19</v>
      </c>
      <c r="G5092" t="s">
        <v>20</v>
      </c>
      <c r="H5092" t="s">
        <v>16</v>
      </c>
      <c r="I5092" s="1">
        <v>45415</v>
      </c>
      <c r="J5092" t="str">
        <f t="shared" si="396"/>
        <v>May</v>
      </c>
      <c r="K5092" t="str">
        <f t="shared" si="397"/>
        <v>Friday</v>
      </c>
      <c r="L5092" t="str">
        <f t="shared" si="398"/>
        <v>Spring</v>
      </c>
      <c r="M5092">
        <f t="shared" si="399"/>
        <v>10558.439999999999</v>
      </c>
    </row>
    <row r="5093" spans="1:13" x14ac:dyDescent="0.25">
      <c r="A5093" t="s">
        <v>121</v>
      </c>
      <c r="B5093" t="s">
        <v>99</v>
      </c>
      <c r="C5093" t="s">
        <v>188</v>
      </c>
      <c r="D5093">
        <v>1</v>
      </c>
      <c r="E5093">
        <v>61.66</v>
      </c>
      <c r="F5093" s="16">
        <f t="shared" si="395"/>
        <v>61.66</v>
      </c>
      <c r="G5093" t="s">
        <v>37</v>
      </c>
      <c r="H5093" t="s">
        <v>40</v>
      </c>
      <c r="I5093" s="1">
        <v>45379</v>
      </c>
      <c r="J5093" t="str">
        <f t="shared" si="396"/>
        <v>March</v>
      </c>
      <c r="K5093" t="str">
        <f t="shared" si="397"/>
        <v>Thursday</v>
      </c>
      <c r="L5093" t="str">
        <f t="shared" si="398"/>
        <v>Spring</v>
      </c>
      <c r="M5093">
        <f t="shared" si="399"/>
        <v>316090.08000000007</v>
      </c>
    </row>
    <row r="5094" spans="1:13" x14ac:dyDescent="0.25">
      <c r="A5094" t="s">
        <v>166</v>
      </c>
      <c r="B5094" t="s">
        <v>9</v>
      </c>
      <c r="C5094" t="s">
        <v>86</v>
      </c>
      <c r="D5094">
        <v>2</v>
      </c>
      <c r="E5094">
        <v>3.14</v>
      </c>
      <c r="F5094" s="16">
        <f t="shared" si="395"/>
        <v>6.28</v>
      </c>
      <c r="G5094" t="s">
        <v>37</v>
      </c>
      <c r="H5094" t="s">
        <v>12</v>
      </c>
      <c r="I5094" s="1">
        <v>45182</v>
      </c>
      <c r="J5094" t="str">
        <f t="shared" si="396"/>
        <v>September</v>
      </c>
      <c r="K5094" t="str">
        <f t="shared" si="397"/>
        <v>Wednesday</v>
      </c>
      <c r="L5094" t="str">
        <f t="shared" si="398"/>
        <v>Autumn</v>
      </c>
      <c r="M5094">
        <f t="shared" si="399"/>
        <v>194523.78000000003</v>
      </c>
    </row>
    <row r="5095" spans="1:13" x14ac:dyDescent="0.25">
      <c r="A5095" t="s">
        <v>193</v>
      </c>
      <c r="B5095" t="s">
        <v>60</v>
      </c>
      <c r="C5095" t="s">
        <v>77</v>
      </c>
      <c r="D5095">
        <v>1</v>
      </c>
      <c r="E5095">
        <v>638.16999999999996</v>
      </c>
      <c r="F5095" s="16">
        <f t="shared" si="395"/>
        <v>638.16999999999996</v>
      </c>
      <c r="G5095" t="s">
        <v>11</v>
      </c>
      <c r="H5095" t="s">
        <v>12</v>
      </c>
      <c r="I5095" s="1">
        <v>45252</v>
      </c>
      <c r="J5095" t="str">
        <f t="shared" si="396"/>
        <v>November</v>
      </c>
      <c r="K5095" t="str">
        <f t="shared" si="397"/>
        <v>Wednesday</v>
      </c>
      <c r="L5095" t="str">
        <f t="shared" si="398"/>
        <v>Autumn</v>
      </c>
      <c r="M5095">
        <f t="shared" si="399"/>
        <v>12943.5</v>
      </c>
    </row>
    <row r="5096" spans="1:13" x14ac:dyDescent="0.25">
      <c r="A5096" t="s">
        <v>202</v>
      </c>
      <c r="B5096" t="s">
        <v>45</v>
      </c>
      <c r="C5096" t="s">
        <v>46</v>
      </c>
      <c r="D5096">
        <v>1</v>
      </c>
      <c r="E5096">
        <v>2.09</v>
      </c>
      <c r="F5096" s="16">
        <f t="shared" si="395"/>
        <v>2.09</v>
      </c>
      <c r="G5096" t="s">
        <v>11</v>
      </c>
      <c r="H5096" t="s">
        <v>12</v>
      </c>
      <c r="I5096" s="1">
        <v>45413</v>
      </c>
      <c r="J5096" t="str">
        <f t="shared" si="396"/>
        <v>May</v>
      </c>
      <c r="K5096" t="str">
        <f t="shared" si="397"/>
        <v>Wednesday</v>
      </c>
      <c r="L5096" t="str">
        <f t="shared" si="398"/>
        <v>Spring</v>
      </c>
      <c r="M5096">
        <f t="shared" si="399"/>
        <v>68910.24000000002</v>
      </c>
    </row>
    <row r="5097" spans="1:13" x14ac:dyDescent="0.25">
      <c r="A5097" t="s">
        <v>226</v>
      </c>
      <c r="B5097" t="s">
        <v>22</v>
      </c>
      <c r="C5097" t="s">
        <v>142</v>
      </c>
      <c r="D5097">
        <v>2</v>
      </c>
      <c r="E5097">
        <v>492.07</v>
      </c>
      <c r="F5097" s="16">
        <f t="shared" si="395"/>
        <v>984.14</v>
      </c>
      <c r="G5097" t="s">
        <v>24</v>
      </c>
      <c r="H5097" t="s">
        <v>16</v>
      </c>
      <c r="I5097" s="1">
        <v>45037</v>
      </c>
      <c r="J5097" t="str">
        <f t="shared" si="396"/>
        <v>April</v>
      </c>
      <c r="K5097" t="str">
        <f t="shared" si="397"/>
        <v>Friday</v>
      </c>
      <c r="L5097" t="str">
        <f t="shared" si="398"/>
        <v>Spring</v>
      </c>
      <c r="M5097">
        <f t="shared" si="399"/>
        <v>9182.09</v>
      </c>
    </row>
    <row r="5098" spans="1:13" x14ac:dyDescent="0.25">
      <c r="A5098" t="s">
        <v>204</v>
      </c>
      <c r="B5098" t="s">
        <v>55</v>
      </c>
      <c r="C5098" t="s">
        <v>164</v>
      </c>
      <c r="D5098">
        <v>4</v>
      </c>
      <c r="E5098">
        <v>1183.76</v>
      </c>
      <c r="F5098" s="16">
        <f t="shared" si="395"/>
        <v>4735.04</v>
      </c>
      <c r="G5098" t="s">
        <v>11</v>
      </c>
      <c r="H5098" t="s">
        <v>12</v>
      </c>
      <c r="I5098" s="1">
        <v>45661</v>
      </c>
      <c r="J5098" t="str">
        <f t="shared" si="396"/>
        <v>January</v>
      </c>
      <c r="K5098" t="str">
        <f t="shared" si="397"/>
        <v>Saturday</v>
      </c>
      <c r="L5098" t="str">
        <f t="shared" si="398"/>
        <v>Winter</v>
      </c>
      <c r="M5098">
        <f t="shared" si="399"/>
        <v>49303.95</v>
      </c>
    </row>
    <row r="5099" spans="1:13" x14ac:dyDescent="0.25">
      <c r="A5099" t="s">
        <v>52</v>
      </c>
      <c r="B5099" t="s">
        <v>9</v>
      </c>
      <c r="C5099" t="s">
        <v>10</v>
      </c>
      <c r="D5099">
        <v>3</v>
      </c>
      <c r="E5099">
        <v>2.2599999999999998</v>
      </c>
      <c r="F5099" s="16">
        <f t="shared" si="395"/>
        <v>6.7799999999999994</v>
      </c>
      <c r="G5099" t="s">
        <v>24</v>
      </c>
      <c r="H5099" t="s">
        <v>12</v>
      </c>
      <c r="I5099" s="1">
        <v>45219</v>
      </c>
      <c r="J5099" t="str">
        <f t="shared" si="396"/>
        <v>October</v>
      </c>
      <c r="K5099" t="str">
        <f t="shared" si="397"/>
        <v>Friday</v>
      </c>
      <c r="L5099" t="str">
        <f t="shared" si="398"/>
        <v>Autumn</v>
      </c>
      <c r="M5099">
        <f t="shared" si="399"/>
        <v>121341.82</v>
      </c>
    </row>
    <row r="5100" spans="1:13" x14ac:dyDescent="0.25">
      <c r="A5100" t="s">
        <v>21</v>
      </c>
      <c r="B5100" t="s">
        <v>9</v>
      </c>
      <c r="C5100" t="s">
        <v>86</v>
      </c>
      <c r="D5100">
        <v>5</v>
      </c>
      <c r="E5100">
        <v>1.64</v>
      </c>
      <c r="F5100" s="16">
        <f t="shared" si="395"/>
        <v>8.1999999999999993</v>
      </c>
      <c r="G5100" t="s">
        <v>11</v>
      </c>
      <c r="H5100" t="s">
        <v>16</v>
      </c>
      <c r="I5100" s="1">
        <v>45331</v>
      </c>
      <c r="J5100" t="str">
        <f t="shared" si="396"/>
        <v>February</v>
      </c>
      <c r="K5100" t="str">
        <f t="shared" si="397"/>
        <v>Friday</v>
      </c>
      <c r="L5100" t="str">
        <f t="shared" si="398"/>
        <v>Winter</v>
      </c>
      <c r="M5100">
        <f t="shared" si="399"/>
        <v>80017.060000000027</v>
      </c>
    </row>
    <row r="5101" spans="1:13" x14ac:dyDescent="0.25">
      <c r="A5101" t="s">
        <v>200</v>
      </c>
      <c r="B5101" t="s">
        <v>18</v>
      </c>
      <c r="C5101" t="s">
        <v>51</v>
      </c>
      <c r="D5101">
        <v>1</v>
      </c>
      <c r="E5101">
        <v>107.53</v>
      </c>
      <c r="F5101" s="16">
        <f t="shared" si="395"/>
        <v>107.53</v>
      </c>
      <c r="G5101" t="s">
        <v>20</v>
      </c>
      <c r="H5101" t="s">
        <v>40</v>
      </c>
      <c r="I5101" s="1">
        <v>45295</v>
      </c>
      <c r="J5101" t="str">
        <f t="shared" si="396"/>
        <v>January</v>
      </c>
      <c r="K5101" t="str">
        <f t="shared" si="397"/>
        <v>Thursday</v>
      </c>
      <c r="L5101" t="str">
        <f t="shared" si="398"/>
        <v>Winter</v>
      </c>
      <c r="M5101">
        <f t="shared" si="399"/>
        <v>5674.98</v>
      </c>
    </row>
    <row r="5102" spans="1:13" x14ac:dyDescent="0.25">
      <c r="A5102" t="s">
        <v>245</v>
      </c>
      <c r="B5102" t="s">
        <v>14</v>
      </c>
      <c r="C5102" t="s">
        <v>15</v>
      </c>
      <c r="D5102">
        <v>5</v>
      </c>
      <c r="E5102">
        <v>36.92</v>
      </c>
      <c r="F5102" s="16">
        <f t="shared" si="395"/>
        <v>184.60000000000002</v>
      </c>
      <c r="G5102" t="s">
        <v>20</v>
      </c>
      <c r="H5102" t="s">
        <v>40</v>
      </c>
      <c r="I5102" s="1">
        <v>45479</v>
      </c>
      <c r="J5102" t="str">
        <f t="shared" si="396"/>
        <v>July</v>
      </c>
      <c r="K5102" t="str">
        <f t="shared" si="397"/>
        <v>Saturday</v>
      </c>
      <c r="L5102" t="str">
        <f t="shared" si="398"/>
        <v>Summer</v>
      </c>
      <c r="M5102">
        <f t="shared" si="399"/>
        <v>17981.560000000001</v>
      </c>
    </row>
    <row r="5103" spans="1:13" x14ac:dyDescent="0.25">
      <c r="A5103" t="s">
        <v>235</v>
      </c>
      <c r="B5103" t="s">
        <v>18</v>
      </c>
      <c r="C5103" t="s">
        <v>51</v>
      </c>
      <c r="D5103">
        <v>1</v>
      </c>
      <c r="E5103">
        <v>53.28</v>
      </c>
      <c r="F5103" s="16">
        <f t="shared" si="395"/>
        <v>53.28</v>
      </c>
      <c r="G5103" t="s">
        <v>11</v>
      </c>
      <c r="H5103" t="s">
        <v>12</v>
      </c>
      <c r="I5103" s="1">
        <v>45101</v>
      </c>
      <c r="J5103" t="str">
        <f t="shared" si="396"/>
        <v>June</v>
      </c>
      <c r="K5103" t="str">
        <f t="shared" si="397"/>
        <v>Saturday</v>
      </c>
      <c r="L5103" t="str">
        <f t="shared" si="398"/>
        <v>Summer</v>
      </c>
      <c r="M5103">
        <f t="shared" si="399"/>
        <v>77286.649999999994</v>
      </c>
    </row>
    <row r="5104" spans="1:13" x14ac:dyDescent="0.25">
      <c r="A5104" t="s">
        <v>64</v>
      </c>
      <c r="B5104" t="s">
        <v>30</v>
      </c>
      <c r="C5104" t="s">
        <v>31</v>
      </c>
      <c r="D5104">
        <v>1</v>
      </c>
      <c r="E5104">
        <v>408.42</v>
      </c>
      <c r="F5104" s="16">
        <f t="shared" si="395"/>
        <v>408.42</v>
      </c>
      <c r="G5104" t="s">
        <v>24</v>
      </c>
      <c r="H5104" t="s">
        <v>12</v>
      </c>
      <c r="I5104" s="1">
        <v>45530</v>
      </c>
      <c r="J5104" t="str">
        <f t="shared" si="396"/>
        <v>August</v>
      </c>
      <c r="K5104" t="str">
        <f t="shared" si="397"/>
        <v>Monday</v>
      </c>
      <c r="L5104" t="str">
        <f t="shared" si="398"/>
        <v>Summer</v>
      </c>
      <c r="M5104">
        <f t="shared" si="399"/>
        <v>6012.1100000000006</v>
      </c>
    </row>
    <row r="5105" spans="1:13" x14ac:dyDescent="0.25">
      <c r="A5105" t="s">
        <v>102</v>
      </c>
      <c r="B5105" t="s">
        <v>48</v>
      </c>
      <c r="C5105" t="s">
        <v>49</v>
      </c>
      <c r="D5105">
        <v>1</v>
      </c>
      <c r="E5105">
        <v>29.76</v>
      </c>
      <c r="F5105" s="16">
        <f t="shared" si="395"/>
        <v>29.76</v>
      </c>
      <c r="G5105" t="s">
        <v>37</v>
      </c>
      <c r="H5105" t="s">
        <v>16</v>
      </c>
      <c r="I5105" s="1">
        <v>45202</v>
      </c>
      <c r="J5105" t="str">
        <f t="shared" si="396"/>
        <v>October</v>
      </c>
      <c r="K5105" t="str">
        <f t="shared" si="397"/>
        <v>Tuesday</v>
      </c>
      <c r="L5105" t="str">
        <f t="shared" si="398"/>
        <v>Autumn</v>
      </c>
      <c r="M5105">
        <f t="shared" si="399"/>
        <v>7584.380000000001</v>
      </c>
    </row>
    <row r="5106" spans="1:13" x14ac:dyDescent="0.25">
      <c r="A5106" t="s">
        <v>121</v>
      </c>
      <c r="B5106" t="s">
        <v>45</v>
      </c>
      <c r="C5106" t="s">
        <v>103</v>
      </c>
      <c r="D5106">
        <v>3</v>
      </c>
      <c r="E5106">
        <v>11.34</v>
      </c>
      <c r="F5106" s="16">
        <f t="shared" si="395"/>
        <v>34.019999999999996</v>
      </c>
      <c r="G5106" t="s">
        <v>11</v>
      </c>
      <c r="H5106" t="s">
        <v>16</v>
      </c>
      <c r="I5106" s="1">
        <v>45212</v>
      </c>
      <c r="J5106" t="str">
        <f t="shared" si="396"/>
        <v>October</v>
      </c>
      <c r="K5106" t="str">
        <f t="shared" si="397"/>
        <v>Friday</v>
      </c>
      <c r="L5106" t="str">
        <f t="shared" si="398"/>
        <v>Autumn</v>
      </c>
      <c r="M5106">
        <f t="shared" si="399"/>
        <v>316028.42000000004</v>
      </c>
    </row>
    <row r="5107" spans="1:13" x14ac:dyDescent="0.25">
      <c r="A5107" t="s">
        <v>76</v>
      </c>
      <c r="B5107" t="s">
        <v>48</v>
      </c>
      <c r="C5107" t="s">
        <v>162</v>
      </c>
      <c r="D5107">
        <v>3</v>
      </c>
      <c r="E5107">
        <v>26.76</v>
      </c>
      <c r="F5107" s="16">
        <f t="shared" si="395"/>
        <v>80.28</v>
      </c>
      <c r="G5107" t="s">
        <v>20</v>
      </c>
      <c r="H5107" t="s">
        <v>12</v>
      </c>
      <c r="I5107" s="1">
        <v>45011</v>
      </c>
      <c r="J5107" t="str">
        <f t="shared" si="396"/>
        <v>March</v>
      </c>
      <c r="K5107" t="str">
        <f t="shared" si="397"/>
        <v>Sunday</v>
      </c>
      <c r="L5107" t="str">
        <f t="shared" si="398"/>
        <v>Spring</v>
      </c>
      <c r="M5107">
        <f t="shared" si="399"/>
        <v>10187.64</v>
      </c>
    </row>
    <row r="5108" spans="1:13" x14ac:dyDescent="0.25">
      <c r="A5108" t="s">
        <v>88</v>
      </c>
      <c r="B5108" t="s">
        <v>45</v>
      </c>
      <c r="C5108" t="s">
        <v>103</v>
      </c>
      <c r="D5108">
        <v>5</v>
      </c>
      <c r="E5108">
        <v>12.86</v>
      </c>
      <c r="F5108" s="16">
        <f t="shared" si="395"/>
        <v>64.3</v>
      </c>
      <c r="G5108" t="s">
        <v>24</v>
      </c>
      <c r="H5108" t="s">
        <v>16</v>
      </c>
      <c r="I5108" s="1">
        <v>45158</v>
      </c>
      <c r="J5108" t="str">
        <f t="shared" si="396"/>
        <v>August</v>
      </c>
      <c r="K5108" t="str">
        <f t="shared" si="397"/>
        <v>Sunday</v>
      </c>
      <c r="L5108" t="str">
        <f t="shared" si="398"/>
        <v>Summer</v>
      </c>
      <c r="M5108">
        <f t="shared" si="399"/>
        <v>380665.59999999998</v>
      </c>
    </row>
    <row r="5109" spans="1:13" x14ac:dyDescent="0.25">
      <c r="A5109" t="s">
        <v>255</v>
      </c>
      <c r="B5109" t="s">
        <v>22</v>
      </c>
      <c r="C5109" t="s">
        <v>33</v>
      </c>
      <c r="D5109">
        <v>3</v>
      </c>
      <c r="E5109">
        <v>194.2</v>
      </c>
      <c r="F5109" s="16">
        <f t="shared" si="395"/>
        <v>582.59999999999991</v>
      </c>
      <c r="G5109" t="s">
        <v>11</v>
      </c>
      <c r="H5109" t="s">
        <v>40</v>
      </c>
      <c r="I5109" s="1">
        <v>45079</v>
      </c>
      <c r="J5109" t="str">
        <f t="shared" si="396"/>
        <v>June</v>
      </c>
      <c r="K5109" t="str">
        <f t="shared" si="397"/>
        <v>Friday</v>
      </c>
      <c r="L5109" t="str">
        <f t="shared" si="398"/>
        <v>Summer</v>
      </c>
      <c r="M5109">
        <f t="shared" si="399"/>
        <v>323912.66999999987</v>
      </c>
    </row>
    <row r="5110" spans="1:13" x14ac:dyDescent="0.25">
      <c r="A5110" t="s">
        <v>171</v>
      </c>
      <c r="B5110" t="s">
        <v>55</v>
      </c>
      <c r="C5110" t="s">
        <v>164</v>
      </c>
      <c r="D5110">
        <v>2</v>
      </c>
      <c r="E5110">
        <v>368.08</v>
      </c>
      <c r="F5110" s="16">
        <f t="shared" si="395"/>
        <v>736.16</v>
      </c>
      <c r="G5110" t="s">
        <v>11</v>
      </c>
      <c r="H5110" t="s">
        <v>16</v>
      </c>
      <c r="I5110" s="1">
        <v>45114</v>
      </c>
      <c r="J5110" t="str">
        <f t="shared" si="396"/>
        <v>July</v>
      </c>
      <c r="K5110" t="str">
        <f t="shared" si="397"/>
        <v>Friday</v>
      </c>
      <c r="L5110" t="str">
        <f t="shared" si="398"/>
        <v>Summer</v>
      </c>
      <c r="M5110">
        <f t="shared" si="399"/>
        <v>11663.029999999999</v>
      </c>
    </row>
    <row r="5111" spans="1:13" x14ac:dyDescent="0.25">
      <c r="A5111" t="s">
        <v>82</v>
      </c>
      <c r="B5111" t="s">
        <v>99</v>
      </c>
      <c r="C5111" t="s">
        <v>129</v>
      </c>
      <c r="D5111">
        <v>1</v>
      </c>
      <c r="E5111">
        <v>7.2</v>
      </c>
      <c r="F5111" s="16">
        <f t="shared" si="395"/>
        <v>7.2</v>
      </c>
      <c r="G5111" t="s">
        <v>11</v>
      </c>
      <c r="H5111" t="s">
        <v>40</v>
      </c>
      <c r="I5111" s="1">
        <v>45101</v>
      </c>
      <c r="J5111" t="str">
        <f t="shared" si="396"/>
        <v>June</v>
      </c>
      <c r="K5111" t="str">
        <f t="shared" si="397"/>
        <v>Saturday</v>
      </c>
      <c r="L5111" t="str">
        <f t="shared" si="398"/>
        <v>Summer</v>
      </c>
      <c r="M5111">
        <f t="shared" si="399"/>
        <v>4881.6000000000013</v>
      </c>
    </row>
    <row r="5112" spans="1:13" x14ac:dyDescent="0.25">
      <c r="A5112" t="s">
        <v>175</v>
      </c>
      <c r="B5112" t="s">
        <v>60</v>
      </c>
      <c r="C5112" t="s">
        <v>61</v>
      </c>
      <c r="D5112">
        <v>1</v>
      </c>
      <c r="E5112">
        <v>201.5</v>
      </c>
      <c r="F5112" s="16">
        <f t="shared" si="395"/>
        <v>201.5</v>
      </c>
      <c r="G5112" t="s">
        <v>20</v>
      </c>
      <c r="H5112" t="s">
        <v>12</v>
      </c>
      <c r="I5112" s="1">
        <v>44977</v>
      </c>
      <c r="J5112" t="str">
        <f t="shared" si="396"/>
        <v>February</v>
      </c>
      <c r="K5112" t="str">
        <f t="shared" si="397"/>
        <v>Monday</v>
      </c>
      <c r="L5112" t="str">
        <f t="shared" si="398"/>
        <v>Winter</v>
      </c>
      <c r="M5112">
        <f t="shared" si="399"/>
        <v>49924.950000000004</v>
      </c>
    </row>
    <row r="5113" spans="1:13" x14ac:dyDescent="0.25">
      <c r="A5113" t="s">
        <v>41</v>
      </c>
      <c r="B5113" t="s">
        <v>26</v>
      </c>
      <c r="C5113" t="s">
        <v>53</v>
      </c>
      <c r="D5113">
        <v>4</v>
      </c>
      <c r="E5113">
        <v>119.84</v>
      </c>
      <c r="F5113" s="16">
        <f t="shared" si="395"/>
        <v>479.36</v>
      </c>
      <c r="G5113" t="s">
        <v>37</v>
      </c>
      <c r="H5113" t="s">
        <v>12</v>
      </c>
      <c r="I5113" s="1">
        <v>45338</v>
      </c>
      <c r="J5113" t="str">
        <f t="shared" si="396"/>
        <v>February</v>
      </c>
      <c r="K5113" t="str">
        <f t="shared" si="397"/>
        <v>Friday</v>
      </c>
      <c r="L5113" t="str">
        <f t="shared" si="398"/>
        <v>Winter</v>
      </c>
      <c r="M5113">
        <f t="shared" si="399"/>
        <v>7449.7299999999977</v>
      </c>
    </row>
    <row r="5114" spans="1:13" x14ac:dyDescent="0.25">
      <c r="A5114" t="s">
        <v>174</v>
      </c>
      <c r="B5114" t="s">
        <v>45</v>
      </c>
      <c r="C5114" t="s">
        <v>46</v>
      </c>
      <c r="D5114">
        <v>5</v>
      </c>
      <c r="E5114">
        <v>3</v>
      </c>
      <c r="F5114" s="16">
        <f t="shared" si="395"/>
        <v>15</v>
      </c>
      <c r="G5114" t="s">
        <v>24</v>
      </c>
      <c r="H5114" t="s">
        <v>12</v>
      </c>
      <c r="I5114" s="1">
        <v>45370</v>
      </c>
      <c r="J5114" t="str">
        <f t="shared" si="396"/>
        <v>March</v>
      </c>
      <c r="K5114" t="str">
        <f t="shared" si="397"/>
        <v>Tuesday</v>
      </c>
      <c r="L5114" t="str">
        <f t="shared" si="398"/>
        <v>Spring</v>
      </c>
      <c r="M5114">
        <f t="shared" si="399"/>
        <v>70985.300000000017</v>
      </c>
    </row>
    <row r="5115" spans="1:13" x14ac:dyDescent="0.25">
      <c r="A5115" t="s">
        <v>246</v>
      </c>
      <c r="B5115" t="s">
        <v>55</v>
      </c>
      <c r="C5115" t="s">
        <v>65</v>
      </c>
      <c r="D5115">
        <v>4</v>
      </c>
      <c r="E5115">
        <v>42.15</v>
      </c>
      <c r="F5115" s="16">
        <f t="shared" si="395"/>
        <v>168.6</v>
      </c>
      <c r="G5115" t="s">
        <v>11</v>
      </c>
      <c r="H5115" t="s">
        <v>40</v>
      </c>
      <c r="I5115" s="1">
        <v>45337</v>
      </c>
      <c r="J5115" t="str">
        <f t="shared" si="396"/>
        <v>February</v>
      </c>
      <c r="K5115" t="str">
        <f t="shared" si="397"/>
        <v>Thursday</v>
      </c>
      <c r="L5115" t="str">
        <f t="shared" si="398"/>
        <v>Winter</v>
      </c>
      <c r="M5115">
        <f t="shared" si="399"/>
        <v>302908.36</v>
      </c>
    </row>
    <row r="5116" spans="1:13" x14ac:dyDescent="0.25">
      <c r="A5116" t="s">
        <v>255</v>
      </c>
      <c r="B5116" t="s">
        <v>99</v>
      </c>
      <c r="C5116" t="s">
        <v>129</v>
      </c>
      <c r="D5116">
        <v>1</v>
      </c>
      <c r="E5116">
        <v>8.15</v>
      </c>
      <c r="F5116" s="16">
        <f t="shared" si="395"/>
        <v>8.15</v>
      </c>
      <c r="G5116" t="s">
        <v>11</v>
      </c>
      <c r="H5116" t="s">
        <v>16</v>
      </c>
      <c r="I5116" s="1">
        <v>44987</v>
      </c>
      <c r="J5116" t="str">
        <f t="shared" si="396"/>
        <v>March</v>
      </c>
      <c r="K5116" t="str">
        <f t="shared" si="397"/>
        <v>Thursday</v>
      </c>
      <c r="L5116" t="str">
        <f t="shared" si="398"/>
        <v>Spring</v>
      </c>
      <c r="M5116">
        <f t="shared" si="399"/>
        <v>323330.06999999989</v>
      </c>
    </row>
    <row r="5117" spans="1:13" x14ac:dyDescent="0.25">
      <c r="A5117" t="s">
        <v>41</v>
      </c>
      <c r="B5117" t="s">
        <v>99</v>
      </c>
      <c r="C5117" t="s">
        <v>188</v>
      </c>
      <c r="D5117">
        <v>1</v>
      </c>
      <c r="E5117">
        <v>50.02</v>
      </c>
      <c r="F5117" s="16">
        <f t="shared" si="395"/>
        <v>50.02</v>
      </c>
      <c r="G5117" t="s">
        <v>20</v>
      </c>
      <c r="H5117" t="s">
        <v>40</v>
      </c>
      <c r="I5117" s="1">
        <v>45046</v>
      </c>
      <c r="J5117" t="str">
        <f t="shared" si="396"/>
        <v>April</v>
      </c>
      <c r="K5117" t="str">
        <f t="shared" si="397"/>
        <v>Sunday</v>
      </c>
      <c r="L5117" t="str">
        <f t="shared" si="398"/>
        <v>Spring</v>
      </c>
      <c r="M5117">
        <f t="shared" si="399"/>
        <v>6970.3699999999981</v>
      </c>
    </row>
    <row r="5118" spans="1:13" x14ac:dyDescent="0.25">
      <c r="A5118" t="s">
        <v>274</v>
      </c>
      <c r="B5118" t="s">
        <v>99</v>
      </c>
      <c r="C5118" t="s">
        <v>129</v>
      </c>
      <c r="D5118">
        <v>1</v>
      </c>
      <c r="E5118">
        <v>12.13</v>
      </c>
      <c r="F5118" s="16">
        <f t="shared" si="395"/>
        <v>12.13</v>
      </c>
      <c r="G5118" t="s">
        <v>20</v>
      </c>
      <c r="H5118" t="s">
        <v>12</v>
      </c>
      <c r="I5118" s="1">
        <v>45335</v>
      </c>
      <c r="J5118" t="str">
        <f t="shared" si="396"/>
        <v>February</v>
      </c>
      <c r="K5118" t="str">
        <f t="shared" si="397"/>
        <v>Tuesday</v>
      </c>
      <c r="L5118" t="str">
        <f t="shared" si="398"/>
        <v>Winter</v>
      </c>
      <c r="M5118">
        <f t="shared" si="399"/>
        <v>181889.89999999997</v>
      </c>
    </row>
    <row r="5119" spans="1:13" x14ac:dyDescent="0.25">
      <c r="A5119" t="s">
        <v>229</v>
      </c>
      <c r="B5119" t="s">
        <v>26</v>
      </c>
      <c r="C5119" t="s">
        <v>152</v>
      </c>
      <c r="D5119">
        <v>2</v>
      </c>
      <c r="E5119">
        <v>77.33</v>
      </c>
      <c r="F5119" s="16">
        <f t="shared" si="395"/>
        <v>154.66</v>
      </c>
      <c r="G5119" t="s">
        <v>37</v>
      </c>
      <c r="H5119" t="s">
        <v>16</v>
      </c>
      <c r="I5119" s="1">
        <v>45036</v>
      </c>
      <c r="J5119" t="str">
        <f t="shared" si="396"/>
        <v>April</v>
      </c>
      <c r="K5119" t="str">
        <f t="shared" si="397"/>
        <v>Thursday</v>
      </c>
      <c r="L5119" t="str">
        <f t="shared" si="398"/>
        <v>Spring</v>
      </c>
      <c r="M5119">
        <f t="shared" si="399"/>
        <v>8344.2199999999975</v>
      </c>
    </row>
    <row r="5120" spans="1:13" x14ac:dyDescent="0.25">
      <c r="A5120" t="s">
        <v>94</v>
      </c>
      <c r="B5120" t="s">
        <v>60</v>
      </c>
      <c r="C5120" t="s">
        <v>81</v>
      </c>
      <c r="D5120">
        <v>1</v>
      </c>
      <c r="E5120">
        <v>742.11</v>
      </c>
      <c r="F5120" s="16">
        <f t="shared" si="395"/>
        <v>742.11</v>
      </c>
      <c r="G5120" t="s">
        <v>24</v>
      </c>
      <c r="H5120" t="s">
        <v>12</v>
      </c>
      <c r="I5120" s="1">
        <v>44984</v>
      </c>
      <c r="J5120" t="str">
        <f t="shared" si="396"/>
        <v>February</v>
      </c>
      <c r="K5120" t="str">
        <f t="shared" si="397"/>
        <v>Monday</v>
      </c>
      <c r="L5120" t="str">
        <f t="shared" si="398"/>
        <v>Winter</v>
      </c>
      <c r="M5120">
        <f t="shared" si="399"/>
        <v>240973.44999999995</v>
      </c>
    </row>
    <row r="5121" spans="1:13" x14ac:dyDescent="0.25">
      <c r="A5121" t="s">
        <v>121</v>
      </c>
      <c r="B5121" t="s">
        <v>45</v>
      </c>
      <c r="C5121" t="s">
        <v>108</v>
      </c>
      <c r="D5121">
        <v>2</v>
      </c>
      <c r="E5121">
        <v>178.26</v>
      </c>
      <c r="F5121" s="16">
        <f t="shared" si="395"/>
        <v>356.52</v>
      </c>
      <c r="G5121" t="s">
        <v>24</v>
      </c>
      <c r="H5121" t="s">
        <v>16</v>
      </c>
      <c r="I5121" s="1">
        <v>45323</v>
      </c>
      <c r="J5121" t="str">
        <f t="shared" si="396"/>
        <v>February</v>
      </c>
      <c r="K5121" t="str">
        <f t="shared" si="397"/>
        <v>Thursday</v>
      </c>
      <c r="L5121" t="str">
        <f t="shared" si="398"/>
        <v>Winter</v>
      </c>
      <c r="M5121">
        <f t="shared" si="399"/>
        <v>315994.40000000002</v>
      </c>
    </row>
    <row r="5122" spans="1:13" x14ac:dyDescent="0.25">
      <c r="A5122" t="s">
        <v>257</v>
      </c>
      <c r="B5122" t="s">
        <v>26</v>
      </c>
      <c r="C5122" t="s">
        <v>27</v>
      </c>
      <c r="D5122">
        <v>4</v>
      </c>
      <c r="E5122">
        <v>17.649999999999999</v>
      </c>
      <c r="F5122" s="16">
        <f t="shared" si="395"/>
        <v>70.599999999999994</v>
      </c>
      <c r="G5122" t="s">
        <v>20</v>
      </c>
      <c r="H5122" t="s">
        <v>40</v>
      </c>
      <c r="I5122" s="1">
        <v>45499</v>
      </c>
      <c r="J5122" t="str">
        <f t="shared" si="396"/>
        <v>July</v>
      </c>
      <c r="K5122" t="str">
        <f t="shared" si="397"/>
        <v>Friday</v>
      </c>
      <c r="L5122" t="str">
        <f t="shared" si="398"/>
        <v>Summer</v>
      </c>
      <c r="M5122">
        <f t="shared" si="399"/>
        <v>4085.17</v>
      </c>
    </row>
    <row r="5123" spans="1:13" x14ac:dyDescent="0.25">
      <c r="A5123" t="s">
        <v>182</v>
      </c>
      <c r="B5123" t="s">
        <v>45</v>
      </c>
      <c r="C5123" t="s">
        <v>161</v>
      </c>
      <c r="D5123">
        <v>4</v>
      </c>
      <c r="E5123">
        <v>5.12</v>
      </c>
      <c r="F5123" s="16">
        <f t="shared" ref="F5123:F5186" si="400">D5123*E5123</f>
        <v>20.48</v>
      </c>
      <c r="G5123" t="s">
        <v>11</v>
      </c>
      <c r="H5123" t="s">
        <v>40</v>
      </c>
      <c r="I5123" s="1">
        <v>45296</v>
      </c>
      <c r="J5123" t="str">
        <f t="shared" ref="J5123:J5186" si="401">TEXT(I5123,"mmmm")</f>
        <v>January</v>
      </c>
      <c r="K5123" t="str">
        <f t="shared" ref="K5123:K5186" si="402">TEXT(I5123,"dddd")</f>
        <v>Friday</v>
      </c>
      <c r="L5123" t="str">
        <f t="shared" ref="L5123:L5186" si="403">IF(OR(MONTH(I5123)=3,MONTH(I5123)=4,MONTH(I5123)=5),"Spring",IF(OR(MONTH(I5123)=6,MONTH(I5123)=7,MONTH(I5123)=8),"Summer",IF(OR(MONTH(I5123)=9,MONTH(I5123)=10,MONTH(I5123)=11),"Autumn",IF(OR(MONTH(I5123)=12,MONTH(I5123)=1,MONTH(I5123)=2),"Winter"))))</f>
        <v>Winter</v>
      </c>
      <c r="M5123">
        <f t="shared" ref="M5123:M5186" si="404">SUMIF(A5123:A15122,A5123,F5123:F15122)</f>
        <v>2149.8100000000004</v>
      </c>
    </row>
    <row r="5124" spans="1:13" x14ac:dyDescent="0.25">
      <c r="A5124" t="s">
        <v>189</v>
      </c>
      <c r="B5124" t="s">
        <v>30</v>
      </c>
      <c r="C5124" t="s">
        <v>93</v>
      </c>
      <c r="D5124">
        <v>1</v>
      </c>
      <c r="E5124">
        <v>61.91</v>
      </c>
      <c r="F5124" s="16">
        <f t="shared" si="400"/>
        <v>61.91</v>
      </c>
      <c r="G5124" t="s">
        <v>37</v>
      </c>
      <c r="H5124" t="s">
        <v>12</v>
      </c>
      <c r="I5124" s="1">
        <v>45338</v>
      </c>
      <c r="J5124" t="str">
        <f t="shared" si="401"/>
        <v>February</v>
      </c>
      <c r="K5124" t="str">
        <f t="shared" si="402"/>
        <v>Friday</v>
      </c>
      <c r="L5124" t="str">
        <f t="shared" si="403"/>
        <v>Winter</v>
      </c>
      <c r="M5124">
        <f t="shared" si="404"/>
        <v>4984.3500000000004</v>
      </c>
    </row>
    <row r="5125" spans="1:13" x14ac:dyDescent="0.25">
      <c r="A5125" t="s">
        <v>222</v>
      </c>
      <c r="B5125" t="s">
        <v>60</v>
      </c>
      <c r="C5125" t="s">
        <v>81</v>
      </c>
      <c r="D5125">
        <v>1</v>
      </c>
      <c r="E5125">
        <v>393.39</v>
      </c>
      <c r="F5125" s="16">
        <f t="shared" si="400"/>
        <v>393.39</v>
      </c>
      <c r="G5125" t="s">
        <v>37</v>
      </c>
      <c r="H5125" t="s">
        <v>12</v>
      </c>
      <c r="I5125" s="1">
        <v>45441</v>
      </c>
      <c r="J5125" t="str">
        <f t="shared" si="401"/>
        <v>May</v>
      </c>
      <c r="K5125" t="str">
        <f t="shared" si="402"/>
        <v>Wednesday</v>
      </c>
      <c r="L5125" t="str">
        <f t="shared" si="403"/>
        <v>Spring</v>
      </c>
      <c r="M5125">
        <f t="shared" si="404"/>
        <v>5176.2</v>
      </c>
    </row>
    <row r="5126" spans="1:13" x14ac:dyDescent="0.25">
      <c r="A5126" t="s">
        <v>115</v>
      </c>
      <c r="B5126" t="s">
        <v>60</v>
      </c>
      <c r="C5126" t="s">
        <v>61</v>
      </c>
      <c r="D5126">
        <v>1</v>
      </c>
      <c r="E5126">
        <v>80.61</v>
      </c>
      <c r="F5126" s="16">
        <f t="shared" si="400"/>
        <v>80.61</v>
      </c>
      <c r="G5126" t="s">
        <v>11</v>
      </c>
      <c r="H5126" t="s">
        <v>12</v>
      </c>
      <c r="I5126" s="1">
        <v>45593</v>
      </c>
      <c r="J5126" t="str">
        <f t="shared" si="401"/>
        <v>October</v>
      </c>
      <c r="K5126" t="str">
        <f t="shared" si="402"/>
        <v>Monday</v>
      </c>
      <c r="L5126" t="str">
        <f t="shared" si="403"/>
        <v>Autumn</v>
      </c>
      <c r="M5126">
        <f t="shared" si="404"/>
        <v>5521.7700000000013</v>
      </c>
    </row>
    <row r="5127" spans="1:13" x14ac:dyDescent="0.25">
      <c r="A5127" t="s">
        <v>238</v>
      </c>
      <c r="B5127" t="s">
        <v>14</v>
      </c>
      <c r="C5127" t="s">
        <v>15</v>
      </c>
      <c r="D5127">
        <v>3</v>
      </c>
      <c r="E5127">
        <v>36.22</v>
      </c>
      <c r="F5127" s="16">
        <f t="shared" si="400"/>
        <v>108.66</v>
      </c>
      <c r="G5127" t="s">
        <v>11</v>
      </c>
      <c r="H5127" t="s">
        <v>16</v>
      </c>
      <c r="I5127" s="1">
        <v>45624</v>
      </c>
      <c r="J5127" t="str">
        <f t="shared" si="401"/>
        <v>November</v>
      </c>
      <c r="K5127" t="str">
        <f t="shared" si="402"/>
        <v>Thursday</v>
      </c>
      <c r="L5127" t="str">
        <f t="shared" si="403"/>
        <v>Autumn</v>
      </c>
      <c r="M5127">
        <f t="shared" si="404"/>
        <v>280178.44999999995</v>
      </c>
    </row>
    <row r="5128" spans="1:13" x14ac:dyDescent="0.25">
      <c r="A5128" t="s">
        <v>240</v>
      </c>
      <c r="B5128" t="s">
        <v>35</v>
      </c>
      <c r="C5128" t="s">
        <v>36</v>
      </c>
      <c r="D5128">
        <v>1</v>
      </c>
      <c r="E5128">
        <v>1407.41</v>
      </c>
      <c r="F5128" s="16">
        <f t="shared" si="400"/>
        <v>1407.41</v>
      </c>
      <c r="G5128" t="s">
        <v>20</v>
      </c>
      <c r="H5128" t="s">
        <v>12</v>
      </c>
      <c r="I5128" s="1">
        <v>45153</v>
      </c>
      <c r="J5128" t="str">
        <f t="shared" si="401"/>
        <v>August</v>
      </c>
      <c r="K5128" t="str">
        <f t="shared" si="402"/>
        <v>Tuesday</v>
      </c>
      <c r="L5128" t="str">
        <f t="shared" si="403"/>
        <v>Summer</v>
      </c>
      <c r="M5128">
        <f t="shared" si="404"/>
        <v>57052.37</v>
      </c>
    </row>
    <row r="5129" spans="1:13" x14ac:dyDescent="0.25">
      <c r="A5129" t="s">
        <v>32</v>
      </c>
      <c r="B5129" t="s">
        <v>60</v>
      </c>
      <c r="C5129" t="s">
        <v>77</v>
      </c>
      <c r="D5129">
        <v>1</v>
      </c>
      <c r="E5129">
        <v>739.88</v>
      </c>
      <c r="F5129" s="16">
        <f t="shared" si="400"/>
        <v>739.88</v>
      </c>
      <c r="G5129" t="s">
        <v>11</v>
      </c>
      <c r="H5129" t="s">
        <v>12</v>
      </c>
      <c r="I5129" s="1">
        <v>45400</v>
      </c>
      <c r="J5129" t="str">
        <f t="shared" si="401"/>
        <v>April</v>
      </c>
      <c r="K5129" t="str">
        <f t="shared" si="402"/>
        <v>Thursday</v>
      </c>
      <c r="L5129" t="str">
        <f t="shared" si="403"/>
        <v>Spring</v>
      </c>
      <c r="M5129">
        <f t="shared" si="404"/>
        <v>65539.990000000005</v>
      </c>
    </row>
    <row r="5130" spans="1:13" x14ac:dyDescent="0.25">
      <c r="A5130" t="s">
        <v>145</v>
      </c>
      <c r="B5130" t="s">
        <v>18</v>
      </c>
      <c r="C5130" t="s">
        <v>51</v>
      </c>
      <c r="D5130">
        <v>1</v>
      </c>
      <c r="E5130">
        <v>155.04</v>
      </c>
      <c r="F5130" s="16">
        <f t="shared" si="400"/>
        <v>155.04</v>
      </c>
      <c r="G5130" t="s">
        <v>11</v>
      </c>
      <c r="H5130" t="s">
        <v>16</v>
      </c>
      <c r="I5130" s="1">
        <v>44944</v>
      </c>
      <c r="J5130" t="str">
        <f t="shared" si="401"/>
        <v>January</v>
      </c>
      <c r="K5130" t="str">
        <f t="shared" si="402"/>
        <v>Wednesday</v>
      </c>
      <c r="L5130" t="str">
        <f t="shared" si="403"/>
        <v>Winter</v>
      </c>
      <c r="M5130">
        <f t="shared" si="404"/>
        <v>208845.81000000008</v>
      </c>
    </row>
    <row r="5131" spans="1:13" x14ac:dyDescent="0.25">
      <c r="A5131" t="s">
        <v>256</v>
      </c>
      <c r="B5131" t="s">
        <v>48</v>
      </c>
      <c r="C5131" t="s">
        <v>49</v>
      </c>
      <c r="D5131">
        <v>1</v>
      </c>
      <c r="E5131">
        <v>29.87</v>
      </c>
      <c r="F5131" s="16">
        <f t="shared" si="400"/>
        <v>29.87</v>
      </c>
      <c r="G5131" t="s">
        <v>20</v>
      </c>
      <c r="H5131" t="s">
        <v>12</v>
      </c>
      <c r="I5131" s="1">
        <v>44959</v>
      </c>
      <c r="J5131" t="str">
        <f t="shared" si="401"/>
        <v>February</v>
      </c>
      <c r="K5131" t="str">
        <f t="shared" si="402"/>
        <v>Thursday</v>
      </c>
      <c r="L5131" t="str">
        <f t="shared" si="403"/>
        <v>Winter</v>
      </c>
      <c r="M5131">
        <f t="shared" si="404"/>
        <v>6174.35</v>
      </c>
    </row>
    <row r="5132" spans="1:13" x14ac:dyDescent="0.25">
      <c r="A5132" t="s">
        <v>253</v>
      </c>
      <c r="B5132" t="s">
        <v>45</v>
      </c>
      <c r="C5132" t="s">
        <v>46</v>
      </c>
      <c r="D5132">
        <v>5</v>
      </c>
      <c r="E5132">
        <v>3.43</v>
      </c>
      <c r="F5132" s="16">
        <f t="shared" si="400"/>
        <v>17.150000000000002</v>
      </c>
      <c r="G5132" t="s">
        <v>24</v>
      </c>
      <c r="H5132" t="s">
        <v>40</v>
      </c>
      <c r="I5132" s="1">
        <v>45063</v>
      </c>
      <c r="J5132" t="str">
        <f t="shared" si="401"/>
        <v>May</v>
      </c>
      <c r="K5132" t="str">
        <f t="shared" si="402"/>
        <v>Wednesday</v>
      </c>
      <c r="L5132" t="str">
        <f t="shared" si="403"/>
        <v>Spring</v>
      </c>
      <c r="M5132">
        <f t="shared" si="404"/>
        <v>64482.1</v>
      </c>
    </row>
    <row r="5133" spans="1:13" x14ac:dyDescent="0.25">
      <c r="A5133" t="s">
        <v>62</v>
      </c>
      <c r="B5133" t="s">
        <v>26</v>
      </c>
      <c r="C5133" t="s">
        <v>152</v>
      </c>
      <c r="D5133">
        <v>3</v>
      </c>
      <c r="E5133">
        <v>20.94</v>
      </c>
      <c r="F5133" s="16">
        <f t="shared" si="400"/>
        <v>62.820000000000007</v>
      </c>
      <c r="G5133" t="s">
        <v>24</v>
      </c>
      <c r="H5133" t="s">
        <v>16</v>
      </c>
      <c r="I5133" s="1">
        <v>45473</v>
      </c>
      <c r="J5133" t="str">
        <f t="shared" si="401"/>
        <v>June</v>
      </c>
      <c r="K5133" t="str">
        <f t="shared" si="402"/>
        <v>Sunday</v>
      </c>
      <c r="L5133" t="str">
        <f t="shared" si="403"/>
        <v>Summer</v>
      </c>
      <c r="M5133">
        <f t="shared" si="404"/>
        <v>200188.62999999998</v>
      </c>
    </row>
    <row r="5134" spans="1:13" x14ac:dyDescent="0.25">
      <c r="A5134" t="s">
        <v>246</v>
      </c>
      <c r="B5134" t="s">
        <v>22</v>
      </c>
      <c r="C5134" t="s">
        <v>23</v>
      </c>
      <c r="D5134">
        <v>1</v>
      </c>
      <c r="E5134">
        <v>11.53</v>
      </c>
      <c r="F5134" s="16">
        <f t="shared" si="400"/>
        <v>11.53</v>
      </c>
      <c r="G5134" t="s">
        <v>37</v>
      </c>
      <c r="H5134" t="s">
        <v>40</v>
      </c>
      <c r="I5134" s="1">
        <v>45273</v>
      </c>
      <c r="J5134" t="str">
        <f t="shared" si="401"/>
        <v>December</v>
      </c>
      <c r="K5134" t="str">
        <f t="shared" si="402"/>
        <v>Wednesday</v>
      </c>
      <c r="L5134" t="str">
        <f t="shared" si="403"/>
        <v>Winter</v>
      </c>
      <c r="M5134">
        <f t="shared" si="404"/>
        <v>302739.76</v>
      </c>
    </row>
    <row r="5135" spans="1:13" x14ac:dyDescent="0.25">
      <c r="A5135" t="s">
        <v>118</v>
      </c>
      <c r="B5135" t="s">
        <v>69</v>
      </c>
      <c r="C5135" t="s">
        <v>109</v>
      </c>
      <c r="D5135">
        <v>2</v>
      </c>
      <c r="E5135">
        <v>2.2799999999999998</v>
      </c>
      <c r="F5135" s="16">
        <f t="shared" si="400"/>
        <v>4.5599999999999996</v>
      </c>
      <c r="G5135" t="s">
        <v>11</v>
      </c>
      <c r="H5135" t="s">
        <v>12</v>
      </c>
      <c r="I5135" s="1">
        <v>45570</v>
      </c>
      <c r="J5135" t="str">
        <f t="shared" si="401"/>
        <v>October</v>
      </c>
      <c r="K5135" t="str">
        <f t="shared" si="402"/>
        <v>Saturday</v>
      </c>
      <c r="L5135" t="str">
        <f t="shared" si="403"/>
        <v>Autumn</v>
      </c>
      <c r="M5135">
        <f t="shared" si="404"/>
        <v>4919.24</v>
      </c>
    </row>
    <row r="5136" spans="1:13" x14ac:dyDescent="0.25">
      <c r="A5136" t="s">
        <v>28</v>
      </c>
      <c r="B5136" t="s">
        <v>55</v>
      </c>
      <c r="C5136" t="s">
        <v>65</v>
      </c>
      <c r="D5136">
        <v>3</v>
      </c>
      <c r="E5136">
        <v>20.77</v>
      </c>
      <c r="F5136" s="16">
        <f t="shared" si="400"/>
        <v>62.31</v>
      </c>
      <c r="G5136" t="s">
        <v>20</v>
      </c>
      <c r="H5136" t="s">
        <v>16</v>
      </c>
      <c r="I5136" s="1">
        <v>45478</v>
      </c>
      <c r="J5136" t="str">
        <f t="shared" si="401"/>
        <v>July</v>
      </c>
      <c r="K5136" t="str">
        <f t="shared" si="402"/>
        <v>Friday</v>
      </c>
      <c r="L5136" t="str">
        <f t="shared" si="403"/>
        <v>Summer</v>
      </c>
      <c r="M5136">
        <f t="shared" si="404"/>
        <v>55180.270000000011</v>
      </c>
    </row>
    <row r="5137" spans="1:13" x14ac:dyDescent="0.25">
      <c r="A5137" t="s">
        <v>101</v>
      </c>
      <c r="B5137" t="s">
        <v>26</v>
      </c>
      <c r="C5137" t="s">
        <v>152</v>
      </c>
      <c r="D5137">
        <v>3</v>
      </c>
      <c r="E5137">
        <v>60.14</v>
      </c>
      <c r="F5137" s="16">
        <f t="shared" si="400"/>
        <v>180.42000000000002</v>
      </c>
      <c r="G5137" t="s">
        <v>20</v>
      </c>
      <c r="H5137" t="s">
        <v>12</v>
      </c>
      <c r="I5137" s="1">
        <v>45618</v>
      </c>
      <c r="J5137" t="str">
        <f t="shared" si="401"/>
        <v>November</v>
      </c>
      <c r="K5137" t="str">
        <f t="shared" si="402"/>
        <v>Friday</v>
      </c>
      <c r="L5137" t="str">
        <f t="shared" si="403"/>
        <v>Autumn</v>
      </c>
      <c r="M5137">
        <f t="shared" si="404"/>
        <v>187031.64</v>
      </c>
    </row>
    <row r="5138" spans="1:13" x14ac:dyDescent="0.25">
      <c r="A5138" t="s">
        <v>222</v>
      </c>
      <c r="B5138" t="s">
        <v>30</v>
      </c>
      <c r="C5138" t="s">
        <v>31</v>
      </c>
      <c r="D5138">
        <v>1</v>
      </c>
      <c r="E5138">
        <v>231.49</v>
      </c>
      <c r="F5138" s="16">
        <f t="shared" si="400"/>
        <v>231.49</v>
      </c>
      <c r="G5138" t="s">
        <v>20</v>
      </c>
      <c r="H5138" t="s">
        <v>40</v>
      </c>
      <c r="I5138" s="1">
        <v>45110</v>
      </c>
      <c r="J5138" t="str">
        <f t="shared" si="401"/>
        <v>July</v>
      </c>
      <c r="K5138" t="str">
        <f t="shared" si="402"/>
        <v>Monday</v>
      </c>
      <c r="L5138" t="str">
        <f t="shared" si="403"/>
        <v>Summer</v>
      </c>
      <c r="M5138">
        <f t="shared" si="404"/>
        <v>4782.8099999999995</v>
      </c>
    </row>
    <row r="5139" spans="1:13" x14ac:dyDescent="0.25">
      <c r="A5139" t="s">
        <v>44</v>
      </c>
      <c r="B5139" t="s">
        <v>99</v>
      </c>
      <c r="C5139" t="s">
        <v>129</v>
      </c>
      <c r="D5139">
        <v>1</v>
      </c>
      <c r="E5139">
        <v>10.61</v>
      </c>
      <c r="F5139" s="16">
        <f t="shared" si="400"/>
        <v>10.61</v>
      </c>
      <c r="G5139" t="s">
        <v>37</v>
      </c>
      <c r="H5139" t="s">
        <v>16</v>
      </c>
      <c r="I5139" s="1">
        <v>45150</v>
      </c>
      <c r="J5139" t="str">
        <f t="shared" si="401"/>
        <v>August</v>
      </c>
      <c r="K5139" t="str">
        <f t="shared" si="402"/>
        <v>Saturday</v>
      </c>
      <c r="L5139" t="str">
        <f t="shared" si="403"/>
        <v>Summer</v>
      </c>
      <c r="M5139">
        <f t="shared" si="404"/>
        <v>18895.829999999998</v>
      </c>
    </row>
    <row r="5140" spans="1:13" x14ac:dyDescent="0.25">
      <c r="A5140" t="s">
        <v>98</v>
      </c>
      <c r="B5140" t="s">
        <v>99</v>
      </c>
      <c r="C5140" t="s">
        <v>129</v>
      </c>
      <c r="D5140">
        <v>1</v>
      </c>
      <c r="E5140">
        <v>8.6300000000000008</v>
      </c>
      <c r="F5140" s="16">
        <f t="shared" si="400"/>
        <v>8.6300000000000008</v>
      </c>
      <c r="G5140" t="s">
        <v>20</v>
      </c>
      <c r="H5140" t="s">
        <v>16</v>
      </c>
      <c r="I5140" s="1">
        <v>45633</v>
      </c>
      <c r="J5140" t="str">
        <f t="shared" si="401"/>
        <v>December</v>
      </c>
      <c r="K5140" t="str">
        <f t="shared" si="402"/>
        <v>Saturday</v>
      </c>
      <c r="L5140" t="str">
        <f t="shared" si="403"/>
        <v>Winter</v>
      </c>
      <c r="M5140">
        <f t="shared" si="404"/>
        <v>22951.77</v>
      </c>
    </row>
    <row r="5141" spans="1:13" x14ac:dyDescent="0.25">
      <c r="A5141" t="s">
        <v>133</v>
      </c>
      <c r="B5141" t="s">
        <v>55</v>
      </c>
      <c r="C5141" t="s">
        <v>65</v>
      </c>
      <c r="D5141">
        <v>1</v>
      </c>
      <c r="E5141">
        <v>78.91</v>
      </c>
      <c r="F5141" s="16">
        <f t="shared" si="400"/>
        <v>78.91</v>
      </c>
      <c r="G5141" t="s">
        <v>37</v>
      </c>
      <c r="H5141" t="s">
        <v>40</v>
      </c>
      <c r="I5141" s="1">
        <v>45605</v>
      </c>
      <c r="J5141" t="str">
        <f t="shared" si="401"/>
        <v>November</v>
      </c>
      <c r="K5141" t="str">
        <f t="shared" si="402"/>
        <v>Saturday</v>
      </c>
      <c r="L5141" t="str">
        <f t="shared" si="403"/>
        <v>Autumn</v>
      </c>
      <c r="M5141">
        <f t="shared" si="404"/>
        <v>67310.030000000042</v>
      </c>
    </row>
    <row r="5142" spans="1:13" x14ac:dyDescent="0.25">
      <c r="A5142" t="s">
        <v>219</v>
      </c>
      <c r="B5142" t="s">
        <v>14</v>
      </c>
      <c r="C5142" t="s">
        <v>150</v>
      </c>
      <c r="D5142">
        <v>2</v>
      </c>
      <c r="E5142">
        <v>186.56</v>
      </c>
      <c r="F5142" s="16">
        <f t="shared" si="400"/>
        <v>373.12</v>
      </c>
      <c r="G5142" t="s">
        <v>11</v>
      </c>
      <c r="H5142" t="s">
        <v>16</v>
      </c>
      <c r="I5142" s="1">
        <v>45220</v>
      </c>
      <c r="J5142" t="str">
        <f t="shared" si="401"/>
        <v>October</v>
      </c>
      <c r="K5142" t="str">
        <f t="shared" si="402"/>
        <v>Saturday</v>
      </c>
      <c r="L5142" t="str">
        <f t="shared" si="403"/>
        <v>Autumn</v>
      </c>
      <c r="M5142">
        <f t="shared" si="404"/>
        <v>62117.840000000004</v>
      </c>
    </row>
    <row r="5143" spans="1:13" x14ac:dyDescent="0.25">
      <c r="A5143" t="s">
        <v>83</v>
      </c>
      <c r="B5143" t="s">
        <v>14</v>
      </c>
      <c r="C5143" t="s">
        <v>134</v>
      </c>
      <c r="D5143">
        <v>2</v>
      </c>
      <c r="E5143">
        <v>16.239999999999998</v>
      </c>
      <c r="F5143" s="16">
        <f t="shared" si="400"/>
        <v>32.479999999999997</v>
      </c>
      <c r="G5143" t="s">
        <v>20</v>
      </c>
      <c r="H5143" t="s">
        <v>40</v>
      </c>
      <c r="I5143" s="1">
        <v>45575</v>
      </c>
      <c r="J5143" t="str">
        <f t="shared" si="401"/>
        <v>October</v>
      </c>
      <c r="K5143" t="str">
        <f t="shared" si="402"/>
        <v>Thursday</v>
      </c>
      <c r="L5143" t="str">
        <f t="shared" si="403"/>
        <v>Autumn</v>
      </c>
      <c r="M5143">
        <f t="shared" si="404"/>
        <v>3984.8400000000011</v>
      </c>
    </row>
    <row r="5144" spans="1:13" x14ac:dyDescent="0.25">
      <c r="A5144" t="s">
        <v>260</v>
      </c>
      <c r="B5144" t="s">
        <v>69</v>
      </c>
      <c r="C5144" t="s">
        <v>109</v>
      </c>
      <c r="D5144">
        <v>5</v>
      </c>
      <c r="E5144">
        <v>4.49</v>
      </c>
      <c r="F5144" s="16">
        <f t="shared" si="400"/>
        <v>22.450000000000003</v>
      </c>
      <c r="G5144" t="s">
        <v>37</v>
      </c>
      <c r="H5144" t="s">
        <v>16</v>
      </c>
      <c r="I5144" s="1">
        <v>45538</v>
      </c>
      <c r="J5144" t="str">
        <f t="shared" si="401"/>
        <v>September</v>
      </c>
      <c r="K5144" t="str">
        <f t="shared" si="402"/>
        <v>Tuesday</v>
      </c>
      <c r="L5144" t="str">
        <f t="shared" si="403"/>
        <v>Autumn</v>
      </c>
      <c r="M5144">
        <f t="shared" si="404"/>
        <v>151405.06999999995</v>
      </c>
    </row>
    <row r="5145" spans="1:13" x14ac:dyDescent="0.25">
      <c r="A5145" t="s">
        <v>199</v>
      </c>
      <c r="B5145" t="s">
        <v>60</v>
      </c>
      <c r="C5145" t="s">
        <v>81</v>
      </c>
      <c r="D5145">
        <v>1</v>
      </c>
      <c r="E5145">
        <v>133</v>
      </c>
      <c r="F5145" s="16">
        <f t="shared" si="400"/>
        <v>133</v>
      </c>
      <c r="G5145" t="s">
        <v>20</v>
      </c>
      <c r="H5145" t="s">
        <v>16</v>
      </c>
      <c r="I5145" s="1">
        <v>45427</v>
      </c>
      <c r="J5145" t="str">
        <f t="shared" si="401"/>
        <v>May</v>
      </c>
      <c r="K5145" t="str">
        <f t="shared" si="402"/>
        <v>Wednesday</v>
      </c>
      <c r="L5145" t="str">
        <f t="shared" si="403"/>
        <v>Spring</v>
      </c>
      <c r="M5145">
        <f t="shared" si="404"/>
        <v>6630.32</v>
      </c>
    </row>
    <row r="5146" spans="1:13" x14ac:dyDescent="0.25">
      <c r="A5146" t="s">
        <v>237</v>
      </c>
      <c r="B5146" t="s">
        <v>30</v>
      </c>
      <c r="C5146" t="s">
        <v>79</v>
      </c>
      <c r="D5146">
        <v>1</v>
      </c>
      <c r="E5146">
        <v>8.2799999999999994</v>
      </c>
      <c r="F5146" s="16">
        <f t="shared" si="400"/>
        <v>8.2799999999999994</v>
      </c>
      <c r="G5146" t="s">
        <v>37</v>
      </c>
      <c r="H5146" t="s">
        <v>16</v>
      </c>
      <c r="I5146" s="1">
        <v>45331</v>
      </c>
      <c r="J5146" t="str">
        <f t="shared" si="401"/>
        <v>February</v>
      </c>
      <c r="K5146" t="str">
        <f t="shared" si="402"/>
        <v>Friday</v>
      </c>
      <c r="L5146" t="str">
        <f t="shared" si="403"/>
        <v>Winter</v>
      </c>
      <c r="M5146">
        <f t="shared" si="404"/>
        <v>9917.7800000000007</v>
      </c>
    </row>
    <row r="5147" spans="1:13" x14ac:dyDescent="0.25">
      <c r="A5147" t="s">
        <v>267</v>
      </c>
      <c r="B5147" t="s">
        <v>18</v>
      </c>
      <c r="C5147" t="s">
        <v>51</v>
      </c>
      <c r="D5147">
        <v>1</v>
      </c>
      <c r="E5147">
        <v>92.85</v>
      </c>
      <c r="F5147" s="16">
        <f t="shared" si="400"/>
        <v>92.85</v>
      </c>
      <c r="G5147" t="s">
        <v>11</v>
      </c>
      <c r="H5147" t="s">
        <v>12</v>
      </c>
      <c r="I5147" s="1">
        <v>45492</v>
      </c>
      <c r="J5147" t="str">
        <f t="shared" si="401"/>
        <v>July</v>
      </c>
      <c r="K5147" t="str">
        <f t="shared" si="402"/>
        <v>Friday</v>
      </c>
      <c r="L5147" t="str">
        <f t="shared" si="403"/>
        <v>Summer</v>
      </c>
      <c r="M5147">
        <f t="shared" si="404"/>
        <v>61965.960000000014</v>
      </c>
    </row>
    <row r="5148" spans="1:13" x14ac:dyDescent="0.25">
      <c r="A5148" t="s">
        <v>266</v>
      </c>
      <c r="B5148" t="s">
        <v>60</v>
      </c>
      <c r="C5148" t="s">
        <v>77</v>
      </c>
      <c r="D5148">
        <v>1</v>
      </c>
      <c r="E5148">
        <v>874.04</v>
      </c>
      <c r="F5148" s="16">
        <f t="shared" si="400"/>
        <v>874.04</v>
      </c>
      <c r="G5148" t="s">
        <v>24</v>
      </c>
      <c r="H5148" t="s">
        <v>16</v>
      </c>
      <c r="I5148" s="1">
        <v>45378</v>
      </c>
      <c r="J5148" t="str">
        <f t="shared" si="401"/>
        <v>March</v>
      </c>
      <c r="K5148" t="str">
        <f t="shared" si="402"/>
        <v>Wednesday</v>
      </c>
      <c r="L5148" t="str">
        <f t="shared" si="403"/>
        <v>Spring</v>
      </c>
      <c r="M5148">
        <f t="shared" si="404"/>
        <v>230964.11</v>
      </c>
    </row>
    <row r="5149" spans="1:13" x14ac:dyDescent="0.25">
      <c r="A5149" t="s">
        <v>38</v>
      </c>
      <c r="B5149" t="s">
        <v>45</v>
      </c>
      <c r="C5149" t="s">
        <v>46</v>
      </c>
      <c r="D5149">
        <v>4</v>
      </c>
      <c r="E5149">
        <v>3.37</v>
      </c>
      <c r="F5149" s="16">
        <f t="shared" si="400"/>
        <v>13.48</v>
      </c>
      <c r="G5149" t="s">
        <v>37</v>
      </c>
      <c r="H5149" t="s">
        <v>40</v>
      </c>
      <c r="I5149" s="1">
        <v>45363</v>
      </c>
      <c r="J5149" t="str">
        <f t="shared" si="401"/>
        <v>March</v>
      </c>
      <c r="K5149" t="str">
        <f t="shared" si="402"/>
        <v>Tuesday</v>
      </c>
      <c r="L5149" t="str">
        <f t="shared" si="403"/>
        <v>Spring</v>
      </c>
      <c r="M5149">
        <f t="shared" si="404"/>
        <v>6238.2399999999989</v>
      </c>
    </row>
    <row r="5150" spans="1:13" x14ac:dyDescent="0.25">
      <c r="A5150" t="s">
        <v>273</v>
      </c>
      <c r="B5150" t="s">
        <v>35</v>
      </c>
      <c r="C5150" t="s">
        <v>75</v>
      </c>
      <c r="D5150">
        <v>1</v>
      </c>
      <c r="E5150">
        <v>42.7</v>
      </c>
      <c r="F5150" s="16">
        <f t="shared" si="400"/>
        <v>42.7</v>
      </c>
      <c r="G5150" t="s">
        <v>37</v>
      </c>
      <c r="H5150" t="s">
        <v>40</v>
      </c>
      <c r="I5150" s="1">
        <v>45508</v>
      </c>
      <c r="J5150" t="str">
        <f t="shared" si="401"/>
        <v>August</v>
      </c>
      <c r="K5150" t="str">
        <f t="shared" si="402"/>
        <v>Sunday</v>
      </c>
      <c r="L5150" t="str">
        <f t="shared" si="403"/>
        <v>Summer</v>
      </c>
      <c r="M5150">
        <f t="shared" si="404"/>
        <v>330999.96000000002</v>
      </c>
    </row>
    <row r="5151" spans="1:13" x14ac:dyDescent="0.25">
      <c r="A5151" t="s">
        <v>179</v>
      </c>
      <c r="B5151" t="s">
        <v>35</v>
      </c>
      <c r="C5151" t="s">
        <v>75</v>
      </c>
      <c r="D5151">
        <v>1</v>
      </c>
      <c r="E5151">
        <v>15.6</v>
      </c>
      <c r="F5151" s="16">
        <f t="shared" si="400"/>
        <v>15.6</v>
      </c>
      <c r="G5151" t="s">
        <v>20</v>
      </c>
      <c r="H5151" t="s">
        <v>16</v>
      </c>
      <c r="I5151" s="1">
        <v>45479</v>
      </c>
      <c r="J5151" t="str">
        <f t="shared" si="401"/>
        <v>July</v>
      </c>
      <c r="K5151" t="str">
        <f t="shared" si="402"/>
        <v>Saturday</v>
      </c>
      <c r="L5151" t="str">
        <f t="shared" si="403"/>
        <v>Summer</v>
      </c>
      <c r="M5151">
        <f t="shared" si="404"/>
        <v>4728.1400000000012</v>
      </c>
    </row>
    <row r="5152" spans="1:13" x14ac:dyDescent="0.25">
      <c r="A5152" t="s">
        <v>155</v>
      </c>
      <c r="B5152" t="s">
        <v>48</v>
      </c>
      <c r="C5152" t="s">
        <v>162</v>
      </c>
      <c r="D5152">
        <v>2</v>
      </c>
      <c r="E5152">
        <v>45.15</v>
      </c>
      <c r="F5152" s="16">
        <f t="shared" si="400"/>
        <v>90.3</v>
      </c>
      <c r="G5152" t="s">
        <v>11</v>
      </c>
      <c r="H5152" t="s">
        <v>40</v>
      </c>
      <c r="I5152" s="1">
        <v>45297</v>
      </c>
      <c r="J5152" t="str">
        <f t="shared" si="401"/>
        <v>January</v>
      </c>
      <c r="K5152" t="str">
        <f t="shared" si="402"/>
        <v>Saturday</v>
      </c>
      <c r="L5152" t="str">
        <f t="shared" si="403"/>
        <v>Winter</v>
      </c>
      <c r="M5152">
        <f t="shared" si="404"/>
        <v>100343.96</v>
      </c>
    </row>
    <row r="5153" spans="1:13" x14ac:dyDescent="0.25">
      <c r="A5153" t="s">
        <v>219</v>
      </c>
      <c r="B5153" t="s">
        <v>55</v>
      </c>
      <c r="C5153" t="s">
        <v>65</v>
      </c>
      <c r="D5153">
        <v>2</v>
      </c>
      <c r="E5153">
        <v>32.590000000000003</v>
      </c>
      <c r="F5153" s="16">
        <f t="shared" si="400"/>
        <v>65.180000000000007</v>
      </c>
      <c r="G5153" t="s">
        <v>24</v>
      </c>
      <c r="H5153" t="s">
        <v>16</v>
      </c>
      <c r="I5153" s="1">
        <v>45636</v>
      </c>
      <c r="J5153" t="str">
        <f t="shared" si="401"/>
        <v>December</v>
      </c>
      <c r="K5153" t="str">
        <f t="shared" si="402"/>
        <v>Tuesday</v>
      </c>
      <c r="L5153" t="str">
        <f t="shared" si="403"/>
        <v>Winter</v>
      </c>
      <c r="M5153">
        <f t="shared" si="404"/>
        <v>61744.72</v>
      </c>
    </row>
    <row r="5154" spans="1:13" x14ac:dyDescent="0.25">
      <c r="A5154" t="s">
        <v>121</v>
      </c>
      <c r="B5154" t="s">
        <v>99</v>
      </c>
      <c r="C5154" t="s">
        <v>129</v>
      </c>
      <c r="D5154">
        <v>1</v>
      </c>
      <c r="E5154">
        <v>6.56</v>
      </c>
      <c r="F5154" s="16">
        <f t="shared" si="400"/>
        <v>6.56</v>
      </c>
      <c r="G5154" t="s">
        <v>37</v>
      </c>
      <c r="H5154" t="s">
        <v>12</v>
      </c>
      <c r="I5154" s="1">
        <v>45392</v>
      </c>
      <c r="J5154" t="str">
        <f t="shared" si="401"/>
        <v>April</v>
      </c>
      <c r="K5154" t="str">
        <f t="shared" si="402"/>
        <v>Wednesday</v>
      </c>
      <c r="L5154" t="str">
        <f t="shared" si="403"/>
        <v>Spring</v>
      </c>
      <c r="M5154">
        <f t="shared" si="404"/>
        <v>315637.88000000006</v>
      </c>
    </row>
    <row r="5155" spans="1:13" x14ac:dyDescent="0.25">
      <c r="A5155" t="s">
        <v>198</v>
      </c>
      <c r="B5155" t="s">
        <v>14</v>
      </c>
      <c r="C5155" t="s">
        <v>15</v>
      </c>
      <c r="D5155">
        <v>4</v>
      </c>
      <c r="E5155">
        <v>59.94</v>
      </c>
      <c r="F5155" s="16">
        <f t="shared" si="400"/>
        <v>239.76</v>
      </c>
      <c r="G5155" t="s">
        <v>37</v>
      </c>
      <c r="H5155" t="s">
        <v>12</v>
      </c>
      <c r="I5155" s="1">
        <v>45515</v>
      </c>
      <c r="J5155" t="str">
        <f t="shared" si="401"/>
        <v>August</v>
      </c>
      <c r="K5155" t="str">
        <f t="shared" si="402"/>
        <v>Sunday</v>
      </c>
      <c r="L5155" t="str">
        <f t="shared" si="403"/>
        <v>Summer</v>
      </c>
      <c r="M5155">
        <f t="shared" si="404"/>
        <v>3709.6099999999997</v>
      </c>
    </row>
    <row r="5156" spans="1:13" x14ac:dyDescent="0.25">
      <c r="A5156" t="s">
        <v>246</v>
      </c>
      <c r="B5156" t="s">
        <v>69</v>
      </c>
      <c r="C5156" t="s">
        <v>72</v>
      </c>
      <c r="D5156">
        <v>5</v>
      </c>
      <c r="E5156">
        <v>49.5</v>
      </c>
      <c r="F5156" s="16">
        <f t="shared" si="400"/>
        <v>247.5</v>
      </c>
      <c r="G5156" t="s">
        <v>11</v>
      </c>
      <c r="H5156" t="s">
        <v>16</v>
      </c>
      <c r="I5156" s="1">
        <v>45529</v>
      </c>
      <c r="J5156" t="str">
        <f t="shared" si="401"/>
        <v>August</v>
      </c>
      <c r="K5156" t="str">
        <f t="shared" si="402"/>
        <v>Sunday</v>
      </c>
      <c r="L5156" t="str">
        <f t="shared" si="403"/>
        <v>Summer</v>
      </c>
      <c r="M5156">
        <f t="shared" si="404"/>
        <v>302728.23</v>
      </c>
    </row>
    <row r="5157" spans="1:13" x14ac:dyDescent="0.25">
      <c r="A5157" t="s">
        <v>80</v>
      </c>
      <c r="B5157" t="s">
        <v>48</v>
      </c>
      <c r="C5157" t="s">
        <v>111</v>
      </c>
      <c r="D5157">
        <v>3</v>
      </c>
      <c r="E5157">
        <v>33.590000000000003</v>
      </c>
      <c r="F5157" s="16">
        <f t="shared" si="400"/>
        <v>100.77000000000001</v>
      </c>
      <c r="G5157" t="s">
        <v>11</v>
      </c>
      <c r="H5157" t="s">
        <v>12</v>
      </c>
      <c r="I5157" s="1">
        <v>44958</v>
      </c>
      <c r="J5157" t="str">
        <f t="shared" si="401"/>
        <v>February</v>
      </c>
      <c r="K5157" t="str">
        <f t="shared" si="402"/>
        <v>Wednesday</v>
      </c>
      <c r="L5157" t="str">
        <f t="shared" si="403"/>
        <v>Winter</v>
      </c>
      <c r="M5157">
        <f t="shared" si="404"/>
        <v>342845.07999999996</v>
      </c>
    </row>
    <row r="5158" spans="1:13" x14ac:dyDescent="0.25">
      <c r="A5158" t="s">
        <v>202</v>
      </c>
      <c r="B5158" t="s">
        <v>30</v>
      </c>
      <c r="C5158" t="s">
        <v>93</v>
      </c>
      <c r="D5158">
        <v>1</v>
      </c>
      <c r="E5158">
        <v>32.69</v>
      </c>
      <c r="F5158" s="16">
        <f t="shared" si="400"/>
        <v>32.69</v>
      </c>
      <c r="G5158" t="s">
        <v>37</v>
      </c>
      <c r="H5158" t="s">
        <v>40</v>
      </c>
      <c r="I5158" s="1">
        <v>45254</v>
      </c>
      <c r="J5158" t="str">
        <f t="shared" si="401"/>
        <v>November</v>
      </c>
      <c r="K5158" t="str">
        <f t="shared" si="402"/>
        <v>Friday</v>
      </c>
      <c r="L5158" t="str">
        <f t="shared" si="403"/>
        <v>Autumn</v>
      </c>
      <c r="M5158">
        <f t="shared" si="404"/>
        <v>68908.150000000009</v>
      </c>
    </row>
    <row r="5159" spans="1:13" x14ac:dyDescent="0.25">
      <c r="A5159" t="s">
        <v>197</v>
      </c>
      <c r="B5159" t="s">
        <v>45</v>
      </c>
      <c r="C5159" t="s">
        <v>161</v>
      </c>
      <c r="D5159">
        <v>4</v>
      </c>
      <c r="E5159">
        <v>4.6900000000000004</v>
      </c>
      <c r="F5159" s="16">
        <f t="shared" si="400"/>
        <v>18.760000000000002</v>
      </c>
      <c r="G5159" t="s">
        <v>20</v>
      </c>
      <c r="H5159" t="s">
        <v>12</v>
      </c>
      <c r="I5159" s="1">
        <v>45434</v>
      </c>
      <c r="J5159" t="str">
        <f t="shared" si="401"/>
        <v>May</v>
      </c>
      <c r="K5159" t="str">
        <f t="shared" si="402"/>
        <v>Wednesday</v>
      </c>
      <c r="L5159" t="str">
        <f t="shared" si="403"/>
        <v>Spring</v>
      </c>
      <c r="M5159">
        <f t="shared" si="404"/>
        <v>16414.84</v>
      </c>
    </row>
    <row r="5160" spans="1:13" x14ac:dyDescent="0.25">
      <c r="A5160" t="s">
        <v>25</v>
      </c>
      <c r="B5160" t="s">
        <v>60</v>
      </c>
      <c r="C5160" t="s">
        <v>61</v>
      </c>
      <c r="D5160">
        <v>1</v>
      </c>
      <c r="E5160">
        <v>290.64</v>
      </c>
      <c r="F5160" s="16">
        <f t="shared" si="400"/>
        <v>290.64</v>
      </c>
      <c r="G5160" t="s">
        <v>24</v>
      </c>
      <c r="H5160" t="s">
        <v>40</v>
      </c>
      <c r="I5160" s="1">
        <v>45521</v>
      </c>
      <c r="J5160" t="str">
        <f t="shared" si="401"/>
        <v>August</v>
      </c>
      <c r="K5160" t="str">
        <f t="shared" si="402"/>
        <v>Saturday</v>
      </c>
      <c r="L5160" t="str">
        <f t="shared" si="403"/>
        <v>Summer</v>
      </c>
      <c r="M5160">
        <f t="shared" si="404"/>
        <v>121668.63999999998</v>
      </c>
    </row>
    <row r="5161" spans="1:13" x14ac:dyDescent="0.25">
      <c r="A5161" t="s">
        <v>158</v>
      </c>
      <c r="B5161" t="s">
        <v>60</v>
      </c>
      <c r="C5161" t="s">
        <v>61</v>
      </c>
      <c r="D5161">
        <v>1</v>
      </c>
      <c r="E5161">
        <v>161.58000000000001</v>
      </c>
      <c r="F5161" s="16">
        <f t="shared" si="400"/>
        <v>161.58000000000001</v>
      </c>
      <c r="G5161" t="s">
        <v>11</v>
      </c>
      <c r="H5161" t="s">
        <v>12</v>
      </c>
      <c r="I5161" s="1">
        <v>45431</v>
      </c>
      <c r="J5161" t="str">
        <f t="shared" si="401"/>
        <v>May</v>
      </c>
      <c r="K5161" t="str">
        <f t="shared" si="402"/>
        <v>Sunday</v>
      </c>
      <c r="L5161" t="str">
        <f t="shared" si="403"/>
        <v>Spring</v>
      </c>
      <c r="M5161">
        <f t="shared" si="404"/>
        <v>2344.7299999999991</v>
      </c>
    </row>
    <row r="5162" spans="1:13" x14ac:dyDescent="0.25">
      <c r="A5162" t="s">
        <v>176</v>
      </c>
      <c r="B5162" t="s">
        <v>18</v>
      </c>
      <c r="C5162" t="s">
        <v>19</v>
      </c>
      <c r="D5162">
        <v>1</v>
      </c>
      <c r="E5162">
        <v>57.38</v>
      </c>
      <c r="F5162" s="16">
        <f t="shared" si="400"/>
        <v>57.38</v>
      </c>
      <c r="G5162" t="s">
        <v>20</v>
      </c>
      <c r="H5162" t="s">
        <v>40</v>
      </c>
      <c r="I5162" s="1">
        <v>45537</v>
      </c>
      <c r="J5162" t="str">
        <f t="shared" si="401"/>
        <v>September</v>
      </c>
      <c r="K5162" t="str">
        <f t="shared" si="402"/>
        <v>Monday</v>
      </c>
      <c r="L5162" t="str">
        <f t="shared" si="403"/>
        <v>Autumn</v>
      </c>
      <c r="M5162">
        <f t="shared" si="404"/>
        <v>7015.08</v>
      </c>
    </row>
    <row r="5163" spans="1:13" x14ac:dyDescent="0.25">
      <c r="A5163" t="s">
        <v>64</v>
      </c>
      <c r="B5163" t="s">
        <v>22</v>
      </c>
      <c r="C5163" t="s">
        <v>142</v>
      </c>
      <c r="D5163">
        <v>2</v>
      </c>
      <c r="E5163">
        <v>107.02</v>
      </c>
      <c r="F5163" s="16">
        <f t="shared" si="400"/>
        <v>214.04</v>
      </c>
      <c r="G5163" t="s">
        <v>20</v>
      </c>
      <c r="H5163" t="s">
        <v>40</v>
      </c>
      <c r="I5163" s="1">
        <v>45558</v>
      </c>
      <c r="J5163" t="str">
        <f t="shared" si="401"/>
        <v>September</v>
      </c>
      <c r="K5163" t="str">
        <f t="shared" si="402"/>
        <v>Monday</v>
      </c>
      <c r="L5163" t="str">
        <f t="shared" si="403"/>
        <v>Autumn</v>
      </c>
      <c r="M5163">
        <f t="shared" si="404"/>
        <v>5603.6900000000005</v>
      </c>
    </row>
    <row r="5164" spans="1:13" x14ac:dyDescent="0.25">
      <c r="A5164" t="s">
        <v>214</v>
      </c>
      <c r="B5164" t="s">
        <v>14</v>
      </c>
      <c r="C5164" t="s">
        <v>134</v>
      </c>
      <c r="D5164">
        <v>1</v>
      </c>
      <c r="E5164">
        <v>7.13</v>
      </c>
      <c r="F5164" s="16">
        <f t="shared" si="400"/>
        <v>7.13</v>
      </c>
      <c r="G5164" t="s">
        <v>20</v>
      </c>
      <c r="H5164" t="s">
        <v>12</v>
      </c>
      <c r="I5164" s="1">
        <v>45525</v>
      </c>
      <c r="J5164" t="str">
        <f t="shared" si="401"/>
        <v>August</v>
      </c>
      <c r="K5164" t="str">
        <f t="shared" si="402"/>
        <v>Wednesday</v>
      </c>
      <c r="L5164" t="str">
        <f t="shared" si="403"/>
        <v>Summer</v>
      </c>
      <c r="M5164">
        <f t="shared" si="404"/>
        <v>1739.8500000000001</v>
      </c>
    </row>
    <row r="5165" spans="1:13" x14ac:dyDescent="0.25">
      <c r="A5165" t="s">
        <v>168</v>
      </c>
      <c r="B5165" t="s">
        <v>99</v>
      </c>
      <c r="C5165" t="s">
        <v>188</v>
      </c>
      <c r="D5165">
        <v>1</v>
      </c>
      <c r="E5165">
        <v>53.19</v>
      </c>
      <c r="F5165" s="16">
        <f t="shared" si="400"/>
        <v>53.19</v>
      </c>
      <c r="G5165" t="s">
        <v>24</v>
      </c>
      <c r="H5165" t="s">
        <v>40</v>
      </c>
      <c r="I5165" s="1">
        <v>45057</v>
      </c>
      <c r="J5165" t="str">
        <f t="shared" si="401"/>
        <v>May</v>
      </c>
      <c r="K5165" t="str">
        <f t="shared" si="402"/>
        <v>Thursday</v>
      </c>
      <c r="L5165" t="str">
        <f t="shared" si="403"/>
        <v>Spring</v>
      </c>
      <c r="M5165">
        <f t="shared" si="404"/>
        <v>8578.119999999999</v>
      </c>
    </row>
    <row r="5166" spans="1:13" x14ac:dyDescent="0.25">
      <c r="A5166" t="s">
        <v>263</v>
      </c>
      <c r="B5166" t="s">
        <v>26</v>
      </c>
      <c r="C5166" t="s">
        <v>53</v>
      </c>
      <c r="D5166">
        <v>4</v>
      </c>
      <c r="E5166">
        <v>185.93</v>
      </c>
      <c r="F5166" s="16">
        <f t="shared" si="400"/>
        <v>743.72</v>
      </c>
      <c r="G5166" t="s">
        <v>24</v>
      </c>
      <c r="H5166" t="s">
        <v>16</v>
      </c>
      <c r="I5166" s="1">
        <v>45148</v>
      </c>
      <c r="J5166" t="str">
        <f t="shared" si="401"/>
        <v>August</v>
      </c>
      <c r="K5166" t="str">
        <f t="shared" si="402"/>
        <v>Thursday</v>
      </c>
      <c r="L5166" t="str">
        <f t="shared" si="403"/>
        <v>Summer</v>
      </c>
      <c r="M5166">
        <f t="shared" si="404"/>
        <v>176730.44999999995</v>
      </c>
    </row>
    <row r="5167" spans="1:13" x14ac:dyDescent="0.25">
      <c r="A5167" t="s">
        <v>181</v>
      </c>
      <c r="B5167" t="s">
        <v>99</v>
      </c>
      <c r="C5167" t="s">
        <v>100</v>
      </c>
      <c r="D5167">
        <v>1</v>
      </c>
      <c r="E5167">
        <v>11.82</v>
      </c>
      <c r="F5167" s="16">
        <f t="shared" si="400"/>
        <v>11.82</v>
      </c>
      <c r="G5167" t="s">
        <v>11</v>
      </c>
      <c r="H5167" t="s">
        <v>12</v>
      </c>
      <c r="I5167" s="1">
        <v>45608</v>
      </c>
      <c r="J5167" t="str">
        <f t="shared" si="401"/>
        <v>November</v>
      </c>
      <c r="K5167" t="str">
        <f t="shared" si="402"/>
        <v>Tuesday</v>
      </c>
      <c r="L5167" t="str">
        <f t="shared" si="403"/>
        <v>Autumn</v>
      </c>
      <c r="M5167">
        <f t="shared" si="404"/>
        <v>143368.17000000001</v>
      </c>
    </row>
    <row r="5168" spans="1:13" x14ac:dyDescent="0.25">
      <c r="A5168" t="s">
        <v>117</v>
      </c>
      <c r="B5168" t="s">
        <v>99</v>
      </c>
      <c r="C5168" t="s">
        <v>100</v>
      </c>
      <c r="D5168">
        <v>1</v>
      </c>
      <c r="E5168">
        <v>11.87</v>
      </c>
      <c r="F5168" s="16">
        <f t="shared" si="400"/>
        <v>11.87</v>
      </c>
      <c r="G5168" t="s">
        <v>24</v>
      </c>
      <c r="H5168" t="s">
        <v>12</v>
      </c>
      <c r="I5168" s="1">
        <v>45215</v>
      </c>
      <c r="J5168" t="str">
        <f t="shared" si="401"/>
        <v>October</v>
      </c>
      <c r="K5168" t="str">
        <f t="shared" si="402"/>
        <v>Monday</v>
      </c>
      <c r="L5168" t="str">
        <f t="shared" si="403"/>
        <v>Autumn</v>
      </c>
      <c r="M5168">
        <f t="shared" si="404"/>
        <v>5508.13</v>
      </c>
    </row>
    <row r="5169" spans="1:13" x14ac:dyDescent="0.25">
      <c r="A5169" t="s">
        <v>85</v>
      </c>
      <c r="B5169" t="s">
        <v>35</v>
      </c>
      <c r="C5169" t="s">
        <v>36</v>
      </c>
      <c r="D5169">
        <v>1</v>
      </c>
      <c r="E5169">
        <v>279.49</v>
      </c>
      <c r="F5169" s="16">
        <f t="shared" si="400"/>
        <v>279.49</v>
      </c>
      <c r="G5169" t="s">
        <v>37</v>
      </c>
      <c r="H5169" t="s">
        <v>16</v>
      </c>
      <c r="I5169" s="1">
        <v>45500</v>
      </c>
      <c r="J5169" t="str">
        <f t="shared" si="401"/>
        <v>July</v>
      </c>
      <c r="K5169" t="str">
        <f t="shared" si="402"/>
        <v>Saturday</v>
      </c>
      <c r="L5169" t="str">
        <f t="shared" si="403"/>
        <v>Summer</v>
      </c>
      <c r="M5169">
        <f t="shared" si="404"/>
        <v>117269.56</v>
      </c>
    </row>
    <row r="5170" spans="1:13" x14ac:dyDescent="0.25">
      <c r="A5170" t="s">
        <v>226</v>
      </c>
      <c r="B5170" t="s">
        <v>55</v>
      </c>
      <c r="C5170" t="s">
        <v>164</v>
      </c>
      <c r="D5170">
        <v>5</v>
      </c>
      <c r="E5170">
        <v>1009.72</v>
      </c>
      <c r="F5170" s="16">
        <f t="shared" si="400"/>
        <v>5048.6000000000004</v>
      </c>
      <c r="G5170" t="s">
        <v>24</v>
      </c>
      <c r="H5170" t="s">
        <v>12</v>
      </c>
      <c r="I5170" s="1">
        <v>45617</v>
      </c>
      <c r="J5170" t="str">
        <f t="shared" si="401"/>
        <v>November</v>
      </c>
      <c r="K5170" t="str">
        <f t="shared" si="402"/>
        <v>Thursday</v>
      </c>
      <c r="L5170" t="str">
        <f t="shared" si="403"/>
        <v>Autumn</v>
      </c>
      <c r="M5170">
        <f t="shared" si="404"/>
        <v>8197.9499999999989</v>
      </c>
    </row>
    <row r="5171" spans="1:13" x14ac:dyDescent="0.25">
      <c r="A5171" t="s">
        <v>115</v>
      </c>
      <c r="B5171" t="s">
        <v>26</v>
      </c>
      <c r="C5171" t="s">
        <v>27</v>
      </c>
      <c r="D5171">
        <v>1</v>
      </c>
      <c r="E5171">
        <v>33.46</v>
      </c>
      <c r="F5171" s="16">
        <f t="shared" si="400"/>
        <v>33.46</v>
      </c>
      <c r="G5171" t="s">
        <v>24</v>
      </c>
      <c r="H5171" t="s">
        <v>12</v>
      </c>
      <c r="I5171" s="1">
        <v>45388</v>
      </c>
      <c r="J5171" t="str">
        <f t="shared" si="401"/>
        <v>April</v>
      </c>
      <c r="K5171" t="str">
        <f t="shared" si="402"/>
        <v>Saturday</v>
      </c>
      <c r="L5171" t="str">
        <f t="shared" si="403"/>
        <v>Spring</v>
      </c>
      <c r="M5171">
        <f t="shared" si="404"/>
        <v>5441.1600000000017</v>
      </c>
    </row>
    <row r="5172" spans="1:13" x14ac:dyDescent="0.25">
      <c r="A5172" t="s">
        <v>249</v>
      </c>
      <c r="B5172" t="s">
        <v>30</v>
      </c>
      <c r="C5172" t="s">
        <v>79</v>
      </c>
      <c r="D5172">
        <v>1</v>
      </c>
      <c r="E5172">
        <v>6.48</v>
      </c>
      <c r="F5172" s="16">
        <f t="shared" si="400"/>
        <v>6.48</v>
      </c>
      <c r="G5172" t="s">
        <v>24</v>
      </c>
      <c r="H5172" t="s">
        <v>16</v>
      </c>
      <c r="I5172" s="1">
        <v>44978</v>
      </c>
      <c r="J5172" t="str">
        <f t="shared" si="401"/>
        <v>February</v>
      </c>
      <c r="K5172" t="str">
        <f t="shared" si="402"/>
        <v>Tuesday</v>
      </c>
      <c r="L5172" t="str">
        <f t="shared" si="403"/>
        <v>Winter</v>
      </c>
      <c r="M5172">
        <f t="shared" si="404"/>
        <v>91054.199999999983</v>
      </c>
    </row>
    <row r="5173" spans="1:13" x14ac:dyDescent="0.25">
      <c r="A5173" t="s">
        <v>191</v>
      </c>
      <c r="B5173" t="s">
        <v>18</v>
      </c>
      <c r="C5173" t="s">
        <v>106</v>
      </c>
      <c r="D5173">
        <v>1</v>
      </c>
      <c r="E5173">
        <v>195.05</v>
      </c>
      <c r="F5173" s="16">
        <f t="shared" si="400"/>
        <v>195.05</v>
      </c>
      <c r="G5173" t="s">
        <v>20</v>
      </c>
      <c r="H5173" t="s">
        <v>40</v>
      </c>
      <c r="I5173" s="1">
        <v>45555</v>
      </c>
      <c r="J5173" t="str">
        <f t="shared" si="401"/>
        <v>September</v>
      </c>
      <c r="K5173" t="str">
        <f t="shared" si="402"/>
        <v>Friday</v>
      </c>
      <c r="L5173" t="str">
        <f t="shared" si="403"/>
        <v>Autumn</v>
      </c>
      <c r="M5173">
        <f t="shared" si="404"/>
        <v>6137.52</v>
      </c>
    </row>
    <row r="5174" spans="1:13" x14ac:dyDescent="0.25">
      <c r="A5174" t="s">
        <v>41</v>
      </c>
      <c r="B5174" t="s">
        <v>26</v>
      </c>
      <c r="C5174" t="s">
        <v>39</v>
      </c>
      <c r="D5174">
        <v>5</v>
      </c>
      <c r="E5174">
        <v>54.15</v>
      </c>
      <c r="F5174" s="16">
        <f t="shared" si="400"/>
        <v>270.75</v>
      </c>
      <c r="G5174" t="s">
        <v>20</v>
      </c>
      <c r="H5174" t="s">
        <v>16</v>
      </c>
      <c r="I5174" s="1">
        <v>45007</v>
      </c>
      <c r="J5174" t="str">
        <f t="shared" si="401"/>
        <v>March</v>
      </c>
      <c r="K5174" t="str">
        <f t="shared" si="402"/>
        <v>Wednesday</v>
      </c>
      <c r="L5174" t="str">
        <f t="shared" si="403"/>
        <v>Spring</v>
      </c>
      <c r="M5174">
        <f t="shared" si="404"/>
        <v>6920.3499999999985</v>
      </c>
    </row>
    <row r="5175" spans="1:13" x14ac:dyDescent="0.25">
      <c r="A5175" t="s">
        <v>82</v>
      </c>
      <c r="B5175" t="s">
        <v>30</v>
      </c>
      <c r="C5175" t="s">
        <v>79</v>
      </c>
      <c r="D5175">
        <v>1</v>
      </c>
      <c r="E5175">
        <v>4.53</v>
      </c>
      <c r="F5175" s="16">
        <f t="shared" si="400"/>
        <v>4.53</v>
      </c>
      <c r="G5175" t="s">
        <v>20</v>
      </c>
      <c r="H5175" t="s">
        <v>40</v>
      </c>
      <c r="I5175" s="1">
        <v>44980</v>
      </c>
      <c r="J5175" t="str">
        <f t="shared" si="401"/>
        <v>February</v>
      </c>
      <c r="K5175" t="str">
        <f t="shared" si="402"/>
        <v>Thursday</v>
      </c>
      <c r="L5175" t="str">
        <f t="shared" si="403"/>
        <v>Winter</v>
      </c>
      <c r="M5175">
        <f t="shared" si="404"/>
        <v>4874.4000000000015</v>
      </c>
    </row>
    <row r="5176" spans="1:13" x14ac:dyDescent="0.25">
      <c r="A5176" t="s">
        <v>131</v>
      </c>
      <c r="B5176" t="s">
        <v>30</v>
      </c>
      <c r="C5176" t="s">
        <v>93</v>
      </c>
      <c r="D5176">
        <v>1</v>
      </c>
      <c r="E5176">
        <v>32.49</v>
      </c>
      <c r="F5176" s="16">
        <f t="shared" si="400"/>
        <v>32.49</v>
      </c>
      <c r="G5176" t="s">
        <v>24</v>
      </c>
      <c r="H5176" t="s">
        <v>40</v>
      </c>
      <c r="I5176" s="1">
        <v>45590</v>
      </c>
      <c r="J5176" t="str">
        <f t="shared" si="401"/>
        <v>October</v>
      </c>
      <c r="K5176" t="str">
        <f t="shared" si="402"/>
        <v>Friday</v>
      </c>
      <c r="L5176" t="str">
        <f t="shared" si="403"/>
        <v>Autumn</v>
      </c>
      <c r="M5176">
        <f t="shared" si="404"/>
        <v>6441.41</v>
      </c>
    </row>
    <row r="5177" spans="1:13" x14ac:dyDescent="0.25">
      <c r="A5177" t="s">
        <v>136</v>
      </c>
      <c r="B5177" t="s">
        <v>60</v>
      </c>
      <c r="C5177" t="s">
        <v>77</v>
      </c>
      <c r="D5177">
        <v>1</v>
      </c>
      <c r="E5177">
        <v>816.58</v>
      </c>
      <c r="F5177" s="16">
        <f t="shared" si="400"/>
        <v>816.58</v>
      </c>
      <c r="G5177" t="s">
        <v>20</v>
      </c>
      <c r="H5177" t="s">
        <v>12</v>
      </c>
      <c r="I5177" s="1">
        <v>45267</v>
      </c>
      <c r="J5177" t="str">
        <f t="shared" si="401"/>
        <v>December</v>
      </c>
      <c r="K5177" t="str">
        <f t="shared" si="402"/>
        <v>Thursday</v>
      </c>
      <c r="L5177" t="str">
        <f t="shared" si="403"/>
        <v>Winter</v>
      </c>
      <c r="M5177">
        <f t="shared" si="404"/>
        <v>6703.3600000000006</v>
      </c>
    </row>
    <row r="5178" spans="1:13" x14ac:dyDescent="0.25">
      <c r="A5178" t="s">
        <v>139</v>
      </c>
      <c r="B5178" t="s">
        <v>69</v>
      </c>
      <c r="C5178" t="s">
        <v>72</v>
      </c>
      <c r="D5178">
        <v>5</v>
      </c>
      <c r="E5178">
        <v>51.1</v>
      </c>
      <c r="F5178" s="16">
        <f t="shared" si="400"/>
        <v>255.5</v>
      </c>
      <c r="G5178" t="s">
        <v>11</v>
      </c>
      <c r="H5178" t="s">
        <v>16</v>
      </c>
      <c r="I5178" s="1">
        <v>45621</v>
      </c>
      <c r="J5178" t="str">
        <f t="shared" si="401"/>
        <v>November</v>
      </c>
      <c r="K5178" t="str">
        <f t="shared" si="402"/>
        <v>Monday</v>
      </c>
      <c r="L5178" t="str">
        <f t="shared" si="403"/>
        <v>Autumn</v>
      </c>
      <c r="M5178">
        <f t="shared" si="404"/>
        <v>11153.22</v>
      </c>
    </row>
    <row r="5179" spans="1:13" x14ac:dyDescent="0.25">
      <c r="A5179" t="s">
        <v>157</v>
      </c>
      <c r="B5179" t="s">
        <v>26</v>
      </c>
      <c r="C5179" t="s">
        <v>27</v>
      </c>
      <c r="D5179">
        <v>5</v>
      </c>
      <c r="E5179">
        <v>10.6</v>
      </c>
      <c r="F5179" s="16">
        <f t="shared" si="400"/>
        <v>53</v>
      </c>
      <c r="G5179" t="s">
        <v>11</v>
      </c>
      <c r="H5179" t="s">
        <v>12</v>
      </c>
      <c r="I5179" s="1">
        <v>45567</v>
      </c>
      <c r="J5179" t="str">
        <f t="shared" si="401"/>
        <v>October</v>
      </c>
      <c r="K5179" t="str">
        <f t="shared" si="402"/>
        <v>Wednesday</v>
      </c>
      <c r="L5179" t="str">
        <f t="shared" si="403"/>
        <v>Autumn</v>
      </c>
      <c r="M5179">
        <f t="shared" si="404"/>
        <v>94407.23000000001</v>
      </c>
    </row>
    <row r="5180" spans="1:13" x14ac:dyDescent="0.25">
      <c r="A5180" t="s">
        <v>241</v>
      </c>
      <c r="B5180" t="s">
        <v>69</v>
      </c>
      <c r="C5180" t="s">
        <v>109</v>
      </c>
      <c r="D5180">
        <v>1</v>
      </c>
      <c r="E5180">
        <v>2.99</v>
      </c>
      <c r="F5180" s="16">
        <f t="shared" si="400"/>
        <v>2.99</v>
      </c>
      <c r="G5180" t="s">
        <v>24</v>
      </c>
      <c r="H5180" t="s">
        <v>16</v>
      </c>
      <c r="I5180" s="1">
        <v>45635</v>
      </c>
      <c r="J5180" t="str">
        <f t="shared" si="401"/>
        <v>December</v>
      </c>
      <c r="K5180" t="str">
        <f t="shared" si="402"/>
        <v>Monday</v>
      </c>
      <c r="L5180" t="str">
        <f t="shared" si="403"/>
        <v>Winter</v>
      </c>
      <c r="M5180">
        <f t="shared" si="404"/>
        <v>10073.59</v>
      </c>
    </row>
    <row r="5181" spans="1:13" x14ac:dyDescent="0.25">
      <c r="A5181" t="s">
        <v>137</v>
      </c>
      <c r="B5181" t="s">
        <v>99</v>
      </c>
      <c r="C5181" t="s">
        <v>188</v>
      </c>
      <c r="D5181">
        <v>1</v>
      </c>
      <c r="E5181">
        <v>35.229999999999997</v>
      </c>
      <c r="F5181" s="16">
        <f t="shared" si="400"/>
        <v>35.229999999999997</v>
      </c>
      <c r="G5181" t="s">
        <v>11</v>
      </c>
      <c r="H5181" t="s">
        <v>16</v>
      </c>
      <c r="I5181" s="1">
        <v>45210</v>
      </c>
      <c r="J5181" t="str">
        <f t="shared" si="401"/>
        <v>October</v>
      </c>
      <c r="K5181" t="str">
        <f t="shared" si="402"/>
        <v>Wednesday</v>
      </c>
      <c r="L5181" t="str">
        <f t="shared" si="403"/>
        <v>Autumn</v>
      </c>
      <c r="M5181">
        <f t="shared" si="404"/>
        <v>19520.18</v>
      </c>
    </row>
    <row r="5182" spans="1:13" x14ac:dyDescent="0.25">
      <c r="A5182" t="s">
        <v>216</v>
      </c>
      <c r="B5182" t="s">
        <v>30</v>
      </c>
      <c r="C5182" t="s">
        <v>79</v>
      </c>
      <c r="D5182">
        <v>1</v>
      </c>
      <c r="E5182">
        <v>2.75</v>
      </c>
      <c r="F5182" s="16">
        <f t="shared" si="400"/>
        <v>2.75</v>
      </c>
      <c r="G5182" t="s">
        <v>24</v>
      </c>
      <c r="H5182" t="s">
        <v>40</v>
      </c>
      <c r="I5182" s="1">
        <v>45306</v>
      </c>
      <c r="J5182" t="str">
        <f t="shared" si="401"/>
        <v>January</v>
      </c>
      <c r="K5182" t="str">
        <f t="shared" si="402"/>
        <v>Monday</v>
      </c>
      <c r="L5182" t="str">
        <f t="shared" si="403"/>
        <v>Winter</v>
      </c>
      <c r="M5182">
        <f t="shared" si="404"/>
        <v>6398.3399999999974</v>
      </c>
    </row>
    <row r="5183" spans="1:13" x14ac:dyDescent="0.25">
      <c r="A5183" t="s">
        <v>147</v>
      </c>
      <c r="B5183" t="s">
        <v>22</v>
      </c>
      <c r="C5183" t="s">
        <v>142</v>
      </c>
      <c r="D5183">
        <v>3</v>
      </c>
      <c r="E5183">
        <v>337.69</v>
      </c>
      <c r="F5183" s="16">
        <f t="shared" si="400"/>
        <v>1013.0699999999999</v>
      </c>
      <c r="G5183" t="s">
        <v>24</v>
      </c>
      <c r="H5183" t="s">
        <v>40</v>
      </c>
      <c r="I5183" s="1">
        <v>45366</v>
      </c>
      <c r="J5183" t="str">
        <f t="shared" si="401"/>
        <v>March</v>
      </c>
      <c r="K5183" t="str">
        <f t="shared" si="402"/>
        <v>Friday</v>
      </c>
      <c r="L5183" t="str">
        <f t="shared" si="403"/>
        <v>Spring</v>
      </c>
      <c r="M5183">
        <f t="shared" si="404"/>
        <v>8173.0199999999995</v>
      </c>
    </row>
    <row r="5184" spans="1:13" x14ac:dyDescent="0.25">
      <c r="A5184" t="s">
        <v>216</v>
      </c>
      <c r="B5184" t="s">
        <v>69</v>
      </c>
      <c r="C5184" t="s">
        <v>72</v>
      </c>
      <c r="D5184">
        <v>5</v>
      </c>
      <c r="E5184">
        <v>15.13</v>
      </c>
      <c r="F5184" s="16">
        <f t="shared" si="400"/>
        <v>75.650000000000006</v>
      </c>
      <c r="G5184" t="s">
        <v>24</v>
      </c>
      <c r="H5184" t="s">
        <v>16</v>
      </c>
      <c r="I5184" s="1">
        <v>45500</v>
      </c>
      <c r="J5184" t="str">
        <f t="shared" si="401"/>
        <v>July</v>
      </c>
      <c r="K5184" t="str">
        <f t="shared" si="402"/>
        <v>Saturday</v>
      </c>
      <c r="L5184" t="str">
        <f t="shared" si="403"/>
        <v>Summer</v>
      </c>
      <c r="M5184">
        <f t="shared" si="404"/>
        <v>6395.5899999999974</v>
      </c>
    </row>
    <row r="5185" spans="1:13" x14ac:dyDescent="0.25">
      <c r="A5185" t="s">
        <v>175</v>
      </c>
      <c r="B5185" t="s">
        <v>14</v>
      </c>
      <c r="C5185" t="s">
        <v>150</v>
      </c>
      <c r="D5185">
        <v>2</v>
      </c>
      <c r="E5185">
        <v>177.01</v>
      </c>
      <c r="F5185" s="16">
        <f t="shared" si="400"/>
        <v>354.02</v>
      </c>
      <c r="G5185" t="s">
        <v>37</v>
      </c>
      <c r="H5185" t="s">
        <v>40</v>
      </c>
      <c r="I5185" s="1">
        <v>45289</v>
      </c>
      <c r="J5185" t="str">
        <f t="shared" si="401"/>
        <v>December</v>
      </c>
      <c r="K5185" t="str">
        <f t="shared" si="402"/>
        <v>Friday</v>
      </c>
      <c r="L5185" t="str">
        <f t="shared" si="403"/>
        <v>Winter</v>
      </c>
      <c r="M5185">
        <f t="shared" si="404"/>
        <v>49723.450000000004</v>
      </c>
    </row>
    <row r="5186" spans="1:13" x14ac:dyDescent="0.25">
      <c r="A5186" t="s">
        <v>34</v>
      </c>
      <c r="B5186" t="s">
        <v>14</v>
      </c>
      <c r="C5186" t="s">
        <v>134</v>
      </c>
      <c r="D5186">
        <v>3</v>
      </c>
      <c r="E5186">
        <v>19.13</v>
      </c>
      <c r="F5186" s="16">
        <f t="shared" si="400"/>
        <v>57.39</v>
      </c>
      <c r="G5186" t="s">
        <v>11</v>
      </c>
      <c r="H5186" t="s">
        <v>16</v>
      </c>
      <c r="I5186" s="1">
        <v>45600</v>
      </c>
      <c r="J5186" t="str">
        <f t="shared" si="401"/>
        <v>November</v>
      </c>
      <c r="K5186" t="str">
        <f t="shared" si="402"/>
        <v>Monday</v>
      </c>
      <c r="L5186" t="str">
        <f t="shared" si="403"/>
        <v>Autumn</v>
      </c>
      <c r="M5186">
        <f t="shared" si="404"/>
        <v>14878.67</v>
      </c>
    </row>
    <row r="5187" spans="1:13" x14ac:dyDescent="0.25">
      <c r="A5187" t="s">
        <v>259</v>
      </c>
      <c r="B5187" t="s">
        <v>48</v>
      </c>
      <c r="C5187" t="s">
        <v>111</v>
      </c>
      <c r="D5187">
        <v>3</v>
      </c>
      <c r="E5187">
        <v>85</v>
      </c>
      <c r="F5187" s="16">
        <f t="shared" ref="F5187:F5250" si="405">D5187*E5187</f>
        <v>255</v>
      </c>
      <c r="G5187" t="s">
        <v>37</v>
      </c>
      <c r="H5187" t="s">
        <v>40</v>
      </c>
      <c r="I5187" s="1">
        <v>45577</v>
      </c>
      <c r="J5187" t="str">
        <f t="shared" ref="J5187:J5250" si="406">TEXT(I5187,"mmmm")</f>
        <v>October</v>
      </c>
      <c r="K5187" t="str">
        <f t="shared" ref="K5187:K5250" si="407">TEXT(I5187,"dddd")</f>
        <v>Saturday</v>
      </c>
      <c r="L5187" t="str">
        <f t="shared" ref="L5187:L5250" si="408">IF(OR(MONTH(I5187)=3,MONTH(I5187)=4,MONTH(I5187)=5),"Spring",IF(OR(MONTH(I5187)=6,MONTH(I5187)=7,MONTH(I5187)=8),"Summer",IF(OR(MONTH(I5187)=9,MONTH(I5187)=10,MONTH(I5187)=11),"Autumn",IF(OR(MONTH(I5187)=12,MONTH(I5187)=1,MONTH(I5187)=2),"Winter"))))</f>
        <v>Autumn</v>
      </c>
      <c r="M5187">
        <f t="shared" ref="M5187:M5250" si="409">SUMIF(A5187:A15186,A5187,F5187:F15186)</f>
        <v>78470.029999999984</v>
      </c>
    </row>
    <row r="5188" spans="1:13" x14ac:dyDescent="0.25">
      <c r="A5188" t="s">
        <v>173</v>
      </c>
      <c r="B5188" t="s">
        <v>60</v>
      </c>
      <c r="C5188" t="s">
        <v>77</v>
      </c>
      <c r="D5188">
        <v>1</v>
      </c>
      <c r="E5188">
        <v>798.87</v>
      </c>
      <c r="F5188" s="16">
        <f t="shared" si="405"/>
        <v>798.87</v>
      </c>
      <c r="G5188" t="s">
        <v>11</v>
      </c>
      <c r="H5188" t="s">
        <v>40</v>
      </c>
      <c r="I5188" s="1">
        <v>44930</v>
      </c>
      <c r="J5188" t="str">
        <f t="shared" si="406"/>
        <v>January</v>
      </c>
      <c r="K5188" t="str">
        <f t="shared" si="407"/>
        <v>Wednesday</v>
      </c>
      <c r="L5188" t="str">
        <f t="shared" si="408"/>
        <v>Winter</v>
      </c>
      <c r="M5188">
        <f t="shared" si="409"/>
        <v>284523.56</v>
      </c>
    </row>
    <row r="5189" spans="1:13" x14ac:dyDescent="0.25">
      <c r="A5189" t="s">
        <v>128</v>
      </c>
      <c r="B5189" t="s">
        <v>99</v>
      </c>
      <c r="C5189" t="s">
        <v>188</v>
      </c>
      <c r="D5189">
        <v>1</v>
      </c>
      <c r="E5189">
        <v>30.06</v>
      </c>
      <c r="F5189" s="16">
        <f t="shared" si="405"/>
        <v>30.06</v>
      </c>
      <c r="G5189" t="s">
        <v>20</v>
      </c>
      <c r="H5189" t="s">
        <v>12</v>
      </c>
      <c r="I5189" s="1">
        <v>45041</v>
      </c>
      <c r="J5189" t="str">
        <f t="shared" si="406"/>
        <v>April</v>
      </c>
      <c r="K5189" t="str">
        <f t="shared" si="407"/>
        <v>Tuesday</v>
      </c>
      <c r="L5189" t="str">
        <f t="shared" si="408"/>
        <v>Spring</v>
      </c>
      <c r="M5189">
        <f t="shared" si="409"/>
        <v>6283.16</v>
      </c>
    </row>
    <row r="5190" spans="1:13" x14ac:dyDescent="0.25">
      <c r="A5190" t="s">
        <v>260</v>
      </c>
      <c r="B5190" t="s">
        <v>22</v>
      </c>
      <c r="C5190" t="s">
        <v>23</v>
      </c>
      <c r="D5190">
        <v>1</v>
      </c>
      <c r="E5190">
        <v>27.37</v>
      </c>
      <c r="F5190" s="16">
        <f t="shared" si="405"/>
        <v>27.37</v>
      </c>
      <c r="G5190" t="s">
        <v>20</v>
      </c>
      <c r="H5190" t="s">
        <v>40</v>
      </c>
      <c r="I5190" s="1">
        <v>45660</v>
      </c>
      <c r="J5190" t="str">
        <f t="shared" si="406"/>
        <v>January</v>
      </c>
      <c r="K5190" t="str">
        <f t="shared" si="407"/>
        <v>Friday</v>
      </c>
      <c r="L5190" t="str">
        <f t="shared" si="408"/>
        <v>Winter</v>
      </c>
      <c r="M5190">
        <f t="shared" si="409"/>
        <v>151382.61999999994</v>
      </c>
    </row>
    <row r="5191" spans="1:13" x14ac:dyDescent="0.25">
      <c r="A5191" t="s">
        <v>227</v>
      </c>
      <c r="B5191" t="s">
        <v>18</v>
      </c>
      <c r="C5191" t="s">
        <v>106</v>
      </c>
      <c r="D5191">
        <v>1</v>
      </c>
      <c r="E5191">
        <v>106.11</v>
      </c>
      <c r="F5191" s="16">
        <f t="shared" si="405"/>
        <v>106.11</v>
      </c>
      <c r="G5191" t="s">
        <v>24</v>
      </c>
      <c r="H5191" t="s">
        <v>40</v>
      </c>
      <c r="I5191" s="1">
        <v>45357</v>
      </c>
      <c r="J5191" t="str">
        <f t="shared" si="406"/>
        <v>March</v>
      </c>
      <c r="K5191" t="str">
        <f t="shared" si="407"/>
        <v>Wednesday</v>
      </c>
      <c r="L5191" t="str">
        <f t="shared" si="408"/>
        <v>Spring</v>
      </c>
      <c r="M5191">
        <f t="shared" si="409"/>
        <v>13680.679999999998</v>
      </c>
    </row>
    <row r="5192" spans="1:13" x14ac:dyDescent="0.25">
      <c r="A5192" t="s">
        <v>21</v>
      </c>
      <c r="B5192" t="s">
        <v>30</v>
      </c>
      <c r="C5192" t="s">
        <v>93</v>
      </c>
      <c r="D5192">
        <v>1</v>
      </c>
      <c r="E5192">
        <v>47.73</v>
      </c>
      <c r="F5192" s="16">
        <f t="shared" si="405"/>
        <v>47.73</v>
      </c>
      <c r="G5192" t="s">
        <v>24</v>
      </c>
      <c r="H5192" t="s">
        <v>16</v>
      </c>
      <c r="I5192" s="1">
        <v>45055</v>
      </c>
      <c r="J5192" t="str">
        <f t="shared" si="406"/>
        <v>May</v>
      </c>
      <c r="K5192" t="str">
        <f t="shared" si="407"/>
        <v>Tuesday</v>
      </c>
      <c r="L5192" t="str">
        <f t="shared" si="408"/>
        <v>Spring</v>
      </c>
      <c r="M5192">
        <f t="shared" si="409"/>
        <v>80008.860000000015</v>
      </c>
    </row>
    <row r="5193" spans="1:13" x14ac:dyDescent="0.25">
      <c r="A5193" t="s">
        <v>149</v>
      </c>
      <c r="B5193" t="s">
        <v>14</v>
      </c>
      <c r="C5193" t="s">
        <v>150</v>
      </c>
      <c r="D5193">
        <v>5</v>
      </c>
      <c r="E5193">
        <v>107.79</v>
      </c>
      <c r="F5193" s="16">
        <f t="shared" si="405"/>
        <v>538.95000000000005</v>
      </c>
      <c r="G5193" t="s">
        <v>11</v>
      </c>
      <c r="H5193" t="s">
        <v>40</v>
      </c>
      <c r="I5193" s="1">
        <v>45488</v>
      </c>
      <c r="J5193" t="str">
        <f t="shared" si="406"/>
        <v>July</v>
      </c>
      <c r="K5193" t="str">
        <f t="shared" si="407"/>
        <v>Monday</v>
      </c>
      <c r="L5193" t="str">
        <f t="shared" si="408"/>
        <v>Summer</v>
      </c>
      <c r="M5193">
        <f t="shared" si="409"/>
        <v>14533.040000000005</v>
      </c>
    </row>
    <row r="5194" spans="1:13" x14ac:dyDescent="0.25">
      <c r="A5194" t="s">
        <v>122</v>
      </c>
      <c r="B5194" t="s">
        <v>9</v>
      </c>
      <c r="C5194" t="s">
        <v>67</v>
      </c>
      <c r="D5194">
        <v>5</v>
      </c>
      <c r="E5194">
        <v>16.2</v>
      </c>
      <c r="F5194" s="16">
        <f t="shared" si="405"/>
        <v>81</v>
      </c>
      <c r="G5194" t="s">
        <v>37</v>
      </c>
      <c r="H5194" t="s">
        <v>40</v>
      </c>
      <c r="I5194" s="1">
        <v>45512</v>
      </c>
      <c r="J5194" t="str">
        <f t="shared" si="406"/>
        <v>August</v>
      </c>
      <c r="K5194" t="str">
        <f t="shared" si="407"/>
        <v>Thursday</v>
      </c>
      <c r="L5194" t="str">
        <f t="shared" si="408"/>
        <v>Summer</v>
      </c>
      <c r="M5194">
        <f t="shared" si="409"/>
        <v>8156.1200000000008</v>
      </c>
    </row>
    <row r="5195" spans="1:13" x14ac:dyDescent="0.25">
      <c r="A5195" t="s">
        <v>116</v>
      </c>
      <c r="B5195" t="s">
        <v>18</v>
      </c>
      <c r="C5195" t="s">
        <v>51</v>
      </c>
      <c r="D5195">
        <v>1</v>
      </c>
      <c r="E5195">
        <v>132.52000000000001</v>
      </c>
      <c r="F5195" s="16">
        <f t="shared" si="405"/>
        <v>132.52000000000001</v>
      </c>
      <c r="G5195" t="s">
        <v>11</v>
      </c>
      <c r="H5195" t="s">
        <v>16</v>
      </c>
      <c r="I5195" s="1">
        <v>45548</v>
      </c>
      <c r="J5195" t="str">
        <f t="shared" si="406"/>
        <v>September</v>
      </c>
      <c r="K5195" t="str">
        <f t="shared" si="407"/>
        <v>Friday</v>
      </c>
      <c r="L5195" t="str">
        <f t="shared" si="408"/>
        <v>Autumn</v>
      </c>
      <c r="M5195">
        <f t="shared" si="409"/>
        <v>14868.180000000004</v>
      </c>
    </row>
    <row r="5196" spans="1:13" x14ac:dyDescent="0.25">
      <c r="A5196" t="s">
        <v>236</v>
      </c>
      <c r="B5196" t="s">
        <v>60</v>
      </c>
      <c r="C5196" t="s">
        <v>81</v>
      </c>
      <c r="D5196">
        <v>1</v>
      </c>
      <c r="E5196">
        <v>390.52</v>
      </c>
      <c r="F5196" s="16">
        <f t="shared" si="405"/>
        <v>390.52</v>
      </c>
      <c r="G5196" t="s">
        <v>37</v>
      </c>
      <c r="H5196" t="s">
        <v>16</v>
      </c>
      <c r="I5196" s="1">
        <v>45269</v>
      </c>
      <c r="J5196" t="str">
        <f t="shared" si="406"/>
        <v>December</v>
      </c>
      <c r="K5196" t="str">
        <f t="shared" si="407"/>
        <v>Saturday</v>
      </c>
      <c r="L5196" t="str">
        <f t="shared" si="408"/>
        <v>Winter</v>
      </c>
      <c r="M5196">
        <f t="shared" si="409"/>
        <v>8388.5400000000009</v>
      </c>
    </row>
    <row r="5197" spans="1:13" x14ac:dyDescent="0.25">
      <c r="A5197" t="s">
        <v>174</v>
      </c>
      <c r="B5197" t="s">
        <v>45</v>
      </c>
      <c r="C5197" t="s">
        <v>46</v>
      </c>
      <c r="D5197">
        <v>3</v>
      </c>
      <c r="E5197">
        <v>2.48</v>
      </c>
      <c r="F5197" s="16">
        <f t="shared" si="405"/>
        <v>7.4399999999999995</v>
      </c>
      <c r="G5197" t="s">
        <v>11</v>
      </c>
      <c r="H5197" t="s">
        <v>12</v>
      </c>
      <c r="I5197" s="1">
        <v>45615</v>
      </c>
      <c r="J5197" t="str">
        <f t="shared" si="406"/>
        <v>November</v>
      </c>
      <c r="K5197" t="str">
        <f t="shared" si="407"/>
        <v>Tuesday</v>
      </c>
      <c r="L5197" t="str">
        <f t="shared" si="408"/>
        <v>Autumn</v>
      </c>
      <c r="M5197">
        <f t="shared" si="409"/>
        <v>70970.300000000017</v>
      </c>
    </row>
    <row r="5198" spans="1:13" x14ac:dyDescent="0.25">
      <c r="A5198" t="s">
        <v>128</v>
      </c>
      <c r="B5198" t="s">
        <v>45</v>
      </c>
      <c r="C5198" t="s">
        <v>46</v>
      </c>
      <c r="D5198">
        <v>2</v>
      </c>
      <c r="E5198">
        <v>4.18</v>
      </c>
      <c r="F5198" s="16">
        <f t="shared" si="405"/>
        <v>8.36</v>
      </c>
      <c r="G5198" t="s">
        <v>11</v>
      </c>
      <c r="H5198" t="s">
        <v>40</v>
      </c>
      <c r="I5198" s="1">
        <v>45287</v>
      </c>
      <c r="J5198" t="str">
        <f t="shared" si="406"/>
        <v>December</v>
      </c>
      <c r="K5198" t="str">
        <f t="shared" si="407"/>
        <v>Wednesday</v>
      </c>
      <c r="L5198" t="str">
        <f t="shared" si="408"/>
        <v>Winter</v>
      </c>
      <c r="M5198">
        <f t="shared" si="409"/>
        <v>6253.1</v>
      </c>
    </row>
    <row r="5199" spans="1:13" x14ac:dyDescent="0.25">
      <c r="A5199" t="s">
        <v>115</v>
      </c>
      <c r="B5199" t="s">
        <v>35</v>
      </c>
      <c r="C5199" t="s">
        <v>75</v>
      </c>
      <c r="D5199">
        <v>1</v>
      </c>
      <c r="E5199">
        <v>12.85</v>
      </c>
      <c r="F5199" s="16">
        <f t="shared" si="405"/>
        <v>12.85</v>
      </c>
      <c r="G5199" t="s">
        <v>11</v>
      </c>
      <c r="H5199" t="s">
        <v>12</v>
      </c>
      <c r="I5199" s="1">
        <v>44946</v>
      </c>
      <c r="J5199" t="str">
        <f t="shared" si="406"/>
        <v>January</v>
      </c>
      <c r="K5199" t="str">
        <f t="shared" si="407"/>
        <v>Friday</v>
      </c>
      <c r="L5199" t="str">
        <f t="shared" si="408"/>
        <v>Winter</v>
      </c>
      <c r="M5199">
        <f t="shared" si="409"/>
        <v>5407.7000000000016</v>
      </c>
    </row>
    <row r="5200" spans="1:13" x14ac:dyDescent="0.25">
      <c r="A5200" t="s">
        <v>64</v>
      </c>
      <c r="B5200" t="s">
        <v>55</v>
      </c>
      <c r="C5200" t="s">
        <v>164</v>
      </c>
      <c r="D5200">
        <v>2</v>
      </c>
      <c r="E5200">
        <v>823.48</v>
      </c>
      <c r="F5200" s="16">
        <f t="shared" si="405"/>
        <v>1646.96</v>
      </c>
      <c r="G5200" t="s">
        <v>24</v>
      </c>
      <c r="H5200" t="s">
        <v>12</v>
      </c>
      <c r="I5200" s="1">
        <v>45221</v>
      </c>
      <c r="J5200" t="str">
        <f t="shared" si="406"/>
        <v>October</v>
      </c>
      <c r="K5200" t="str">
        <f t="shared" si="407"/>
        <v>Sunday</v>
      </c>
      <c r="L5200" t="str">
        <f t="shared" si="408"/>
        <v>Autumn</v>
      </c>
      <c r="M5200">
        <f t="shared" si="409"/>
        <v>5389.65</v>
      </c>
    </row>
    <row r="5201" spans="1:13" x14ac:dyDescent="0.25">
      <c r="A5201" t="s">
        <v>153</v>
      </c>
      <c r="B5201" t="s">
        <v>35</v>
      </c>
      <c r="C5201" t="s">
        <v>36</v>
      </c>
      <c r="D5201">
        <v>1</v>
      </c>
      <c r="E5201">
        <v>253.25</v>
      </c>
      <c r="F5201" s="16">
        <f t="shared" si="405"/>
        <v>253.25</v>
      </c>
      <c r="G5201" t="s">
        <v>11</v>
      </c>
      <c r="H5201" t="s">
        <v>16</v>
      </c>
      <c r="I5201" s="1">
        <v>45309</v>
      </c>
      <c r="J5201" t="str">
        <f t="shared" si="406"/>
        <v>January</v>
      </c>
      <c r="K5201" t="str">
        <f t="shared" si="407"/>
        <v>Thursday</v>
      </c>
      <c r="L5201" t="str">
        <f t="shared" si="408"/>
        <v>Winter</v>
      </c>
      <c r="M5201">
        <f t="shared" si="409"/>
        <v>2621.3300000000004</v>
      </c>
    </row>
    <row r="5202" spans="1:13" x14ac:dyDescent="0.25">
      <c r="A5202" t="s">
        <v>115</v>
      </c>
      <c r="B5202" t="s">
        <v>14</v>
      </c>
      <c r="C5202" t="s">
        <v>134</v>
      </c>
      <c r="D5202">
        <v>5</v>
      </c>
      <c r="E5202">
        <v>8.7200000000000006</v>
      </c>
      <c r="F5202" s="16">
        <f t="shared" si="405"/>
        <v>43.6</v>
      </c>
      <c r="G5202" t="s">
        <v>11</v>
      </c>
      <c r="H5202" t="s">
        <v>40</v>
      </c>
      <c r="I5202" s="1">
        <v>45490</v>
      </c>
      <c r="J5202" t="str">
        <f t="shared" si="406"/>
        <v>July</v>
      </c>
      <c r="K5202" t="str">
        <f t="shared" si="407"/>
        <v>Wednesday</v>
      </c>
      <c r="L5202" t="str">
        <f t="shared" si="408"/>
        <v>Summer</v>
      </c>
      <c r="M5202">
        <f t="shared" si="409"/>
        <v>5394.8500000000013</v>
      </c>
    </row>
    <row r="5203" spans="1:13" x14ac:dyDescent="0.25">
      <c r="A5203" t="s">
        <v>155</v>
      </c>
      <c r="B5203" t="s">
        <v>60</v>
      </c>
      <c r="C5203" t="s">
        <v>77</v>
      </c>
      <c r="D5203">
        <v>1</v>
      </c>
      <c r="E5203">
        <v>619.09</v>
      </c>
      <c r="F5203" s="16">
        <f t="shared" si="405"/>
        <v>619.09</v>
      </c>
      <c r="G5203" t="s">
        <v>20</v>
      </c>
      <c r="H5203" t="s">
        <v>12</v>
      </c>
      <c r="I5203" s="1">
        <v>45590</v>
      </c>
      <c r="J5203" t="str">
        <f t="shared" si="406"/>
        <v>October</v>
      </c>
      <c r="K5203" t="str">
        <f t="shared" si="407"/>
        <v>Friday</v>
      </c>
      <c r="L5203" t="str">
        <f t="shared" si="408"/>
        <v>Autumn</v>
      </c>
      <c r="M5203">
        <f t="shared" si="409"/>
        <v>100253.66000000002</v>
      </c>
    </row>
    <row r="5204" spans="1:13" x14ac:dyDescent="0.25">
      <c r="A5204" t="s">
        <v>175</v>
      </c>
      <c r="B5204" t="s">
        <v>26</v>
      </c>
      <c r="C5204" t="s">
        <v>53</v>
      </c>
      <c r="D5204">
        <v>5</v>
      </c>
      <c r="E5204">
        <v>488.45</v>
      </c>
      <c r="F5204" s="16">
        <f t="shared" si="405"/>
        <v>2442.25</v>
      </c>
      <c r="G5204" t="s">
        <v>20</v>
      </c>
      <c r="H5204" t="s">
        <v>16</v>
      </c>
      <c r="I5204" s="1">
        <v>44966</v>
      </c>
      <c r="J5204" t="str">
        <f t="shared" si="406"/>
        <v>February</v>
      </c>
      <c r="K5204" t="str">
        <f t="shared" si="407"/>
        <v>Thursday</v>
      </c>
      <c r="L5204" t="str">
        <f t="shared" si="408"/>
        <v>Winter</v>
      </c>
      <c r="M5204">
        <f t="shared" si="409"/>
        <v>49369.430000000008</v>
      </c>
    </row>
    <row r="5205" spans="1:13" x14ac:dyDescent="0.25">
      <c r="A5205" t="s">
        <v>151</v>
      </c>
      <c r="B5205" t="s">
        <v>35</v>
      </c>
      <c r="C5205" t="s">
        <v>75</v>
      </c>
      <c r="D5205">
        <v>1</v>
      </c>
      <c r="E5205">
        <v>45.14</v>
      </c>
      <c r="F5205" s="16">
        <f t="shared" si="405"/>
        <v>45.14</v>
      </c>
      <c r="G5205" t="s">
        <v>11</v>
      </c>
      <c r="H5205" t="s">
        <v>40</v>
      </c>
      <c r="I5205" s="1">
        <v>45388</v>
      </c>
      <c r="J5205" t="str">
        <f t="shared" si="406"/>
        <v>April</v>
      </c>
      <c r="K5205" t="str">
        <f t="shared" si="407"/>
        <v>Saturday</v>
      </c>
      <c r="L5205" t="str">
        <f t="shared" si="408"/>
        <v>Spring</v>
      </c>
      <c r="M5205">
        <f t="shared" si="409"/>
        <v>18123.069999999996</v>
      </c>
    </row>
    <row r="5206" spans="1:13" x14ac:dyDescent="0.25">
      <c r="A5206" t="s">
        <v>211</v>
      </c>
      <c r="B5206" t="s">
        <v>18</v>
      </c>
      <c r="C5206" t="s">
        <v>106</v>
      </c>
      <c r="D5206">
        <v>1</v>
      </c>
      <c r="E5206">
        <v>87.71</v>
      </c>
      <c r="F5206" s="16">
        <f t="shared" si="405"/>
        <v>87.71</v>
      </c>
      <c r="G5206" t="s">
        <v>20</v>
      </c>
      <c r="H5206" t="s">
        <v>40</v>
      </c>
      <c r="I5206" s="1">
        <v>45437</v>
      </c>
      <c r="J5206" t="str">
        <f t="shared" si="406"/>
        <v>May</v>
      </c>
      <c r="K5206" t="str">
        <f t="shared" si="407"/>
        <v>Saturday</v>
      </c>
      <c r="L5206" t="str">
        <f t="shared" si="408"/>
        <v>Spring</v>
      </c>
      <c r="M5206">
        <f t="shared" si="409"/>
        <v>21189.860000000008</v>
      </c>
    </row>
    <row r="5207" spans="1:13" x14ac:dyDescent="0.25">
      <c r="A5207" t="s">
        <v>266</v>
      </c>
      <c r="B5207" t="s">
        <v>55</v>
      </c>
      <c r="C5207" t="s">
        <v>65</v>
      </c>
      <c r="D5207">
        <v>1</v>
      </c>
      <c r="E5207">
        <v>130.65</v>
      </c>
      <c r="F5207" s="16">
        <f t="shared" si="405"/>
        <v>130.65</v>
      </c>
      <c r="G5207" t="s">
        <v>20</v>
      </c>
      <c r="H5207" t="s">
        <v>12</v>
      </c>
      <c r="I5207" s="1">
        <v>45612</v>
      </c>
      <c r="J5207" t="str">
        <f t="shared" si="406"/>
        <v>November</v>
      </c>
      <c r="K5207" t="str">
        <f t="shared" si="407"/>
        <v>Saturday</v>
      </c>
      <c r="L5207" t="str">
        <f t="shared" si="408"/>
        <v>Autumn</v>
      </c>
      <c r="M5207">
        <f t="shared" si="409"/>
        <v>230090.06999999998</v>
      </c>
    </row>
    <row r="5208" spans="1:13" x14ac:dyDescent="0.25">
      <c r="A5208" t="s">
        <v>275</v>
      </c>
      <c r="B5208" t="s">
        <v>45</v>
      </c>
      <c r="C5208" t="s">
        <v>161</v>
      </c>
      <c r="D5208">
        <v>4</v>
      </c>
      <c r="E5208">
        <v>5.28</v>
      </c>
      <c r="F5208" s="16">
        <f t="shared" si="405"/>
        <v>21.12</v>
      </c>
      <c r="G5208" t="s">
        <v>20</v>
      </c>
      <c r="H5208" t="s">
        <v>16</v>
      </c>
      <c r="I5208" s="1">
        <v>45577</v>
      </c>
      <c r="J5208" t="str">
        <f t="shared" si="406"/>
        <v>October</v>
      </c>
      <c r="K5208" t="str">
        <f t="shared" si="407"/>
        <v>Saturday</v>
      </c>
      <c r="L5208" t="str">
        <f t="shared" si="408"/>
        <v>Autumn</v>
      </c>
      <c r="M5208">
        <f t="shared" si="409"/>
        <v>5126.2599999999984</v>
      </c>
    </row>
    <row r="5209" spans="1:13" x14ac:dyDescent="0.25">
      <c r="A5209" t="s">
        <v>207</v>
      </c>
      <c r="B5209" t="s">
        <v>35</v>
      </c>
      <c r="C5209" t="s">
        <v>75</v>
      </c>
      <c r="D5209">
        <v>1</v>
      </c>
      <c r="E5209">
        <v>47.94</v>
      </c>
      <c r="F5209" s="16">
        <f t="shared" si="405"/>
        <v>47.94</v>
      </c>
      <c r="G5209" t="s">
        <v>11</v>
      </c>
      <c r="H5209" t="s">
        <v>12</v>
      </c>
      <c r="I5209" s="1">
        <v>44959</v>
      </c>
      <c r="J5209" t="str">
        <f t="shared" si="406"/>
        <v>February</v>
      </c>
      <c r="K5209" t="str">
        <f t="shared" si="407"/>
        <v>Thursday</v>
      </c>
      <c r="L5209" t="str">
        <f t="shared" si="408"/>
        <v>Winter</v>
      </c>
      <c r="M5209">
        <f t="shared" si="409"/>
        <v>152824.21999999994</v>
      </c>
    </row>
    <row r="5210" spans="1:13" x14ac:dyDescent="0.25">
      <c r="A5210" t="s">
        <v>178</v>
      </c>
      <c r="B5210" t="s">
        <v>55</v>
      </c>
      <c r="C5210" t="s">
        <v>164</v>
      </c>
      <c r="D5210">
        <v>5</v>
      </c>
      <c r="E5210">
        <v>498.77</v>
      </c>
      <c r="F5210" s="16">
        <f t="shared" si="405"/>
        <v>2493.85</v>
      </c>
      <c r="G5210" t="s">
        <v>37</v>
      </c>
      <c r="H5210" t="s">
        <v>12</v>
      </c>
      <c r="I5210" s="1">
        <v>45103</v>
      </c>
      <c r="J5210" t="str">
        <f t="shared" si="406"/>
        <v>June</v>
      </c>
      <c r="K5210" t="str">
        <f t="shared" si="407"/>
        <v>Monday</v>
      </c>
      <c r="L5210" t="str">
        <f t="shared" si="408"/>
        <v>Summer</v>
      </c>
      <c r="M5210">
        <f t="shared" si="409"/>
        <v>488551.41999999987</v>
      </c>
    </row>
    <row r="5211" spans="1:13" x14ac:dyDescent="0.25">
      <c r="A5211" t="s">
        <v>169</v>
      </c>
      <c r="B5211" t="s">
        <v>22</v>
      </c>
      <c r="C5211" t="s">
        <v>33</v>
      </c>
      <c r="D5211">
        <v>4</v>
      </c>
      <c r="E5211">
        <v>98.07</v>
      </c>
      <c r="F5211" s="16">
        <f t="shared" si="405"/>
        <v>392.28</v>
      </c>
      <c r="G5211" t="s">
        <v>20</v>
      </c>
      <c r="H5211" t="s">
        <v>12</v>
      </c>
      <c r="I5211" s="1">
        <v>45058</v>
      </c>
      <c r="J5211" t="str">
        <f t="shared" si="406"/>
        <v>May</v>
      </c>
      <c r="K5211" t="str">
        <f t="shared" si="407"/>
        <v>Friday</v>
      </c>
      <c r="L5211" t="str">
        <f t="shared" si="408"/>
        <v>Spring</v>
      </c>
      <c r="M5211">
        <f t="shared" si="409"/>
        <v>7326.33</v>
      </c>
    </row>
    <row r="5212" spans="1:13" x14ac:dyDescent="0.25">
      <c r="A5212" t="s">
        <v>96</v>
      </c>
      <c r="B5212" t="s">
        <v>14</v>
      </c>
      <c r="C5212" t="s">
        <v>150</v>
      </c>
      <c r="D5212">
        <v>2</v>
      </c>
      <c r="E5212">
        <v>153.75</v>
      </c>
      <c r="F5212" s="16">
        <f t="shared" si="405"/>
        <v>307.5</v>
      </c>
      <c r="G5212" t="s">
        <v>37</v>
      </c>
      <c r="H5212" t="s">
        <v>40</v>
      </c>
      <c r="I5212" s="1">
        <v>45423</v>
      </c>
      <c r="J5212" t="str">
        <f t="shared" si="406"/>
        <v>May</v>
      </c>
      <c r="K5212" t="str">
        <f t="shared" si="407"/>
        <v>Saturday</v>
      </c>
      <c r="L5212" t="str">
        <f t="shared" si="408"/>
        <v>Spring</v>
      </c>
      <c r="M5212">
        <f t="shared" si="409"/>
        <v>3162.8199999999997</v>
      </c>
    </row>
    <row r="5213" spans="1:13" x14ac:dyDescent="0.25">
      <c r="A5213" t="s">
        <v>38</v>
      </c>
      <c r="B5213" t="s">
        <v>26</v>
      </c>
      <c r="C5213" t="s">
        <v>152</v>
      </c>
      <c r="D5213">
        <v>4</v>
      </c>
      <c r="E5213">
        <v>37.090000000000003</v>
      </c>
      <c r="F5213" s="16">
        <f t="shared" si="405"/>
        <v>148.36000000000001</v>
      </c>
      <c r="G5213" t="s">
        <v>20</v>
      </c>
      <c r="H5213" t="s">
        <v>16</v>
      </c>
      <c r="I5213" s="1">
        <v>45435</v>
      </c>
      <c r="J5213" t="str">
        <f t="shared" si="406"/>
        <v>May</v>
      </c>
      <c r="K5213" t="str">
        <f t="shared" si="407"/>
        <v>Thursday</v>
      </c>
      <c r="L5213" t="str">
        <f t="shared" si="408"/>
        <v>Spring</v>
      </c>
      <c r="M5213">
        <f t="shared" si="409"/>
        <v>6224.7599999999993</v>
      </c>
    </row>
    <row r="5214" spans="1:13" x14ac:dyDescent="0.25">
      <c r="A5214" t="s">
        <v>195</v>
      </c>
      <c r="B5214" t="s">
        <v>99</v>
      </c>
      <c r="C5214" t="s">
        <v>100</v>
      </c>
      <c r="D5214">
        <v>1</v>
      </c>
      <c r="E5214">
        <v>15.15</v>
      </c>
      <c r="F5214" s="16">
        <f t="shared" si="405"/>
        <v>15.15</v>
      </c>
      <c r="G5214" t="s">
        <v>11</v>
      </c>
      <c r="H5214" t="s">
        <v>16</v>
      </c>
      <c r="I5214" s="1">
        <v>45264</v>
      </c>
      <c r="J5214" t="str">
        <f t="shared" si="406"/>
        <v>December</v>
      </c>
      <c r="K5214" t="str">
        <f t="shared" si="407"/>
        <v>Monday</v>
      </c>
      <c r="L5214" t="str">
        <f t="shared" si="408"/>
        <v>Winter</v>
      </c>
      <c r="M5214">
        <f t="shared" si="409"/>
        <v>130927.46</v>
      </c>
    </row>
    <row r="5215" spans="1:13" x14ac:dyDescent="0.25">
      <c r="A5215" t="s">
        <v>175</v>
      </c>
      <c r="B5215" t="s">
        <v>60</v>
      </c>
      <c r="C5215" t="s">
        <v>81</v>
      </c>
      <c r="D5215">
        <v>1</v>
      </c>
      <c r="E5215">
        <v>664.56</v>
      </c>
      <c r="F5215" s="16">
        <f t="shared" si="405"/>
        <v>664.56</v>
      </c>
      <c r="G5215" t="s">
        <v>11</v>
      </c>
      <c r="H5215" t="s">
        <v>16</v>
      </c>
      <c r="I5215" s="1">
        <v>45536</v>
      </c>
      <c r="J5215" t="str">
        <f t="shared" si="406"/>
        <v>September</v>
      </c>
      <c r="K5215" t="str">
        <f t="shared" si="407"/>
        <v>Sunday</v>
      </c>
      <c r="L5215" t="str">
        <f t="shared" si="408"/>
        <v>Autumn</v>
      </c>
      <c r="M5215">
        <f t="shared" si="409"/>
        <v>46927.180000000008</v>
      </c>
    </row>
    <row r="5216" spans="1:13" x14ac:dyDescent="0.25">
      <c r="A5216" t="s">
        <v>94</v>
      </c>
      <c r="B5216" t="s">
        <v>9</v>
      </c>
      <c r="C5216" t="s">
        <v>143</v>
      </c>
      <c r="D5216">
        <v>2</v>
      </c>
      <c r="E5216">
        <v>12.17</v>
      </c>
      <c r="F5216" s="16">
        <f t="shared" si="405"/>
        <v>24.34</v>
      </c>
      <c r="G5216" t="s">
        <v>11</v>
      </c>
      <c r="H5216" t="s">
        <v>16</v>
      </c>
      <c r="I5216" s="1">
        <v>45126</v>
      </c>
      <c r="J5216" t="str">
        <f t="shared" si="406"/>
        <v>July</v>
      </c>
      <c r="K5216" t="str">
        <f t="shared" si="407"/>
        <v>Wednesday</v>
      </c>
      <c r="L5216" t="str">
        <f t="shared" si="408"/>
        <v>Summer</v>
      </c>
      <c r="M5216">
        <f t="shared" si="409"/>
        <v>240231.33999999994</v>
      </c>
    </row>
    <row r="5217" spans="1:13" x14ac:dyDescent="0.25">
      <c r="A5217" t="s">
        <v>175</v>
      </c>
      <c r="B5217" t="s">
        <v>60</v>
      </c>
      <c r="C5217" t="s">
        <v>81</v>
      </c>
      <c r="D5217">
        <v>1</v>
      </c>
      <c r="E5217">
        <v>517.96</v>
      </c>
      <c r="F5217" s="16">
        <f t="shared" si="405"/>
        <v>517.96</v>
      </c>
      <c r="G5217" t="s">
        <v>24</v>
      </c>
      <c r="H5217" t="s">
        <v>40</v>
      </c>
      <c r="I5217" s="1">
        <v>45182</v>
      </c>
      <c r="J5217" t="str">
        <f t="shared" si="406"/>
        <v>September</v>
      </c>
      <c r="K5217" t="str">
        <f t="shared" si="407"/>
        <v>Wednesday</v>
      </c>
      <c r="L5217" t="str">
        <f t="shared" si="408"/>
        <v>Autumn</v>
      </c>
      <c r="M5217">
        <f t="shared" si="409"/>
        <v>46262.62000000001</v>
      </c>
    </row>
    <row r="5218" spans="1:13" x14ac:dyDescent="0.25">
      <c r="A5218" t="s">
        <v>202</v>
      </c>
      <c r="B5218" t="s">
        <v>30</v>
      </c>
      <c r="C5218" t="s">
        <v>31</v>
      </c>
      <c r="D5218">
        <v>1</v>
      </c>
      <c r="E5218">
        <v>350.27</v>
      </c>
      <c r="F5218" s="16">
        <f t="shared" si="405"/>
        <v>350.27</v>
      </c>
      <c r="G5218" t="s">
        <v>37</v>
      </c>
      <c r="H5218" t="s">
        <v>16</v>
      </c>
      <c r="I5218" s="1">
        <v>45357</v>
      </c>
      <c r="J5218" t="str">
        <f t="shared" si="406"/>
        <v>March</v>
      </c>
      <c r="K5218" t="str">
        <f t="shared" si="407"/>
        <v>Wednesday</v>
      </c>
      <c r="L5218" t="str">
        <f t="shared" si="408"/>
        <v>Spring</v>
      </c>
      <c r="M5218">
        <f t="shared" si="409"/>
        <v>68875.460000000021</v>
      </c>
    </row>
    <row r="5219" spans="1:13" x14ac:dyDescent="0.25">
      <c r="A5219" t="s">
        <v>219</v>
      </c>
      <c r="B5219" t="s">
        <v>18</v>
      </c>
      <c r="C5219" t="s">
        <v>106</v>
      </c>
      <c r="D5219">
        <v>1</v>
      </c>
      <c r="E5219">
        <v>122.6</v>
      </c>
      <c r="F5219" s="16">
        <f t="shared" si="405"/>
        <v>122.6</v>
      </c>
      <c r="G5219" t="s">
        <v>37</v>
      </c>
      <c r="H5219" t="s">
        <v>12</v>
      </c>
      <c r="I5219" s="1">
        <v>45073</v>
      </c>
      <c r="J5219" t="str">
        <f t="shared" si="406"/>
        <v>May</v>
      </c>
      <c r="K5219" t="str">
        <f t="shared" si="407"/>
        <v>Saturday</v>
      </c>
      <c r="L5219" t="str">
        <f t="shared" si="408"/>
        <v>Spring</v>
      </c>
      <c r="M5219">
        <f t="shared" si="409"/>
        <v>61679.54</v>
      </c>
    </row>
    <row r="5220" spans="1:13" x14ac:dyDescent="0.25">
      <c r="A5220" t="s">
        <v>153</v>
      </c>
      <c r="B5220" t="s">
        <v>99</v>
      </c>
      <c r="C5220" t="s">
        <v>100</v>
      </c>
      <c r="D5220">
        <v>1</v>
      </c>
      <c r="E5220">
        <v>10.65</v>
      </c>
      <c r="F5220" s="16">
        <f t="shared" si="405"/>
        <v>10.65</v>
      </c>
      <c r="G5220" t="s">
        <v>24</v>
      </c>
      <c r="H5220" t="s">
        <v>40</v>
      </c>
      <c r="I5220" s="1">
        <v>45253</v>
      </c>
      <c r="J5220" t="str">
        <f t="shared" si="406"/>
        <v>November</v>
      </c>
      <c r="K5220" t="str">
        <f t="shared" si="407"/>
        <v>Thursday</v>
      </c>
      <c r="L5220" t="str">
        <f t="shared" si="408"/>
        <v>Autumn</v>
      </c>
      <c r="M5220">
        <f t="shared" si="409"/>
        <v>2368.08</v>
      </c>
    </row>
    <row r="5221" spans="1:13" x14ac:dyDescent="0.25">
      <c r="A5221" t="s">
        <v>146</v>
      </c>
      <c r="B5221" t="s">
        <v>35</v>
      </c>
      <c r="C5221" t="s">
        <v>159</v>
      </c>
      <c r="D5221">
        <v>1</v>
      </c>
      <c r="E5221">
        <v>370.61</v>
      </c>
      <c r="F5221" s="16">
        <f t="shared" si="405"/>
        <v>370.61</v>
      </c>
      <c r="G5221" t="s">
        <v>37</v>
      </c>
      <c r="H5221" t="s">
        <v>40</v>
      </c>
      <c r="I5221" s="1">
        <v>45207</v>
      </c>
      <c r="J5221" t="str">
        <f t="shared" si="406"/>
        <v>October</v>
      </c>
      <c r="K5221" t="str">
        <f t="shared" si="407"/>
        <v>Sunday</v>
      </c>
      <c r="L5221" t="str">
        <f t="shared" si="408"/>
        <v>Autumn</v>
      </c>
      <c r="M5221">
        <f t="shared" si="409"/>
        <v>328405.73</v>
      </c>
    </row>
    <row r="5222" spans="1:13" x14ac:dyDescent="0.25">
      <c r="A5222" t="s">
        <v>170</v>
      </c>
      <c r="B5222" t="s">
        <v>99</v>
      </c>
      <c r="C5222" t="s">
        <v>129</v>
      </c>
      <c r="D5222">
        <v>1</v>
      </c>
      <c r="E5222">
        <v>12.22</v>
      </c>
      <c r="F5222" s="16">
        <f t="shared" si="405"/>
        <v>12.22</v>
      </c>
      <c r="G5222" t="s">
        <v>20</v>
      </c>
      <c r="H5222" t="s">
        <v>12</v>
      </c>
      <c r="I5222" s="1">
        <v>45597</v>
      </c>
      <c r="J5222" t="str">
        <f t="shared" si="406"/>
        <v>November</v>
      </c>
      <c r="K5222" t="str">
        <f t="shared" si="407"/>
        <v>Friday</v>
      </c>
      <c r="L5222" t="str">
        <f t="shared" si="408"/>
        <v>Autumn</v>
      </c>
      <c r="M5222">
        <f t="shared" si="409"/>
        <v>88242.139999999985</v>
      </c>
    </row>
    <row r="5223" spans="1:13" x14ac:dyDescent="0.25">
      <c r="A5223" t="s">
        <v>96</v>
      </c>
      <c r="B5223" t="s">
        <v>48</v>
      </c>
      <c r="C5223" t="s">
        <v>196</v>
      </c>
      <c r="D5223">
        <v>5</v>
      </c>
      <c r="E5223">
        <v>57.52</v>
      </c>
      <c r="F5223" s="16">
        <f t="shared" si="405"/>
        <v>287.60000000000002</v>
      </c>
      <c r="G5223" t="s">
        <v>37</v>
      </c>
      <c r="H5223" t="s">
        <v>12</v>
      </c>
      <c r="I5223" s="1">
        <v>45355</v>
      </c>
      <c r="J5223" t="str">
        <f t="shared" si="406"/>
        <v>March</v>
      </c>
      <c r="K5223" t="str">
        <f t="shared" si="407"/>
        <v>Monday</v>
      </c>
      <c r="L5223" t="str">
        <f t="shared" si="408"/>
        <v>Spring</v>
      </c>
      <c r="M5223">
        <f t="shared" si="409"/>
        <v>2855.3199999999997</v>
      </c>
    </row>
    <row r="5224" spans="1:13" x14ac:dyDescent="0.25">
      <c r="A5224" t="s">
        <v>157</v>
      </c>
      <c r="B5224" t="s">
        <v>35</v>
      </c>
      <c r="C5224" t="s">
        <v>36</v>
      </c>
      <c r="D5224">
        <v>1</v>
      </c>
      <c r="E5224">
        <v>519.04999999999995</v>
      </c>
      <c r="F5224" s="16">
        <f t="shared" si="405"/>
        <v>519.04999999999995</v>
      </c>
      <c r="G5224" t="s">
        <v>11</v>
      </c>
      <c r="H5224" t="s">
        <v>40</v>
      </c>
      <c r="I5224" s="1">
        <v>45206</v>
      </c>
      <c r="J5224" t="str">
        <f t="shared" si="406"/>
        <v>October</v>
      </c>
      <c r="K5224" t="str">
        <f t="shared" si="407"/>
        <v>Saturday</v>
      </c>
      <c r="L5224" t="str">
        <f t="shared" si="408"/>
        <v>Autumn</v>
      </c>
      <c r="M5224">
        <f t="shared" si="409"/>
        <v>94354.23000000001</v>
      </c>
    </row>
    <row r="5225" spans="1:13" x14ac:dyDescent="0.25">
      <c r="A5225" t="s">
        <v>251</v>
      </c>
      <c r="B5225" t="s">
        <v>9</v>
      </c>
      <c r="C5225" t="s">
        <v>67</v>
      </c>
      <c r="D5225">
        <v>2</v>
      </c>
      <c r="E5225">
        <v>18.98</v>
      </c>
      <c r="F5225" s="16">
        <f t="shared" si="405"/>
        <v>37.96</v>
      </c>
      <c r="G5225" t="s">
        <v>20</v>
      </c>
      <c r="H5225" t="s">
        <v>12</v>
      </c>
      <c r="I5225" s="1">
        <v>44939</v>
      </c>
      <c r="J5225" t="str">
        <f t="shared" si="406"/>
        <v>January</v>
      </c>
      <c r="K5225" t="str">
        <f t="shared" si="407"/>
        <v>Friday</v>
      </c>
      <c r="L5225" t="str">
        <f t="shared" si="408"/>
        <v>Winter</v>
      </c>
      <c r="M5225">
        <f t="shared" si="409"/>
        <v>11087.64</v>
      </c>
    </row>
    <row r="5226" spans="1:13" x14ac:dyDescent="0.25">
      <c r="A5226" t="s">
        <v>117</v>
      </c>
      <c r="B5226" t="s">
        <v>22</v>
      </c>
      <c r="C5226" t="s">
        <v>142</v>
      </c>
      <c r="D5226">
        <v>1</v>
      </c>
      <c r="E5226">
        <v>80.77</v>
      </c>
      <c r="F5226" s="16">
        <f t="shared" si="405"/>
        <v>80.77</v>
      </c>
      <c r="G5226" t="s">
        <v>37</v>
      </c>
      <c r="H5226" t="s">
        <v>12</v>
      </c>
      <c r="I5226" s="1">
        <v>45210</v>
      </c>
      <c r="J5226" t="str">
        <f t="shared" si="406"/>
        <v>October</v>
      </c>
      <c r="K5226" t="str">
        <f t="shared" si="407"/>
        <v>Wednesday</v>
      </c>
      <c r="L5226" t="str">
        <f t="shared" si="408"/>
        <v>Autumn</v>
      </c>
      <c r="M5226">
        <f t="shared" si="409"/>
        <v>5496.26</v>
      </c>
    </row>
    <row r="5227" spans="1:13" x14ac:dyDescent="0.25">
      <c r="A5227" t="s">
        <v>21</v>
      </c>
      <c r="B5227" t="s">
        <v>9</v>
      </c>
      <c r="C5227" t="s">
        <v>42</v>
      </c>
      <c r="D5227">
        <v>2</v>
      </c>
      <c r="E5227">
        <v>2.74</v>
      </c>
      <c r="F5227" s="16">
        <f t="shared" si="405"/>
        <v>5.48</v>
      </c>
      <c r="G5227" t="s">
        <v>24</v>
      </c>
      <c r="H5227" t="s">
        <v>40</v>
      </c>
      <c r="I5227" s="1">
        <v>45195</v>
      </c>
      <c r="J5227" t="str">
        <f t="shared" si="406"/>
        <v>September</v>
      </c>
      <c r="K5227" t="str">
        <f t="shared" si="407"/>
        <v>Tuesday</v>
      </c>
      <c r="L5227" t="str">
        <f t="shared" si="408"/>
        <v>Autumn</v>
      </c>
      <c r="M5227">
        <f t="shared" si="409"/>
        <v>79961.130000000019</v>
      </c>
    </row>
    <row r="5228" spans="1:13" x14ac:dyDescent="0.25">
      <c r="A5228" t="s">
        <v>167</v>
      </c>
      <c r="B5228" t="s">
        <v>18</v>
      </c>
      <c r="C5228" t="s">
        <v>148</v>
      </c>
      <c r="D5228">
        <v>1</v>
      </c>
      <c r="E5228">
        <v>3573.12</v>
      </c>
      <c r="F5228" s="16">
        <f t="shared" si="405"/>
        <v>3573.12</v>
      </c>
      <c r="G5228" t="s">
        <v>37</v>
      </c>
      <c r="H5228" t="s">
        <v>40</v>
      </c>
      <c r="I5228" s="1">
        <v>44928</v>
      </c>
      <c r="J5228" t="str">
        <f t="shared" si="406"/>
        <v>January</v>
      </c>
      <c r="K5228" t="str">
        <f t="shared" si="407"/>
        <v>Monday</v>
      </c>
      <c r="L5228" t="str">
        <f t="shared" si="408"/>
        <v>Winter</v>
      </c>
      <c r="M5228">
        <f t="shared" si="409"/>
        <v>18309.61</v>
      </c>
    </row>
    <row r="5229" spans="1:13" x14ac:dyDescent="0.25">
      <c r="A5229" t="s">
        <v>202</v>
      </c>
      <c r="B5229" t="s">
        <v>99</v>
      </c>
      <c r="C5229" t="s">
        <v>188</v>
      </c>
      <c r="D5229">
        <v>1</v>
      </c>
      <c r="E5229">
        <v>31.33</v>
      </c>
      <c r="F5229" s="16">
        <f t="shared" si="405"/>
        <v>31.33</v>
      </c>
      <c r="G5229" t="s">
        <v>11</v>
      </c>
      <c r="H5229" t="s">
        <v>12</v>
      </c>
      <c r="I5229" s="1">
        <v>45525</v>
      </c>
      <c r="J5229" t="str">
        <f t="shared" si="406"/>
        <v>August</v>
      </c>
      <c r="K5229" t="str">
        <f t="shared" si="407"/>
        <v>Wednesday</v>
      </c>
      <c r="L5229" t="str">
        <f t="shared" si="408"/>
        <v>Summer</v>
      </c>
      <c r="M5229">
        <f t="shared" si="409"/>
        <v>68525.190000000017</v>
      </c>
    </row>
    <row r="5230" spans="1:13" x14ac:dyDescent="0.25">
      <c r="A5230" t="s">
        <v>187</v>
      </c>
      <c r="B5230" t="s">
        <v>99</v>
      </c>
      <c r="C5230" t="s">
        <v>100</v>
      </c>
      <c r="D5230">
        <v>1</v>
      </c>
      <c r="E5230">
        <v>15.03</v>
      </c>
      <c r="F5230" s="16">
        <f t="shared" si="405"/>
        <v>15.03</v>
      </c>
      <c r="G5230" t="s">
        <v>20</v>
      </c>
      <c r="H5230" t="s">
        <v>40</v>
      </c>
      <c r="I5230" s="1">
        <v>45112</v>
      </c>
      <c r="J5230" t="str">
        <f t="shared" si="406"/>
        <v>July</v>
      </c>
      <c r="K5230" t="str">
        <f t="shared" si="407"/>
        <v>Wednesday</v>
      </c>
      <c r="L5230" t="str">
        <f t="shared" si="408"/>
        <v>Summer</v>
      </c>
      <c r="M5230">
        <f t="shared" si="409"/>
        <v>171160.59999999995</v>
      </c>
    </row>
    <row r="5231" spans="1:13" x14ac:dyDescent="0.25">
      <c r="A5231" t="s">
        <v>127</v>
      </c>
      <c r="B5231" t="s">
        <v>45</v>
      </c>
      <c r="C5231" t="s">
        <v>108</v>
      </c>
      <c r="D5231">
        <v>2</v>
      </c>
      <c r="E5231">
        <v>555.85</v>
      </c>
      <c r="F5231" s="16">
        <f t="shared" si="405"/>
        <v>1111.7</v>
      </c>
      <c r="G5231" t="s">
        <v>37</v>
      </c>
      <c r="H5231" t="s">
        <v>16</v>
      </c>
      <c r="I5231" s="1">
        <v>45261</v>
      </c>
      <c r="J5231" t="str">
        <f t="shared" si="406"/>
        <v>December</v>
      </c>
      <c r="K5231" t="str">
        <f t="shared" si="407"/>
        <v>Friday</v>
      </c>
      <c r="L5231" t="str">
        <f t="shared" si="408"/>
        <v>Winter</v>
      </c>
      <c r="M5231">
        <f t="shared" si="409"/>
        <v>6126.4</v>
      </c>
    </row>
    <row r="5232" spans="1:13" x14ac:dyDescent="0.25">
      <c r="A5232" t="s">
        <v>252</v>
      </c>
      <c r="B5232" t="s">
        <v>22</v>
      </c>
      <c r="C5232" t="s">
        <v>33</v>
      </c>
      <c r="D5232">
        <v>5</v>
      </c>
      <c r="E5232">
        <v>177.13</v>
      </c>
      <c r="F5232" s="16">
        <f t="shared" si="405"/>
        <v>885.65</v>
      </c>
      <c r="G5232" t="s">
        <v>20</v>
      </c>
      <c r="H5232" t="s">
        <v>40</v>
      </c>
      <c r="I5232" s="1">
        <v>45560</v>
      </c>
      <c r="J5232" t="str">
        <f t="shared" si="406"/>
        <v>September</v>
      </c>
      <c r="K5232" t="str">
        <f t="shared" si="407"/>
        <v>Wednesday</v>
      </c>
      <c r="L5232" t="str">
        <f t="shared" si="408"/>
        <v>Autumn</v>
      </c>
      <c r="M5232">
        <f t="shared" si="409"/>
        <v>5293.31</v>
      </c>
    </row>
    <row r="5233" spans="1:13" x14ac:dyDescent="0.25">
      <c r="A5233" t="s">
        <v>242</v>
      </c>
      <c r="B5233" t="s">
        <v>22</v>
      </c>
      <c r="C5233" t="s">
        <v>33</v>
      </c>
      <c r="D5233">
        <v>4</v>
      </c>
      <c r="E5233">
        <v>87.76</v>
      </c>
      <c r="F5233" s="16">
        <f t="shared" si="405"/>
        <v>351.04</v>
      </c>
      <c r="G5233" t="s">
        <v>11</v>
      </c>
      <c r="H5233" t="s">
        <v>40</v>
      </c>
      <c r="I5233" s="1">
        <v>44965</v>
      </c>
      <c r="J5233" t="str">
        <f t="shared" si="406"/>
        <v>February</v>
      </c>
      <c r="K5233" t="str">
        <f t="shared" si="407"/>
        <v>Wednesday</v>
      </c>
      <c r="L5233" t="str">
        <f t="shared" si="408"/>
        <v>Winter</v>
      </c>
      <c r="M5233">
        <f t="shared" si="409"/>
        <v>14518.089999999997</v>
      </c>
    </row>
    <row r="5234" spans="1:13" x14ac:dyDescent="0.25">
      <c r="A5234" t="s">
        <v>231</v>
      </c>
      <c r="B5234" t="s">
        <v>48</v>
      </c>
      <c r="C5234" t="s">
        <v>49</v>
      </c>
      <c r="D5234">
        <v>2</v>
      </c>
      <c r="E5234">
        <v>8.65</v>
      </c>
      <c r="F5234" s="16">
        <f t="shared" si="405"/>
        <v>17.3</v>
      </c>
      <c r="G5234" t="s">
        <v>11</v>
      </c>
      <c r="H5234" t="s">
        <v>12</v>
      </c>
      <c r="I5234" s="1">
        <v>45051</v>
      </c>
      <c r="J5234" t="str">
        <f t="shared" si="406"/>
        <v>May</v>
      </c>
      <c r="K5234" t="str">
        <f t="shared" si="407"/>
        <v>Friday</v>
      </c>
      <c r="L5234" t="str">
        <f t="shared" si="408"/>
        <v>Spring</v>
      </c>
      <c r="M5234">
        <f t="shared" si="409"/>
        <v>6589.2199999999993</v>
      </c>
    </row>
    <row r="5235" spans="1:13" x14ac:dyDescent="0.25">
      <c r="A5235" t="s">
        <v>218</v>
      </c>
      <c r="B5235" t="s">
        <v>18</v>
      </c>
      <c r="C5235" t="s">
        <v>19</v>
      </c>
      <c r="D5235">
        <v>1</v>
      </c>
      <c r="E5235">
        <v>91.23</v>
      </c>
      <c r="F5235" s="16">
        <f t="shared" si="405"/>
        <v>91.23</v>
      </c>
      <c r="G5235" t="s">
        <v>24</v>
      </c>
      <c r="H5235" t="s">
        <v>16</v>
      </c>
      <c r="I5235" s="1">
        <v>45132</v>
      </c>
      <c r="J5235" t="str">
        <f t="shared" si="406"/>
        <v>July</v>
      </c>
      <c r="K5235" t="str">
        <f t="shared" si="407"/>
        <v>Tuesday</v>
      </c>
      <c r="L5235" t="str">
        <f t="shared" si="408"/>
        <v>Summer</v>
      </c>
      <c r="M5235">
        <f t="shared" si="409"/>
        <v>27881.03</v>
      </c>
    </row>
    <row r="5236" spans="1:13" x14ac:dyDescent="0.25">
      <c r="A5236" t="s">
        <v>89</v>
      </c>
      <c r="B5236" t="s">
        <v>69</v>
      </c>
      <c r="C5236" t="s">
        <v>109</v>
      </c>
      <c r="D5236">
        <v>5</v>
      </c>
      <c r="E5236">
        <v>7.4</v>
      </c>
      <c r="F5236" s="16">
        <f t="shared" si="405"/>
        <v>37</v>
      </c>
      <c r="G5236" t="s">
        <v>24</v>
      </c>
      <c r="H5236" t="s">
        <v>12</v>
      </c>
      <c r="I5236" s="1">
        <v>45289</v>
      </c>
      <c r="J5236" t="str">
        <f t="shared" si="406"/>
        <v>December</v>
      </c>
      <c r="K5236" t="str">
        <f t="shared" si="407"/>
        <v>Friday</v>
      </c>
      <c r="L5236" t="str">
        <f t="shared" si="408"/>
        <v>Winter</v>
      </c>
      <c r="M5236">
        <f t="shared" si="409"/>
        <v>6743.59</v>
      </c>
    </row>
    <row r="5237" spans="1:13" x14ac:dyDescent="0.25">
      <c r="A5237" t="s">
        <v>233</v>
      </c>
      <c r="B5237" t="s">
        <v>99</v>
      </c>
      <c r="C5237" t="s">
        <v>188</v>
      </c>
      <c r="D5237">
        <v>1</v>
      </c>
      <c r="E5237">
        <v>64.849999999999994</v>
      </c>
      <c r="F5237" s="16">
        <f t="shared" si="405"/>
        <v>64.849999999999994</v>
      </c>
      <c r="G5237" t="s">
        <v>24</v>
      </c>
      <c r="H5237" t="s">
        <v>40</v>
      </c>
      <c r="I5237" s="1">
        <v>45628</v>
      </c>
      <c r="J5237" t="str">
        <f t="shared" si="406"/>
        <v>December</v>
      </c>
      <c r="K5237" t="str">
        <f t="shared" si="407"/>
        <v>Monday</v>
      </c>
      <c r="L5237" t="str">
        <f t="shared" si="408"/>
        <v>Winter</v>
      </c>
      <c r="M5237">
        <f t="shared" si="409"/>
        <v>5763.38</v>
      </c>
    </row>
    <row r="5238" spans="1:13" x14ac:dyDescent="0.25">
      <c r="A5238" t="s">
        <v>213</v>
      </c>
      <c r="B5238" t="s">
        <v>26</v>
      </c>
      <c r="C5238" t="s">
        <v>27</v>
      </c>
      <c r="D5238">
        <v>1</v>
      </c>
      <c r="E5238">
        <v>46.44</v>
      </c>
      <c r="F5238" s="16">
        <f t="shared" si="405"/>
        <v>46.44</v>
      </c>
      <c r="G5238" t="s">
        <v>24</v>
      </c>
      <c r="H5238" t="s">
        <v>16</v>
      </c>
      <c r="I5238" s="1">
        <v>45251</v>
      </c>
      <c r="J5238" t="str">
        <f t="shared" si="406"/>
        <v>November</v>
      </c>
      <c r="K5238" t="str">
        <f t="shared" si="407"/>
        <v>Tuesday</v>
      </c>
      <c r="L5238" t="str">
        <f t="shared" si="408"/>
        <v>Autumn</v>
      </c>
      <c r="M5238">
        <f t="shared" si="409"/>
        <v>91915.93</v>
      </c>
    </row>
    <row r="5239" spans="1:13" x14ac:dyDescent="0.25">
      <c r="A5239" t="s">
        <v>52</v>
      </c>
      <c r="B5239" t="s">
        <v>18</v>
      </c>
      <c r="C5239" t="s">
        <v>51</v>
      </c>
      <c r="D5239">
        <v>1</v>
      </c>
      <c r="E5239">
        <v>62.02</v>
      </c>
      <c r="F5239" s="16">
        <f t="shared" si="405"/>
        <v>62.02</v>
      </c>
      <c r="G5239" t="s">
        <v>37</v>
      </c>
      <c r="H5239" t="s">
        <v>16</v>
      </c>
      <c r="I5239" s="1">
        <v>45387</v>
      </c>
      <c r="J5239" t="str">
        <f t="shared" si="406"/>
        <v>April</v>
      </c>
      <c r="K5239" t="str">
        <f t="shared" si="407"/>
        <v>Friday</v>
      </c>
      <c r="L5239" t="str">
        <f t="shared" si="408"/>
        <v>Spring</v>
      </c>
      <c r="M5239">
        <f t="shared" si="409"/>
        <v>121335.04000000001</v>
      </c>
    </row>
    <row r="5240" spans="1:13" x14ac:dyDescent="0.25">
      <c r="A5240" t="s">
        <v>104</v>
      </c>
      <c r="B5240" t="s">
        <v>22</v>
      </c>
      <c r="C5240" t="s">
        <v>23</v>
      </c>
      <c r="D5240">
        <v>2</v>
      </c>
      <c r="E5240">
        <v>14.99</v>
      </c>
      <c r="F5240" s="16">
        <f t="shared" si="405"/>
        <v>29.98</v>
      </c>
      <c r="G5240" t="s">
        <v>20</v>
      </c>
      <c r="H5240" t="s">
        <v>12</v>
      </c>
      <c r="I5240" s="1">
        <v>45013</v>
      </c>
      <c r="J5240" t="str">
        <f t="shared" si="406"/>
        <v>March</v>
      </c>
      <c r="K5240" t="str">
        <f t="shared" si="407"/>
        <v>Tuesday</v>
      </c>
      <c r="L5240" t="str">
        <f t="shared" si="408"/>
        <v>Spring</v>
      </c>
      <c r="M5240">
        <f t="shared" si="409"/>
        <v>87816.41</v>
      </c>
    </row>
    <row r="5241" spans="1:13" x14ac:dyDescent="0.25">
      <c r="A5241" t="s">
        <v>154</v>
      </c>
      <c r="B5241" t="s">
        <v>60</v>
      </c>
      <c r="C5241" t="s">
        <v>81</v>
      </c>
      <c r="D5241">
        <v>1</v>
      </c>
      <c r="E5241">
        <v>660.05</v>
      </c>
      <c r="F5241" s="16">
        <f t="shared" si="405"/>
        <v>660.05</v>
      </c>
      <c r="G5241" t="s">
        <v>37</v>
      </c>
      <c r="H5241" t="s">
        <v>40</v>
      </c>
      <c r="I5241" s="1">
        <v>45472</v>
      </c>
      <c r="J5241" t="str">
        <f t="shared" si="406"/>
        <v>June</v>
      </c>
      <c r="K5241" t="str">
        <f t="shared" si="407"/>
        <v>Saturday</v>
      </c>
      <c r="L5241" t="str">
        <f t="shared" si="408"/>
        <v>Summer</v>
      </c>
      <c r="M5241">
        <f t="shared" si="409"/>
        <v>8240.0400000000009</v>
      </c>
    </row>
    <row r="5242" spans="1:13" x14ac:dyDescent="0.25">
      <c r="A5242" t="s">
        <v>256</v>
      </c>
      <c r="B5242" t="s">
        <v>18</v>
      </c>
      <c r="C5242" t="s">
        <v>106</v>
      </c>
      <c r="D5242">
        <v>1</v>
      </c>
      <c r="E5242">
        <v>86.58</v>
      </c>
      <c r="F5242" s="16">
        <f t="shared" si="405"/>
        <v>86.58</v>
      </c>
      <c r="G5242" t="s">
        <v>24</v>
      </c>
      <c r="H5242" t="s">
        <v>40</v>
      </c>
      <c r="I5242" s="1">
        <v>45373</v>
      </c>
      <c r="J5242" t="str">
        <f t="shared" si="406"/>
        <v>March</v>
      </c>
      <c r="K5242" t="str">
        <f t="shared" si="407"/>
        <v>Friday</v>
      </c>
      <c r="L5242" t="str">
        <f t="shared" si="408"/>
        <v>Spring</v>
      </c>
      <c r="M5242">
        <f t="shared" si="409"/>
        <v>6144.4800000000005</v>
      </c>
    </row>
    <row r="5243" spans="1:13" x14ac:dyDescent="0.25">
      <c r="A5243" t="s">
        <v>118</v>
      </c>
      <c r="B5243" t="s">
        <v>45</v>
      </c>
      <c r="C5243" t="s">
        <v>103</v>
      </c>
      <c r="D5243">
        <v>5</v>
      </c>
      <c r="E5243">
        <v>7.14</v>
      </c>
      <c r="F5243" s="16">
        <f t="shared" si="405"/>
        <v>35.699999999999996</v>
      </c>
      <c r="G5243" t="s">
        <v>20</v>
      </c>
      <c r="H5243" t="s">
        <v>40</v>
      </c>
      <c r="I5243" s="1">
        <v>45279</v>
      </c>
      <c r="J5243" t="str">
        <f t="shared" si="406"/>
        <v>December</v>
      </c>
      <c r="K5243" t="str">
        <f t="shared" si="407"/>
        <v>Tuesday</v>
      </c>
      <c r="L5243" t="str">
        <f t="shared" si="408"/>
        <v>Winter</v>
      </c>
      <c r="M5243">
        <f t="shared" si="409"/>
        <v>4914.68</v>
      </c>
    </row>
    <row r="5244" spans="1:13" x14ac:dyDescent="0.25">
      <c r="A5244" t="s">
        <v>115</v>
      </c>
      <c r="B5244" t="s">
        <v>60</v>
      </c>
      <c r="C5244" t="s">
        <v>81</v>
      </c>
      <c r="D5244">
        <v>1</v>
      </c>
      <c r="E5244">
        <v>385.36</v>
      </c>
      <c r="F5244" s="16">
        <f t="shared" si="405"/>
        <v>385.36</v>
      </c>
      <c r="G5244" t="s">
        <v>24</v>
      </c>
      <c r="H5244" t="s">
        <v>12</v>
      </c>
      <c r="I5244" s="1">
        <v>45329</v>
      </c>
      <c r="J5244" t="str">
        <f t="shared" si="406"/>
        <v>February</v>
      </c>
      <c r="K5244" t="str">
        <f t="shared" si="407"/>
        <v>Wednesday</v>
      </c>
      <c r="L5244" t="str">
        <f t="shared" si="408"/>
        <v>Winter</v>
      </c>
      <c r="M5244">
        <f t="shared" si="409"/>
        <v>5351.2500000000018</v>
      </c>
    </row>
    <row r="5245" spans="1:13" x14ac:dyDescent="0.25">
      <c r="A5245" t="s">
        <v>271</v>
      </c>
      <c r="B5245" t="s">
        <v>69</v>
      </c>
      <c r="C5245" t="s">
        <v>72</v>
      </c>
      <c r="D5245">
        <v>1</v>
      </c>
      <c r="E5245">
        <v>29.09</v>
      </c>
      <c r="F5245" s="16">
        <f t="shared" si="405"/>
        <v>29.09</v>
      </c>
      <c r="G5245" t="s">
        <v>24</v>
      </c>
      <c r="H5245" t="s">
        <v>40</v>
      </c>
      <c r="I5245" s="1">
        <v>45365</v>
      </c>
      <c r="J5245" t="str">
        <f t="shared" si="406"/>
        <v>March</v>
      </c>
      <c r="K5245" t="str">
        <f t="shared" si="407"/>
        <v>Thursday</v>
      </c>
      <c r="L5245" t="str">
        <f t="shared" si="408"/>
        <v>Spring</v>
      </c>
      <c r="M5245">
        <f t="shared" si="409"/>
        <v>4838.1000000000004</v>
      </c>
    </row>
    <row r="5246" spans="1:13" x14ac:dyDescent="0.25">
      <c r="A5246" t="s">
        <v>213</v>
      </c>
      <c r="B5246" t="s">
        <v>60</v>
      </c>
      <c r="C5246" t="s">
        <v>61</v>
      </c>
      <c r="D5246">
        <v>1</v>
      </c>
      <c r="E5246">
        <v>373.4</v>
      </c>
      <c r="F5246" s="16">
        <f t="shared" si="405"/>
        <v>373.4</v>
      </c>
      <c r="G5246" t="s">
        <v>24</v>
      </c>
      <c r="H5246" t="s">
        <v>12</v>
      </c>
      <c r="I5246" s="1">
        <v>45104</v>
      </c>
      <c r="J5246" t="str">
        <f t="shared" si="406"/>
        <v>June</v>
      </c>
      <c r="K5246" t="str">
        <f t="shared" si="407"/>
        <v>Tuesday</v>
      </c>
      <c r="L5246" t="str">
        <f t="shared" si="408"/>
        <v>Summer</v>
      </c>
      <c r="M5246">
        <f t="shared" si="409"/>
        <v>91869.489999999991</v>
      </c>
    </row>
    <row r="5247" spans="1:13" x14ac:dyDescent="0.25">
      <c r="A5247" t="s">
        <v>262</v>
      </c>
      <c r="B5247" t="s">
        <v>26</v>
      </c>
      <c r="C5247" t="s">
        <v>39</v>
      </c>
      <c r="D5247">
        <v>3</v>
      </c>
      <c r="E5247">
        <v>87.24</v>
      </c>
      <c r="F5247" s="16">
        <f t="shared" si="405"/>
        <v>261.71999999999997</v>
      </c>
      <c r="G5247" t="s">
        <v>37</v>
      </c>
      <c r="H5247" t="s">
        <v>40</v>
      </c>
      <c r="I5247" s="1">
        <v>45530</v>
      </c>
      <c r="J5247" t="str">
        <f t="shared" si="406"/>
        <v>August</v>
      </c>
      <c r="K5247" t="str">
        <f t="shared" si="407"/>
        <v>Monday</v>
      </c>
      <c r="L5247" t="str">
        <f t="shared" si="408"/>
        <v>Summer</v>
      </c>
      <c r="M5247">
        <f t="shared" si="409"/>
        <v>5176.3399999999992</v>
      </c>
    </row>
    <row r="5248" spans="1:13" x14ac:dyDescent="0.25">
      <c r="A5248" t="s">
        <v>29</v>
      </c>
      <c r="B5248" t="s">
        <v>18</v>
      </c>
      <c r="C5248" t="s">
        <v>106</v>
      </c>
      <c r="D5248">
        <v>1</v>
      </c>
      <c r="E5248">
        <v>100.56</v>
      </c>
      <c r="F5248" s="16">
        <f t="shared" si="405"/>
        <v>100.56</v>
      </c>
      <c r="G5248" t="s">
        <v>20</v>
      </c>
      <c r="H5248" t="s">
        <v>12</v>
      </c>
      <c r="I5248" s="1">
        <v>45419</v>
      </c>
      <c r="J5248" t="str">
        <f t="shared" si="406"/>
        <v>May</v>
      </c>
      <c r="K5248" t="str">
        <f t="shared" si="407"/>
        <v>Tuesday</v>
      </c>
      <c r="L5248" t="str">
        <f t="shared" si="408"/>
        <v>Spring</v>
      </c>
      <c r="M5248">
        <f t="shared" si="409"/>
        <v>11335.019999999999</v>
      </c>
    </row>
    <row r="5249" spans="1:13" x14ac:dyDescent="0.25">
      <c r="A5249" t="s">
        <v>262</v>
      </c>
      <c r="B5249" t="s">
        <v>35</v>
      </c>
      <c r="C5249" t="s">
        <v>159</v>
      </c>
      <c r="D5249">
        <v>1</v>
      </c>
      <c r="E5249">
        <v>390.88</v>
      </c>
      <c r="F5249" s="16">
        <f t="shared" si="405"/>
        <v>390.88</v>
      </c>
      <c r="G5249" t="s">
        <v>37</v>
      </c>
      <c r="H5249" t="s">
        <v>40</v>
      </c>
      <c r="I5249" s="1">
        <v>45068</v>
      </c>
      <c r="J5249" t="str">
        <f t="shared" si="406"/>
        <v>May</v>
      </c>
      <c r="K5249" t="str">
        <f t="shared" si="407"/>
        <v>Monday</v>
      </c>
      <c r="L5249" t="str">
        <f t="shared" si="408"/>
        <v>Spring</v>
      </c>
      <c r="M5249">
        <f t="shared" si="409"/>
        <v>4914.62</v>
      </c>
    </row>
    <row r="5250" spans="1:13" x14ac:dyDescent="0.25">
      <c r="A5250" t="s">
        <v>149</v>
      </c>
      <c r="B5250" t="s">
        <v>35</v>
      </c>
      <c r="C5250" t="s">
        <v>36</v>
      </c>
      <c r="D5250">
        <v>1</v>
      </c>
      <c r="E5250">
        <v>800.49</v>
      </c>
      <c r="F5250" s="16">
        <f t="shared" si="405"/>
        <v>800.49</v>
      </c>
      <c r="G5250" t="s">
        <v>20</v>
      </c>
      <c r="H5250" t="s">
        <v>16</v>
      </c>
      <c r="I5250" s="1">
        <v>44950</v>
      </c>
      <c r="J5250" t="str">
        <f t="shared" si="406"/>
        <v>January</v>
      </c>
      <c r="K5250" t="str">
        <f t="shared" si="407"/>
        <v>Tuesday</v>
      </c>
      <c r="L5250" t="str">
        <f t="shared" si="408"/>
        <v>Winter</v>
      </c>
      <c r="M5250">
        <f t="shared" si="409"/>
        <v>13994.090000000004</v>
      </c>
    </row>
    <row r="5251" spans="1:13" x14ac:dyDescent="0.25">
      <c r="A5251" t="s">
        <v>82</v>
      </c>
      <c r="B5251" t="s">
        <v>69</v>
      </c>
      <c r="C5251" t="s">
        <v>109</v>
      </c>
      <c r="D5251">
        <v>4</v>
      </c>
      <c r="E5251">
        <v>4.03</v>
      </c>
      <c r="F5251" s="16">
        <f t="shared" ref="F5251:F5314" si="410">D5251*E5251</f>
        <v>16.12</v>
      </c>
      <c r="G5251" t="s">
        <v>24</v>
      </c>
      <c r="H5251" t="s">
        <v>12</v>
      </c>
      <c r="I5251" s="1">
        <v>45450</v>
      </c>
      <c r="J5251" t="str">
        <f t="shared" ref="J5251:J5314" si="411">TEXT(I5251,"mmmm")</f>
        <v>June</v>
      </c>
      <c r="K5251" t="str">
        <f t="shared" ref="K5251:K5314" si="412">TEXT(I5251,"dddd")</f>
        <v>Friday</v>
      </c>
      <c r="L5251" t="str">
        <f t="shared" ref="L5251:L5314" si="413">IF(OR(MONTH(I5251)=3,MONTH(I5251)=4,MONTH(I5251)=5),"Spring",IF(OR(MONTH(I5251)=6,MONTH(I5251)=7,MONTH(I5251)=8),"Summer",IF(OR(MONTH(I5251)=9,MONTH(I5251)=10,MONTH(I5251)=11),"Autumn",IF(OR(MONTH(I5251)=12,MONTH(I5251)=1,MONTH(I5251)=2),"Winter"))))</f>
        <v>Summer</v>
      </c>
      <c r="M5251">
        <f t="shared" ref="M5251:M5314" si="414">SUMIF(A5251:A15250,A5251,F5251:F15250)</f>
        <v>4869.8700000000008</v>
      </c>
    </row>
    <row r="5252" spans="1:13" x14ac:dyDescent="0.25">
      <c r="A5252" t="s">
        <v>146</v>
      </c>
      <c r="B5252" t="s">
        <v>26</v>
      </c>
      <c r="C5252" t="s">
        <v>152</v>
      </c>
      <c r="D5252">
        <v>3</v>
      </c>
      <c r="E5252">
        <v>62.35</v>
      </c>
      <c r="F5252" s="16">
        <f t="shared" si="410"/>
        <v>187.05</v>
      </c>
      <c r="G5252" t="s">
        <v>11</v>
      </c>
      <c r="H5252" t="s">
        <v>12</v>
      </c>
      <c r="I5252" s="1">
        <v>45514</v>
      </c>
      <c r="J5252" t="str">
        <f t="shared" si="411"/>
        <v>August</v>
      </c>
      <c r="K5252" t="str">
        <f t="shared" si="412"/>
        <v>Saturday</v>
      </c>
      <c r="L5252" t="str">
        <f t="shared" si="413"/>
        <v>Summer</v>
      </c>
      <c r="M5252">
        <f t="shared" si="414"/>
        <v>328035.12</v>
      </c>
    </row>
    <row r="5253" spans="1:13" x14ac:dyDescent="0.25">
      <c r="A5253" t="s">
        <v>154</v>
      </c>
      <c r="B5253" t="s">
        <v>60</v>
      </c>
      <c r="C5253" t="s">
        <v>81</v>
      </c>
      <c r="D5253">
        <v>1</v>
      </c>
      <c r="E5253">
        <v>354.1</v>
      </c>
      <c r="F5253" s="16">
        <f t="shared" si="410"/>
        <v>354.1</v>
      </c>
      <c r="G5253" t="s">
        <v>37</v>
      </c>
      <c r="H5253" t="s">
        <v>12</v>
      </c>
      <c r="I5253" s="1">
        <v>45613</v>
      </c>
      <c r="J5253" t="str">
        <f t="shared" si="411"/>
        <v>November</v>
      </c>
      <c r="K5253" t="str">
        <f t="shared" si="412"/>
        <v>Sunday</v>
      </c>
      <c r="L5253" t="str">
        <f t="shared" si="413"/>
        <v>Autumn</v>
      </c>
      <c r="M5253">
        <f t="shared" si="414"/>
        <v>7579.9900000000016</v>
      </c>
    </row>
    <row r="5254" spans="1:13" x14ac:dyDescent="0.25">
      <c r="A5254" t="s">
        <v>195</v>
      </c>
      <c r="B5254" t="s">
        <v>60</v>
      </c>
      <c r="C5254" t="s">
        <v>81</v>
      </c>
      <c r="D5254">
        <v>1</v>
      </c>
      <c r="E5254">
        <v>56.82</v>
      </c>
      <c r="F5254" s="16">
        <f t="shared" si="410"/>
        <v>56.82</v>
      </c>
      <c r="G5254" t="s">
        <v>11</v>
      </c>
      <c r="H5254" t="s">
        <v>16</v>
      </c>
      <c r="I5254" s="1">
        <v>45644</v>
      </c>
      <c r="J5254" t="str">
        <f t="shared" si="411"/>
        <v>December</v>
      </c>
      <c r="K5254" t="str">
        <f t="shared" si="412"/>
        <v>Wednesday</v>
      </c>
      <c r="L5254" t="str">
        <f t="shared" si="413"/>
        <v>Winter</v>
      </c>
      <c r="M5254">
        <f t="shared" si="414"/>
        <v>130912.31000000001</v>
      </c>
    </row>
    <row r="5255" spans="1:13" x14ac:dyDescent="0.25">
      <c r="A5255" t="s">
        <v>221</v>
      </c>
      <c r="B5255" t="s">
        <v>22</v>
      </c>
      <c r="C5255" t="s">
        <v>23</v>
      </c>
      <c r="D5255">
        <v>2</v>
      </c>
      <c r="E5255">
        <v>10.1</v>
      </c>
      <c r="F5255" s="16">
        <f t="shared" si="410"/>
        <v>20.2</v>
      </c>
      <c r="G5255" t="s">
        <v>37</v>
      </c>
      <c r="H5255" t="s">
        <v>40</v>
      </c>
      <c r="I5255" s="1">
        <v>45635</v>
      </c>
      <c r="J5255" t="str">
        <f t="shared" si="411"/>
        <v>December</v>
      </c>
      <c r="K5255" t="str">
        <f t="shared" si="412"/>
        <v>Monday</v>
      </c>
      <c r="L5255" t="str">
        <f t="shared" si="413"/>
        <v>Winter</v>
      </c>
      <c r="M5255">
        <f t="shared" si="414"/>
        <v>53457.639999999992</v>
      </c>
    </row>
    <row r="5256" spans="1:13" x14ac:dyDescent="0.25">
      <c r="A5256" t="s">
        <v>231</v>
      </c>
      <c r="B5256" t="s">
        <v>9</v>
      </c>
      <c r="C5256" t="s">
        <v>67</v>
      </c>
      <c r="D5256">
        <v>4</v>
      </c>
      <c r="E5256">
        <v>12.12</v>
      </c>
      <c r="F5256" s="16">
        <f t="shared" si="410"/>
        <v>48.48</v>
      </c>
      <c r="G5256" t="s">
        <v>11</v>
      </c>
      <c r="H5256" t="s">
        <v>16</v>
      </c>
      <c r="I5256" s="1">
        <v>45153</v>
      </c>
      <c r="J5256" t="str">
        <f t="shared" si="411"/>
        <v>August</v>
      </c>
      <c r="K5256" t="str">
        <f t="shared" si="412"/>
        <v>Tuesday</v>
      </c>
      <c r="L5256" t="str">
        <f t="shared" si="413"/>
        <v>Summer</v>
      </c>
      <c r="M5256">
        <f t="shared" si="414"/>
        <v>6571.92</v>
      </c>
    </row>
    <row r="5257" spans="1:13" x14ac:dyDescent="0.25">
      <c r="A5257" t="s">
        <v>220</v>
      </c>
      <c r="B5257" t="s">
        <v>14</v>
      </c>
      <c r="C5257" t="s">
        <v>134</v>
      </c>
      <c r="D5257">
        <v>2</v>
      </c>
      <c r="E5257">
        <v>13.1</v>
      </c>
      <c r="F5257" s="16">
        <f t="shared" si="410"/>
        <v>26.2</v>
      </c>
      <c r="G5257" t="s">
        <v>37</v>
      </c>
      <c r="H5257" t="s">
        <v>40</v>
      </c>
      <c r="I5257" s="1">
        <v>45448</v>
      </c>
      <c r="J5257" t="str">
        <f t="shared" si="411"/>
        <v>June</v>
      </c>
      <c r="K5257" t="str">
        <f t="shared" si="412"/>
        <v>Wednesday</v>
      </c>
      <c r="L5257" t="str">
        <f t="shared" si="413"/>
        <v>Summer</v>
      </c>
      <c r="M5257">
        <f t="shared" si="414"/>
        <v>13065.49</v>
      </c>
    </row>
    <row r="5258" spans="1:13" x14ac:dyDescent="0.25">
      <c r="A5258" t="s">
        <v>140</v>
      </c>
      <c r="B5258" t="s">
        <v>55</v>
      </c>
      <c r="C5258" t="s">
        <v>56</v>
      </c>
      <c r="D5258">
        <v>4</v>
      </c>
      <c r="E5258">
        <v>52837.5</v>
      </c>
      <c r="F5258" s="16">
        <f t="shared" si="410"/>
        <v>211350</v>
      </c>
      <c r="G5258" t="s">
        <v>24</v>
      </c>
      <c r="H5258" t="s">
        <v>16</v>
      </c>
      <c r="I5258" s="1">
        <v>45328</v>
      </c>
      <c r="J5258" t="str">
        <f t="shared" si="411"/>
        <v>February</v>
      </c>
      <c r="K5258" t="str">
        <f t="shared" si="412"/>
        <v>Tuesday</v>
      </c>
      <c r="L5258" t="str">
        <f t="shared" si="413"/>
        <v>Winter</v>
      </c>
      <c r="M5258">
        <f t="shared" si="414"/>
        <v>220165.43000000002</v>
      </c>
    </row>
    <row r="5259" spans="1:13" x14ac:dyDescent="0.25">
      <c r="A5259" t="s">
        <v>269</v>
      </c>
      <c r="B5259" t="s">
        <v>35</v>
      </c>
      <c r="C5259" t="s">
        <v>36</v>
      </c>
      <c r="D5259">
        <v>1</v>
      </c>
      <c r="E5259">
        <v>614.66</v>
      </c>
      <c r="F5259" s="16">
        <f t="shared" si="410"/>
        <v>614.66</v>
      </c>
      <c r="G5259" t="s">
        <v>20</v>
      </c>
      <c r="H5259" t="s">
        <v>40</v>
      </c>
      <c r="I5259" s="1">
        <v>45119</v>
      </c>
      <c r="J5259" t="str">
        <f t="shared" si="411"/>
        <v>July</v>
      </c>
      <c r="K5259" t="str">
        <f t="shared" si="412"/>
        <v>Wednesday</v>
      </c>
      <c r="L5259" t="str">
        <f t="shared" si="413"/>
        <v>Summer</v>
      </c>
      <c r="M5259">
        <f t="shared" si="414"/>
        <v>133180.99000000005</v>
      </c>
    </row>
    <row r="5260" spans="1:13" x14ac:dyDescent="0.25">
      <c r="A5260" t="s">
        <v>182</v>
      </c>
      <c r="B5260" t="s">
        <v>99</v>
      </c>
      <c r="C5260" t="s">
        <v>129</v>
      </c>
      <c r="D5260">
        <v>1</v>
      </c>
      <c r="E5260">
        <v>5.1100000000000003</v>
      </c>
      <c r="F5260" s="16">
        <f t="shared" si="410"/>
        <v>5.1100000000000003</v>
      </c>
      <c r="G5260" t="s">
        <v>24</v>
      </c>
      <c r="H5260" t="s">
        <v>12</v>
      </c>
      <c r="I5260" s="1">
        <v>45639</v>
      </c>
      <c r="J5260" t="str">
        <f t="shared" si="411"/>
        <v>December</v>
      </c>
      <c r="K5260" t="str">
        <f t="shared" si="412"/>
        <v>Friday</v>
      </c>
      <c r="L5260" t="str">
        <f t="shared" si="413"/>
        <v>Winter</v>
      </c>
      <c r="M5260">
        <f t="shared" si="414"/>
        <v>2129.3300000000004</v>
      </c>
    </row>
    <row r="5261" spans="1:13" x14ac:dyDescent="0.25">
      <c r="A5261" t="s">
        <v>260</v>
      </c>
      <c r="B5261" t="s">
        <v>9</v>
      </c>
      <c r="C5261" t="s">
        <v>67</v>
      </c>
      <c r="D5261">
        <v>2</v>
      </c>
      <c r="E5261">
        <v>8.82</v>
      </c>
      <c r="F5261" s="16">
        <f t="shared" si="410"/>
        <v>17.64</v>
      </c>
      <c r="G5261" t="s">
        <v>37</v>
      </c>
      <c r="H5261" t="s">
        <v>40</v>
      </c>
      <c r="I5261" s="1">
        <v>45196</v>
      </c>
      <c r="J5261" t="str">
        <f t="shared" si="411"/>
        <v>September</v>
      </c>
      <c r="K5261" t="str">
        <f t="shared" si="412"/>
        <v>Wednesday</v>
      </c>
      <c r="L5261" t="str">
        <f t="shared" si="413"/>
        <v>Autumn</v>
      </c>
      <c r="M5261">
        <f t="shared" si="414"/>
        <v>151355.24999999994</v>
      </c>
    </row>
    <row r="5262" spans="1:13" x14ac:dyDescent="0.25">
      <c r="A5262" t="s">
        <v>44</v>
      </c>
      <c r="B5262" t="s">
        <v>45</v>
      </c>
      <c r="C5262" t="s">
        <v>161</v>
      </c>
      <c r="D5262">
        <v>1</v>
      </c>
      <c r="E5262">
        <v>3.56</v>
      </c>
      <c r="F5262" s="16">
        <f t="shared" si="410"/>
        <v>3.56</v>
      </c>
      <c r="G5262" t="s">
        <v>37</v>
      </c>
      <c r="H5262" t="s">
        <v>16</v>
      </c>
      <c r="I5262" s="1">
        <v>45155</v>
      </c>
      <c r="J5262" t="str">
        <f t="shared" si="411"/>
        <v>August</v>
      </c>
      <c r="K5262" t="str">
        <f t="shared" si="412"/>
        <v>Thursday</v>
      </c>
      <c r="L5262" t="str">
        <f t="shared" si="413"/>
        <v>Summer</v>
      </c>
      <c r="M5262">
        <f t="shared" si="414"/>
        <v>18885.219999999998</v>
      </c>
    </row>
    <row r="5263" spans="1:13" x14ac:dyDescent="0.25">
      <c r="A5263" t="s">
        <v>233</v>
      </c>
      <c r="B5263" t="s">
        <v>48</v>
      </c>
      <c r="C5263" t="s">
        <v>162</v>
      </c>
      <c r="D5263">
        <v>3</v>
      </c>
      <c r="E5263">
        <v>29.28</v>
      </c>
      <c r="F5263" s="16">
        <f t="shared" si="410"/>
        <v>87.84</v>
      </c>
      <c r="G5263" t="s">
        <v>24</v>
      </c>
      <c r="H5263" t="s">
        <v>40</v>
      </c>
      <c r="I5263" s="1">
        <v>45583</v>
      </c>
      <c r="J5263" t="str">
        <f t="shared" si="411"/>
        <v>October</v>
      </c>
      <c r="K5263" t="str">
        <f t="shared" si="412"/>
        <v>Friday</v>
      </c>
      <c r="L5263" t="str">
        <f t="shared" si="413"/>
        <v>Autumn</v>
      </c>
      <c r="M5263">
        <f t="shared" si="414"/>
        <v>5698.53</v>
      </c>
    </row>
    <row r="5264" spans="1:13" x14ac:dyDescent="0.25">
      <c r="A5264" t="s">
        <v>211</v>
      </c>
      <c r="B5264" t="s">
        <v>26</v>
      </c>
      <c r="C5264" t="s">
        <v>53</v>
      </c>
      <c r="D5264">
        <v>1</v>
      </c>
      <c r="E5264">
        <v>105.22</v>
      </c>
      <c r="F5264" s="16">
        <f t="shared" si="410"/>
        <v>105.22</v>
      </c>
      <c r="G5264" t="s">
        <v>37</v>
      </c>
      <c r="H5264" t="s">
        <v>40</v>
      </c>
      <c r="I5264" s="1">
        <v>45027</v>
      </c>
      <c r="J5264" t="str">
        <f t="shared" si="411"/>
        <v>April</v>
      </c>
      <c r="K5264" t="str">
        <f t="shared" si="412"/>
        <v>Tuesday</v>
      </c>
      <c r="L5264" t="str">
        <f t="shared" si="413"/>
        <v>Spring</v>
      </c>
      <c r="M5264">
        <f t="shared" si="414"/>
        <v>21102.150000000005</v>
      </c>
    </row>
    <row r="5265" spans="1:13" x14ac:dyDescent="0.25">
      <c r="A5265" t="s">
        <v>157</v>
      </c>
      <c r="B5265" t="s">
        <v>45</v>
      </c>
      <c r="C5265" t="s">
        <v>46</v>
      </c>
      <c r="D5265">
        <v>2</v>
      </c>
      <c r="E5265">
        <v>4.71</v>
      </c>
      <c r="F5265" s="16">
        <f t="shared" si="410"/>
        <v>9.42</v>
      </c>
      <c r="G5265" t="s">
        <v>11</v>
      </c>
      <c r="H5265" t="s">
        <v>12</v>
      </c>
      <c r="I5265" s="1">
        <v>45242</v>
      </c>
      <c r="J5265" t="str">
        <f t="shared" si="411"/>
        <v>November</v>
      </c>
      <c r="K5265" t="str">
        <f t="shared" si="412"/>
        <v>Sunday</v>
      </c>
      <c r="L5265" t="str">
        <f t="shared" si="413"/>
        <v>Autumn</v>
      </c>
      <c r="M5265">
        <f t="shared" si="414"/>
        <v>93835.180000000008</v>
      </c>
    </row>
    <row r="5266" spans="1:13" x14ac:dyDescent="0.25">
      <c r="A5266" t="s">
        <v>241</v>
      </c>
      <c r="B5266" t="s">
        <v>30</v>
      </c>
      <c r="C5266" t="s">
        <v>79</v>
      </c>
      <c r="D5266">
        <v>1</v>
      </c>
      <c r="E5266">
        <v>6.47</v>
      </c>
      <c r="F5266" s="16">
        <f t="shared" si="410"/>
        <v>6.47</v>
      </c>
      <c r="G5266" t="s">
        <v>11</v>
      </c>
      <c r="H5266" t="s">
        <v>12</v>
      </c>
      <c r="I5266" s="1">
        <v>45585</v>
      </c>
      <c r="J5266" t="str">
        <f t="shared" si="411"/>
        <v>October</v>
      </c>
      <c r="K5266" t="str">
        <f t="shared" si="412"/>
        <v>Sunday</v>
      </c>
      <c r="L5266" t="str">
        <f t="shared" si="413"/>
        <v>Autumn</v>
      </c>
      <c r="M5266">
        <f t="shared" si="414"/>
        <v>10070.6</v>
      </c>
    </row>
    <row r="5267" spans="1:13" x14ac:dyDescent="0.25">
      <c r="A5267" t="s">
        <v>173</v>
      </c>
      <c r="B5267" t="s">
        <v>99</v>
      </c>
      <c r="C5267" t="s">
        <v>129</v>
      </c>
      <c r="D5267">
        <v>1</v>
      </c>
      <c r="E5267">
        <v>8.0399999999999991</v>
      </c>
      <c r="F5267" s="16">
        <f t="shared" si="410"/>
        <v>8.0399999999999991</v>
      </c>
      <c r="G5267" t="s">
        <v>11</v>
      </c>
      <c r="H5267" t="s">
        <v>16</v>
      </c>
      <c r="I5267" s="1">
        <v>45156</v>
      </c>
      <c r="J5267" t="str">
        <f t="shared" si="411"/>
        <v>August</v>
      </c>
      <c r="K5267" t="str">
        <f t="shared" si="412"/>
        <v>Friday</v>
      </c>
      <c r="L5267" t="str">
        <f t="shared" si="413"/>
        <v>Summer</v>
      </c>
      <c r="M5267">
        <f t="shared" si="414"/>
        <v>283724.69</v>
      </c>
    </row>
    <row r="5268" spans="1:13" x14ac:dyDescent="0.25">
      <c r="A5268" t="s">
        <v>217</v>
      </c>
      <c r="B5268" t="s">
        <v>45</v>
      </c>
      <c r="C5268" t="s">
        <v>161</v>
      </c>
      <c r="D5268">
        <v>2</v>
      </c>
      <c r="E5268">
        <v>3.95</v>
      </c>
      <c r="F5268" s="16">
        <f t="shared" si="410"/>
        <v>7.9</v>
      </c>
      <c r="G5268" t="s">
        <v>24</v>
      </c>
      <c r="H5268" t="s">
        <v>16</v>
      </c>
      <c r="I5268" s="1">
        <v>44995</v>
      </c>
      <c r="J5268" t="str">
        <f t="shared" si="411"/>
        <v>March</v>
      </c>
      <c r="K5268" t="str">
        <f t="shared" si="412"/>
        <v>Friday</v>
      </c>
      <c r="L5268" t="str">
        <f t="shared" si="413"/>
        <v>Spring</v>
      </c>
      <c r="M5268">
        <f t="shared" si="414"/>
        <v>5113.67</v>
      </c>
    </row>
    <row r="5269" spans="1:13" x14ac:dyDescent="0.25">
      <c r="A5269" t="s">
        <v>232</v>
      </c>
      <c r="B5269" t="s">
        <v>99</v>
      </c>
      <c r="C5269" t="s">
        <v>100</v>
      </c>
      <c r="D5269">
        <v>1</v>
      </c>
      <c r="E5269">
        <v>17.22</v>
      </c>
      <c r="F5269" s="16">
        <f t="shared" si="410"/>
        <v>17.22</v>
      </c>
      <c r="G5269" t="s">
        <v>11</v>
      </c>
      <c r="H5269" t="s">
        <v>16</v>
      </c>
      <c r="I5269" s="1">
        <v>45506</v>
      </c>
      <c r="J5269" t="str">
        <f t="shared" si="411"/>
        <v>August</v>
      </c>
      <c r="K5269" t="str">
        <f t="shared" si="412"/>
        <v>Friday</v>
      </c>
      <c r="L5269" t="str">
        <f t="shared" si="413"/>
        <v>Summer</v>
      </c>
      <c r="M5269">
        <f t="shared" si="414"/>
        <v>54518.38</v>
      </c>
    </row>
    <row r="5270" spans="1:13" x14ac:dyDescent="0.25">
      <c r="A5270" t="s">
        <v>265</v>
      </c>
      <c r="B5270" t="s">
        <v>99</v>
      </c>
      <c r="C5270" t="s">
        <v>188</v>
      </c>
      <c r="D5270">
        <v>1</v>
      </c>
      <c r="E5270">
        <v>64.92</v>
      </c>
      <c r="F5270" s="16">
        <f t="shared" si="410"/>
        <v>64.92</v>
      </c>
      <c r="G5270" t="s">
        <v>37</v>
      </c>
      <c r="H5270" t="s">
        <v>16</v>
      </c>
      <c r="I5270" s="1">
        <v>45492</v>
      </c>
      <c r="J5270" t="str">
        <f t="shared" si="411"/>
        <v>July</v>
      </c>
      <c r="K5270" t="str">
        <f t="shared" si="412"/>
        <v>Friday</v>
      </c>
      <c r="L5270" t="str">
        <f t="shared" si="413"/>
        <v>Summer</v>
      </c>
      <c r="M5270">
        <f t="shared" si="414"/>
        <v>16933.799999999996</v>
      </c>
    </row>
    <row r="5271" spans="1:13" x14ac:dyDescent="0.25">
      <c r="A5271" t="s">
        <v>187</v>
      </c>
      <c r="B5271" t="s">
        <v>9</v>
      </c>
      <c r="C5271" t="s">
        <v>180</v>
      </c>
      <c r="D5271">
        <v>3</v>
      </c>
      <c r="E5271">
        <v>6.76</v>
      </c>
      <c r="F5271" s="16">
        <f t="shared" si="410"/>
        <v>20.28</v>
      </c>
      <c r="G5271" t="s">
        <v>11</v>
      </c>
      <c r="H5271" t="s">
        <v>12</v>
      </c>
      <c r="I5271" s="1">
        <v>45082</v>
      </c>
      <c r="J5271" t="str">
        <f t="shared" si="411"/>
        <v>June</v>
      </c>
      <c r="K5271" t="str">
        <f t="shared" si="412"/>
        <v>Monday</v>
      </c>
      <c r="L5271" t="str">
        <f t="shared" si="413"/>
        <v>Summer</v>
      </c>
      <c r="M5271">
        <f t="shared" si="414"/>
        <v>171145.56999999995</v>
      </c>
    </row>
    <row r="5272" spans="1:13" x14ac:dyDescent="0.25">
      <c r="A5272" t="s">
        <v>269</v>
      </c>
      <c r="B5272" t="s">
        <v>55</v>
      </c>
      <c r="C5272" t="s">
        <v>56</v>
      </c>
      <c r="D5272">
        <v>3</v>
      </c>
      <c r="E5272">
        <v>10436.24</v>
      </c>
      <c r="F5272" s="16">
        <f t="shared" si="410"/>
        <v>31308.720000000001</v>
      </c>
      <c r="G5272" t="s">
        <v>11</v>
      </c>
      <c r="H5272" t="s">
        <v>12</v>
      </c>
      <c r="I5272" s="1">
        <v>45299</v>
      </c>
      <c r="J5272" t="str">
        <f t="shared" si="411"/>
        <v>January</v>
      </c>
      <c r="K5272" t="str">
        <f t="shared" si="412"/>
        <v>Monday</v>
      </c>
      <c r="L5272" t="str">
        <f t="shared" si="413"/>
        <v>Winter</v>
      </c>
      <c r="M5272">
        <f t="shared" si="414"/>
        <v>132566.33000000002</v>
      </c>
    </row>
    <row r="5273" spans="1:13" x14ac:dyDescent="0.25">
      <c r="A5273" t="s">
        <v>206</v>
      </c>
      <c r="B5273" t="s">
        <v>22</v>
      </c>
      <c r="C5273" t="s">
        <v>23</v>
      </c>
      <c r="D5273">
        <v>5</v>
      </c>
      <c r="E5273">
        <v>21.72</v>
      </c>
      <c r="F5273" s="16">
        <f t="shared" si="410"/>
        <v>108.6</v>
      </c>
      <c r="G5273" t="s">
        <v>24</v>
      </c>
      <c r="H5273" t="s">
        <v>16</v>
      </c>
      <c r="I5273" s="1">
        <v>45439</v>
      </c>
      <c r="J5273" t="str">
        <f t="shared" si="411"/>
        <v>May</v>
      </c>
      <c r="K5273" t="str">
        <f t="shared" si="412"/>
        <v>Monday</v>
      </c>
      <c r="L5273" t="str">
        <f t="shared" si="413"/>
        <v>Spring</v>
      </c>
      <c r="M5273">
        <f t="shared" si="414"/>
        <v>5396.5500000000011</v>
      </c>
    </row>
    <row r="5274" spans="1:13" x14ac:dyDescent="0.25">
      <c r="A5274" t="s">
        <v>170</v>
      </c>
      <c r="B5274" t="s">
        <v>22</v>
      </c>
      <c r="C5274" t="s">
        <v>142</v>
      </c>
      <c r="D5274">
        <v>1</v>
      </c>
      <c r="E5274">
        <v>36.770000000000003</v>
      </c>
      <c r="F5274" s="16">
        <f t="shared" si="410"/>
        <v>36.770000000000003</v>
      </c>
      <c r="G5274" t="s">
        <v>20</v>
      </c>
      <c r="H5274" t="s">
        <v>16</v>
      </c>
      <c r="I5274" s="1">
        <v>45614</v>
      </c>
      <c r="J5274" t="str">
        <f t="shared" si="411"/>
        <v>November</v>
      </c>
      <c r="K5274" t="str">
        <f t="shared" si="412"/>
        <v>Monday</v>
      </c>
      <c r="L5274" t="str">
        <f t="shared" si="413"/>
        <v>Autumn</v>
      </c>
      <c r="M5274">
        <f t="shared" si="414"/>
        <v>88229.92</v>
      </c>
    </row>
    <row r="5275" spans="1:13" x14ac:dyDescent="0.25">
      <c r="A5275" t="s">
        <v>113</v>
      </c>
      <c r="B5275" t="s">
        <v>14</v>
      </c>
      <c r="C5275" t="s">
        <v>15</v>
      </c>
      <c r="D5275">
        <v>4</v>
      </c>
      <c r="E5275">
        <v>22.48</v>
      </c>
      <c r="F5275" s="16">
        <f t="shared" si="410"/>
        <v>89.92</v>
      </c>
      <c r="G5275" t="s">
        <v>37</v>
      </c>
      <c r="H5275" t="s">
        <v>16</v>
      </c>
      <c r="I5275" s="1">
        <v>45381</v>
      </c>
      <c r="J5275" t="str">
        <f t="shared" si="411"/>
        <v>March</v>
      </c>
      <c r="K5275" t="str">
        <f t="shared" si="412"/>
        <v>Saturday</v>
      </c>
      <c r="L5275" t="str">
        <f t="shared" si="413"/>
        <v>Spring</v>
      </c>
      <c r="M5275">
        <f t="shared" si="414"/>
        <v>8706.9199999999983</v>
      </c>
    </row>
    <row r="5276" spans="1:13" x14ac:dyDescent="0.25">
      <c r="A5276" t="s">
        <v>245</v>
      </c>
      <c r="B5276" t="s">
        <v>18</v>
      </c>
      <c r="C5276" t="s">
        <v>106</v>
      </c>
      <c r="D5276">
        <v>1</v>
      </c>
      <c r="E5276">
        <v>114.96</v>
      </c>
      <c r="F5276" s="16">
        <f t="shared" si="410"/>
        <v>114.96</v>
      </c>
      <c r="G5276" t="s">
        <v>11</v>
      </c>
      <c r="H5276" t="s">
        <v>16</v>
      </c>
      <c r="I5276" s="1">
        <v>45602</v>
      </c>
      <c r="J5276" t="str">
        <f t="shared" si="411"/>
        <v>November</v>
      </c>
      <c r="K5276" t="str">
        <f t="shared" si="412"/>
        <v>Wednesday</v>
      </c>
      <c r="L5276" t="str">
        <f t="shared" si="413"/>
        <v>Autumn</v>
      </c>
      <c r="M5276">
        <f t="shared" si="414"/>
        <v>17796.96</v>
      </c>
    </row>
    <row r="5277" spans="1:13" x14ac:dyDescent="0.25">
      <c r="A5277" t="s">
        <v>273</v>
      </c>
      <c r="B5277" t="s">
        <v>30</v>
      </c>
      <c r="C5277" t="s">
        <v>93</v>
      </c>
      <c r="D5277">
        <v>1</v>
      </c>
      <c r="E5277">
        <v>87.18</v>
      </c>
      <c r="F5277" s="16">
        <f t="shared" si="410"/>
        <v>87.18</v>
      </c>
      <c r="G5277" t="s">
        <v>24</v>
      </c>
      <c r="H5277" t="s">
        <v>40</v>
      </c>
      <c r="I5277" s="1">
        <v>44999</v>
      </c>
      <c r="J5277" t="str">
        <f t="shared" si="411"/>
        <v>March</v>
      </c>
      <c r="K5277" t="str">
        <f t="shared" si="412"/>
        <v>Tuesday</v>
      </c>
      <c r="L5277" t="str">
        <f t="shared" si="413"/>
        <v>Spring</v>
      </c>
      <c r="M5277">
        <f t="shared" si="414"/>
        <v>330957.25999999995</v>
      </c>
    </row>
    <row r="5278" spans="1:13" x14ac:dyDescent="0.25">
      <c r="A5278" t="s">
        <v>112</v>
      </c>
      <c r="B5278" t="s">
        <v>30</v>
      </c>
      <c r="C5278" t="s">
        <v>31</v>
      </c>
      <c r="D5278">
        <v>1</v>
      </c>
      <c r="E5278">
        <v>573.83000000000004</v>
      </c>
      <c r="F5278" s="16">
        <f t="shared" si="410"/>
        <v>573.83000000000004</v>
      </c>
      <c r="G5278" t="s">
        <v>20</v>
      </c>
      <c r="H5278" t="s">
        <v>12</v>
      </c>
      <c r="I5278" s="1">
        <v>45629</v>
      </c>
      <c r="J5278" t="str">
        <f t="shared" si="411"/>
        <v>December</v>
      </c>
      <c r="K5278" t="str">
        <f t="shared" si="412"/>
        <v>Tuesday</v>
      </c>
      <c r="L5278" t="str">
        <f t="shared" si="413"/>
        <v>Winter</v>
      </c>
      <c r="M5278">
        <f t="shared" si="414"/>
        <v>199267.88</v>
      </c>
    </row>
    <row r="5279" spans="1:13" x14ac:dyDescent="0.25">
      <c r="A5279" t="s">
        <v>256</v>
      </c>
      <c r="B5279" t="s">
        <v>45</v>
      </c>
      <c r="C5279" t="s">
        <v>46</v>
      </c>
      <c r="D5279">
        <v>1</v>
      </c>
      <c r="E5279">
        <v>4.9000000000000004</v>
      </c>
      <c r="F5279" s="16">
        <f t="shared" si="410"/>
        <v>4.9000000000000004</v>
      </c>
      <c r="G5279" t="s">
        <v>24</v>
      </c>
      <c r="H5279" t="s">
        <v>16</v>
      </c>
      <c r="I5279" s="1">
        <v>45195</v>
      </c>
      <c r="J5279" t="str">
        <f t="shared" si="411"/>
        <v>September</v>
      </c>
      <c r="K5279" t="str">
        <f t="shared" si="412"/>
        <v>Tuesday</v>
      </c>
      <c r="L5279" t="str">
        <f t="shared" si="413"/>
        <v>Autumn</v>
      </c>
      <c r="M5279">
        <f t="shared" si="414"/>
        <v>6057.9000000000005</v>
      </c>
    </row>
    <row r="5280" spans="1:13" x14ac:dyDescent="0.25">
      <c r="A5280" t="s">
        <v>264</v>
      </c>
      <c r="B5280" t="s">
        <v>48</v>
      </c>
      <c r="C5280" t="s">
        <v>196</v>
      </c>
      <c r="D5280">
        <v>3</v>
      </c>
      <c r="E5280">
        <v>46.49</v>
      </c>
      <c r="F5280" s="16">
        <f t="shared" si="410"/>
        <v>139.47</v>
      </c>
      <c r="G5280" t="s">
        <v>37</v>
      </c>
      <c r="H5280" t="s">
        <v>40</v>
      </c>
      <c r="I5280" s="1">
        <v>45512</v>
      </c>
      <c r="J5280" t="str">
        <f t="shared" si="411"/>
        <v>August</v>
      </c>
      <c r="K5280" t="str">
        <f t="shared" si="412"/>
        <v>Thursday</v>
      </c>
      <c r="L5280" t="str">
        <f t="shared" si="413"/>
        <v>Summer</v>
      </c>
      <c r="M5280">
        <f t="shared" si="414"/>
        <v>3860.7699999999995</v>
      </c>
    </row>
    <row r="5281" spans="1:13" x14ac:dyDescent="0.25">
      <c r="A5281" t="s">
        <v>190</v>
      </c>
      <c r="B5281" t="s">
        <v>30</v>
      </c>
      <c r="C5281" t="s">
        <v>93</v>
      </c>
      <c r="D5281">
        <v>1</v>
      </c>
      <c r="E5281">
        <v>71.12</v>
      </c>
      <c r="F5281" s="16">
        <f t="shared" si="410"/>
        <v>71.12</v>
      </c>
      <c r="G5281" t="s">
        <v>20</v>
      </c>
      <c r="H5281" t="s">
        <v>12</v>
      </c>
      <c r="I5281" s="1">
        <v>45502</v>
      </c>
      <c r="J5281" t="str">
        <f t="shared" si="411"/>
        <v>July</v>
      </c>
      <c r="K5281" t="str">
        <f t="shared" si="412"/>
        <v>Monday</v>
      </c>
      <c r="L5281" t="str">
        <f t="shared" si="413"/>
        <v>Summer</v>
      </c>
      <c r="M5281">
        <f t="shared" si="414"/>
        <v>9274.27</v>
      </c>
    </row>
    <row r="5282" spans="1:13" x14ac:dyDescent="0.25">
      <c r="A5282" t="s">
        <v>218</v>
      </c>
      <c r="B5282" t="s">
        <v>48</v>
      </c>
      <c r="C5282" t="s">
        <v>111</v>
      </c>
      <c r="D5282">
        <v>2</v>
      </c>
      <c r="E5282">
        <v>81.180000000000007</v>
      </c>
      <c r="F5282" s="16">
        <f t="shared" si="410"/>
        <v>162.36000000000001</v>
      </c>
      <c r="G5282" t="s">
        <v>20</v>
      </c>
      <c r="H5282" t="s">
        <v>40</v>
      </c>
      <c r="I5282" s="1">
        <v>45238</v>
      </c>
      <c r="J5282" t="str">
        <f t="shared" si="411"/>
        <v>November</v>
      </c>
      <c r="K5282" t="str">
        <f t="shared" si="412"/>
        <v>Wednesday</v>
      </c>
      <c r="L5282" t="str">
        <f t="shared" si="413"/>
        <v>Autumn</v>
      </c>
      <c r="M5282">
        <f t="shared" si="414"/>
        <v>27789.8</v>
      </c>
    </row>
    <row r="5283" spans="1:13" x14ac:dyDescent="0.25">
      <c r="A5283" t="s">
        <v>213</v>
      </c>
      <c r="B5283" t="s">
        <v>45</v>
      </c>
      <c r="C5283" t="s">
        <v>46</v>
      </c>
      <c r="D5283">
        <v>5</v>
      </c>
      <c r="E5283">
        <v>3.76</v>
      </c>
      <c r="F5283" s="16">
        <f t="shared" si="410"/>
        <v>18.799999999999997</v>
      </c>
      <c r="G5283" t="s">
        <v>20</v>
      </c>
      <c r="H5283" t="s">
        <v>40</v>
      </c>
      <c r="I5283" s="1">
        <v>45116</v>
      </c>
      <c r="J5283" t="str">
        <f t="shared" si="411"/>
        <v>July</v>
      </c>
      <c r="K5283" t="str">
        <f t="shared" si="412"/>
        <v>Sunday</v>
      </c>
      <c r="L5283" t="str">
        <f t="shared" si="413"/>
        <v>Summer</v>
      </c>
      <c r="M5283">
        <f t="shared" si="414"/>
        <v>91496.09</v>
      </c>
    </row>
    <row r="5284" spans="1:13" x14ac:dyDescent="0.25">
      <c r="A5284" t="s">
        <v>261</v>
      </c>
      <c r="B5284" t="s">
        <v>30</v>
      </c>
      <c r="C5284" t="s">
        <v>79</v>
      </c>
      <c r="D5284">
        <v>1</v>
      </c>
      <c r="E5284">
        <v>4.01</v>
      </c>
      <c r="F5284" s="16">
        <f t="shared" si="410"/>
        <v>4.01</v>
      </c>
      <c r="G5284" t="s">
        <v>11</v>
      </c>
      <c r="H5284" t="s">
        <v>40</v>
      </c>
      <c r="I5284" s="1">
        <v>44959</v>
      </c>
      <c r="J5284" t="str">
        <f t="shared" si="411"/>
        <v>February</v>
      </c>
      <c r="K5284" t="str">
        <f t="shared" si="412"/>
        <v>Thursday</v>
      </c>
      <c r="L5284" t="str">
        <f t="shared" si="413"/>
        <v>Winter</v>
      </c>
      <c r="M5284">
        <f t="shared" si="414"/>
        <v>178681.24</v>
      </c>
    </row>
    <row r="5285" spans="1:13" x14ac:dyDescent="0.25">
      <c r="A5285" t="s">
        <v>226</v>
      </c>
      <c r="B5285" t="s">
        <v>69</v>
      </c>
      <c r="C5285" t="s">
        <v>109</v>
      </c>
      <c r="D5285">
        <v>3</v>
      </c>
      <c r="E5285">
        <v>2.2200000000000002</v>
      </c>
      <c r="F5285" s="16">
        <f t="shared" si="410"/>
        <v>6.66</v>
      </c>
      <c r="G5285" t="s">
        <v>37</v>
      </c>
      <c r="H5285" t="s">
        <v>12</v>
      </c>
      <c r="I5285" s="1">
        <v>45565</v>
      </c>
      <c r="J5285" t="str">
        <f t="shared" si="411"/>
        <v>September</v>
      </c>
      <c r="K5285" t="str">
        <f t="shared" si="412"/>
        <v>Monday</v>
      </c>
      <c r="L5285" t="str">
        <f t="shared" si="413"/>
        <v>Autumn</v>
      </c>
      <c r="M5285">
        <f t="shared" si="414"/>
        <v>3149.3500000000004</v>
      </c>
    </row>
    <row r="5286" spans="1:13" x14ac:dyDescent="0.25">
      <c r="A5286" t="s">
        <v>25</v>
      </c>
      <c r="B5286" t="s">
        <v>55</v>
      </c>
      <c r="C5286" t="s">
        <v>56</v>
      </c>
      <c r="D5286">
        <v>4</v>
      </c>
      <c r="E5286">
        <v>29012.959999999999</v>
      </c>
      <c r="F5286" s="16">
        <f t="shared" si="410"/>
        <v>116051.84</v>
      </c>
      <c r="G5286" t="s">
        <v>24</v>
      </c>
      <c r="H5286" t="s">
        <v>16</v>
      </c>
      <c r="I5286" s="1">
        <v>45519</v>
      </c>
      <c r="J5286" t="str">
        <f t="shared" si="411"/>
        <v>August</v>
      </c>
      <c r="K5286" t="str">
        <f t="shared" si="412"/>
        <v>Thursday</v>
      </c>
      <c r="L5286" t="str">
        <f t="shared" si="413"/>
        <v>Summer</v>
      </c>
      <c r="M5286">
        <f t="shared" si="414"/>
        <v>121377.99999999999</v>
      </c>
    </row>
    <row r="5287" spans="1:13" x14ac:dyDescent="0.25">
      <c r="A5287" t="s">
        <v>80</v>
      </c>
      <c r="B5287" t="s">
        <v>48</v>
      </c>
      <c r="C5287" t="s">
        <v>196</v>
      </c>
      <c r="D5287">
        <v>5</v>
      </c>
      <c r="E5287">
        <v>66.739999999999995</v>
      </c>
      <c r="F5287" s="16">
        <f t="shared" si="410"/>
        <v>333.7</v>
      </c>
      <c r="G5287" t="s">
        <v>11</v>
      </c>
      <c r="H5287" t="s">
        <v>12</v>
      </c>
      <c r="I5287" s="1">
        <v>45310</v>
      </c>
      <c r="J5287" t="str">
        <f t="shared" si="411"/>
        <v>January</v>
      </c>
      <c r="K5287" t="str">
        <f t="shared" si="412"/>
        <v>Friday</v>
      </c>
      <c r="L5287" t="str">
        <f t="shared" si="413"/>
        <v>Winter</v>
      </c>
      <c r="M5287">
        <f t="shared" si="414"/>
        <v>342744.31</v>
      </c>
    </row>
    <row r="5288" spans="1:13" x14ac:dyDescent="0.25">
      <c r="A5288" t="s">
        <v>203</v>
      </c>
      <c r="B5288" t="s">
        <v>60</v>
      </c>
      <c r="C5288" t="s">
        <v>81</v>
      </c>
      <c r="D5288">
        <v>1</v>
      </c>
      <c r="E5288">
        <v>493.27</v>
      </c>
      <c r="F5288" s="16">
        <f t="shared" si="410"/>
        <v>493.27</v>
      </c>
      <c r="G5288" t="s">
        <v>20</v>
      </c>
      <c r="H5288" t="s">
        <v>12</v>
      </c>
      <c r="I5288" s="1">
        <v>45554</v>
      </c>
      <c r="J5288" t="str">
        <f t="shared" si="411"/>
        <v>September</v>
      </c>
      <c r="K5288" t="str">
        <f t="shared" si="412"/>
        <v>Thursday</v>
      </c>
      <c r="L5288" t="str">
        <f t="shared" si="413"/>
        <v>Autumn</v>
      </c>
      <c r="M5288">
        <f t="shared" si="414"/>
        <v>48774.409999999996</v>
      </c>
    </row>
    <row r="5289" spans="1:13" x14ac:dyDescent="0.25">
      <c r="A5289" t="s">
        <v>176</v>
      </c>
      <c r="B5289" t="s">
        <v>26</v>
      </c>
      <c r="C5289" t="s">
        <v>39</v>
      </c>
      <c r="D5289">
        <v>2</v>
      </c>
      <c r="E5289">
        <v>97.56</v>
      </c>
      <c r="F5289" s="16">
        <f t="shared" si="410"/>
        <v>195.12</v>
      </c>
      <c r="G5289" t="s">
        <v>24</v>
      </c>
      <c r="H5289" t="s">
        <v>40</v>
      </c>
      <c r="I5289" s="1">
        <v>45560</v>
      </c>
      <c r="J5289" t="str">
        <f t="shared" si="411"/>
        <v>September</v>
      </c>
      <c r="K5289" t="str">
        <f t="shared" si="412"/>
        <v>Wednesday</v>
      </c>
      <c r="L5289" t="str">
        <f t="shared" si="413"/>
        <v>Autumn</v>
      </c>
      <c r="M5289">
        <f t="shared" si="414"/>
        <v>6957.6999999999989</v>
      </c>
    </row>
    <row r="5290" spans="1:13" x14ac:dyDescent="0.25">
      <c r="A5290" t="s">
        <v>201</v>
      </c>
      <c r="B5290" t="s">
        <v>69</v>
      </c>
      <c r="C5290" t="s">
        <v>72</v>
      </c>
      <c r="D5290">
        <v>3</v>
      </c>
      <c r="E5290">
        <v>30.28</v>
      </c>
      <c r="F5290" s="16">
        <f t="shared" si="410"/>
        <v>90.84</v>
      </c>
      <c r="G5290" t="s">
        <v>24</v>
      </c>
      <c r="H5290" t="s">
        <v>40</v>
      </c>
      <c r="I5290" s="1">
        <v>44941</v>
      </c>
      <c r="J5290" t="str">
        <f t="shared" si="411"/>
        <v>January</v>
      </c>
      <c r="K5290" t="str">
        <f t="shared" si="412"/>
        <v>Sunday</v>
      </c>
      <c r="L5290" t="str">
        <f t="shared" si="413"/>
        <v>Winter</v>
      </c>
      <c r="M5290">
        <f t="shared" si="414"/>
        <v>51976.11</v>
      </c>
    </row>
    <row r="5291" spans="1:13" x14ac:dyDescent="0.25">
      <c r="A5291" t="s">
        <v>92</v>
      </c>
      <c r="B5291" t="s">
        <v>60</v>
      </c>
      <c r="C5291" t="s">
        <v>81</v>
      </c>
      <c r="D5291">
        <v>1</v>
      </c>
      <c r="E5291">
        <v>338.98</v>
      </c>
      <c r="F5291" s="16">
        <f t="shared" si="410"/>
        <v>338.98</v>
      </c>
      <c r="G5291" t="s">
        <v>24</v>
      </c>
      <c r="H5291" t="s">
        <v>16</v>
      </c>
      <c r="I5291" s="1">
        <v>45197</v>
      </c>
      <c r="J5291" t="str">
        <f t="shared" si="411"/>
        <v>September</v>
      </c>
      <c r="K5291" t="str">
        <f t="shared" si="412"/>
        <v>Thursday</v>
      </c>
      <c r="L5291" t="str">
        <f t="shared" si="413"/>
        <v>Autumn</v>
      </c>
      <c r="M5291">
        <f t="shared" si="414"/>
        <v>325908.89000000007</v>
      </c>
    </row>
    <row r="5292" spans="1:13" x14ac:dyDescent="0.25">
      <c r="A5292" t="s">
        <v>212</v>
      </c>
      <c r="B5292" t="s">
        <v>60</v>
      </c>
      <c r="C5292" t="s">
        <v>81</v>
      </c>
      <c r="D5292">
        <v>1</v>
      </c>
      <c r="E5292">
        <v>738.42</v>
      </c>
      <c r="F5292" s="16">
        <f t="shared" si="410"/>
        <v>738.42</v>
      </c>
      <c r="G5292" t="s">
        <v>24</v>
      </c>
      <c r="H5292" t="s">
        <v>12</v>
      </c>
      <c r="I5292" s="1">
        <v>45657</v>
      </c>
      <c r="J5292" t="str">
        <f t="shared" si="411"/>
        <v>December</v>
      </c>
      <c r="K5292" t="str">
        <f t="shared" si="412"/>
        <v>Tuesday</v>
      </c>
      <c r="L5292" t="str">
        <f t="shared" si="413"/>
        <v>Winter</v>
      </c>
      <c r="M5292">
        <f t="shared" si="414"/>
        <v>8531.99</v>
      </c>
    </row>
    <row r="5293" spans="1:13" x14ac:dyDescent="0.25">
      <c r="A5293" t="s">
        <v>207</v>
      </c>
      <c r="B5293" t="s">
        <v>60</v>
      </c>
      <c r="C5293" t="s">
        <v>61</v>
      </c>
      <c r="D5293">
        <v>1</v>
      </c>
      <c r="E5293">
        <v>450.37</v>
      </c>
      <c r="F5293" s="16">
        <f t="shared" si="410"/>
        <v>450.37</v>
      </c>
      <c r="G5293" t="s">
        <v>24</v>
      </c>
      <c r="H5293" t="s">
        <v>40</v>
      </c>
      <c r="I5293" s="1">
        <v>45439</v>
      </c>
      <c r="J5293" t="str">
        <f t="shared" si="411"/>
        <v>May</v>
      </c>
      <c r="K5293" t="str">
        <f t="shared" si="412"/>
        <v>Monday</v>
      </c>
      <c r="L5293" t="str">
        <f t="shared" si="413"/>
        <v>Spring</v>
      </c>
      <c r="M5293">
        <f t="shared" si="414"/>
        <v>152776.27999999994</v>
      </c>
    </row>
    <row r="5294" spans="1:13" x14ac:dyDescent="0.25">
      <c r="A5294" t="s">
        <v>200</v>
      </c>
      <c r="B5294" t="s">
        <v>55</v>
      </c>
      <c r="C5294" t="s">
        <v>58</v>
      </c>
      <c r="D5294">
        <v>1</v>
      </c>
      <c r="E5294">
        <v>45.26</v>
      </c>
      <c r="F5294" s="16">
        <f t="shared" si="410"/>
        <v>45.26</v>
      </c>
      <c r="G5294" t="s">
        <v>20</v>
      </c>
      <c r="H5294" t="s">
        <v>40</v>
      </c>
      <c r="I5294" s="1">
        <v>45341</v>
      </c>
      <c r="J5294" t="str">
        <f t="shared" si="411"/>
        <v>February</v>
      </c>
      <c r="K5294" t="str">
        <f t="shared" si="412"/>
        <v>Monday</v>
      </c>
      <c r="L5294" t="str">
        <f t="shared" si="413"/>
        <v>Winter</v>
      </c>
      <c r="M5294">
        <f t="shared" si="414"/>
        <v>5567.4499999999989</v>
      </c>
    </row>
    <row r="5295" spans="1:13" x14ac:dyDescent="0.25">
      <c r="A5295" t="s">
        <v>124</v>
      </c>
      <c r="B5295" t="s">
        <v>69</v>
      </c>
      <c r="C5295" t="s">
        <v>70</v>
      </c>
      <c r="D5295">
        <v>4</v>
      </c>
      <c r="E5295">
        <v>19.8</v>
      </c>
      <c r="F5295" s="16">
        <f t="shared" si="410"/>
        <v>79.2</v>
      </c>
      <c r="G5295" t="s">
        <v>24</v>
      </c>
      <c r="H5295" t="s">
        <v>16</v>
      </c>
      <c r="I5295" s="1">
        <v>45428</v>
      </c>
      <c r="J5295" t="str">
        <f t="shared" si="411"/>
        <v>May</v>
      </c>
      <c r="K5295" t="str">
        <f t="shared" si="412"/>
        <v>Thursday</v>
      </c>
      <c r="L5295" t="str">
        <f t="shared" si="413"/>
        <v>Spring</v>
      </c>
      <c r="M5295">
        <f t="shared" si="414"/>
        <v>7850.9699999999993</v>
      </c>
    </row>
    <row r="5296" spans="1:13" x14ac:dyDescent="0.25">
      <c r="A5296" t="s">
        <v>122</v>
      </c>
      <c r="B5296" t="s">
        <v>99</v>
      </c>
      <c r="C5296" t="s">
        <v>188</v>
      </c>
      <c r="D5296">
        <v>1</v>
      </c>
      <c r="E5296">
        <v>60.08</v>
      </c>
      <c r="F5296" s="16">
        <f t="shared" si="410"/>
        <v>60.08</v>
      </c>
      <c r="G5296" t="s">
        <v>20</v>
      </c>
      <c r="H5296" t="s">
        <v>12</v>
      </c>
      <c r="I5296" s="1">
        <v>45527</v>
      </c>
      <c r="J5296" t="str">
        <f t="shared" si="411"/>
        <v>August</v>
      </c>
      <c r="K5296" t="str">
        <f t="shared" si="412"/>
        <v>Friday</v>
      </c>
      <c r="L5296" t="str">
        <f t="shared" si="413"/>
        <v>Summer</v>
      </c>
      <c r="M5296">
        <f t="shared" si="414"/>
        <v>8075.1200000000008</v>
      </c>
    </row>
    <row r="5297" spans="1:13" x14ac:dyDescent="0.25">
      <c r="A5297" t="s">
        <v>112</v>
      </c>
      <c r="B5297" t="s">
        <v>60</v>
      </c>
      <c r="C5297" t="s">
        <v>61</v>
      </c>
      <c r="D5297">
        <v>1</v>
      </c>
      <c r="E5297">
        <v>310.57</v>
      </c>
      <c r="F5297" s="16">
        <f t="shared" si="410"/>
        <v>310.57</v>
      </c>
      <c r="G5297" t="s">
        <v>11</v>
      </c>
      <c r="H5297" t="s">
        <v>40</v>
      </c>
      <c r="I5297" s="1">
        <v>44966</v>
      </c>
      <c r="J5297" t="str">
        <f t="shared" si="411"/>
        <v>February</v>
      </c>
      <c r="K5297" t="str">
        <f t="shared" si="412"/>
        <v>Thursday</v>
      </c>
      <c r="L5297" t="str">
        <f t="shared" si="413"/>
        <v>Winter</v>
      </c>
      <c r="M5297">
        <f t="shared" si="414"/>
        <v>198694.05000000002</v>
      </c>
    </row>
    <row r="5298" spans="1:13" x14ac:dyDescent="0.25">
      <c r="A5298" t="s">
        <v>246</v>
      </c>
      <c r="B5298" t="s">
        <v>69</v>
      </c>
      <c r="C5298" t="s">
        <v>70</v>
      </c>
      <c r="D5298">
        <v>4</v>
      </c>
      <c r="E5298">
        <v>12.78</v>
      </c>
      <c r="F5298" s="16">
        <f t="shared" si="410"/>
        <v>51.12</v>
      </c>
      <c r="G5298" t="s">
        <v>20</v>
      </c>
      <c r="H5298" t="s">
        <v>16</v>
      </c>
      <c r="I5298" s="1">
        <v>45155</v>
      </c>
      <c r="J5298" t="str">
        <f t="shared" si="411"/>
        <v>August</v>
      </c>
      <c r="K5298" t="str">
        <f t="shared" si="412"/>
        <v>Thursday</v>
      </c>
      <c r="L5298" t="str">
        <f t="shared" si="413"/>
        <v>Summer</v>
      </c>
      <c r="M5298">
        <f t="shared" si="414"/>
        <v>302480.73</v>
      </c>
    </row>
    <row r="5299" spans="1:13" x14ac:dyDescent="0.25">
      <c r="A5299" t="s">
        <v>158</v>
      </c>
      <c r="B5299" t="s">
        <v>55</v>
      </c>
      <c r="C5299" t="s">
        <v>65</v>
      </c>
      <c r="D5299">
        <v>5</v>
      </c>
      <c r="E5299">
        <v>144.54</v>
      </c>
      <c r="F5299" s="16">
        <f t="shared" si="410"/>
        <v>722.69999999999993</v>
      </c>
      <c r="G5299" t="s">
        <v>11</v>
      </c>
      <c r="H5299" t="s">
        <v>12</v>
      </c>
      <c r="I5299" s="1">
        <v>45529</v>
      </c>
      <c r="J5299" t="str">
        <f t="shared" si="411"/>
        <v>August</v>
      </c>
      <c r="K5299" t="str">
        <f t="shared" si="412"/>
        <v>Sunday</v>
      </c>
      <c r="L5299" t="str">
        <f t="shared" si="413"/>
        <v>Summer</v>
      </c>
      <c r="M5299">
        <f t="shared" si="414"/>
        <v>2183.1499999999996</v>
      </c>
    </row>
    <row r="5300" spans="1:13" x14ac:dyDescent="0.25">
      <c r="A5300" t="s">
        <v>238</v>
      </c>
      <c r="B5300" t="s">
        <v>22</v>
      </c>
      <c r="C5300" t="s">
        <v>33</v>
      </c>
      <c r="D5300">
        <v>1</v>
      </c>
      <c r="E5300">
        <v>102.08</v>
      </c>
      <c r="F5300" s="16">
        <f t="shared" si="410"/>
        <v>102.08</v>
      </c>
      <c r="G5300" t="s">
        <v>24</v>
      </c>
      <c r="H5300" t="s">
        <v>40</v>
      </c>
      <c r="I5300" s="1">
        <v>45351</v>
      </c>
      <c r="J5300" t="str">
        <f t="shared" si="411"/>
        <v>February</v>
      </c>
      <c r="K5300" t="str">
        <f t="shared" si="412"/>
        <v>Thursday</v>
      </c>
      <c r="L5300" t="str">
        <f t="shared" si="413"/>
        <v>Winter</v>
      </c>
      <c r="M5300">
        <f t="shared" si="414"/>
        <v>280069.78999999992</v>
      </c>
    </row>
    <row r="5301" spans="1:13" x14ac:dyDescent="0.25">
      <c r="A5301" t="s">
        <v>220</v>
      </c>
      <c r="B5301" t="s">
        <v>9</v>
      </c>
      <c r="C5301" t="s">
        <v>86</v>
      </c>
      <c r="D5301">
        <v>3</v>
      </c>
      <c r="E5301">
        <v>4.3899999999999997</v>
      </c>
      <c r="F5301" s="16">
        <f t="shared" si="410"/>
        <v>13.169999999999998</v>
      </c>
      <c r="G5301" t="s">
        <v>24</v>
      </c>
      <c r="H5301" t="s">
        <v>12</v>
      </c>
      <c r="I5301" s="1">
        <v>45428</v>
      </c>
      <c r="J5301" t="str">
        <f t="shared" si="411"/>
        <v>May</v>
      </c>
      <c r="K5301" t="str">
        <f t="shared" si="412"/>
        <v>Thursday</v>
      </c>
      <c r="L5301" t="str">
        <f t="shared" si="413"/>
        <v>Spring</v>
      </c>
      <c r="M5301">
        <f t="shared" si="414"/>
        <v>13039.29</v>
      </c>
    </row>
    <row r="5302" spans="1:13" x14ac:dyDescent="0.25">
      <c r="A5302" t="s">
        <v>265</v>
      </c>
      <c r="B5302" t="s">
        <v>35</v>
      </c>
      <c r="C5302" t="s">
        <v>159</v>
      </c>
      <c r="D5302">
        <v>1</v>
      </c>
      <c r="E5302">
        <v>437.65</v>
      </c>
      <c r="F5302" s="16">
        <f t="shared" si="410"/>
        <v>437.65</v>
      </c>
      <c r="G5302" t="s">
        <v>20</v>
      </c>
      <c r="H5302" t="s">
        <v>12</v>
      </c>
      <c r="I5302" s="1">
        <v>45151</v>
      </c>
      <c r="J5302" t="str">
        <f t="shared" si="411"/>
        <v>August</v>
      </c>
      <c r="K5302" t="str">
        <f t="shared" si="412"/>
        <v>Sunday</v>
      </c>
      <c r="L5302" t="str">
        <f t="shared" si="413"/>
        <v>Summer</v>
      </c>
      <c r="M5302">
        <f t="shared" si="414"/>
        <v>16868.879999999997</v>
      </c>
    </row>
    <row r="5303" spans="1:13" x14ac:dyDescent="0.25">
      <c r="A5303" t="s">
        <v>193</v>
      </c>
      <c r="B5303" t="s">
        <v>35</v>
      </c>
      <c r="C5303" t="s">
        <v>36</v>
      </c>
      <c r="D5303">
        <v>1</v>
      </c>
      <c r="E5303">
        <v>1203.56</v>
      </c>
      <c r="F5303" s="16">
        <f t="shared" si="410"/>
        <v>1203.56</v>
      </c>
      <c r="G5303" t="s">
        <v>37</v>
      </c>
      <c r="H5303" t="s">
        <v>16</v>
      </c>
      <c r="I5303" s="1">
        <v>45241</v>
      </c>
      <c r="J5303" t="str">
        <f t="shared" si="411"/>
        <v>November</v>
      </c>
      <c r="K5303" t="str">
        <f t="shared" si="412"/>
        <v>Saturday</v>
      </c>
      <c r="L5303" t="str">
        <f t="shared" si="413"/>
        <v>Autumn</v>
      </c>
      <c r="M5303">
        <f t="shared" si="414"/>
        <v>12305.329999999998</v>
      </c>
    </row>
    <row r="5304" spans="1:13" x14ac:dyDescent="0.25">
      <c r="A5304" t="s">
        <v>261</v>
      </c>
      <c r="B5304" t="s">
        <v>99</v>
      </c>
      <c r="C5304" t="s">
        <v>188</v>
      </c>
      <c r="D5304">
        <v>1</v>
      </c>
      <c r="E5304">
        <v>63.26</v>
      </c>
      <c r="F5304" s="16">
        <f t="shared" si="410"/>
        <v>63.26</v>
      </c>
      <c r="G5304" t="s">
        <v>37</v>
      </c>
      <c r="H5304" t="s">
        <v>16</v>
      </c>
      <c r="I5304" s="1">
        <v>45320</v>
      </c>
      <c r="J5304" t="str">
        <f t="shared" si="411"/>
        <v>January</v>
      </c>
      <c r="K5304" t="str">
        <f t="shared" si="412"/>
        <v>Monday</v>
      </c>
      <c r="L5304" t="str">
        <f t="shared" si="413"/>
        <v>Winter</v>
      </c>
      <c r="M5304">
        <f t="shared" si="414"/>
        <v>178677.22999999998</v>
      </c>
    </row>
    <row r="5305" spans="1:13" x14ac:dyDescent="0.25">
      <c r="A5305" t="s">
        <v>149</v>
      </c>
      <c r="B5305" t="s">
        <v>55</v>
      </c>
      <c r="C5305" t="s">
        <v>65</v>
      </c>
      <c r="D5305">
        <v>1</v>
      </c>
      <c r="E5305">
        <v>39.96</v>
      </c>
      <c r="F5305" s="16">
        <f t="shared" si="410"/>
        <v>39.96</v>
      </c>
      <c r="G5305" t="s">
        <v>24</v>
      </c>
      <c r="H5305" t="s">
        <v>16</v>
      </c>
      <c r="I5305" s="1">
        <v>45521</v>
      </c>
      <c r="J5305" t="str">
        <f t="shared" si="411"/>
        <v>August</v>
      </c>
      <c r="K5305" t="str">
        <f t="shared" si="412"/>
        <v>Saturday</v>
      </c>
      <c r="L5305" t="str">
        <f t="shared" si="413"/>
        <v>Summer</v>
      </c>
      <c r="M5305">
        <f t="shared" si="414"/>
        <v>13193.600000000004</v>
      </c>
    </row>
    <row r="5306" spans="1:13" x14ac:dyDescent="0.25">
      <c r="A5306" t="s">
        <v>257</v>
      </c>
      <c r="B5306" t="s">
        <v>45</v>
      </c>
      <c r="C5306" t="s">
        <v>46</v>
      </c>
      <c r="D5306">
        <v>2</v>
      </c>
      <c r="E5306">
        <v>3.96</v>
      </c>
      <c r="F5306" s="16">
        <f t="shared" si="410"/>
        <v>7.92</v>
      </c>
      <c r="G5306" t="s">
        <v>11</v>
      </c>
      <c r="H5306" t="s">
        <v>16</v>
      </c>
      <c r="I5306" s="1">
        <v>44950</v>
      </c>
      <c r="J5306" t="str">
        <f t="shared" si="411"/>
        <v>January</v>
      </c>
      <c r="K5306" t="str">
        <f t="shared" si="412"/>
        <v>Tuesday</v>
      </c>
      <c r="L5306" t="str">
        <f t="shared" si="413"/>
        <v>Winter</v>
      </c>
      <c r="M5306">
        <f t="shared" si="414"/>
        <v>4014.57</v>
      </c>
    </row>
    <row r="5307" spans="1:13" x14ac:dyDescent="0.25">
      <c r="A5307" t="s">
        <v>235</v>
      </c>
      <c r="B5307" t="s">
        <v>18</v>
      </c>
      <c r="C5307" t="s">
        <v>51</v>
      </c>
      <c r="D5307">
        <v>1</v>
      </c>
      <c r="E5307">
        <v>149.07</v>
      </c>
      <c r="F5307" s="16">
        <f t="shared" si="410"/>
        <v>149.07</v>
      </c>
      <c r="G5307" t="s">
        <v>24</v>
      </c>
      <c r="H5307" t="s">
        <v>12</v>
      </c>
      <c r="I5307" s="1">
        <v>45195</v>
      </c>
      <c r="J5307" t="str">
        <f t="shared" si="411"/>
        <v>September</v>
      </c>
      <c r="K5307" t="str">
        <f t="shared" si="412"/>
        <v>Tuesday</v>
      </c>
      <c r="L5307" t="str">
        <f t="shared" si="413"/>
        <v>Autumn</v>
      </c>
      <c r="M5307">
        <f t="shared" si="414"/>
        <v>77233.37</v>
      </c>
    </row>
    <row r="5308" spans="1:13" x14ac:dyDescent="0.25">
      <c r="A5308" t="s">
        <v>144</v>
      </c>
      <c r="B5308" t="s">
        <v>45</v>
      </c>
      <c r="C5308" t="s">
        <v>46</v>
      </c>
      <c r="D5308">
        <v>1</v>
      </c>
      <c r="E5308">
        <v>2.72</v>
      </c>
      <c r="F5308" s="16">
        <f t="shared" si="410"/>
        <v>2.72</v>
      </c>
      <c r="G5308" t="s">
        <v>20</v>
      </c>
      <c r="H5308" t="s">
        <v>40</v>
      </c>
      <c r="I5308" s="1">
        <v>45245</v>
      </c>
      <c r="J5308" t="str">
        <f t="shared" si="411"/>
        <v>November</v>
      </c>
      <c r="K5308" t="str">
        <f t="shared" si="412"/>
        <v>Wednesday</v>
      </c>
      <c r="L5308" t="str">
        <f t="shared" si="413"/>
        <v>Autumn</v>
      </c>
      <c r="M5308">
        <f t="shared" si="414"/>
        <v>8754.32</v>
      </c>
    </row>
    <row r="5309" spans="1:13" x14ac:dyDescent="0.25">
      <c r="A5309" t="s">
        <v>114</v>
      </c>
      <c r="B5309" t="s">
        <v>35</v>
      </c>
      <c r="C5309" t="s">
        <v>36</v>
      </c>
      <c r="D5309">
        <v>1</v>
      </c>
      <c r="E5309">
        <v>329.62</v>
      </c>
      <c r="F5309" s="16">
        <f t="shared" si="410"/>
        <v>329.62</v>
      </c>
      <c r="G5309" t="s">
        <v>20</v>
      </c>
      <c r="H5309" t="s">
        <v>16</v>
      </c>
      <c r="I5309" s="1">
        <v>45634</v>
      </c>
      <c r="J5309" t="str">
        <f t="shared" si="411"/>
        <v>December</v>
      </c>
      <c r="K5309" t="str">
        <f t="shared" si="412"/>
        <v>Sunday</v>
      </c>
      <c r="L5309" t="str">
        <f t="shared" si="413"/>
        <v>Winter</v>
      </c>
      <c r="M5309">
        <f t="shared" si="414"/>
        <v>4998.619999999999</v>
      </c>
    </row>
    <row r="5310" spans="1:13" x14ac:dyDescent="0.25">
      <c r="A5310" t="s">
        <v>265</v>
      </c>
      <c r="B5310" t="s">
        <v>9</v>
      </c>
      <c r="C5310" t="s">
        <v>86</v>
      </c>
      <c r="D5310">
        <v>4</v>
      </c>
      <c r="E5310">
        <v>6.69</v>
      </c>
      <c r="F5310" s="16">
        <f t="shared" si="410"/>
        <v>26.76</v>
      </c>
      <c r="G5310" t="s">
        <v>20</v>
      </c>
      <c r="H5310" t="s">
        <v>40</v>
      </c>
      <c r="I5310" s="1">
        <v>45150</v>
      </c>
      <c r="J5310" t="str">
        <f t="shared" si="411"/>
        <v>August</v>
      </c>
      <c r="K5310" t="str">
        <f t="shared" si="412"/>
        <v>Saturday</v>
      </c>
      <c r="L5310" t="str">
        <f t="shared" si="413"/>
        <v>Summer</v>
      </c>
      <c r="M5310">
        <f t="shared" si="414"/>
        <v>16431.229999999996</v>
      </c>
    </row>
    <row r="5311" spans="1:13" x14ac:dyDescent="0.25">
      <c r="A5311" t="s">
        <v>146</v>
      </c>
      <c r="B5311" t="s">
        <v>9</v>
      </c>
      <c r="C5311" t="s">
        <v>86</v>
      </c>
      <c r="D5311">
        <v>5</v>
      </c>
      <c r="E5311">
        <v>1.1000000000000001</v>
      </c>
      <c r="F5311" s="16">
        <f t="shared" si="410"/>
        <v>5.5</v>
      </c>
      <c r="G5311" t="s">
        <v>20</v>
      </c>
      <c r="H5311" t="s">
        <v>16</v>
      </c>
      <c r="I5311" s="1">
        <v>45642</v>
      </c>
      <c r="J5311" t="str">
        <f t="shared" si="411"/>
        <v>December</v>
      </c>
      <c r="K5311" t="str">
        <f t="shared" si="412"/>
        <v>Monday</v>
      </c>
      <c r="L5311" t="str">
        <f t="shared" si="413"/>
        <v>Winter</v>
      </c>
      <c r="M5311">
        <f t="shared" si="414"/>
        <v>327848.07</v>
      </c>
    </row>
    <row r="5312" spans="1:13" x14ac:dyDescent="0.25">
      <c r="A5312" t="s">
        <v>266</v>
      </c>
      <c r="B5312" t="s">
        <v>48</v>
      </c>
      <c r="C5312" t="s">
        <v>196</v>
      </c>
      <c r="D5312">
        <v>5</v>
      </c>
      <c r="E5312">
        <v>65.7</v>
      </c>
      <c r="F5312" s="16">
        <f t="shared" si="410"/>
        <v>328.5</v>
      </c>
      <c r="G5312" t="s">
        <v>37</v>
      </c>
      <c r="H5312" t="s">
        <v>40</v>
      </c>
      <c r="I5312" s="1">
        <v>45362</v>
      </c>
      <c r="J5312" t="str">
        <f t="shared" si="411"/>
        <v>March</v>
      </c>
      <c r="K5312" t="str">
        <f t="shared" si="412"/>
        <v>Monday</v>
      </c>
      <c r="L5312" t="str">
        <f t="shared" si="413"/>
        <v>Spring</v>
      </c>
      <c r="M5312">
        <f t="shared" si="414"/>
        <v>229959.41999999998</v>
      </c>
    </row>
    <row r="5313" spans="1:13" x14ac:dyDescent="0.25">
      <c r="A5313" t="s">
        <v>52</v>
      </c>
      <c r="B5313" t="s">
        <v>55</v>
      </c>
      <c r="C5313" t="s">
        <v>58</v>
      </c>
      <c r="D5313">
        <v>4</v>
      </c>
      <c r="E5313">
        <v>174.03</v>
      </c>
      <c r="F5313" s="16">
        <f t="shared" si="410"/>
        <v>696.12</v>
      </c>
      <c r="G5313" t="s">
        <v>37</v>
      </c>
      <c r="H5313" t="s">
        <v>12</v>
      </c>
      <c r="I5313" s="1">
        <v>45411</v>
      </c>
      <c r="J5313" t="str">
        <f t="shared" si="411"/>
        <v>April</v>
      </c>
      <c r="K5313" t="str">
        <f t="shared" si="412"/>
        <v>Monday</v>
      </c>
      <c r="L5313" t="str">
        <f t="shared" si="413"/>
        <v>Spring</v>
      </c>
      <c r="M5313">
        <f t="shared" si="414"/>
        <v>121273.02</v>
      </c>
    </row>
    <row r="5314" spans="1:13" x14ac:dyDescent="0.25">
      <c r="A5314" t="s">
        <v>182</v>
      </c>
      <c r="B5314" t="s">
        <v>99</v>
      </c>
      <c r="C5314" t="s">
        <v>188</v>
      </c>
      <c r="D5314">
        <v>1</v>
      </c>
      <c r="E5314">
        <v>45.08</v>
      </c>
      <c r="F5314" s="16">
        <f t="shared" si="410"/>
        <v>45.08</v>
      </c>
      <c r="G5314" t="s">
        <v>20</v>
      </c>
      <c r="H5314" t="s">
        <v>40</v>
      </c>
      <c r="I5314" s="1">
        <v>45314</v>
      </c>
      <c r="J5314" t="str">
        <f t="shared" si="411"/>
        <v>January</v>
      </c>
      <c r="K5314" t="str">
        <f t="shared" si="412"/>
        <v>Tuesday</v>
      </c>
      <c r="L5314" t="str">
        <f t="shared" si="413"/>
        <v>Winter</v>
      </c>
      <c r="M5314">
        <f t="shared" si="414"/>
        <v>2124.2200000000003</v>
      </c>
    </row>
    <row r="5315" spans="1:13" x14ac:dyDescent="0.25">
      <c r="A5315" t="s">
        <v>273</v>
      </c>
      <c r="B5315" t="s">
        <v>30</v>
      </c>
      <c r="C5315" t="s">
        <v>79</v>
      </c>
      <c r="D5315">
        <v>1</v>
      </c>
      <c r="E5315">
        <v>9.14</v>
      </c>
      <c r="F5315" s="16">
        <f t="shared" ref="F5315:F5378" si="415">D5315*E5315</f>
        <v>9.14</v>
      </c>
      <c r="G5315" t="s">
        <v>20</v>
      </c>
      <c r="H5315" t="s">
        <v>12</v>
      </c>
      <c r="I5315" s="1">
        <v>45251</v>
      </c>
      <c r="J5315" t="str">
        <f t="shared" ref="J5315:J5378" si="416">TEXT(I5315,"mmmm")</f>
        <v>November</v>
      </c>
      <c r="K5315" t="str">
        <f t="shared" ref="K5315:K5378" si="417">TEXT(I5315,"dddd")</f>
        <v>Tuesday</v>
      </c>
      <c r="L5315" t="str">
        <f t="shared" ref="L5315:L5378" si="418">IF(OR(MONTH(I5315)=3,MONTH(I5315)=4,MONTH(I5315)=5),"Spring",IF(OR(MONTH(I5315)=6,MONTH(I5315)=7,MONTH(I5315)=8),"Summer",IF(OR(MONTH(I5315)=9,MONTH(I5315)=10,MONTH(I5315)=11),"Autumn",IF(OR(MONTH(I5315)=12,MONTH(I5315)=1,MONTH(I5315)=2),"Winter"))))</f>
        <v>Autumn</v>
      </c>
      <c r="M5315">
        <f t="shared" ref="M5315:M5378" si="419">SUMIF(A5315:A15314,A5315,F5315:F15314)</f>
        <v>330870.08</v>
      </c>
    </row>
    <row r="5316" spans="1:13" x14ac:dyDescent="0.25">
      <c r="A5316" t="s">
        <v>204</v>
      </c>
      <c r="B5316" t="s">
        <v>35</v>
      </c>
      <c r="C5316" t="s">
        <v>159</v>
      </c>
      <c r="D5316">
        <v>1</v>
      </c>
      <c r="E5316">
        <v>374.53</v>
      </c>
      <c r="F5316" s="16">
        <f t="shared" si="415"/>
        <v>374.53</v>
      </c>
      <c r="G5316" t="s">
        <v>37</v>
      </c>
      <c r="H5316" t="s">
        <v>16</v>
      </c>
      <c r="I5316" s="1">
        <v>45492</v>
      </c>
      <c r="J5316" t="str">
        <f t="shared" si="416"/>
        <v>July</v>
      </c>
      <c r="K5316" t="str">
        <f t="shared" si="417"/>
        <v>Friday</v>
      </c>
      <c r="L5316" t="str">
        <f t="shared" si="418"/>
        <v>Summer</v>
      </c>
      <c r="M5316">
        <f t="shared" si="419"/>
        <v>44568.91</v>
      </c>
    </row>
    <row r="5317" spans="1:13" x14ac:dyDescent="0.25">
      <c r="A5317" t="s">
        <v>247</v>
      </c>
      <c r="B5317" t="s">
        <v>45</v>
      </c>
      <c r="C5317" t="s">
        <v>46</v>
      </c>
      <c r="D5317">
        <v>4</v>
      </c>
      <c r="E5317">
        <v>4.5199999999999996</v>
      </c>
      <c r="F5317" s="16">
        <f t="shared" si="415"/>
        <v>18.079999999999998</v>
      </c>
      <c r="G5317" t="s">
        <v>11</v>
      </c>
      <c r="H5317" t="s">
        <v>16</v>
      </c>
      <c r="I5317" s="1">
        <v>45436</v>
      </c>
      <c r="J5317" t="str">
        <f t="shared" si="416"/>
        <v>May</v>
      </c>
      <c r="K5317" t="str">
        <f t="shared" si="417"/>
        <v>Friday</v>
      </c>
      <c r="L5317" t="str">
        <f t="shared" si="418"/>
        <v>Spring</v>
      </c>
      <c r="M5317">
        <f t="shared" si="419"/>
        <v>63333.440000000002</v>
      </c>
    </row>
    <row r="5318" spans="1:13" x14ac:dyDescent="0.25">
      <c r="A5318" t="s">
        <v>225</v>
      </c>
      <c r="B5318" t="s">
        <v>60</v>
      </c>
      <c r="C5318" t="s">
        <v>61</v>
      </c>
      <c r="D5318">
        <v>1</v>
      </c>
      <c r="E5318">
        <v>116.99</v>
      </c>
      <c r="F5318" s="16">
        <f t="shared" si="415"/>
        <v>116.99</v>
      </c>
      <c r="G5318" t="s">
        <v>20</v>
      </c>
      <c r="H5318" t="s">
        <v>12</v>
      </c>
      <c r="I5318" s="1">
        <v>44942</v>
      </c>
      <c r="J5318" t="str">
        <f t="shared" si="416"/>
        <v>January</v>
      </c>
      <c r="K5318" t="str">
        <f t="shared" si="417"/>
        <v>Monday</v>
      </c>
      <c r="L5318" t="str">
        <f t="shared" si="418"/>
        <v>Winter</v>
      </c>
      <c r="M5318">
        <f t="shared" si="419"/>
        <v>6435.7800000000016</v>
      </c>
    </row>
    <row r="5319" spans="1:13" x14ac:dyDescent="0.25">
      <c r="A5319" t="s">
        <v>158</v>
      </c>
      <c r="B5319" t="s">
        <v>45</v>
      </c>
      <c r="C5319" t="s">
        <v>161</v>
      </c>
      <c r="D5319">
        <v>2</v>
      </c>
      <c r="E5319">
        <v>3.33</v>
      </c>
      <c r="F5319" s="16">
        <f t="shared" si="415"/>
        <v>6.66</v>
      </c>
      <c r="G5319" t="s">
        <v>37</v>
      </c>
      <c r="H5319" t="s">
        <v>16</v>
      </c>
      <c r="I5319" s="1">
        <v>44989</v>
      </c>
      <c r="J5319" t="str">
        <f t="shared" si="416"/>
        <v>March</v>
      </c>
      <c r="K5319" t="str">
        <f t="shared" si="417"/>
        <v>Saturday</v>
      </c>
      <c r="L5319" t="str">
        <f t="shared" si="418"/>
        <v>Spring</v>
      </c>
      <c r="M5319">
        <f t="shared" si="419"/>
        <v>1460.4499999999998</v>
      </c>
    </row>
    <row r="5320" spans="1:13" x14ac:dyDescent="0.25">
      <c r="A5320" t="s">
        <v>234</v>
      </c>
      <c r="B5320" t="s">
        <v>18</v>
      </c>
      <c r="C5320" t="s">
        <v>148</v>
      </c>
      <c r="D5320">
        <v>1</v>
      </c>
      <c r="E5320">
        <v>5113.0200000000004</v>
      </c>
      <c r="F5320" s="16">
        <f t="shared" si="415"/>
        <v>5113.0200000000004</v>
      </c>
      <c r="G5320" t="s">
        <v>11</v>
      </c>
      <c r="H5320" t="s">
        <v>16</v>
      </c>
      <c r="I5320" s="1">
        <v>45176</v>
      </c>
      <c r="J5320" t="str">
        <f t="shared" si="416"/>
        <v>September</v>
      </c>
      <c r="K5320" t="str">
        <f t="shared" si="417"/>
        <v>Thursday</v>
      </c>
      <c r="L5320" t="str">
        <f t="shared" si="418"/>
        <v>Autumn</v>
      </c>
      <c r="M5320">
        <f t="shared" si="419"/>
        <v>9900.94</v>
      </c>
    </row>
    <row r="5321" spans="1:13" x14ac:dyDescent="0.25">
      <c r="A5321" t="s">
        <v>238</v>
      </c>
      <c r="B5321" t="s">
        <v>35</v>
      </c>
      <c r="C5321" t="s">
        <v>159</v>
      </c>
      <c r="D5321">
        <v>1</v>
      </c>
      <c r="E5321">
        <v>154.38</v>
      </c>
      <c r="F5321" s="16">
        <f t="shared" si="415"/>
        <v>154.38</v>
      </c>
      <c r="G5321" t="s">
        <v>37</v>
      </c>
      <c r="H5321" t="s">
        <v>16</v>
      </c>
      <c r="I5321" s="1">
        <v>45516</v>
      </c>
      <c r="J5321" t="str">
        <f t="shared" si="416"/>
        <v>August</v>
      </c>
      <c r="K5321" t="str">
        <f t="shared" si="417"/>
        <v>Monday</v>
      </c>
      <c r="L5321" t="str">
        <f t="shared" si="418"/>
        <v>Summer</v>
      </c>
      <c r="M5321">
        <f t="shared" si="419"/>
        <v>279967.70999999996</v>
      </c>
    </row>
    <row r="5322" spans="1:13" x14ac:dyDescent="0.25">
      <c r="A5322" t="s">
        <v>233</v>
      </c>
      <c r="B5322" t="s">
        <v>69</v>
      </c>
      <c r="C5322" t="s">
        <v>72</v>
      </c>
      <c r="D5322">
        <v>2</v>
      </c>
      <c r="E5322">
        <v>37.130000000000003</v>
      </c>
      <c r="F5322" s="16">
        <f t="shared" si="415"/>
        <v>74.260000000000005</v>
      </c>
      <c r="G5322" t="s">
        <v>37</v>
      </c>
      <c r="H5322" t="s">
        <v>40</v>
      </c>
      <c r="I5322" s="1">
        <v>45108</v>
      </c>
      <c r="J5322" t="str">
        <f t="shared" si="416"/>
        <v>July</v>
      </c>
      <c r="K5322" t="str">
        <f t="shared" si="417"/>
        <v>Saturday</v>
      </c>
      <c r="L5322" t="str">
        <f t="shared" si="418"/>
        <v>Summer</v>
      </c>
      <c r="M5322">
        <f t="shared" si="419"/>
        <v>5610.69</v>
      </c>
    </row>
    <row r="5323" spans="1:13" x14ac:dyDescent="0.25">
      <c r="A5323" t="s">
        <v>137</v>
      </c>
      <c r="B5323" t="s">
        <v>69</v>
      </c>
      <c r="C5323" t="s">
        <v>72</v>
      </c>
      <c r="D5323">
        <v>5</v>
      </c>
      <c r="E5323">
        <v>97.9</v>
      </c>
      <c r="F5323" s="16">
        <f t="shared" si="415"/>
        <v>489.5</v>
      </c>
      <c r="G5323" t="s">
        <v>37</v>
      </c>
      <c r="H5323" t="s">
        <v>16</v>
      </c>
      <c r="I5323" s="1">
        <v>45514</v>
      </c>
      <c r="J5323" t="str">
        <f t="shared" si="416"/>
        <v>August</v>
      </c>
      <c r="K5323" t="str">
        <f t="shared" si="417"/>
        <v>Saturday</v>
      </c>
      <c r="L5323" t="str">
        <f t="shared" si="418"/>
        <v>Summer</v>
      </c>
      <c r="M5323">
        <f t="shared" si="419"/>
        <v>19484.949999999997</v>
      </c>
    </row>
    <row r="5324" spans="1:13" x14ac:dyDescent="0.25">
      <c r="A5324" t="s">
        <v>170</v>
      </c>
      <c r="B5324" t="s">
        <v>35</v>
      </c>
      <c r="C5324" t="s">
        <v>36</v>
      </c>
      <c r="D5324">
        <v>1</v>
      </c>
      <c r="E5324">
        <v>1434.75</v>
      </c>
      <c r="F5324" s="16">
        <f t="shared" si="415"/>
        <v>1434.75</v>
      </c>
      <c r="G5324" t="s">
        <v>11</v>
      </c>
      <c r="H5324" t="s">
        <v>16</v>
      </c>
      <c r="I5324" s="1">
        <v>45402</v>
      </c>
      <c r="J5324" t="str">
        <f t="shared" si="416"/>
        <v>April</v>
      </c>
      <c r="K5324" t="str">
        <f t="shared" si="417"/>
        <v>Saturday</v>
      </c>
      <c r="L5324" t="str">
        <f t="shared" si="418"/>
        <v>Spring</v>
      </c>
      <c r="M5324">
        <f t="shared" si="419"/>
        <v>88193.15</v>
      </c>
    </row>
    <row r="5325" spans="1:13" x14ac:dyDescent="0.25">
      <c r="A5325" t="s">
        <v>82</v>
      </c>
      <c r="B5325" t="s">
        <v>99</v>
      </c>
      <c r="C5325" t="s">
        <v>188</v>
      </c>
      <c r="D5325">
        <v>1</v>
      </c>
      <c r="E5325">
        <v>36.72</v>
      </c>
      <c r="F5325" s="16">
        <f t="shared" si="415"/>
        <v>36.72</v>
      </c>
      <c r="G5325" t="s">
        <v>20</v>
      </c>
      <c r="H5325" t="s">
        <v>12</v>
      </c>
      <c r="I5325" s="1">
        <v>45550</v>
      </c>
      <c r="J5325" t="str">
        <f t="shared" si="416"/>
        <v>September</v>
      </c>
      <c r="K5325" t="str">
        <f t="shared" si="417"/>
        <v>Sunday</v>
      </c>
      <c r="L5325" t="str">
        <f t="shared" si="418"/>
        <v>Autumn</v>
      </c>
      <c r="M5325">
        <f t="shared" si="419"/>
        <v>4853.7500000000009</v>
      </c>
    </row>
    <row r="5326" spans="1:13" x14ac:dyDescent="0.25">
      <c r="A5326" t="s">
        <v>199</v>
      </c>
      <c r="B5326" t="s">
        <v>9</v>
      </c>
      <c r="C5326" t="s">
        <v>67</v>
      </c>
      <c r="D5326">
        <v>1</v>
      </c>
      <c r="E5326">
        <v>13.94</v>
      </c>
      <c r="F5326" s="16">
        <f t="shared" si="415"/>
        <v>13.94</v>
      </c>
      <c r="G5326" t="s">
        <v>24</v>
      </c>
      <c r="H5326" t="s">
        <v>40</v>
      </c>
      <c r="I5326" s="1">
        <v>44970</v>
      </c>
      <c r="J5326" t="str">
        <f t="shared" si="416"/>
        <v>February</v>
      </c>
      <c r="K5326" t="str">
        <f t="shared" si="417"/>
        <v>Monday</v>
      </c>
      <c r="L5326" t="str">
        <f t="shared" si="418"/>
        <v>Winter</v>
      </c>
      <c r="M5326">
        <f t="shared" si="419"/>
        <v>6497.32</v>
      </c>
    </row>
    <row r="5327" spans="1:13" x14ac:dyDescent="0.25">
      <c r="A5327" t="s">
        <v>264</v>
      </c>
      <c r="B5327" t="s">
        <v>14</v>
      </c>
      <c r="C5327" t="s">
        <v>15</v>
      </c>
      <c r="D5327">
        <v>2</v>
      </c>
      <c r="E5327">
        <v>66.8</v>
      </c>
      <c r="F5327" s="16">
        <f t="shared" si="415"/>
        <v>133.6</v>
      </c>
      <c r="G5327" t="s">
        <v>37</v>
      </c>
      <c r="H5327" t="s">
        <v>12</v>
      </c>
      <c r="I5327" s="1">
        <v>45182</v>
      </c>
      <c r="J5327" t="str">
        <f t="shared" si="416"/>
        <v>September</v>
      </c>
      <c r="K5327" t="str">
        <f t="shared" si="417"/>
        <v>Wednesday</v>
      </c>
      <c r="L5327" t="str">
        <f t="shared" si="418"/>
        <v>Autumn</v>
      </c>
      <c r="M5327">
        <f t="shared" si="419"/>
        <v>3721.3</v>
      </c>
    </row>
    <row r="5328" spans="1:13" x14ac:dyDescent="0.25">
      <c r="A5328" t="s">
        <v>74</v>
      </c>
      <c r="B5328" t="s">
        <v>30</v>
      </c>
      <c r="C5328" t="s">
        <v>31</v>
      </c>
      <c r="D5328">
        <v>1</v>
      </c>
      <c r="E5328">
        <v>131.5</v>
      </c>
      <c r="F5328" s="16">
        <f t="shared" si="415"/>
        <v>131.5</v>
      </c>
      <c r="G5328" t="s">
        <v>37</v>
      </c>
      <c r="H5328" t="s">
        <v>12</v>
      </c>
      <c r="I5328" s="1">
        <v>45314</v>
      </c>
      <c r="J5328" t="str">
        <f t="shared" si="416"/>
        <v>January</v>
      </c>
      <c r="K5328" t="str">
        <f t="shared" si="417"/>
        <v>Tuesday</v>
      </c>
      <c r="L5328" t="str">
        <f t="shared" si="418"/>
        <v>Winter</v>
      </c>
      <c r="M5328">
        <f t="shared" si="419"/>
        <v>9434.9999999999982</v>
      </c>
    </row>
    <row r="5329" spans="1:13" x14ac:dyDescent="0.25">
      <c r="A5329" t="s">
        <v>202</v>
      </c>
      <c r="B5329" t="s">
        <v>55</v>
      </c>
      <c r="C5329" t="s">
        <v>164</v>
      </c>
      <c r="D5329">
        <v>4</v>
      </c>
      <c r="E5329">
        <v>598.76</v>
      </c>
      <c r="F5329" s="16">
        <f t="shared" si="415"/>
        <v>2395.04</v>
      </c>
      <c r="G5329" t="s">
        <v>11</v>
      </c>
      <c r="H5329" t="s">
        <v>40</v>
      </c>
      <c r="I5329" s="1">
        <v>45517</v>
      </c>
      <c r="J5329" t="str">
        <f t="shared" si="416"/>
        <v>August</v>
      </c>
      <c r="K5329" t="str">
        <f t="shared" si="417"/>
        <v>Tuesday</v>
      </c>
      <c r="L5329" t="str">
        <f t="shared" si="418"/>
        <v>Summer</v>
      </c>
      <c r="M5329">
        <f t="shared" si="419"/>
        <v>68493.860000000015</v>
      </c>
    </row>
    <row r="5330" spans="1:13" x14ac:dyDescent="0.25">
      <c r="A5330" t="s">
        <v>261</v>
      </c>
      <c r="B5330" t="s">
        <v>60</v>
      </c>
      <c r="C5330" t="s">
        <v>61</v>
      </c>
      <c r="D5330">
        <v>1</v>
      </c>
      <c r="E5330">
        <v>153.46</v>
      </c>
      <c r="F5330" s="16">
        <f t="shared" si="415"/>
        <v>153.46</v>
      </c>
      <c r="G5330" t="s">
        <v>11</v>
      </c>
      <c r="H5330" t="s">
        <v>16</v>
      </c>
      <c r="I5330" s="1">
        <v>45104</v>
      </c>
      <c r="J5330" t="str">
        <f t="shared" si="416"/>
        <v>June</v>
      </c>
      <c r="K5330" t="str">
        <f t="shared" si="417"/>
        <v>Tuesday</v>
      </c>
      <c r="L5330" t="str">
        <f t="shared" si="418"/>
        <v>Summer</v>
      </c>
      <c r="M5330">
        <f t="shared" si="419"/>
        <v>178613.96999999997</v>
      </c>
    </row>
    <row r="5331" spans="1:13" x14ac:dyDescent="0.25">
      <c r="A5331" t="s">
        <v>212</v>
      </c>
      <c r="B5331" t="s">
        <v>30</v>
      </c>
      <c r="C5331" t="s">
        <v>31</v>
      </c>
      <c r="D5331">
        <v>1</v>
      </c>
      <c r="E5331">
        <v>568.6</v>
      </c>
      <c r="F5331" s="16">
        <f t="shared" si="415"/>
        <v>568.6</v>
      </c>
      <c r="G5331" t="s">
        <v>37</v>
      </c>
      <c r="H5331" t="s">
        <v>12</v>
      </c>
      <c r="I5331" s="1">
        <v>45109</v>
      </c>
      <c r="J5331" t="str">
        <f t="shared" si="416"/>
        <v>July</v>
      </c>
      <c r="K5331" t="str">
        <f t="shared" si="417"/>
        <v>Sunday</v>
      </c>
      <c r="L5331" t="str">
        <f t="shared" si="418"/>
        <v>Summer</v>
      </c>
      <c r="M5331">
        <f t="shared" si="419"/>
        <v>7793.5700000000015</v>
      </c>
    </row>
    <row r="5332" spans="1:13" x14ac:dyDescent="0.25">
      <c r="A5332" t="s">
        <v>261</v>
      </c>
      <c r="B5332" t="s">
        <v>26</v>
      </c>
      <c r="C5332" t="s">
        <v>39</v>
      </c>
      <c r="D5332">
        <v>3</v>
      </c>
      <c r="E5332">
        <v>45.09</v>
      </c>
      <c r="F5332" s="16">
        <f t="shared" si="415"/>
        <v>135.27000000000001</v>
      </c>
      <c r="G5332" t="s">
        <v>20</v>
      </c>
      <c r="H5332" t="s">
        <v>12</v>
      </c>
      <c r="I5332" s="1">
        <v>45515</v>
      </c>
      <c r="J5332" t="str">
        <f t="shared" si="416"/>
        <v>August</v>
      </c>
      <c r="K5332" t="str">
        <f t="shared" si="417"/>
        <v>Sunday</v>
      </c>
      <c r="L5332" t="str">
        <f t="shared" si="418"/>
        <v>Summer</v>
      </c>
      <c r="M5332">
        <f t="shared" si="419"/>
        <v>178460.50999999998</v>
      </c>
    </row>
    <row r="5333" spans="1:13" x14ac:dyDescent="0.25">
      <c r="A5333" t="s">
        <v>139</v>
      </c>
      <c r="B5333" t="s">
        <v>30</v>
      </c>
      <c r="C5333" t="s">
        <v>79</v>
      </c>
      <c r="D5333">
        <v>1</v>
      </c>
      <c r="E5333">
        <v>4.1399999999999997</v>
      </c>
      <c r="F5333" s="16">
        <f t="shared" si="415"/>
        <v>4.1399999999999997</v>
      </c>
      <c r="G5333" t="s">
        <v>24</v>
      </c>
      <c r="H5333" t="s">
        <v>12</v>
      </c>
      <c r="I5333" s="1">
        <v>45617</v>
      </c>
      <c r="J5333" t="str">
        <f t="shared" si="416"/>
        <v>November</v>
      </c>
      <c r="K5333" t="str">
        <f t="shared" si="417"/>
        <v>Thursday</v>
      </c>
      <c r="L5333" t="str">
        <f t="shared" si="418"/>
        <v>Autumn</v>
      </c>
      <c r="M5333">
        <f t="shared" si="419"/>
        <v>10897.72</v>
      </c>
    </row>
    <row r="5334" spans="1:13" x14ac:dyDescent="0.25">
      <c r="A5334" t="s">
        <v>112</v>
      </c>
      <c r="B5334" t="s">
        <v>48</v>
      </c>
      <c r="C5334" t="s">
        <v>162</v>
      </c>
      <c r="D5334">
        <v>1</v>
      </c>
      <c r="E5334">
        <v>39.880000000000003</v>
      </c>
      <c r="F5334" s="16">
        <f t="shared" si="415"/>
        <v>39.880000000000003</v>
      </c>
      <c r="G5334" t="s">
        <v>37</v>
      </c>
      <c r="H5334" t="s">
        <v>40</v>
      </c>
      <c r="I5334" s="1">
        <v>45134</v>
      </c>
      <c r="J5334" t="str">
        <f t="shared" si="416"/>
        <v>July</v>
      </c>
      <c r="K5334" t="str">
        <f t="shared" si="417"/>
        <v>Thursday</v>
      </c>
      <c r="L5334" t="str">
        <f t="shared" si="418"/>
        <v>Summer</v>
      </c>
      <c r="M5334">
        <f t="shared" si="419"/>
        <v>198383.48000000004</v>
      </c>
    </row>
    <row r="5335" spans="1:13" x14ac:dyDescent="0.25">
      <c r="A5335" t="s">
        <v>138</v>
      </c>
      <c r="B5335" t="s">
        <v>55</v>
      </c>
      <c r="C5335" t="s">
        <v>56</v>
      </c>
      <c r="D5335">
        <v>5</v>
      </c>
      <c r="E5335">
        <v>49335.97</v>
      </c>
      <c r="F5335" s="16">
        <f t="shared" si="415"/>
        <v>246679.85</v>
      </c>
      <c r="G5335" t="s">
        <v>24</v>
      </c>
      <c r="H5335" t="s">
        <v>12</v>
      </c>
      <c r="I5335" s="1">
        <v>44977</v>
      </c>
      <c r="J5335" t="str">
        <f t="shared" si="416"/>
        <v>February</v>
      </c>
      <c r="K5335" t="str">
        <f t="shared" si="417"/>
        <v>Monday</v>
      </c>
      <c r="L5335" t="str">
        <f t="shared" si="418"/>
        <v>Winter</v>
      </c>
      <c r="M5335">
        <f t="shared" si="419"/>
        <v>249274.08000000005</v>
      </c>
    </row>
    <row r="5336" spans="1:13" x14ac:dyDescent="0.25">
      <c r="A5336" t="s">
        <v>269</v>
      </c>
      <c r="B5336" t="s">
        <v>99</v>
      </c>
      <c r="C5336" t="s">
        <v>188</v>
      </c>
      <c r="D5336">
        <v>1</v>
      </c>
      <c r="E5336">
        <v>68.37</v>
      </c>
      <c r="F5336" s="16">
        <f t="shared" si="415"/>
        <v>68.37</v>
      </c>
      <c r="G5336" t="s">
        <v>11</v>
      </c>
      <c r="H5336" t="s">
        <v>16</v>
      </c>
      <c r="I5336" s="1">
        <v>45175</v>
      </c>
      <c r="J5336" t="str">
        <f t="shared" si="416"/>
        <v>September</v>
      </c>
      <c r="K5336" t="str">
        <f t="shared" si="417"/>
        <v>Wednesday</v>
      </c>
      <c r="L5336" t="str">
        <f t="shared" si="418"/>
        <v>Autumn</v>
      </c>
      <c r="M5336">
        <f t="shared" si="419"/>
        <v>101257.61</v>
      </c>
    </row>
    <row r="5337" spans="1:13" x14ac:dyDescent="0.25">
      <c r="A5337" t="s">
        <v>131</v>
      </c>
      <c r="B5337" t="s">
        <v>69</v>
      </c>
      <c r="C5337" t="s">
        <v>109</v>
      </c>
      <c r="D5337">
        <v>5</v>
      </c>
      <c r="E5337">
        <v>2.81</v>
      </c>
      <c r="F5337" s="16">
        <f t="shared" si="415"/>
        <v>14.05</v>
      </c>
      <c r="G5337" t="s">
        <v>20</v>
      </c>
      <c r="H5337" t="s">
        <v>16</v>
      </c>
      <c r="I5337" s="1">
        <v>45321</v>
      </c>
      <c r="J5337" t="str">
        <f t="shared" si="416"/>
        <v>January</v>
      </c>
      <c r="K5337" t="str">
        <f t="shared" si="417"/>
        <v>Tuesday</v>
      </c>
      <c r="L5337" t="str">
        <f t="shared" si="418"/>
        <v>Winter</v>
      </c>
      <c r="M5337">
        <f t="shared" si="419"/>
        <v>6408.92</v>
      </c>
    </row>
    <row r="5338" spans="1:13" x14ac:dyDescent="0.25">
      <c r="A5338" t="s">
        <v>101</v>
      </c>
      <c r="B5338" t="s">
        <v>22</v>
      </c>
      <c r="C5338" t="s">
        <v>142</v>
      </c>
      <c r="D5338">
        <v>4</v>
      </c>
      <c r="E5338">
        <v>70.91</v>
      </c>
      <c r="F5338" s="16">
        <f t="shared" si="415"/>
        <v>283.64</v>
      </c>
      <c r="G5338" t="s">
        <v>24</v>
      </c>
      <c r="H5338" t="s">
        <v>12</v>
      </c>
      <c r="I5338" s="1">
        <v>45336</v>
      </c>
      <c r="J5338" t="str">
        <f t="shared" si="416"/>
        <v>February</v>
      </c>
      <c r="K5338" t="str">
        <f t="shared" si="417"/>
        <v>Wednesday</v>
      </c>
      <c r="L5338" t="str">
        <f t="shared" si="418"/>
        <v>Winter</v>
      </c>
      <c r="M5338">
        <f t="shared" si="419"/>
        <v>186851.22000000003</v>
      </c>
    </row>
    <row r="5339" spans="1:13" x14ac:dyDescent="0.25">
      <c r="A5339" t="s">
        <v>246</v>
      </c>
      <c r="B5339" t="s">
        <v>22</v>
      </c>
      <c r="C5339" t="s">
        <v>23</v>
      </c>
      <c r="D5339">
        <v>1</v>
      </c>
      <c r="E5339">
        <v>28.82</v>
      </c>
      <c r="F5339" s="16">
        <f t="shared" si="415"/>
        <v>28.82</v>
      </c>
      <c r="G5339" t="s">
        <v>20</v>
      </c>
      <c r="H5339" t="s">
        <v>12</v>
      </c>
      <c r="I5339" s="1">
        <v>45591</v>
      </c>
      <c r="J5339" t="str">
        <f t="shared" si="416"/>
        <v>October</v>
      </c>
      <c r="K5339" t="str">
        <f t="shared" si="417"/>
        <v>Saturday</v>
      </c>
      <c r="L5339" t="str">
        <f t="shared" si="418"/>
        <v>Autumn</v>
      </c>
      <c r="M5339">
        <f t="shared" si="419"/>
        <v>302429.61</v>
      </c>
    </row>
    <row r="5340" spans="1:13" x14ac:dyDescent="0.25">
      <c r="A5340" t="s">
        <v>199</v>
      </c>
      <c r="B5340" t="s">
        <v>14</v>
      </c>
      <c r="C5340" t="s">
        <v>134</v>
      </c>
      <c r="D5340">
        <v>4</v>
      </c>
      <c r="E5340">
        <v>18.37</v>
      </c>
      <c r="F5340" s="16">
        <f t="shared" si="415"/>
        <v>73.48</v>
      </c>
      <c r="G5340" t="s">
        <v>24</v>
      </c>
      <c r="H5340" t="s">
        <v>16</v>
      </c>
      <c r="I5340" s="1">
        <v>45557</v>
      </c>
      <c r="J5340" t="str">
        <f t="shared" si="416"/>
        <v>September</v>
      </c>
      <c r="K5340" t="str">
        <f t="shared" si="417"/>
        <v>Sunday</v>
      </c>
      <c r="L5340" t="str">
        <f t="shared" si="418"/>
        <v>Autumn</v>
      </c>
      <c r="M5340">
        <f t="shared" si="419"/>
        <v>6483.380000000001</v>
      </c>
    </row>
    <row r="5341" spans="1:13" x14ac:dyDescent="0.25">
      <c r="A5341" t="s">
        <v>38</v>
      </c>
      <c r="B5341" t="s">
        <v>69</v>
      </c>
      <c r="C5341" t="s">
        <v>72</v>
      </c>
      <c r="D5341">
        <v>3</v>
      </c>
      <c r="E5341">
        <v>46.06</v>
      </c>
      <c r="F5341" s="16">
        <f t="shared" si="415"/>
        <v>138.18</v>
      </c>
      <c r="G5341" t="s">
        <v>20</v>
      </c>
      <c r="H5341" t="s">
        <v>16</v>
      </c>
      <c r="I5341" s="1">
        <v>45038</v>
      </c>
      <c r="J5341" t="str">
        <f t="shared" si="416"/>
        <v>April</v>
      </c>
      <c r="K5341" t="str">
        <f t="shared" si="417"/>
        <v>Saturday</v>
      </c>
      <c r="L5341" t="str">
        <f t="shared" si="418"/>
        <v>Spring</v>
      </c>
      <c r="M5341">
        <f t="shared" si="419"/>
        <v>6076.3999999999987</v>
      </c>
    </row>
    <row r="5342" spans="1:13" x14ac:dyDescent="0.25">
      <c r="A5342" t="s">
        <v>44</v>
      </c>
      <c r="B5342" t="s">
        <v>26</v>
      </c>
      <c r="C5342" t="s">
        <v>27</v>
      </c>
      <c r="D5342">
        <v>1</v>
      </c>
      <c r="E5342">
        <v>11.62</v>
      </c>
      <c r="F5342" s="16">
        <f t="shared" si="415"/>
        <v>11.62</v>
      </c>
      <c r="G5342" t="s">
        <v>11</v>
      </c>
      <c r="H5342" t="s">
        <v>40</v>
      </c>
      <c r="I5342" s="1">
        <v>45024</v>
      </c>
      <c r="J5342" t="str">
        <f t="shared" si="416"/>
        <v>April</v>
      </c>
      <c r="K5342" t="str">
        <f t="shared" si="417"/>
        <v>Saturday</v>
      </c>
      <c r="L5342" t="str">
        <f t="shared" si="418"/>
        <v>Spring</v>
      </c>
      <c r="M5342">
        <f t="shared" si="419"/>
        <v>18881.66</v>
      </c>
    </row>
    <row r="5343" spans="1:13" x14ac:dyDescent="0.25">
      <c r="A5343" t="s">
        <v>253</v>
      </c>
      <c r="B5343" t="s">
        <v>99</v>
      </c>
      <c r="C5343" t="s">
        <v>188</v>
      </c>
      <c r="D5343">
        <v>1</v>
      </c>
      <c r="E5343">
        <v>35.26</v>
      </c>
      <c r="F5343" s="16">
        <f t="shared" si="415"/>
        <v>35.26</v>
      </c>
      <c r="G5343" t="s">
        <v>24</v>
      </c>
      <c r="H5343" t="s">
        <v>12</v>
      </c>
      <c r="I5343" s="1">
        <v>44936</v>
      </c>
      <c r="J5343" t="str">
        <f t="shared" si="416"/>
        <v>January</v>
      </c>
      <c r="K5343" t="str">
        <f t="shared" si="417"/>
        <v>Tuesday</v>
      </c>
      <c r="L5343" t="str">
        <f t="shared" si="418"/>
        <v>Winter</v>
      </c>
      <c r="M5343">
        <f t="shared" si="419"/>
        <v>64464.94999999999</v>
      </c>
    </row>
    <row r="5344" spans="1:13" x14ac:dyDescent="0.25">
      <c r="A5344" t="s">
        <v>211</v>
      </c>
      <c r="B5344" t="s">
        <v>60</v>
      </c>
      <c r="C5344" t="s">
        <v>81</v>
      </c>
      <c r="D5344">
        <v>1</v>
      </c>
      <c r="E5344">
        <v>277.2</v>
      </c>
      <c r="F5344" s="16">
        <f t="shared" si="415"/>
        <v>277.2</v>
      </c>
      <c r="G5344" t="s">
        <v>11</v>
      </c>
      <c r="H5344" t="s">
        <v>16</v>
      </c>
      <c r="I5344" s="1">
        <v>45640</v>
      </c>
      <c r="J5344" t="str">
        <f t="shared" si="416"/>
        <v>December</v>
      </c>
      <c r="K5344" t="str">
        <f t="shared" si="417"/>
        <v>Saturday</v>
      </c>
      <c r="L5344" t="str">
        <f t="shared" si="418"/>
        <v>Winter</v>
      </c>
      <c r="M5344">
        <f t="shared" si="419"/>
        <v>20996.930000000008</v>
      </c>
    </row>
    <row r="5345" spans="1:13" x14ac:dyDescent="0.25">
      <c r="A5345" t="s">
        <v>194</v>
      </c>
      <c r="B5345" t="s">
        <v>30</v>
      </c>
      <c r="C5345" t="s">
        <v>31</v>
      </c>
      <c r="D5345">
        <v>1</v>
      </c>
      <c r="E5345">
        <v>468.77</v>
      </c>
      <c r="F5345" s="16">
        <f t="shared" si="415"/>
        <v>468.77</v>
      </c>
      <c r="G5345" t="s">
        <v>20</v>
      </c>
      <c r="H5345" t="s">
        <v>40</v>
      </c>
      <c r="I5345" s="1">
        <v>45258</v>
      </c>
      <c r="J5345" t="str">
        <f t="shared" si="416"/>
        <v>November</v>
      </c>
      <c r="K5345" t="str">
        <f t="shared" si="417"/>
        <v>Tuesday</v>
      </c>
      <c r="L5345" t="str">
        <f t="shared" si="418"/>
        <v>Autumn</v>
      </c>
      <c r="M5345">
        <f t="shared" si="419"/>
        <v>9675.4700000000012</v>
      </c>
    </row>
    <row r="5346" spans="1:13" x14ac:dyDescent="0.25">
      <c r="A5346" t="s">
        <v>267</v>
      </c>
      <c r="B5346" t="s">
        <v>48</v>
      </c>
      <c r="C5346" t="s">
        <v>49</v>
      </c>
      <c r="D5346">
        <v>2</v>
      </c>
      <c r="E5346">
        <v>57.81</v>
      </c>
      <c r="F5346" s="16">
        <f t="shared" si="415"/>
        <v>115.62</v>
      </c>
      <c r="G5346" t="s">
        <v>24</v>
      </c>
      <c r="H5346" t="s">
        <v>40</v>
      </c>
      <c r="I5346" s="1">
        <v>45348</v>
      </c>
      <c r="J5346" t="str">
        <f t="shared" si="416"/>
        <v>February</v>
      </c>
      <c r="K5346" t="str">
        <f t="shared" si="417"/>
        <v>Monday</v>
      </c>
      <c r="L5346" t="str">
        <f t="shared" si="418"/>
        <v>Winter</v>
      </c>
      <c r="M5346">
        <f t="shared" si="419"/>
        <v>61873.110000000015</v>
      </c>
    </row>
    <row r="5347" spans="1:13" x14ac:dyDescent="0.25">
      <c r="A5347" t="s">
        <v>264</v>
      </c>
      <c r="B5347" t="s">
        <v>18</v>
      </c>
      <c r="C5347" t="s">
        <v>106</v>
      </c>
      <c r="D5347">
        <v>1</v>
      </c>
      <c r="E5347">
        <v>66.7</v>
      </c>
      <c r="F5347" s="16">
        <f t="shared" si="415"/>
        <v>66.7</v>
      </c>
      <c r="G5347" t="s">
        <v>37</v>
      </c>
      <c r="H5347" t="s">
        <v>12</v>
      </c>
      <c r="I5347" s="1">
        <v>45377</v>
      </c>
      <c r="J5347" t="str">
        <f t="shared" si="416"/>
        <v>March</v>
      </c>
      <c r="K5347" t="str">
        <f t="shared" si="417"/>
        <v>Tuesday</v>
      </c>
      <c r="L5347" t="str">
        <f t="shared" si="418"/>
        <v>Spring</v>
      </c>
      <c r="M5347">
        <f t="shared" si="419"/>
        <v>3587.7000000000007</v>
      </c>
    </row>
    <row r="5348" spans="1:13" x14ac:dyDescent="0.25">
      <c r="A5348" t="s">
        <v>17</v>
      </c>
      <c r="B5348" t="s">
        <v>55</v>
      </c>
      <c r="C5348" t="s">
        <v>58</v>
      </c>
      <c r="D5348">
        <v>2</v>
      </c>
      <c r="E5348">
        <v>104.53</v>
      </c>
      <c r="F5348" s="16">
        <f t="shared" si="415"/>
        <v>209.06</v>
      </c>
      <c r="G5348" t="s">
        <v>20</v>
      </c>
      <c r="H5348" t="s">
        <v>16</v>
      </c>
      <c r="I5348" s="1">
        <v>45121</v>
      </c>
      <c r="J5348" t="str">
        <f t="shared" si="416"/>
        <v>July</v>
      </c>
      <c r="K5348" t="str">
        <f t="shared" si="417"/>
        <v>Friday</v>
      </c>
      <c r="L5348" t="str">
        <f t="shared" si="418"/>
        <v>Summer</v>
      </c>
      <c r="M5348">
        <f t="shared" si="419"/>
        <v>3854.38</v>
      </c>
    </row>
    <row r="5349" spans="1:13" x14ac:dyDescent="0.25">
      <c r="A5349" t="s">
        <v>258</v>
      </c>
      <c r="B5349" t="s">
        <v>14</v>
      </c>
      <c r="C5349" t="s">
        <v>15</v>
      </c>
      <c r="D5349">
        <v>1</v>
      </c>
      <c r="E5349">
        <v>21.51</v>
      </c>
      <c r="F5349" s="16">
        <f t="shared" si="415"/>
        <v>21.51</v>
      </c>
      <c r="G5349" t="s">
        <v>24</v>
      </c>
      <c r="H5349" t="s">
        <v>16</v>
      </c>
      <c r="I5349" s="1">
        <v>45585</v>
      </c>
      <c r="J5349" t="str">
        <f t="shared" si="416"/>
        <v>October</v>
      </c>
      <c r="K5349" t="str">
        <f t="shared" si="417"/>
        <v>Sunday</v>
      </c>
      <c r="L5349" t="str">
        <f t="shared" si="418"/>
        <v>Autumn</v>
      </c>
      <c r="M5349">
        <f t="shared" si="419"/>
        <v>5836.0400000000009</v>
      </c>
    </row>
    <row r="5350" spans="1:13" x14ac:dyDescent="0.25">
      <c r="A5350" t="s">
        <v>127</v>
      </c>
      <c r="B5350" t="s">
        <v>30</v>
      </c>
      <c r="C5350" t="s">
        <v>93</v>
      </c>
      <c r="D5350">
        <v>1</v>
      </c>
      <c r="E5350">
        <v>56.85</v>
      </c>
      <c r="F5350" s="16">
        <f t="shared" si="415"/>
        <v>56.85</v>
      </c>
      <c r="G5350" t="s">
        <v>11</v>
      </c>
      <c r="H5350" t="s">
        <v>12</v>
      </c>
      <c r="I5350" s="1">
        <v>45152</v>
      </c>
      <c r="J5350" t="str">
        <f t="shared" si="416"/>
        <v>August</v>
      </c>
      <c r="K5350" t="str">
        <f t="shared" si="417"/>
        <v>Monday</v>
      </c>
      <c r="L5350" t="str">
        <f t="shared" si="418"/>
        <v>Summer</v>
      </c>
      <c r="M5350">
        <f t="shared" si="419"/>
        <v>5014.7</v>
      </c>
    </row>
    <row r="5351" spans="1:13" x14ac:dyDescent="0.25">
      <c r="A5351" t="s">
        <v>209</v>
      </c>
      <c r="B5351" t="s">
        <v>35</v>
      </c>
      <c r="C5351" t="s">
        <v>159</v>
      </c>
      <c r="D5351">
        <v>1</v>
      </c>
      <c r="E5351">
        <v>82.81</v>
      </c>
      <c r="F5351" s="16">
        <f t="shared" si="415"/>
        <v>82.81</v>
      </c>
      <c r="G5351" t="s">
        <v>24</v>
      </c>
      <c r="H5351" t="s">
        <v>40</v>
      </c>
      <c r="I5351" s="1">
        <v>45097</v>
      </c>
      <c r="J5351" t="str">
        <f t="shared" si="416"/>
        <v>June</v>
      </c>
      <c r="K5351" t="str">
        <f t="shared" si="417"/>
        <v>Tuesday</v>
      </c>
      <c r="L5351" t="str">
        <f t="shared" si="418"/>
        <v>Summer</v>
      </c>
      <c r="M5351">
        <f t="shared" si="419"/>
        <v>223437.41000000003</v>
      </c>
    </row>
    <row r="5352" spans="1:13" x14ac:dyDescent="0.25">
      <c r="A5352" t="s">
        <v>206</v>
      </c>
      <c r="B5352" t="s">
        <v>99</v>
      </c>
      <c r="C5352" t="s">
        <v>100</v>
      </c>
      <c r="D5352">
        <v>1</v>
      </c>
      <c r="E5352">
        <v>17.600000000000001</v>
      </c>
      <c r="F5352" s="16">
        <f t="shared" si="415"/>
        <v>17.600000000000001</v>
      </c>
      <c r="G5352" t="s">
        <v>20</v>
      </c>
      <c r="H5352" t="s">
        <v>16</v>
      </c>
      <c r="I5352" s="1">
        <v>45542</v>
      </c>
      <c r="J5352" t="str">
        <f t="shared" si="416"/>
        <v>September</v>
      </c>
      <c r="K5352" t="str">
        <f t="shared" si="417"/>
        <v>Saturday</v>
      </c>
      <c r="L5352" t="str">
        <f t="shared" si="418"/>
        <v>Autumn</v>
      </c>
      <c r="M5352">
        <f t="shared" si="419"/>
        <v>5287.9500000000007</v>
      </c>
    </row>
    <row r="5353" spans="1:13" x14ac:dyDescent="0.25">
      <c r="A5353" t="s">
        <v>206</v>
      </c>
      <c r="B5353" t="s">
        <v>26</v>
      </c>
      <c r="C5353" t="s">
        <v>27</v>
      </c>
      <c r="D5353">
        <v>3</v>
      </c>
      <c r="E5353">
        <v>18.5</v>
      </c>
      <c r="F5353" s="16">
        <f t="shared" si="415"/>
        <v>55.5</v>
      </c>
      <c r="G5353" t="s">
        <v>37</v>
      </c>
      <c r="H5353" t="s">
        <v>12</v>
      </c>
      <c r="I5353" s="1">
        <v>45458</v>
      </c>
      <c r="J5353" t="str">
        <f t="shared" si="416"/>
        <v>June</v>
      </c>
      <c r="K5353" t="str">
        <f t="shared" si="417"/>
        <v>Saturday</v>
      </c>
      <c r="L5353" t="str">
        <f t="shared" si="418"/>
        <v>Summer</v>
      </c>
      <c r="M5353">
        <f t="shared" si="419"/>
        <v>5270.3500000000013</v>
      </c>
    </row>
    <row r="5354" spans="1:13" x14ac:dyDescent="0.25">
      <c r="A5354" t="s">
        <v>96</v>
      </c>
      <c r="B5354" t="s">
        <v>69</v>
      </c>
      <c r="C5354" t="s">
        <v>109</v>
      </c>
      <c r="D5354">
        <v>1</v>
      </c>
      <c r="E5354">
        <v>3.7</v>
      </c>
      <c r="F5354" s="16">
        <f t="shared" si="415"/>
        <v>3.7</v>
      </c>
      <c r="G5354" t="s">
        <v>37</v>
      </c>
      <c r="H5354" t="s">
        <v>16</v>
      </c>
      <c r="I5354" s="1">
        <v>45155</v>
      </c>
      <c r="J5354" t="str">
        <f t="shared" si="416"/>
        <v>August</v>
      </c>
      <c r="K5354" t="str">
        <f t="shared" si="417"/>
        <v>Thursday</v>
      </c>
      <c r="L5354" t="str">
        <f t="shared" si="418"/>
        <v>Summer</v>
      </c>
      <c r="M5354">
        <f t="shared" si="419"/>
        <v>2567.7200000000003</v>
      </c>
    </row>
    <row r="5355" spans="1:13" x14ac:dyDescent="0.25">
      <c r="A5355" t="s">
        <v>149</v>
      </c>
      <c r="B5355" t="s">
        <v>9</v>
      </c>
      <c r="C5355" t="s">
        <v>67</v>
      </c>
      <c r="D5355">
        <v>5</v>
      </c>
      <c r="E5355">
        <v>16.02</v>
      </c>
      <c r="F5355" s="16">
        <f t="shared" si="415"/>
        <v>80.099999999999994</v>
      </c>
      <c r="G5355" t="s">
        <v>11</v>
      </c>
      <c r="H5355" t="s">
        <v>40</v>
      </c>
      <c r="I5355" s="1">
        <v>45358</v>
      </c>
      <c r="J5355" t="str">
        <f t="shared" si="416"/>
        <v>March</v>
      </c>
      <c r="K5355" t="str">
        <f t="shared" si="417"/>
        <v>Thursday</v>
      </c>
      <c r="L5355" t="str">
        <f t="shared" si="418"/>
        <v>Spring</v>
      </c>
      <c r="M5355">
        <f t="shared" si="419"/>
        <v>13153.640000000003</v>
      </c>
    </row>
    <row r="5356" spans="1:13" x14ac:dyDescent="0.25">
      <c r="A5356" t="s">
        <v>265</v>
      </c>
      <c r="B5356" t="s">
        <v>99</v>
      </c>
      <c r="C5356" t="s">
        <v>129</v>
      </c>
      <c r="D5356">
        <v>1</v>
      </c>
      <c r="E5356">
        <v>14.88</v>
      </c>
      <c r="F5356" s="16">
        <f t="shared" si="415"/>
        <v>14.88</v>
      </c>
      <c r="G5356" t="s">
        <v>37</v>
      </c>
      <c r="H5356" t="s">
        <v>40</v>
      </c>
      <c r="I5356" s="1">
        <v>45620</v>
      </c>
      <c r="J5356" t="str">
        <f t="shared" si="416"/>
        <v>November</v>
      </c>
      <c r="K5356" t="str">
        <f t="shared" si="417"/>
        <v>Sunday</v>
      </c>
      <c r="L5356" t="str">
        <f t="shared" si="418"/>
        <v>Autumn</v>
      </c>
      <c r="M5356">
        <f t="shared" si="419"/>
        <v>16404.469999999998</v>
      </c>
    </row>
    <row r="5357" spans="1:13" x14ac:dyDescent="0.25">
      <c r="A5357" t="s">
        <v>29</v>
      </c>
      <c r="B5357" t="s">
        <v>18</v>
      </c>
      <c r="C5357" t="s">
        <v>148</v>
      </c>
      <c r="D5357">
        <v>1</v>
      </c>
      <c r="E5357">
        <v>3711.92</v>
      </c>
      <c r="F5357" s="16">
        <f t="shared" si="415"/>
        <v>3711.92</v>
      </c>
      <c r="G5357" t="s">
        <v>24</v>
      </c>
      <c r="H5357" t="s">
        <v>40</v>
      </c>
      <c r="I5357" s="1">
        <v>45486</v>
      </c>
      <c r="J5357" t="str">
        <f t="shared" si="416"/>
        <v>July</v>
      </c>
      <c r="K5357" t="str">
        <f t="shared" si="417"/>
        <v>Saturday</v>
      </c>
      <c r="L5357" t="str">
        <f t="shared" si="418"/>
        <v>Summer</v>
      </c>
      <c r="M5357">
        <f t="shared" si="419"/>
        <v>11234.46</v>
      </c>
    </row>
    <row r="5358" spans="1:13" x14ac:dyDescent="0.25">
      <c r="A5358" t="s">
        <v>258</v>
      </c>
      <c r="B5358" t="s">
        <v>99</v>
      </c>
      <c r="C5358" t="s">
        <v>129</v>
      </c>
      <c r="D5358">
        <v>1</v>
      </c>
      <c r="E5358">
        <v>8.1199999999999992</v>
      </c>
      <c r="F5358" s="16">
        <f t="shared" si="415"/>
        <v>8.1199999999999992</v>
      </c>
      <c r="G5358" t="s">
        <v>24</v>
      </c>
      <c r="H5358" t="s">
        <v>12</v>
      </c>
      <c r="I5358" s="1">
        <v>45538</v>
      </c>
      <c r="J5358" t="str">
        <f t="shared" si="416"/>
        <v>September</v>
      </c>
      <c r="K5358" t="str">
        <f t="shared" si="417"/>
        <v>Tuesday</v>
      </c>
      <c r="L5358" t="str">
        <f t="shared" si="418"/>
        <v>Autumn</v>
      </c>
      <c r="M5358">
        <f t="shared" si="419"/>
        <v>5814.5300000000007</v>
      </c>
    </row>
    <row r="5359" spans="1:13" x14ac:dyDescent="0.25">
      <c r="A5359" t="s">
        <v>117</v>
      </c>
      <c r="B5359" t="s">
        <v>69</v>
      </c>
      <c r="C5359" t="s">
        <v>109</v>
      </c>
      <c r="D5359">
        <v>1</v>
      </c>
      <c r="E5359">
        <v>5.86</v>
      </c>
      <c r="F5359" s="16">
        <f t="shared" si="415"/>
        <v>5.86</v>
      </c>
      <c r="G5359" t="s">
        <v>37</v>
      </c>
      <c r="H5359" t="s">
        <v>40</v>
      </c>
      <c r="I5359" s="1">
        <v>45515</v>
      </c>
      <c r="J5359" t="str">
        <f t="shared" si="416"/>
        <v>August</v>
      </c>
      <c r="K5359" t="str">
        <f t="shared" si="417"/>
        <v>Sunday</v>
      </c>
      <c r="L5359" t="str">
        <f t="shared" si="418"/>
        <v>Summer</v>
      </c>
      <c r="M5359">
        <f t="shared" si="419"/>
        <v>5415.49</v>
      </c>
    </row>
    <row r="5360" spans="1:13" x14ac:dyDescent="0.25">
      <c r="A5360" t="s">
        <v>107</v>
      </c>
      <c r="B5360" t="s">
        <v>69</v>
      </c>
      <c r="C5360" t="s">
        <v>109</v>
      </c>
      <c r="D5360">
        <v>3</v>
      </c>
      <c r="E5360">
        <v>6.1</v>
      </c>
      <c r="F5360" s="16">
        <f t="shared" si="415"/>
        <v>18.299999999999997</v>
      </c>
      <c r="G5360" t="s">
        <v>37</v>
      </c>
      <c r="H5360" t="s">
        <v>12</v>
      </c>
      <c r="I5360" s="1">
        <v>45220</v>
      </c>
      <c r="J5360" t="str">
        <f t="shared" si="416"/>
        <v>October</v>
      </c>
      <c r="K5360" t="str">
        <f t="shared" si="417"/>
        <v>Saturday</v>
      </c>
      <c r="L5360" t="str">
        <f t="shared" si="418"/>
        <v>Autumn</v>
      </c>
      <c r="M5360">
        <f t="shared" si="419"/>
        <v>8371.2099999999973</v>
      </c>
    </row>
    <row r="5361" spans="1:13" x14ac:dyDescent="0.25">
      <c r="A5361" t="s">
        <v>21</v>
      </c>
      <c r="B5361" t="s">
        <v>55</v>
      </c>
      <c r="C5361" t="s">
        <v>164</v>
      </c>
      <c r="D5361">
        <v>4</v>
      </c>
      <c r="E5361">
        <v>948.95</v>
      </c>
      <c r="F5361" s="16">
        <f t="shared" si="415"/>
        <v>3795.8</v>
      </c>
      <c r="G5361" t="s">
        <v>37</v>
      </c>
      <c r="H5361" t="s">
        <v>40</v>
      </c>
      <c r="I5361" s="1">
        <v>45262</v>
      </c>
      <c r="J5361" t="str">
        <f t="shared" si="416"/>
        <v>December</v>
      </c>
      <c r="K5361" t="str">
        <f t="shared" si="417"/>
        <v>Saturday</v>
      </c>
      <c r="L5361" t="str">
        <f t="shared" si="418"/>
        <v>Winter</v>
      </c>
      <c r="M5361">
        <f t="shared" si="419"/>
        <v>79955.650000000023</v>
      </c>
    </row>
    <row r="5362" spans="1:13" x14ac:dyDescent="0.25">
      <c r="A5362" t="s">
        <v>149</v>
      </c>
      <c r="B5362" t="s">
        <v>22</v>
      </c>
      <c r="C5362" t="s">
        <v>142</v>
      </c>
      <c r="D5362">
        <v>5</v>
      </c>
      <c r="E5362">
        <v>195.53</v>
      </c>
      <c r="F5362" s="16">
        <f t="shared" si="415"/>
        <v>977.65</v>
      </c>
      <c r="G5362" t="s">
        <v>11</v>
      </c>
      <c r="H5362" t="s">
        <v>40</v>
      </c>
      <c r="I5362" s="1">
        <v>45290</v>
      </c>
      <c r="J5362" t="str">
        <f t="shared" si="416"/>
        <v>December</v>
      </c>
      <c r="K5362" t="str">
        <f t="shared" si="417"/>
        <v>Saturday</v>
      </c>
      <c r="L5362" t="str">
        <f t="shared" si="418"/>
        <v>Winter</v>
      </c>
      <c r="M5362">
        <f t="shared" si="419"/>
        <v>13073.540000000003</v>
      </c>
    </row>
    <row r="5363" spans="1:13" x14ac:dyDescent="0.25">
      <c r="A5363" t="s">
        <v>28</v>
      </c>
      <c r="B5363" t="s">
        <v>9</v>
      </c>
      <c r="C5363" t="s">
        <v>86</v>
      </c>
      <c r="D5363">
        <v>5</v>
      </c>
      <c r="E5363">
        <v>5.13</v>
      </c>
      <c r="F5363" s="16">
        <f t="shared" si="415"/>
        <v>25.65</v>
      </c>
      <c r="G5363" t="s">
        <v>24</v>
      </c>
      <c r="H5363" t="s">
        <v>12</v>
      </c>
      <c r="I5363" s="1">
        <v>45653</v>
      </c>
      <c r="J5363" t="str">
        <f t="shared" si="416"/>
        <v>December</v>
      </c>
      <c r="K5363" t="str">
        <f t="shared" si="417"/>
        <v>Friday</v>
      </c>
      <c r="L5363" t="str">
        <f t="shared" si="418"/>
        <v>Winter</v>
      </c>
      <c r="M5363">
        <f t="shared" si="419"/>
        <v>55117.960000000006</v>
      </c>
    </row>
    <row r="5364" spans="1:13" x14ac:dyDescent="0.25">
      <c r="A5364" t="s">
        <v>191</v>
      </c>
      <c r="B5364" t="s">
        <v>9</v>
      </c>
      <c r="C5364" t="s">
        <v>67</v>
      </c>
      <c r="D5364">
        <v>2</v>
      </c>
      <c r="E5364">
        <v>3.86</v>
      </c>
      <c r="F5364" s="16">
        <f t="shared" si="415"/>
        <v>7.72</v>
      </c>
      <c r="G5364" t="s">
        <v>20</v>
      </c>
      <c r="H5364" t="s">
        <v>16</v>
      </c>
      <c r="I5364" s="1">
        <v>45165</v>
      </c>
      <c r="J5364" t="str">
        <f t="shared" si="416"/>
        <v>August</v>
      </c>
      <c r="K5364" t="str">
        <f t="shared" si="417"/>
        <v>Sunday</v>
      </c>
      <c r="L5364" t="str">
        <f t="shared" si="418"/>
        <v>Summer</v>
      </c>
      <c r="M5364">
        <f t="shared" si="419"/>
        <v>5942.4700000000012</v>
      </c>
    </row>
    <row r="5365" spans="1:13" x14ac:dyDescent="0.25">
      <c r="A5365" t="s">
        <v>227</v>
      </c>
      <c r="B5365" t="s">
        <v>18</v>
      </c>
      <c r="C5365" t="s">
        <v>19</v>
      </c>
      <c r="D5365">
        <v>1</v>
      </c>
      <c r="E5365">
        <v>60.11</v>
      </c>
      <c r="F5365" s="16">
        <f t="shared" si="415"/>
        <v>60.11</v>
      </c>
      <c r="G5365" t="s">
        <v>11</v>
      </c>
      <c r="H5365" t="s">
        <v>16</v>
      </c>
      <c r="I5365" s="1">
        <v>45126</v>
      </c>
      <c r="J5365" t="str">
        <f t="shared" si="416"/>
        <v>July</v>
      </c>
      <c r="K5365" t="str">
        <f t="shared" si="417"/>
        <v>Wednesday</v>
      </c>
      <c r="L5365" t="str">
        <f t="shared" si="418"/>
        <v>Summer</v>
      </c>
      <c r="M5365">
        <f t="shared" si="419"/>
        <v>13574.569999999998</v>
      </c>
    </row>
    <row r="5366" spans="1:13" x14ac:dyDescent="0.25">
      <c r="A5366" t="s">
        <v>90</v>
      </c>
      <c r="B5366" t="s">
        <v>22</v>
      </c>
      <c r="C5366" t="s">
        <v>142</v>
      </c>
      <c r="D5366">
        <v>1</v>
      </c>
      <c r="E5366">
        <v>223.19</v>
      </c>
      <c r="F5366" s="16">
        <f t="shared" si="415"/>
        <v>223.19</v>
      </c>
      <c r="G5366" t="s">
        <v>11</v>
      </c>
      <c r="H5366" t="s">
        <v>12</v>
      </c>
      <c r="I5366" s="1">
        <v>44954</v>
      </c>
      <c r="J5366" t="str">
        <f t="shared" si="416"/>
        <v>January</v>
      </c>
      <c r="K5366" t="str">
        <f t="shared" si="417"/>
        <v>Saturday</v>
      </c>
      <c r="L5366" t="str">
        <f t="shared" si="418"/>
        <v>Winter</v>
      </c>
      <c r="M5366">
        <f t="shared" si="419"/>
        <v>9662.73</v>
      </c>
    </row>
    <row r="5367" spans="1:13" x14ac:dyDescent="0.25">
      <c r="A5367" t="s">
        <v>38</v>
      </c>
      <c r="B5367" t="s">
        <v>22</v>
      </c>
      <c r="C5367" t="s">
        <v>142</v>
      </c>
      <c r="D5367">
        <v>4</v>
      </c>
      <c r="E5367">
        <v>290.14999999999998</v>
      </c>
      <c r="F5367" s="16">
        <f t="shared" si="415"/>
        <v>1160.5999999999999</v>
      </c>
      <c r="G5367" t="s">
        <v>24</v>
      </c>
      <c r="H5367" t="s">
        <v>40</v>
      </c>
      <c r="I5367" s="1">
        <v>45106</v>
      </c>
      <c r="J5367" t="str">
        <f t="shared" si="416"/>
        <v>June</v>
      </c>
      <c r="K5367" t="str">
        <f t="shared" si="417"/>
        <v>Thursday</v>
      </c>
      <c r="L5367" t="str">
        <f t="shared" si="418"/>
        <v>Summer</v>
      </c>
      <c r="M5367">
        <f t="shared" si="419"/>
        <v>5938.2199999999993</v>
      </c>
    </row>
    <row r="5368" spans="1:13" x14ac:dyDescent="0.25">
      <c r="A5368" t="s">
        <v>120</v>
      </c>
      <c r="B5368" t="s">
        <v>55</v>
      </c>
      <c r="C5368" t="s">
        <v>65</v>
      </c>
      <c r="D5368">
        <v>2</v>
      </c>
      <c r="E5368">
        <v>148.1</v>
      </c>
      <c r="F5368" s="16">
        <f t="shared" si="415"/>
        <v>296.2</v>
      </c>
      <c r="G5368" t="s">
        <v>37</v>
      </c>
      <c r="H5368" t="s">
        <v>16</v>
      </c>
      <c r="I5368" s="1">
        <v>45664</v>
      </c>
      <c r="J5368" t="str">
        <f t="shared" si="416"/>
        <v>January</v>
      </c>
      <c r="K5368" t="str">
        <f t="shared" si="417"/>
        <v>Tuesday</v>
      </c>
      <c r="L5368" t="str">
        <f t="shared" si="418"/>
        <v>Winter</v>
      </c>
      <c r="M5368">
        <f t="shared" si="419"/>
        <v>4427.28</v>
      </c>
    </row>
    <row r="5369" spans="1:13" x14ac:dyDescent="0.25">
      <c r="A5369" t="s">
        <v>115</v>
      </c>
      <c r="B5369" t="s">
        <v>14</v>
      </c>
      <c r="C5369" t="s">
        <v>150</v>
      </c>
      <c r="D5369">
        <v>3</v>
      </c>
      <c r="E5369">
        <v>117.34</v>
      </c>
      <c r="F5369" s="16">
        <f t="shared" si="415"/>
        <v>352.02</v>
      </c>
      <c r="G5369" t="s">
        <v>37</v>
      </c>
      <c r="H5369" t="s">
        <v>12</v>
      </c>
      <c r="I5369" s="1">
        <v>45440</v>
      </c>
      <c r="J5369" t="str">
        <f t="shared" si="416"/>
        <v>May</v>
      </c>
      <c r="K5369" t="str">
        <f t="shared" si="417"/>
        <v>Tuesday</v>
      </c>
      <c r="L5369" t="str">
        <f t="shared" si="418"/>
        <v>Spring</v>
      </c>
      <c r="M5369">
        <f t="shared" si="419"/>
        <v>4965.8900000000012</v>
      </c>
    </row>
    <row r="5370" spans="1:13" x14ac:dyDescent="0.25">
      <c r="A5370" t="s">
        <v>94</v>
      </c>
      <c r="B5370" t="s">
        <v>35</v>
      </c>
      <c r="C5370" t="s">
        <v>36</v>
      </c>
      <c r="D5370">
        <v>1</v>
      </c>
      <c r="E5370">
        <v>1150.5</v>
      </c>
      <c r="F5370" s="16">
        <f t="shared" si="415"/>
        <v>1150.5</v>
      </c>
      <c r="G5370" t="s">
        <v>11</v>
      </c>
      <c r="H5370" t="s">
        <v>16</v>
      </c>
      <c r="I5370" s="1">
        <v>45458</v>
      </c>
      <c r="J5370" t="str">
        <f t="shared" si="416"/>
        <v>June</v>
      </c>
      <c r="K5370" t="str">
        <f t="shared" si="417"/>
        <v>Saturday</v>
      </c>
      <c r="L5370" t="str">
        <f t="shared" si="418"/>
        <v>Summer</v>
      </c>
      <c r="M5370">
        <f t="shared" si="419"/>
        <v>240206.99999999994</v>
      </c>
    </row>
    <row r="5371" spans="1:13" x14ac:dyDescent="0.25">
      <c r="A5371" t="s">
        <v>256</v>
      </c>
      <c r="B5371" t="s">
        <v>55</v>
      </c>
      <c r="C5371" t="s">
        <v>164</v>
      </c>
      <c r="D5371">
        <v>3</v>
      </c>
      <c r="E5371">
        <v>936.83</v>
      </c>
      <c r="F5371" s="16">
        <f t="shared" si="415"/>
        <v>2810.4900000000002</v>
      </c>
      <c r="G5371" t="s">
        <v>11</v>
      </c>
      <c r="H5371" t="s">
        <v>16</v>
      </c>
      <c r="I5371" s="1">
        <v>45436</v>
      </c>
      <c r="J5371" t="str">
        <f t="shared" si="416"/>
        <v>May</v>
      </c>
      <c r="K5371" t="str">
        <f t="shared" si="417"/>
        <v>Friday</v>
      </c>
      <c r="L5371" t="str">
        <f t="shared" si="418"/>
        <v>Spring</v>
      </c>
      <c r="M5371">
        <f t="shared" si="419"/>
        <v>6053.0000000000009</v>
      </c>
    </row>
    <row r="5372" spans="1:13" x14ac:dyDescent="0.25">
      <c r="A5372" t="s">
        <v>253</v>
      </c>
      <c r="B5372" t="s">
        <v>55</v>
      </c>
      <c r="C5372" t="s">
        <v>58</v>
      </c>
      <c r="D5372">
        <v>1</v>
      </c>
      <c r="E5372">
        <v>117.95</v>
      </c>
      <c r="F5372" s="16">
        <f t="shared" si="415"/>
        <v>117.95</v>
      </c>
      <c r="G5372" t="s">
        <v>11</v>
      </c>
      <c r="H5372" t="s">
        <v>40</v>
      </c>
      <c r="I5372" s="1">
        <v>45327</v>
      </c>
      <c r="J5372" t="str">
        <f t="shared" si="416"/>
        <v>February</v>
      </c>
      <c r="K5372" t="str">
        <f t="shared" si="417"/>
        <v>Monday</v>
      </c>
      <c r="L5372" t="str">
        <f t="shared" si="418"/>
        <v>Winter</v>
      </c>
      <c r="M5372">
        <f t="shared" si="419"/>
        <v>64429.689999999995</v>
      </c>
    </row>
    <row r="5373" spans="1:13" x14ac:dyDescent="0.25">
      <c r="A5373" t="s">
        <v>8</v>
      </c>
      <c r="B5373" t="s">
        <v>18</v>
      </c>
      <c r="C5373" t="s">
        <v>148</v>
      </c>
      <c r="D5373">
        <v>1</v>
      </c>
      <c r="E5373">
        <v>6651.36</v>
      </c>
      <c r="F5373" s="16">
        <f t="shared" si="415"/>
        <v>6651.36</v>
      </c>
      <c r="G5373" t="s">
        <v>11</v>
      </c>
      <c r="H5373" t="s">
        <v>40</v>
      </c>
      <c r="I5373" s="1">
        <v>45304</v>
      </c>
      <c r="J5373" t="str">
        <f t="shared" si="416"/>
        <v>January</v>
      </c>
      <c r="K5373" t="str">
        <f t="shared" si="417"/>
        <v>Saturday</v>
      </c>
      <c r="L5373" t="str">
        <f t="shared" si="418"/>
        <v>Winter</v>
      </c>
      <c r="M5373">
        <f t="shared" si="419"/>
        <v>86003.680000000008</v>
      </c>
    </row>
    <row r="5374" spans="1:13" x14ac:dyDescent="0.25">
      <c r="A5374" t="s">
        <v>47</v>
      </c>
      <c r="B5374" t="s">
        <v>14</v>
      </c>
      <c r="C5374" t="s">
        <v>134</v>
      </c>
      <c r="D5374">
        <v>1</v>
      </c>
      <c r="E5374">
        <v>8.48</v>
      </c>
      <c r="F5374" s="16">
        <f t="shared" si="415"/>
        <v>8.48</v>
      </c>
      <c r="G5374" t="s">
        <v>11</v>
      </c>
      <c r="H5374" t="s">
        <v>12</v>
      </c>
      <c r="I5374" s="1">
        <v>45375</v>
      </c>
      <c r="J5374" t="str">
        <f t="shared" si="416"/>
        <v>March</v>
      </c>
      <c r="K5374" t="str">
        <f t="shared" si="417"/>
        <v>Sunday</v>
      </c>
      <c r="L5374" t="str">
        <f t="shared" si="418"/>
        <v>Spring</v>
      </c>
      <c r="M5374">
        <f t="shared" si="419"/>
        <v>14197.98</v>
      </c>
    </row>
    <row r="5375" spans="1:13" x14ac:dyDescent="0.25">
      <c r="A5375" t="s">
        <v>83</v>
      </c>
      <c r="B5375" t="s">
        <v>35</v>
      </c>
      <c r="C5375" t="s">
        <v>159</v>
      </c>
      <c r="D5375">
        <v>1</v>
      </c>
      <c r="E5375">
        <v>371.84</v>
      </c>
      <c r="F5375" s="16">
        <f t="shared" si="415"/>
        <v>371.84</v>
      </c>
      <c r="G5375" t="s">
        <v>20</v>
      </c>
      <c r="H5375" t="s">
        <v>40</v>
      </c>
      <c r="I5375" s="1">
        <v>45152</v>
      </c>
      <c r="J5375" t="str">
        <f t="shared" si="416"/>
        <v>August</v>
      </c>
      <c r="K5375" t="str">
        <f t="shared" si="417"/>
        <v>Monday</v>
      </c>
      <c r="L5375" t="str">
        <f t="shared" si="418"/>
        <v>Summer</v>
      </c>
      <c r="M5375">
        <f t="shared" si="419"/>
        <v>3952.3600000000006</v>
      </c>
    </row>
    <row r="5376" spans="1:13" x14ac:dyDescent="0.25">
      <c r="A5376" t="s">
        <v>17</v>
      </c>
      <c r="B5376" t="s">
        <v>35</v>
      </c>
      <c r="C5376" t="s">
        <v>159</v>
      </c>
      <c r="D5376">
        <v>1</v>
      </c>
      <c r="E5376">
        <v>507.55</v>
      </c>
      <c r="F5376" s="16">
        <f t="shared" si="415"/>
        <v>507.55</v>
      </c>
      <c r="G5376" t="s">
        <v>11</v>
      </c>
      <c r="H5376" t="s">
        <v>16</v>
      </c>
      <c r="I5376" s="1">
        <v>45374</v>
      </c>
      <c r="J5376" t="str">
        <f t="shared" si="416"/>
        <v>March</v>
      </c>
      <c r="K5376" t="str">
        <f t="shared" si="417"/>
        <v>Saturday</v>
      </c>
      <c r="L5376" t="str">
        <f t="shared" si="418"/>
        <v>Spring</v>
      </c>
      <c r="M5376">
        <f t="shared" si="419"/>
        <v>3645.3200000000006</v>
      </c>
    </row>
    <row r="5377" spans="1:13" x14ac:dyDescent="0.25">
      <c r="A5377" t="s">
        <v>192</v>
      </c>
      <c r="B5377" t="s">
        <v>69</v>
      </c>
      <c r="C5377" t="s">
        <v>72</v>
      </c>
      <c r="D5377">
        <v>3</v>
      </c>
      <c r="E5377">
        <v>54.18</v>
      </c>
      <c r="F5377" s="16">
        <f t="shared" si="415"/>
        <v>162.54</v>
      </c>
      <c r="G5377" t="s">
        <v>20</v>
      </c>
      <c r="H5377" t="s">
        <v>40</v>
      </c>
      <c r="I5377" s="1">
        <v>45397</v>
      </c>
      <c r="J5377" t="str">
        <f t="shared" si="416"/>
        <v>April</v>
      </c>
      <c r="K5377" t="str">
        <f t="shared" si="417"/>
        <v>Monday</v>
      </c>
      <c r="L5377" t="str">
        <f t="shared" si="418"/>
        <v>Spring</v>
      </c>
      <c r="M5377">
        <f t="shared" si="419"/>
        <v>49345.890000000007</v>
      </c>
    </row>
    <row r="5378" spans="1:13" x14ac:dyDescent="0.25">
      <c r="A5378" t="s">
        <v>28</v>
      </c>
      <c r="B5378" t="s">
        <v>18</v>
      </c>
      <c r="C5378" t="s">
        <v>148</v>
      </c>
      <c r="D5378">
        <v>1</v>
      </c>
      <c r="E5378">
        <v>5535.33</v>
      </c>
      <c r="F5378" s="16">
        <f t="shared" si="415"/>
        <v>5535.33</v>
      </c>
      <c r="G5378" t="s">
        <v>24</v>
      </c>
      <c r="H5378" t="s">
        <v>40</v>
      </c>
      <c r="I5378" s="1">
        <v>45304</v>
      </c>
      <c r="J5378" t="str">
        <f t="shared" si="416"/>
        <v>January</v>
      </c>
      <c r="K5378" t="str">
        <f t="shared" si="417"/>
        <v>Saturday</v>
      </c>
      <c r="L5378" t="str">
        <f t="shared" si="418"/>
        <v>Winter</v>
      </c>
      <c r="M5378">
        <f t="shared" si="419"/>
        <v>55092.310000000012</v>
      </c>
    </row>
    <row r="5379" spans="1:13" x14ac:dyDescent="0.25">
      <c r="A5379" t="s">
        <v>241</v>
      </c>
      <c r="B5379" t="s">
        <v>35</v>
      </c>
      <c r="C5379" t="s">
        <v>36</v>
      </c>
      <c r="D5379">
        <v>1</v>
      </c>
      <c r="E5379">
        <v>422.27</v>
      </c>
      <c r="F5379" s="16">
        <f t="shared" ref="F5379:F5442" si="420">D5379*E5379</f>
        <v>422.27</v>
      </c>
      <c r="G5379" t="s">
        <v>20</v>
      </c>
      <c r="H5379" t="s">
        <v>12</v>
      </c>
      <c r="I5379" s="1">
        <v>45534</v>
      </c>
      <c r="J5379" t="str">
        <f t="shared" ref="J5379:J5442" si="421">TEXT(I5379,"mmmm")</f>
        <v>August</v>
      </c>
      <c r="K5379" t="str">
        <f t="shared" ref="K5379:K5442" si="422">TEXT(I5379,"dddd")</f>
        <v>Friday</v>
      </c>
      <c r="L5379" t="str">
        <f t="shared" ref="L5379:L5442" si="423">IF(OR(MONTH(I5379)=3,MONTH(I5379)=4,MONTH(I5379)=5),"Spring",IF(OR(MONTH(I5379)=6,MONTH(I5379)=7,MONTH(I5379)=8),"Summer",IF(OR(MONTH(I5379)=9,MONTH(I5379)=10,MONTH(I5379)=11),"Autumn",IF(OR(MONTH(I5379)=12,MONTH(I5379)=1,MONTH(I5379)=2),"Winter"))))</f>
        <v>Summer</v>
      </c>
      <c r="M5379">
        <f t="shared" ref="M5379:M5442" si="424">SUMIF(A5379:A15378,A5379,F5379:F15378)</f>
        <v>10064.129999999999</v>
      </c>
    </row>
    <row r="5380" spans="1:13" x14ac:dyDescent="0.25">
      <c r="A5380" t="s">
        <v>125</v>
      </c>
      <c r="B5380" t="s">
        <v>30</v>
      </c>
      <c r="C5380" t="s">
        <v>79</v>
      </c>
      <c r="D5380">
        <v>1</v>
      </c>
      <c r="E5380">
        <v>6.96</v>
      </c>
      <c r="F5380" s="16">
        <f t="shared" si="420"/>
        <v>6.96</v>
      </c>
      <c r="G5380" t="s">
        <v>37</v>
      </c>
      <c r="H5380" t="s">
        <v>12</v>
      </c>
      <c r="I5380" s="1">
        <v>44994</v>
      </c>
      <c r="J5380" t="str">
        <f t="shared" si="421"/>
        <v>March</v>
      </c>
      <c r="K5380" t="str">
        <f t="shared" si="422"/>
        <v>Thursday</v>
      </c>
      <c r="L5380" t="str">
        <f t="shared" si="423"/>
        <v>Spring</v>
      </c>
      <c r="M5380">
        <f t="shared" si="424"/>
        <v>112859.64000000001</v>
      </c>
    </row>
    <row r="5381" spans="1:13" x14ac:dyDescent="0.25">
      <c r="A5381" t="s">
        <v>82</v>
      </c>
      <c r="B5381" t="s">
        <v>22</v>
      </c>
      <c r="C5381" t="s">
        <v>33</v>
      </c>
      <c r="D5381">
        <v>4</v>
      </c>
      <c r="E5381">
        <v>174.16</v>
      </c>
      <c r="F5381" s="16">
        <f t="shared" si="420"/>
        <v>696.64</v>
      </c>
      <c r="G5381" t="s">
        <v>20</v>
      </c>
      <c r="H5381" t="s">
        <v>40</v>
      </c>
      <c r="I5381" s="1">
        <v>45490</v>
      </c>
      <c r="J5381" t="str">
        <f t="shared" si="421"/>
        <v>July</v>
      </c>
      <c r="K5381" t="str">
        <f t="shared" si="422"/>
        <v>Wednesday</v>
      </c>
      <c r="L5381" t="str">
        <f t="shared" si="423"/>
        <v>Summer</v>
      </c>
      <c r="M5381">
        <f t="shared" si="424"/>
        <v>4817.0300000000007</v>
      </c>
    </row>
    <row r="5382" spans="1:13" x14ac:dyDescent="0.25">
      <c r="A5382" t="s">
        <v>38</v>
      </c>
      <c r="B5382" t="s">
        <v>45</v>
      </c>
      <c r="C5382" t="s">
        <v>46</v>
      </c>
      <c r="D5382">
        <v>4</v>
      </c>
      <c r="E5382">
        <v>4.7699999999999996</v>
      </c>
      <c r="F5382" s="16">
        <f t="shared" si="420"/>
        <v>19.079999999999998</v>
      </c>
      <c r="G5382" t="s">
        <v>11</v>
      </c>
      <c r="H5382" t="s">
        <v>40</v>
      </c>
      <c r="I5382" s="1">
        <v>45367</v>
      </c>
      <c r="J5382" t="str">
        <f t="shared" si="421"/>
        <v>March</v>
      </c>
      <c r="K5382" t="str">
        <f t="shared" si="422"/>
        <v>Saturday</v>
      </c>
      <c r="L5382" t="str">
        <f t="shared" si="423"/>
        <v>Spring</v>
      </c>
      <c r="M5382">
        <f t="shared" si="424"/>
        <v>4777.62</v>
      </c>
    </row>
    <row r="5383" spans="1:13" x14ac:dyDescent="0.25">
      <c r="A5383" t="s">
        <v>268</v>
      </c>
      <c r="B5383" t="s">
        <v>99</v>
      </c>
      <c r="C5383" t="s">
        <v>100</v>
      </c>
      <c r="D5383">
        <v>1</v>
      </c>
      <c r="E5383">
        <v>9.77</v>
      </c>
      <c r="F5383" s="16">
        <f t="shared" si="420"/>
        <v>9.77</v>
      </c>
      <c r="G5383" t="s">
        <v>20</v>
      </c>
      <c r="H5383" t="s">
        <v>12</v>
      </c>
      <c r="I5383" s="1">
        <v>45176</v>
      </c>
      <c r="J5383" t="str">
        <f t="shared" si="421"/>
        <v>September</v>
      </c>
      <c r="K5383" t="str">
        <f t="shared" si="422"/>
        <v>Thursday</v>
      </c>
      <c r="L5383" t="str">
        <f t="shared" si="423"/>
        <v>Autumn</v>
      </c>
      <c r="M5383">
        <f t="shared" si="424"/>
        <v>211188.68000000002</v>
      </c>
    </row>
    <row r="5384" spans="1:13" x14ac:dyDescent="0.25">
      <c r="A5384" t="s">
        <v>110</v>
      </c>
      <c r="B5384" t="s">
        <v>22</v>
      </c>
      <c r="C5384" t="s">
        <v>23</v>
      </c>
      <c r="D5384">
        <v>5</v>
      </c>
      <c r="E5384">
        <v>25.55</v>
      </c>
      <c r="F5384" s="16">
        <f t="shared" si="420"/>
        <v>127.75</v>
      </c>
      <c r="G5384" t="s">
        <v>11</v>
      </c>
      <c r="H5384" t="s">
        <v>40</v>
      </c>
      <c r="I5384" s="1">
        <v>45547</v>
      </c>
      <c r="J5384" t="str">
        <f t="shared" si="421"/>
        <v>September</v>
      </c>
      <c r="K5384" t="str">
        <f t="shared" si="422"/>
        <v>Thursday</v>
      </c>
      <c r="L5384" t="str">
        <f t="shared" si="423"/>
        <v>Autumn</v>
      </c>
      <c r="M5384">
        <f t="shared" si="424"/>
        <v>8324.43</v>
      </c>
    </row>
    <row r="5385" spans="1:13" x14ac:dyDescent="0.25">
      <c r="A5385" t="s">
        <v>210</v>
      </c>
      <c r="B5385" t="s">
        <v>14</v>
      </c>
      <c r="C5385" t="s">
        <v>15</v>
      </c>
      <c r="D5385">
        <v>1</v>
      </c>
      <c r="E5385">
        <v>78.11</v>
      </c>
      <c r="F5385" s="16">
        <f t="shared" si="420"/>
        <v>78.11</v>
      </c>
      <c r="G5385" t="s">
        <v>24</v>
      </c>
      <c r="H5385" t="s">
        <v>40</v>
      </c>
      <c r="I5385" s="1">
        <v>45060</v>
      </c>
      <c r="J5385" t="str">
        <f t="shared" si="421"/>
        <v>May</v>
      </c>
      <c r="K5385" t="str">
        <f t="shared" si="422"/>
        <v>Sunday</v>
      </c>
      <c r="L5385" t="str">
        <f t="shared" si="423"/>
        <v>Spring</v>
      </c>
      <c r="M5385">
        <f t="shared" si="424"/>
        <v>269746.57</v>
      </c>
    </row>
    <row r="5386" spans="1:13" x14ac:dyDescent="0.25">
      <c r="A5386" t="s">
        <v>115</v>
      </c>
      <c r="B5386" t="s">
        <v>60</v>
      </c>
      <c r="C5386" t="s">
        <v>81</v>
      </c>
      <c r="D5386">
        <v>1</v>
      </c>
      <c r="E5386">
        <v>184.51</v>
      </c>
      <c r="F5386" s="16">
        <f t="shared" si="420"/>
        <v>184.51</v>
      </c>
      <c r="G5386" t="s">
        <v>37</v>
      </c>
      <c r="H5386" t="s">
        <v>16</v>
      </c>
      <c r="I5386" s="1">
        <v>44969</v>
      </c>
      <c r="J5386" t="str">
        <f t="shared" si="421"/>
        <v>February</v>
      </c>
      <c r="K5386" t="str">
        <f t="shared" si="422"/>
        <v>Sunday</v>
      </c>
      <c r="L5386" t="str">
        <f t="shared" si="423"/>
        <v>Winter</v>
      </c>
      <c r="M5386">
        <f t="shared" si="424"/>
        <v>4613.8700000000017</v>
      </c>
    </row>
    <row r="5387" spans="1:13" x14ac:dyDescent="0.25">
      <c r="A5387" t="s">
        <v>157</v>
      </c>
      <c r="B5387" t="s">
        <v>26</v>
      </c>
      <c r="C5387" t="s">
        <v>39</v>
      </c>
      <c r="D5387">
        <v>2</v>
      </c>
      <c r="E5387">
        <v>92.57</v>
      </c>
      <c r="F5387" s="16">
        <f t="shared" si="420"/>
        <v>185.14</v>
      </c>
      <c r="G5387" t="s">
        <v>20</v>
      </c>
      <c r="H5387" t="s">
        <v>12</v>
      </c>
      <c r="I5387" s="1">
        <v>44952</v>
      </c>
      <c r="J5387" t="str">
        <f t="shared" si="421"/>
        <v>January</v>
      </c>
      <c r="K5387" t="str">
        <f t="shared" si="422"/>
        <v>Thursday</v>
      </c>
      <c r="L5387" t="str">
        <f t="shared" si="423"/>
        <v>Winter</v>
      </c>
      <c r="M5387">
        <f t="shared" si="424"/>
        <v>93825.760000000009</v>
      </c>
    </row>
    <row r="5388" spans="1:13" x14ac:dyDescent="0.25">
      <c r="A5388" t="s">
        <v>62</v>
      </c>
      <c r="B5388" t="s">
        <v>45</v>
      </c>
      <c r="C5388" t="s">
        <v>46</v>
      </c>
      <c r="D5388">
        <v>5</v>
      </c>
      <c r="E5388">
        <v>2.74</v>
      </c>
      <c r="F5388" s="16">
        <f t="shared" si="420"/>
        <v>13.700000000000001</v>
      </c>
      <c r="G5388" t="s">
        <v>37</v>
      </c>
      <c r="H5388" t="s">
        <v>40</v>
      </c>
      <c r="I5388" s="1">
        <v>45035</v>
      </c>
      <c r="J5388" t="str">
        <f t="shared" si="421"/>
        <v>April</v>
      </c>
      <c r="K5388" t="str">
        <f t="shared" si="422"/>
        <v>Wednesday</v>
      </c>
      <c r="L5388" t="str">
        <f t="shared" si="423"/>
        <v>Spring</v>
      </c>
      <c r="M5388">
        <f t="shared" si="424"/>
        <v>200125.81</v>
      </c>
    </row>
    <row r="5389" spans="1:13" x14ac:dyDescent="0.25">
      <c r="A5389" t="s">
        <v>71</v>
      </c>
      <c r="B5389" t="s">
        <v>48</v>
      </c>
      <c r="C5389" t="s">
        <v>196</v>
      </c>
      <c r="D5389">
        <v>2</v>
      </c>
      <c r="E5389">
        <v>37.89</v>
      </c>
      <c r="F5389" s="16">
        <f t="shared" si="420"/>
        <v>75.78</v>
      </c>
      <c r="G5389" t="s">
        <v>20</v>
      </c>
      <c r="H5389" t="s">
        <v>16</v>
      </c>
      <c r="I5389" s="1">
        <v>45098</v>
      </c>
      <c r="J5389" t="str">
        <f t="shared" si="421"/>
        <v>June</v>
      </c>
      <c r="K5389" t="str">
        <f t="shared" si="422"/>
        <v>Wednesday</v>
      </c>
      <c r="L5389" t="str">
        <f t="shared" si="423"/>
        <v>Summer</v>
      </c>
      <c r="M5389">
        <f t="shared" si="424"/>
        <v>4861.93</v>
      </c>
    </row>
    <row r="5390" spans="1:13" x14ac:dyDescent="0.25">
      <c r="A5390" t="s">
        <v>179</v>
      </c>
      <c r="B5390" t="s">
        <v>26</v>
      </c>
      <c r="C5390" t="s">
        <v>152</v>
      </c>
      <c r="D5390">
        <v>5</v>
      </c>
      <c r="E5390">
        <v>36.229999999999997</v>
      </c>
      <c r="F5390" s="16">
        <f t="shared" si="420"/>
        <v>181.14999999999998</v>
      </c>
      <c r="G5390" t="s">
        <v>37</v>
      </c>
      <c r="H5390" t="s">
        <v>40</v>
      </c>
      <c r="I5390" s="1">
        <v>45427</v>
      </c>
      <c r="J5390" t="str">
        <f t="shared" si="421"/>
        <v>May</v>
      </c>
      <c r="K5390" t="str">
        <f t="shared" si="422"/>
        <v>Wednesday</v>
      </c>
      <c r="L5390" t="str">
        <f t="shared" si="423"/>
        <v>Spring</v>
      </c>
      <c r="M5390">
        <f t="shared" si="424"/>
        <v>4712.5400000000009</v>
      </c>
    </row>
    <row r="5391" spans="1:13" x14ac:dyDescent="0.25">
      <c r="A5391" t="s">
        <v>47</v>
      </c>
      <c r="B5391" t="s">
        <v>35</v>
      </c>
      <c r="C5391" t="s">
        <v>36</v>
      </c>
      <c r="D5391">
        <v>1</v>
      </c>
      <c r="E5391">
        <v>862.58</v>
      </c>
      <c r="F5391" s="16">
        <f t="shared" si="420"/>
        <v>862.58</v>
      </c>
      <c r="G5391" t="s">
        <v>20</v>
      </c>
      <c r="H5391" t="s">
        <v>16</v>
      </c>
      <c r="I5391" s="1">
        <v>45014</v>
      </c>
      <c r="J5391" t="str">
        <f t="shared" si="421"/>
        <v>March</v>
      </c>
      <c r="K5391" t="str">
        <f t="shared" si="422"/>
        <v>Wednesday</v>
      </c>
      <c r="L5391" t="str">
        <f t="shared" si="423"/>
        <v>Spring</v>
      </c>
      <c r="M5391">
        <f t="shared" si="424"/>
        <v>14189.5</v>
      </c>
    </row>
    <row r="5392" spans="1:13" x14ac:dyDescent="0.25">
      <c r="A5392" t="s">
        <v>270</v>
      </c>
      <c r="B5392" t="s">
        <v>69</v>
      </c>
      <c r="C5392" t="s">
        <v>72</v>
      </c>
      <c r="D5392">
        <v>5</v>
      </c>
      <c r="E5392">
        <v>74.08</v>
      </c>
      <c r="F5392" s="16">
        <f t="shared" si="420"/>
        <v>370.4</v>
      </c>
      <c r="G5392" t="s">
        <v>20</v>
      </c>
      <c r="H5392" t="s">
        <v>40</v>
      </c>
      <c r="I5392" s="1">
        <v>45101</v>
      </c>
      <c r="J5392" t="str">
        <f t="shared" si="421"/>
        <v>June</v>
      </c>
      <c r="K5392" t="str">
        <f t="shared" si="422"/>
        <v>Saturday</v>
      </c>
      <c r="L5392" t="str">
        <f t="shared" si="423"/>
        <v>Summer</v>
      </c>
      <c r="M5392">
        <f t="shared" si="424"/>
        <v>164499.72999999998</v>
      </c>
    </row>
    <row r="5393" spans="1:13" x14ac:dyDescent="0.25">
      <c r="A5393" t="s">
        <v>38</v>
      </c>
      <c r="B5393" t="s">
        <v>35</v>
      </c>
      <c r="C5393" t="s">
        <v>75</v>
      </c>
      <c r="D5393">
        <v>1</v>
      </c>
      <c r="E5393">
        <v>35.33</v>
      </c>
      <c r="F5393" s="16">
        <f t="shared" si="420"/>
        <v>35.33</v>
      </c>
      <c r="G5393" t="s">
        <v>20</v>
      </c>
      <c r="H5393" t="s">
        <v>16</v>
      </c>
      <c r="I5393" s="1">
        <v>45422</v>
      </c>
      <c r="J5393" t="str">
        <f t="shared" si="421"/>
        <v>May</v>
      </c>
      <c r="K5393" t="str">
        <f t="shared" si="422"/>
        <v>Friday</v>
      </c>
      <c r="L5393" t="str">
        <f t="shared" si="423"/>
        <v>Spring</v>
      </c>
      <c r="M5393">
        <f t="shared" si="424"/>
        <v>4758.54</v>
      </c>
    </row>
    <row r="5394" spans="1:13" x14ac:dyDescent="0.25">
      <c r="A5394" t="s">
        <v>117</v>
      </c>
      <c r="B5394" t="s">
        <v>69</v>
      </c>
      <c r="C5394" t="s">
        <v>109</v>
      </c>
      <c r="D5394">
        <v>1</v>
      </c>
      <c r="E5394">
        <v>6.39</v>
      </c>
      <c r="F5394" s="16">
        <f t="shared" si="420"/>
        <v>6.39</v>
      </c>
      <c r="G5394" t="s">
        <v>20</v>
      </c>
      <c r="H5394" t="s">
        <v>12</v>
      </c>
      <c r="I5394" s="1">
        <v>45106</v>
      </c>
      <c r="J5394" t="str">
        <f t="shared" si="421"/>
        <v>June</v>
      </c>
      <c r="K5394" t="str">
        <f t="shared" si="422"/>
        <v>Thursday</v>
      </c>
      <c r="L5394" t="str">
        <f t="shared" si="423"/>
        <v>Summer</v>
      </c>
      <c r="M5394">
        <f t="shared" si="424"/>
        <v>5409.63</v>
      </c>
    </row>
    <row r="5395" spans="1:13" x14ac:dyDescent="0.25">
      <c r="A5395" t="s">
        <v>257</v>
      </c>
      <c r="B5395" t="s">
        <v>45</v>
      </c>
      <c r="C5395" t="s">
        <v>108</v>
      </c>
      <c r="D5395">
        <v>3</v>
      </c>
      <c r="E5395">
        <v>652.27</v>
      </c>
      <c r="F5395" s="16">
        <f t="shared" si="420"/>
        <v>1956.81</v>
      </c>
      <c r="G5395" t="s">
        <v>11</v>
      </c>
      <c r="H5395" t="s">
        <v>12</v>
      </c>
      <c r="I5395" s="1">
        <v>45464</v>
      </c>
      <c r="J5395" t="str">
        <f t="shared" si="421"/>
        <v>June</v>
      </c>
      <c r="K5395" t="str">
        <f t="shared" si="422"/>
        <v>Friday</v>
      </c>
      <c r="L5395" t="str">
        <f t="shared" si="423"/>
        <v>Summer</v>
      </c>
      <c r="M5395">
        <f t="shared" si="424"/>
        <v>4006.65</v>
      </c>
    </row>
    <row r="5396" spans="1:13" x14ac:dyDescent="0.25">
      <c r="A5396" t="s">
        <v>234</v>
      </c>
      <c r="B5396" t="s">
        <v>26</v>
      </c>
      <c r="C5396" t="s">
        <v>39</v>
      </c>
      <c r="D5396">
        <v>2</v>
      </c>
      <c r="E5396">
        <v>75.760000000000005</v>
      </c>
      <c r="F5396" s="16">
        <f t="shared" si="420"/>
        <v>151.52000000000001</v>
      </c>
      <c r="G5396" t="s">
        <v>20</v>
      </c>
      <c r="H5396" t="s">
        <v>40</v>
      </c>
      <c r="I5396" s="1">
        <v>44954</v>
      </c>
      <c r="J5396" t="str">
        <f t="shared" si="421"/>
        <v>January</v>
      </c>
      <c r="K5396" t="str">
        <f t="shared" si="422"/>
        <v>Saturday</v>
      </c>
      <c r="L5396" t="str">
        <f t="shared" si="423"/>
        <v>Winter</v>
      </c>
      <c r="M5396">
        <f t="shared" si="424"/>
        <v>4787.92</v>
      </c>
    </row>
    <row r="5397" spans="1:13" x14ac:dyDescent="0.25">
      <c r="A5397" t="s">
        <v>127</v>
      </c>
      <c r="B5397" t="s">
        <v>99</v>
      </c>
      <c r="C5397" t="s">
        <v>100</v>
      </c>
      <c r="D5397">
        <v>1</v>
      </c>
      <c r="E5397">
        <v>15.72</v>
      </c>
      <c r="F5397" s="16">
        <f t="shared" si="420"/>
        <v>15.72</v>
      </c>
      <c r="G5397" t="s">
        <v>20</v>
      </c>
      <c r="H5397" t="s">
        <v>40</v>
      </c>
      <c r="I5397" s="1">
        <v>45296</v>
      </c>
      <c r="J5397" t="str">
        <f t="shared" si="421"/>
        <v>January</v>
      </c>
      <c r="K5397" t="str">
        <f t="shared" si="422"/>
        <v>Friday</v>
      </c>
      <c r="L5397" t="str">
        <f t="shared" si="423"/>
        <v>Winter</v>
      </c>
      <c r="M5397">
        <f t="shared" si="424"/>
        <v>4957.8499999999995</v>
      </c>
    </row>
    <row r="5398" spans="1:13" x14ac:dyDescent="0.25">
      <c r="A5398" t="s">
        <v>273</v>
      </c>
      <c r="B5398" t="s">
        <v>48</v>
      </c>
      <c r="C5398" t="s">
        <v>162</v>
      </c>
      <c r="D5398">
        <v>4</v>
      </c>
      <c r="E5398">
        <v>29.74</v>
      </c>
      <c r="F5398" s="16">
        <f t="shared" si="420"/>
        <v>118.96</v>
      </c>
      <c r="G5398" t="s">
        <v>11</v>
      </c>
      <c r="H5398" t="s">
        <v>40</v>
      </c>
      <c r="I5398" s="1">
        <v>45196</v>
      </c>
      <c r="J5398" t="str">
        <f t="shared" si="421"/>
        <v>September</v>
      </c>
      <c r="K5398" t="str">
        <f t="shared" si="422"/>
        <v>Wednesday</v>
      </c>
      <c r="L5398" t="str">
        <f t="shared" si="423"/>
        <v>Autumn</v>
      </c>
      <c r="M5398">
        <f t="shared" si="424"/>
        <v>330860.94</v>
      </c>
    </row>
    <row r="5399" spans="1:13" x14ac:dyDescent="0.25">
      <c r="A5399" t="s">
        <v>89</v>
      </c>
      <c r="B5399" t="s">
        <v>48</v>
      </c>
      <c r="C5399" t="s">
        <v>111</v>
      </c>
      <c r="D5399">
        <v>1</v>
      </c>
      <c r="E5399">
        <v>69.78</v>
      </c>
      <c r="F5399" s="16">
        <f t="shared" si="420"/>
        <v>69.78</v>
      </c>
      <c r="G5399" t="s">
        <v>24</v>
      </c>
      <c r="H5399" t="s">
        <v>16</v>
      </c>
      <c r="I5399" s="1">
        <v>45438</v>
      </c>
      <c r="J5399" t="str">
        <f t="shared" si="421"/>
        <v>May</v>
      </c>
      <c r="K5399" t="str">
        <f t="shared" si="422"/>
        <v>Sunday</v>
      </c>
      <c r="L5399" t="str">
        <f t="shared" si="423"/>
        <v>Spring</v>
      </c>
      <c r="M5399">
        <f t="shared" si="424"/>
        <v>6706.59</v>
      </c>
    </row>
    <row r="5400" spans="1:13" x14ac:dyDescent="0.25">
      <c r="A5400" t="s">
        <v>200</v>
      </c>
      <c r="B5400" t="s">
        <v>18</v>
      </c>
      <c r="C5400" t="s">
        <v>51</v>
      </c>
      <c r="D5400">
        <v>1</v>
      </c>
      <c r="E5400">
        <v>85.1</v>
      </c>
      <c r="F5400" s="16">
        <f t="shared" si="420"/>
        <v>85.1</v>
      </c>
      <c r="G5400" t="s">
        <v>20</v>
      </c>
      <c r="H5400" t="s">
        <v>40</v>
      </c>
      <c r="I5400" s="1">
        <v>45326</v>
      </c>
      <c r="J5400" t="str">
        <f t="shared" si="421"/>
        <v>February</v>
      </c>
      <c r="K5400" t="str">
        <f t="shared" si="422"/>
        <v>Sunday</v>
      </c>
      <c r="L5400" t="str">
        <f t="shared" si="423"/>
        <v>Winter</v>
      </c>
      <c r="M5400">
        <f t="shared" si="424"/>
        <v>5522.1899999999987</v>
      </c>
    </row>
    <row r="5401" spans="1:13" x14ac:dyDescent="0.25">
      <c r="A5401" t="s">
        <v>235</v>
      </c>
      <c r="B5401" t="s">
        <v>69</v>
      </c>
      <c r="C5401" t="s">
        <v>72</v>
      </c>
      <c r="D5401">
        <v>4</v>
      </c>
      <c r="E5401">
        <v>13.91</v>
      </c>
      <c r="F5401" s="16">
        <f t="shared" si="420"/>
        <v>55.64</v>
      </c>
      <c r="G5401" t="s">
        <v>20</v>
      </c>
      <c r="H5401" t="s">
        <v>40</v>
      </c>
      <c r="I5401" s="1">
        <v>45552</v>
      </c>
      <c r="J5401" t="str">
        <f t="shared" si="421"/>
        <v>September</v>
      </c>
      <c r="K5401" t="str">
        <f t="shared" si="422"/>
        <v>Tuesday</v>
      </c>
      <c r="L5401" t="str">
        <f t="shared" si="423"/>
        <v>Autumn</v>
      </c>
      <c r="M5401">
        <f t="shared" si="424"/>
        <v>77084.3</v>
      </c>
    </row>
    <row r="5402" spans="1:13" x14ac:dyDescent="0.25">
      <c r="A5402" t="s">
        <v>202</v>
      </c>
      <c r="B5402" t="s">
        <v>48</v>
      </c>
      <c r="C5402" t="s">
        <v>49</v>
      </c>
      <c r="D5402">
        <v>2</v>
      </c>
      <c r="E5402">
        <v>43.07</v>
      </c>
      <c r="F5402" s="16">
        <f t="shared" si="420"/>
        <v>86.14</v>
      </c>
      <c r="G5402" t="s">
        <v>11</v>
      </c>
      <c r="H5402" t="s">
        <v>16</v>
      </c>
      <c r="I5402" s="1">
        <v>45364</v>
      </c>
      <c r="J5402" t="str">
        <f t="shared" si="421"/>
        <v>March</v>
      </c>
      <c r="K5402" t="str">
        <f t="shared" si="422"/>
        <v>Wednesday</v>
      </c>
      <c r="L5402" t="str">
        <f t="shared" si="423"/>
        <v>Spring</v>
      </c>
      <c r="M5402">
        <f t="shared" si="424"/>
        <v>66098.820000000007</v>
      </c>
    </row>
    <row r="5403" spans="1:13" x14ac:dyDescent="0.25">
      <c r="A5403" t="s">
        <v>223</v>
      </c>
      <c r="B5403" t="s">
        <v>60</v>
      </c>
      <c r="C5403" t="s">
        <v>77</v>
      </c>
      <c r="D5403">
        <v>1</v>
      </c>
      <c r="E5403">
        <v>661.25</v>
      </c>
      <c r="F5403" s="16">
        <f t="shared" si="420"/>
        <v>661.25</v>
      </c>
      <c r="G5403" t="s">
        <v>24</v>
      </c>
      <c r="H5403" t="s">
        <v>16</v>
      </c>
      <c r="I5403" s="1">
        <v>45385</v>
      </c>
      <c r="J5403" t="str">
        <f t="shared" si="421"/>
        <v>April</v>
      </c>
      <c r="K5403" t="str">
        <f t="shared" si="422"/>
        <v>Wednesday</v>
      </c>
      <c r="L5403" t="str">
        <f t="shared" si="423"/>
        <v>Spring</v>
      </c>
      <c r="M5403">
        <f t="shared" si="424"/>
        <v>12453.69</v>
      </c>
    </row>
    <row r="5404" spans="1:13" x14ac:dyDescent="0.25">
      <c r="A5404" t="s">
        <v>121</v>
      </c>
      <c r="B5404" t="s">
        <v>9</v>
      </c>
      <c r="C5404" t="s">
        <v>180</v>
      </c>
      <c r="D5404">
        <v>3</v>
      </c>
      <c r="E5404">
        <v>5.63</v>
      </c>
      <c r="F5404" s="16">
        <f t="shared" si="420"/>
        <v>16.89</v>
      </c>
      <c r="G5404" t="s">
        <v>20</v>
      </c>
      <c r="H5404" t="s">
        <v>16</v>
      </c>
      <c r="I5404" s="1">
        <v>45177</v>
      </c>
      <c r="J5404" t="str">
        <f t="shared" si="421"/>
        <v>September</v>
      </c>
      <c r="K5404" t="str">
        <f t="shared" si="422"/>
        <v>Friday</v>
      </c>
      <c r="L5404" t="str">
        <f t="shared" si="423"/>
        <v>Autumn</v>
      </c>
      <c r="M5404">
        <f t="shared" si="424"/>
        <v>315631.32000000007</v>
      </c>
    </row>
    <row r="5405" spans="1:13" x14ac:dyDescent="0.25">
      <c r="A5405" t="s">
        <v>215</v>
      </c>
      <c r="B5405" t="s">
        <v>26</v>
      </c>
      <c r="C5405" t="s">
        <v>53</v>
      </c>
      <c r="D5405">
        <v>3</v>
      </c>
      <c r="E5405">
        <v>351.42</v>
      </c>
      <c r="F5405" s="16">
        <f t="shared" si="420"/>
        <v>1054.26</v>
      </c>
      <c r="G5405" t="s">
        <v>11</v>
      </c>
      <c r="H5405" t="s">
        <v>12</v>
      </c>
      <c r="I5405" s="1">
        <v>45460</v>
      </c>
      <c r="J5405" t="str">
        <f t="shared" si="421"/>
        <v>June</v>
      </c>
      <c r="K5405" t="str">
        <f t="shared" si="422"/>
        <v>Monday</v>
      </c>
      <c r="L5405" t="str">
        <f t="shared" si="423"/>
        <v>Summer</v>
      </c>
      <c r="M5405">
        <f t="shared" si="424"/>
        <v>6679.87</v>
      </c>
    </row>
    <row r="5406" spans="1:13" x14ac:dyDescent="0.25">
      <c r="A5406" t="s">
        <v>239</v>
      </c>
      <c r="B5406" t="s">
        <v>14</v>
      </c>
      <c r="C5406" t="s">
        <v>15</v>
      </c>
      <c r="D5406">
        <v>3</v>
      </c>
      <c r="E5406">
        <v>27.38</v>
      </c>
      <c r="F5406" s="16">
        <f t="shared" si="420"/>
        <v>82.14</v>
      </c>
      <c r="G5406" t="s">
        <v>11</v>
      </c>
      <c r="H5406" t="s">
        <v>40</v>
      </c>
      <c r="I5406" s="1">
        <v>45519</v>
      </c>
      <c r="J5406" t="str">
        <f t="shared" si="421"/>
        <v>August</v>
      </c>
      <c r="K5406" t="str">
        <f t="shared" si="422"/>
        <v>Thursday</v>
      </c>
      <c r="L5406" t="str">
        <f t="shared" si="423"/>
        <v>Summer</v>
      </c>
      <c r="M5406">
        <f t="shared" si="424"/>
        <v>3129.7</v>
      </c>
    </row>
    <row r="5407" spans="1:13" x14ac:dyDescent="0.25">
      <c r="A5407" t="s">
        <v>198</v>
      </c>
      <c r="B5407" t="s">
        <v>9</v>
      </c>
      <c r="C5407" t="s">
        <v>143</v>
      </c>
      <c r="D5407">
        <v>1</v>
      </c>
      <c r="E5407">
        <v>10.43</v>
      </c>
      <c r="F5407" s="16">
        <f t="shared" si="420"/>
        <v>10.43</v>
      </c>
      <c r="G5407" t="s">
        <v>24</v>
      </c>
      <c r="H5407" t="s">
        <v>16</v>
      </c>
      <c r="I5407" s="1">
        <v>45649</v>
      </c>
      <c r="J5407" t="str">
        <f t="shared" si="421"/>
        <v>December</v>
      </c>
      <c r="K5407" t="str">
        <f t="shared" si="422"/>
        <v>Monday</v>
      </c>
      <c r="L5407" t="str">
        <f t="shared" si="423"/>
        <v>Winter</v>
      </c>
      <c r="M5407">
        <f t="shared" si="424"/>
        <v>3469.85</v>
      </c>
    </row>
    <row r="5408" spans="1:13" x14ac:dyDescent="0.25">
      <c r="A5408" t="s">
        <v>228</v>
      </c>
      <c r="B5408" t="s">
        <v>45</v>
      </c>
      <c r="C5408" t="s">
        <v>108</v>
      </c>
      <c r="D5408">
        <v>2</v>
      </c>
      <c r="E5408">
        <v>501.82</v>
      </c>
      <c r="F5408" s="16">
        <f t="shared" si="420"/>
        <v>1003.64</v>
      </c>
      <c r="G5408" t="s">
        <v>20</v>
      </c>
      <c r="H5408" t="s">
        <v>40</v>
      </c>
      <c r="I5408" s="1">
        <v>45562</v>
      </c>
      <c r="J5408" t="str">
        <f t="shared" si="421"/>
        <v>September</v>
      </c>
      <c r="K5408" t="str">
        <f t="shared" si="422"/>
        <v>Friday</v>
      </c>
      <c r="L5408" t="str">
        <f t="shared" si="423"/>
        <v>Autumn</v>
      </c>
      <c r="M5408">
        <f t="shared" si="424"/>
        <v>80339.02</v>
      </c>
    </row>
    <row r="5409" spans="1:13" x14ac:dyDescent="0.25">
      <c r="A5409" t="s">
        <v>240</v>
      </c>
      <c r="B5409" t="s">
        <v>9</v>
      </c>
      <c r="C5409" t="s">
        <v>10</v>
      </c>
      <c r="D5409">
        <v>2</v>
      </c>
      <c r="E5409">
        <v>4.97</v>
      </c>
      <c r="F5409" s="16">
        <f t="shared" si="420"/>
        <v>9.94</v>
      </c>
      <c r="G5409" t="s">
        <v>20</v>
      </c>
      <c r="H5409" t="s">
        <v>16</v>
      </c>
      <c r="I5409" s="1">
        <v>45089</v>
      </c>
      <c r="J5409" t="str">
        <f t="shared" si="421"/>
        <v>June</v>
      </c>
      <c r="K5409" t="str">
        <f t="shared" si="422"/>
        <v>Monday</v>
      </c>
      <c r="L5409" t="str">
        <f t="shared" si="423"/>
        <v>Summer</v>
      </c>
      <c r="M5409">
        <f t="shared" si="424"/>
        <v>55644.959999999999</v>
      </c>
    </row>
    <row r="5410" spans="1:13" x14ac:dyDescent="0.25">
      <c r="A5410" t="s">
        <v>123</v>
      </c>
      <c r="B5410" t="s">
        <v>22</v>
      </c>
      <c r="C5410" t="s">
        <v>142</v>
      </c>
      <c r="D5410">
        <v>1</v>
      </c>
      <c r="E5410">
        <v>355.37</v>
      </c>
      <c r="F5410" s="16">
        <f t="shared" si="420"/>
        <v>355.37</v>
      </c>
      <c r="G5410" t="s">
        <v>20</v>
      </c>
      <c r="H5410" t="s">
        <v>40</v>
      </c>
      <c r="I5410" s="1">
        <v>45245</v>
      </c>
      <c r="J5410" t="str">
        <f t="shared" si="421"/>
        <v>November</v>
      </c>
      <c r="K5410" t="str">
        <f t="shared" si="422"/>
        <v>Wednesday</v>
      </c>
      <c r="L5410" t="str">
        <f t="shared" si="423"/>
        <v>Autumn</v>
      </c>
      <c r="M5410">
        <f t="shared" si="424"/>
        <v>6210.69</v>
      </c>
    </row>
    <row r="5411" spans="1:13" x14ac:dyDescent="0.25">
      <c r="A5411" t="s">
        <v>105</v>
      </c>
      <c r="B5411" t="s">
        <v>14</v>
      </c>
      <c r="C5411" t="s">
        <v>15</v>
      </c>
      <c r="D5411">
        <v>5</v>
      </c>
      <c r="E5411">
        <v>61.39</v>
      </c>
      <c r="F5411" s="16">
        <f t="shared" si="420"/>
        <v>306.95</v>
      </c>
      <c r="G5411" t="s">
        <v>20</v>
      </c>
      <c r="H5411" t="s">
        <v>40</v>
      </c>
      <c r="I5411" s="1">
        <v>45434</v>
      </c>
      <c r="J5411" t="str">
        <f t="shared" si="421"/>
        <v>May</v>
      </c>
      <c r="K5411" t="str">
        <f t="shared" si="422"/>
        <v>Wednesday</v>
      </c>
      <c r="L5411" t="str">
        <f t="shared" si="423"/>
        <v>Spring</v>
      </c>
      <c r="M5411">
        <f t="shared" si="424"/>
        <v>9186.7500000000018</v>
      </c>
    </row>
    <row r="5412" spans="1:13" x14ac:dyDescent="0.25">
      <c r="A5412" t="s">
        <v>202</v>
      </c>
      <c r="B5412" t="s">
        <v>30</v>
      </c>
      <c r="C5412" t="s">
        <v>93</v>
      </c>
      <c r="D5412">
        <v>1</v>
      </c>
      <c r="E5412">
        <v>53.28</v>
      </c>
      <c r="F5412" s="16">
        <f t="shared" si="420"/>
        <v>53.28</v>
      </c>
      <c r="G5412" t="s">
        <v>37</v>
      </c>
      <c r="H5412" t="s">
        <v>12</v>
      </c>
      <c r="I5412" s="1">
        <v>45120</v>
      </c>
      <c r="J5412" t="str">
        <f t="shared" si="421"/>
        <v>July</v>
      </c>
      <c r="K5412" t="str">
        <f t="shared" si="422"/>
        <v>Thursday</v>
      </c>
      <c r="L5412" t="str">
        <f t="shared" si="423"/>
        <v>Summer</v>
      </c>
      <c r="M5412">
        <f t="shared" si="424"/>
        <v>66012.680000000022</v>
      </c>
    </row>
    <row r="5413" spans="1:13" x14ac:dyDescent="0.25">
      <c r="A5413" t="s">
        <v>189</v>
      </c>
      <c r="B5413" t="s">
        <v>69</v>
      </c>
      <c r="C5413" t="s">
        <v>109</v>
      </c>
      <c r="D5413">
        <v>3</v>
      </c>
      <c r="E5413">
        <v>3.54</v>
      </c>
      <c r="F5413" s="16">
        <f t="shared" si="420"/>
        <v>10.620000000000001</v>
      </c>
      <c r="G5413" t="s">
        <v>24</v>
      </c>
      <c r="H5413" t="s">
        <v>12</v>
      </c>
      <c r="I5413" s="1">
        <v>45328</v>
      </c>
      <c r="J5413" t="str">
        <f t="shared" si="421"/>
        <v>February</v>
      </c>
      <c r="K5413" t="str">
        <f t="shared" si="422"/>
        <v>Tuesday</v>
      </c>
      <c r="L5413" t="str">
        <f t="shared" si="423"/>
        <v>Winter</v>
      </c>
      <c r="M5413">
        <f t="shared" si="424"/>
        <v>4922.4400000000005</v>
      </c>
    </row>
    <row r="5414" spans="1:13" x14ac:dyDescent="0.25">
      <c r="A5414" t="s">
        <v>203</v>
      </c>
      <c r="B5414" t="s">
        <v>9</v>
      </c>
      <c r="C5414" t="s">
        <v>180</v>
      </c>
      <c r="D5414">
        <v>3</v>
      </c>
      <c r="E5414">
        <v>2</v>
      </c>
      <c r="F5414" s="16">
        <f t="shared" si="420"/>
        <v>6</v>
      </c>
      <c r="G5414" t="s">
        <v>11</v>
      </c>
      <c r="H5414" t="s">
        <v>40</v>
      </c>
      <c r="I5414" s="1">
        <v>44988</v>
      </c>
      <c r="J5414" t="str">
        <f t="shared" si="421"/>
        <v>March</v>
      </c>
      <c r="K5414" t="str">
        <f t="shared" si="422"/>
        <v>Friday</v>
      </c>
      <c r="L5414" t="str">
        <f t="shared" si="423"/>
        <v>Spring</v>
      </c>
      <c r="M5414">
        <f t="shared" si="424"/>
        <v>48281.14</v>
      </c>
    </row>
    <row r="5415" spans="1:13" x14ac:dyDescent="0.25">
      <c r="A5415" t="s">
        <v>250</v>
      </c>
      <c r="B5415" t="s">
        <v>26</v>
      </c>
      <c r="C5415" t="s">
        <v>53</v>
      </c>
      <c r="D5415">
        <v>4</v>
      </c>
      <c r="E5415">
        <v>380.61</v>
      </c>
      <c r="F5415" s="16">
        <f t="shared" si="420"/>
        <v>1522.44</v>
      </c>
      <c r="G5415" t="s">
        <v>37</v>
      </c>
      <c r="H5415" t="s">
        <v>40</v>
      </c>
      <c r="I5415" s="1">
        <v>45545</v>
      </c>
      <c r="J5415" t="str">
        <f t="shared" si="421"/>
        <v>September</v>
      </c>
      <c r="K5415" t="str">
        <f t="shared" si="422"/>
        <v>Tuesday</v>
      </c>
      <c r="L5415" t="str">
        <f t="shared" si="423"/>
        <v>Autumn</v>
      </c>
      <c r="M5415">
        <f t="shared" si="424"/>
        <v>6991.5</v>
      </c>
    </row>
    <row r="5416" spans="1:13" x14ac:dyDescent="0.25">
      <c r="A5416" t="s">
        <v>240</v>
      </c>
      <c r="B5416" t="s">
        <v>30</v>
      </c>
      <c r="C5416" t="s">
        <v>79</v>
      </c>
      <c r="D5416">
        <v>1</v>
      </c>
      <c r="E5416">
        <v>3.48</v>
      </c>
      <c r="F5416" s="16">
        <f t="shared" si="420"/>
        <v>3.48</v>
      </c>
      <c r="G5416" t="s">
        <v>24</v>
      </c>
      <c r="H5416" t="s">
        <v>16</v>
      </c>
      <c r="I5416" s="1">
        <v>45139</v>
      </c>
      <c r="J5416" t="str">
        <f t="shared" si="421"/>
        <v>August</v>
      </c>
      <c r="K5416" t="str">
        <f t="shared" si="422"/>
        <v>Tuesday</v>
      </c>
      <c r="L5416" t="str">
        <f t="shared" si="423"/>
        <v>Summer</v>
      </c>
      <c r="M5416">
        <f t="shared" si="424"/>
        <v>55635.02</v>
      </c>
    </row>
    <row r="5417" spans="1:13" x14ac:dyDescent="0.25">
      <c r="A5417" t="s">
        <v>210</v>
      </c>
      <c r="B5417" t="s">
        <v>9</v>
      </c>
      <c r="C5417" t="s">
        <v>42</v>
      </c>
      <c r="D5417">
        <v>4</v>
      </c>
      <c r="E5417">
        <v>3.02</v>
      </c>
      <c r="F5417" s="16">
        <f t="shared" si="420"/>
        <v>12.08</v>
      </c>
      <c r="G5417" t="s">
        <v>20</v>
      </c>
      <c r="H5417" t="s">
        <v>12</v>
      </c>
      <c r="I5417" s="1">
        <v>45467</v>
      </c>
      <c r="J5417" t="str">
        <f t="shared" si="421"/>
        <v>June</v>
      </c>
      <c r="K5417" t="str">
        <f t="shared" si="422"/>
        <v>Monday</v>
      </c>
      <c r="L5417" t="str">
        <f t="shared" si="423"/>
        <v>Summer</v>
      </c>
      <c r="M5417">
        <f t="shared" si="424"/>
        <v>269668.45999999996</v>
      </c>
    </row>
    <row r="5418" spans="1:13" x14ac:dyDescent="0.25">
      <c r="A5418" t="s">
        <v>201</v>
      </c>
      <c r="B5418" t="s">
        <v>45</v>
      </c>
      <c r="C5418" t="s">
        <v>108</v>
      </c>
      <c r="D5418">
        <v>3</v>
      </c>
      <c r="E5418">
        <v>775.87</v>
      </c>
      <c r="F5418" s="16">
        <f t="shared" si="420"/>
        <v>2327.61</v>
      </c>
      <c r="G5418" t="s">
        <v>11</v>
      </c>
      <c r="H5418" t="s">
        <v>16</v>
      </c>
      <c r="I5418" s="1">
        <v>45517</v>
      </c>
      <c r="J5418" t="str">
        <f t="shared" si="421"/>
        <v>August</v>
      </c>
      <c r="K5418" t="str">
        <f t="shared" si="422"/>
        <v>Tuesday</v>
      </c>
      <c r="L5418" t="str">
        <f t="shared" si="423"/>
        <v>Summer</v>
      </c>
      <c r="M5418">
        <f t="shared" si="424"/>
        <v>51885.27</v>
      </c>
    </row>
    <row r="5419" spans="1:13" x14ac:dyDescent="0.25">
      <c r="A5419" t="s">
        <v>208</v>
      </c>
      <c r="B5419" t="s">
        <v>22</v>
      </c>
      <c r="C5419" t="s">
        <v>142</v>
      </c>
      <c r="D5419">
        <v>2</v>
      </c>
      <c r="E5419">
        <v>301.62</v>
      </c>
      <c r="F5419" s="16">
        <f t="shared" si="420"/>
        <v>603.24</v>
      </c>
      <c r="G5419" t="s">
        <v>20</v>
      </c>
      <c r="H5419" t="s">
        <v>40</v>
      </c>
      <c r="I5419" s="1">
        <v>45640</v>
      </c>
      <c r="J5419" t="str">
        <f t="shared" si="421"/>
        <v>December</v>
      </c>
      <c r="K5419" t="str">
        <f t="shared" si="422"/>
        <v>Saturday</v>
      </c>
      <c r="L5419" t="str">
        <f t="shared" si="423"/>
        <v>Winter</v>
      </c>
      <c r="M5419">
        <f t="shared" si="424"/>
        <v>6144.5499999999993</v>
      </c>
    </row>
    <row r="5420" spans="1:13" x14ac:dyDescent="0.25">
      <c r="A5420" t="s">
        <v>29</v>
      </c>
      <c r="B5420" t="s">
        <v>22</v>
      </c>
      <c r="C5420" t="s">
        <v>23</v>
      </c>
      <c r="D5420">
        <v>5</v>
      </c>
      <c r="E5420">
        <v>26.55</v>
      </c>
      <c r="F5420" s="16">
        <f t="shared" si="420"/>
        <v>132.75</v>
      </c>
      <c r="G5420" t="s">
        <v>24</v>
      </c>
      <c r="H5420" t="s">
        <v>12</v>
      </c>
      <c r="I5420" s="1">
        <v>44999</v>
      </c>
      <c r="J5420" t="str">
        <f t="shared" si="421"/>
        <v>March</v>
      </c>
      <c r="K5420" t="str">
        <f t="shared" si="422"/>
        <v>Tuesday</v>
      </c>
      <c r="L5420" t="str">
        <f t="shared" si="423"/>
        <v>Spring</v>
      </c>
      <c r="M5420">
        <f t="shared" si="424"/>
        <v>7522.54</v>
      </c>
    </row>
    <row r="5421" spans="1:13" x14ac:dyDescent="0.25">
      <c r="A5421" t="s">
        <v>191</v>
      </c>
      <c r="B5421" t="s">
        <v>48</v>
      </c>
      <c r="C5421" t="s">
        <v>49</v>
      </c>
      <c r="D5421">
        <v>3</v>
      </c>
      <c r="E5421">
        <v>23.65</v>
      </c>
      <c r="F5421" s="16">
        <f t="shared" si="420"/>
        <v>70.949999999999989</v>
      </c>
      <c r="G5421" t="s">
        <v>24</v>
      </c>
      <c r="H5421" t="s">
        <v>16</v>
      </c>
      <c r="I5421" s="1">
        <v>45496</v>
      </c>
      <c r="J5421" t="str">
        <f t="shared" si="421"/>
        <v>July</v>
      </c>
      <c r="K5421" t="str">
        <f t="shared" si="422"/>
        <v>Tuesday</v>
      </c>
      <c r="L5421" t="str">
        <f t="shared" si="423"/>
        <v>Summer</v>
      </c>
      <c r="M5421">
        <f t="shared" si="424"/>
        <v>5934.75</v>
      </c>
    </row>
    <row r="5422" spans="1:13" x14ac:dyDescent="0.25">
      <c r="A5422" t="s">
        <v>105</v>
      </c>
      <c r="B5422" t="s">
        <v>9</v>
      </c>
      <c r="C5422" t="s">
        <v>67</v>
      </c>
      <c r="D5422">
        <v>3</v>
      </c>
      <c r="E5422">
        <v>9.02</v>
      </c>
      <c r="F5422" s="16">
        <f t="shared" si="420"/>
        <v>27.06</v>
      </c>
      <c r="G5422" t="s">
        <v>20</v>
      </c>
      <c r="H5422" t="s">
        <v>40</v>
      </c>
      <c r="I5422" s="1">
        <v>45194</v>
      </c>
      <c r="J5422" t="str">
        <f t="shared" si="421"/>
        <v>September</v>
      </c>
      <c r="K5422" t="str">
        <f t="shared" si="422"/>
        <v>Monday</v>
      </c>
      <c r="L5422" t="str">
        <f t="shared" si="423"/>
        <v>Autumn</v>
      </c>
      <c r="M5422">
        <f t="shared" si="424"/>
        <v>8879.8000000000011</v>
      </c>
    </row>
    <row r="5423" spans="1:13" x14ac:dyDescent="0.25">
      <c r="A5423" t="s">
        <v>121</v>
      </c>
      <c r="B5423" t="s">
        <v>69</v>
      </c>
      <c r="C5423" t="s">
        <v>109</v>
      </c>
      <c r="D5423">
        <v>1</v>
      </c>
      <c r="E5423">
        <v>5.76</v>
      </c>
      <c r="F5423" s="16">
        <f t="shared" si="420"/>
        <v>5.76</v>
      </c>
      <c r="G5423" t="s">
        <v>11</v>
      </c>
      <c r="H5423" t="s">
        <v>12</v>
      </c>
      <c r="I5423" s="1">
        <v>45521</v>
      </c>
      <c r="J5423" t="str">
        <f t="shared" si="421"/>
        <v>August</v>
      </c>
      <c r="K5423" t="str">
        <f t="shared" si="422"/>
        <v>Saturday</v>
      </c>
      <c r="L5423" t="str">
        <f t="shared" si="423"/>
        <v>Summer</v>
      </c>
      <c r="M5423">
        <f t="shared" si="424"/>
        <v>315614.43000000005</v>
      </c>
    </row>
    <row r="5424" spans="1:13" x14ac:dyDescent="0.25">
      <c r="A5424" t="s">
        <v>59</v>
      </c>
      <c r="B5424" t="s">
        <v>18</v>
      </c>
      <c r="C5424" t="s">
        <v>148</v>
      </c>
      <c r="D5424">
        <v>1</v>
      </c>
      <c r="E5424">
        <v>4218.34</v>
      </c>
      <c r="F5424" s="16">
        <f t="shared" si="420"/>
        <v>4218.34</v>
      </c>
      <c r="G5424" t="s">
        <v>11</v>
      </c>
      <c r="H5424" t="s">
        <v>12</v>
      </c>
      <c r="I5424" s="1">
        <v>45329</v>
      </c>
      <c r="J5424" t="str">
        <f t="shared" si="421"/>
        <v>February</v>
      </c>
      <c r="K5424" t="str">
        <f t="shared" si="422"/>
        <v>Wednesday</v>
      </c>
      <c r="L5424" t="str">
        <f t="shared" si="423"/>
        <v>Winter</v>
      </c>
      <c r="M5424">
        <f t="shared" si="424"/>
        <v>10142.950000000004</v>
      </c>
    </row>
    <row r="5425" spans="1:13" x14ac:dyDescent="0.25">
      <c r="A5425" t="s">
        <v>151</v>
      </c>
      <c r="B5425" t="s">
        <v>9</v>
      </c>
      <c r="C5425" t="s">
        <v>86</v>
      </c>
      <c r="D5425">
        <v>4</v>
      </c>
      <c r="E5425">
        <v>6.04</v>
      </c>
      <c r="F5425" s="16">
        <f t="shared" si="420"/>
        <v>24.16</v>
      </c>
      <c r="G5425" t="s">
        <v>20</v>
      </c>
      <c r="H5425" t="s">
        <v>12</v>
      </c>
      <c r="I5425" s="1">
        <v>45632</v>
      </c>
      <c r="J5425" t="str">
        <f t="shared" si="421"/>
        <v>December</v>
      </c>
      <c r="K5425" t="str">
        <f t="shared" si="422"/>
        <v>Friday</v>
      </c>
      <c r="L5425" t="str">
        <f t="shared" si="423"/>
        <v>Winter</v>
      </c>
      <c r="M5425">
        <f t="shared" si="424"/>
        <v>18077.929999999997</v>
      </c>
    </row>
    <row r="5426" spans="1:13" x14ac:dyDescent="0.25">
      <c r="A5426" t="s">
        <v>43</v>
      </c>
      <c r="B5426" t="s">
        <v>35</v>
      </c>
      <c r="C5426" t="s">
        <v>75</v>
      </c>
      <c r="D5426">
        <v>1</v>
      </c>
      <c r="E5426">
        <v>46.01</v>
      </c>
      <c r="F5426" s="16">
        <f t="shared" si="420"/>
        <v>46.01</v>
      </c>
      <c r="G5426" t="s">
        <v>24</v>
      </c>
      <c r="H5426" t="s">
        <v>16</v>
      </c>
      <c r="I5426" s="1">
        <v>45156</v>
      </c>
      <c r="J5426" t="str">
        <f t="shared" si="421"/>
        <v>August</v>
      </c>
      <c r="K5426" t="str">
        <f t="shared" si="422"/>
        <v>Friday</v>
      </c>
      <c r="L5426" t="str">
        <f t="shared" si="423"/>
        <v>Summer</v>
      </c>
      <c r="M5426">
        <f t="shared" si="424"/>
        <v>284720.03000000003</v>
      </c>
    </row>
    <row r="5427" spans="1:13" x14ac:dyDescent="0.25">
      <c r="A5427" t="s">
        <v>259</v>
      </c>
      <c r="B5427" t="s">
        <v>22</v>
      </c>
      <c r="C5427" t="s">
        <v>142</v>
      </c>
      <c r="D5427">
        <v>5</v>
      </c>
      <c r="E5427">
        <v>258.95</v>
      </c>
      <c r="F5427" s="16">
        <f t="shared" si="420"/>
        <v>1294.75</v>
      </c>
      <c r="G5427" t="s">
        <v>20</v>
      </c>
      <c r="H5427" t="s">
        <v>16</v>
      </c>
      <c r="I5427" s="1">
        <v>45207</v>
      </c>
      <c r="J5427" t="str">
        <f t="shared" si="421"/>
        <v>October</v>
      </c>
      <c r="K5427" t="str">
        <f t="shared" si="422"/>
        <v>Sunday</v>
      </c>
      <c r="L5427" t="str">
        <f t="shared" si="423"/>
        <v>Autumn</v>
      </c>
      <c r="M5427">
        <f t="shared" si="424"/>
        <v>78215.029999999984</v>
      </c>
    </row>
    <row r="5428" spans="1:13" x14ac:dyDescent="0.25">
      <c r="A5428" t="s">
        <v>178</v>
      </c>
      <c r="B5428" t="s">
        <v>30</v>
      </c>
      <c r="C5428" t="s">
        <v>31</v>
      </c>
      <c r="D5428">
        <v>1</v>
      </c>
      <c r="E5428">
        <v>161.38</v>
      </c>
      <c r="F5428" s="16">
        <f t="shared" si="420"/>
        <v>161.38</v>
      </c>
      <c r="G5428" t="s">
        <v>11</v>
      </c>
      <c r="H5428" t="s">
        <v>16</v>
      </c>
      <c r="I5428" s="1">
        <v>45023</v>
      </c>
      <c r="J5428" t="str">
        <f t="shared" si="421"/>
        <v>April</v>
      </c>
      <c r="K5428" t="str">
        <f t="shared" si="422"/>
        <v>Friday</v>
      </c>
      <c r="L5428" t="str">
        <f t="shared" si="423"/>
        <v>Spring</v>
      </c>
      <c r="M5428">
        <f t="shared" si="424"/>
        <v>486057.56999999989</v>
      </c>
    </row>
    <row r="5429" spans="1:13" x14ac:dyDescent="0.25">
      <c r="A5429" t="s">
        <v>210</v>
      </c>
      <c r="B5429" t="s">
        <v>55</v>
      </c>
      <c r="C5429" t="s">
        <v>164</v>
      </c>
      <c r="D5429">
        <v>2</v>
      </c>
      <c r="E5429">
        <v>395.71</v>
      </c>
      <c r="F5429" s="16">
        <f t="shared" si="420"/>
        <v>791.42</v>
      </c>
      <c r="G5429" t="s">
        <v>20</v>
      </c>
      <c r="H5429" t="s">
        <v>40</v>
      </c>
      <c r="I5429" s="1">
        <v>45139</v>
      </c>
      <c r="J5429" t="str">
        <f t="shared" si="421"/>
        <v>August</v>
      </c>
      <c r="K5429" t="str">
        <f t="shared" si="422"/>
        <v>Tuesday</v>
      </c>
      <c r="L5429" t="str">
        <f t="shared" si="423"/>
        <v>Summer</v>
      </c>
      <c r="M5429">
        <f t="shared" si="424"/>
        <v>269656.38</v>
      </c>
    </row>
    <row r="5430" spans="1:13" x14ac:dyDescent="0.25">
      <c r="A5430" t="s">
        <v>95</v>
      </c>
      <c r="B5430" t="s">
        <v>35</v>
      </c>
      <c r="C5430" t="s">
        <v>159</v>
      </c>
      <c r="D5430">
        <v>1</v>
      </c>
      <c r="E5430">
        <v>339.1</v>
      </c>
      <c r="F5430" s="16">
        <f t="shared" si="420"/>
        <v>339.1</v>
      </c>
      <c r="G5430" t="s">
        <v>11</v>
      </c>
      <c r="H5430" t="s">
        <v>12</v>
      </c>
      <c r="I5430" s="1">
        <v>45201</v>
      </c>
      <c r="J5430" t="str">
        <f t="shared" si="421"/>
        <v>October</v>
      </c>
      <c r="K5430" t="str">
        <f t="shared" si="422"/>
        <v>Monday</v>
      </c>
      <c r="L5430" t="str">
        <f t="shared" si="423"/>
        <v>Autumn</v>
      </c>
      <c r="M5430">
        <f t="shared" si="424"/>
        <v>50803.659999999996</v>
      </c>
    </row>
    <row r="5431" spans="1:13" x14ac:dyDescent="0.25">
      <c r="A5431" t="s">
        <v>181</v>
      </c>
      <c r="B5431" t="s">
        <v>9</v>
      </c>
      <c r="C5431" t="s">
        <v>143</v>
      </c>
      <c r="D5431">
        <v>5</v>
      </c>
      <c r="E5431">
        <v>10.66</v>
      </c>
      <c r="F5431" s="16">
        <f t="shared" si="420"/>
        <v>53.3</v>
      </c>
      <c r="G5431" t="s">
        <v>11</v>
      </c>
      <c r="H5431" t="s">
        <v>40</v>
      </c>
      <c r="I5431" s="1">
        <v>45270</v>
      </c>
      <c r="J5431" t="str">
        <f t="shared" si="421"/>
        <v>December</v>
      </c>
      <c r="K5431" t="str">
        <f t="shared" si="422"/>
        <v>Sunday</v>
      </c>
      <c r="L5431" t="str">
        <f t="shared" si="423"/>
        <v>Winter</v>
      </c>
      <c r="M5431">
        <f t="shared" si="424"/>
        <v>143356.35</v>
      </c>
    </row>
    <row r="5432" spans="1:13" x14ac:dyDescent="0.25">
      <c r="A5432" t="s">
        <v>157</v>
      </c>
      <c r="B5432" t="s">
        <v>99</v>
      </c>
      <c r="C5432" t="s">
        <v>188</v>
      </c>
      <c r="D5432">
        <v>1</v>
      </c>
      <c r="E5432">
        <v>56.22</v>
      </c>
      <c r="F5432" s="16">
        <f t="shared" si="420"/>
        <v>56.22</v>
      </c>
      <c r="G5432" t="s">
        <v>37</v>
      </c>
      <c r="H5432" t="s">
        <v>16</v>
      </c>
      <c r="I5432" s="1">
        <v>45449</v>
      </c>
      <c r="J5432" t="str">
        <f t="shared" si="421"/>
        <v>June</v>
      </c>
      <c r="K5432" t="str">
        <f t="shared" si="422"/>
        <v>Thursday</v>
      </c>
      <c r="L5432" t="str">
        <f t="shared" si="423"/>
        <v>Summer</v>
      </c>
      <c r="M5432">
        <f t="shared" si="424"/>
        <v>93640.62000000001</v>
      </c>
    </row>
    <row r="5433" spans="1:13" x14ac:dyDescent="0.25">
      <c r="A5433" t="s">
        <v>131</v>
      </c>
      <c r="B5433" t="s">
        <v>35</v>
      </c>
      <c r="C5433" t="s">
        <v>159</v>
      </c>
      <c r="D5433">
        <v>1</v>
      </c>
      <c r="E5433">
        <v>266.08999999999997</v>
      </c>
      <c r="F5433" s="16">
        <f t="shared" si="420"/>
        <v>266.08999999999997</v>
      </c>
      <c r="G5433" t="s">
        <v>37</v>
      </c>
      <c r="H5433" t="s">
        <v>40</v>
      </c>
      <c r="I5433" s="1">
        <v>44931</v>
      </c>
      <c r="J5433" t="str">
        <f t="shared" si="421"/>
        <v>January</v>
      </c>
      <c r="K5433" t="str">
        <f t="shared" si="422"/>
        <v>Thursday</v>
      </c>
      <c r="L5433" t="str">
        <f t="shared" si="423"/>
        <v>Winter</v>
      </c>
      <c r="M5433">
        <f t="shared" si="424"/>
        <v>6394.8700000000008</v>
      </c>
    </row>
    <row r="5434" spans="1:13" x14ac:dyDescent="0.25">
      <c r="A5434" t="s">
        <v>32</v>
      </c>
      <c r="B5434" t="s">
        <v>48</v>
      </c>
      <c r="C5434" t="s">
        <v>49</v>
      </c>
      <c r="D5434">
        <v>3</v>
      </c>
      <c r="E5434">
        <v>42.4</v>
      </c>
      <c r="F5434" s="16">
        <f t="shared" si="420"/>
        <v>127.19999999999999</v>
      </c>
      <c r="G5434" t="s">
        <v>20</v>
      </c>
      <c r="H5434" t="s">
        <v>16</v>
      </c>
      <c r="I5434" s="1">
        <v>45413</v>
      </c>
      <c r="J5434" t="str">
        <f t="shared" si="421"/>
        <v>May</v>
      </c>
      <c r="K5434" t="str">
        <f t="shared" si="422"/>
        <v>Wednesday</v>
      </c>
      <c r="L5434" t="str">
        <f t="shared" si="423"/>
        <v>Spring</v>
      </c>
      <c r="M5434">
        <f t="shared" si="424"/>
        <v>64800.11</v>
      </c>
    </row>
    <row r="5435" spans="1:13" x14ac:dyDescent="0.25">
      <c r="A5435" t="s">
        <v>8</v>
      </c>
      <c r="B5435" t="s">
        <v>69</v>
      </c>
      <c r="C5435" t="s">
        <v>70</v>
      </c>
      <c r="D5435">
        <v>2</v>
      </c>
      <c r="E5435">
        <v>12.29</v>
      </c>
      <c r="F5435" s="16">
        <f t="shared" si="420"/>
        <v>24.58</v>
      </c>
      <c r="G5435" t="s">
        <v>24</v>
      </c>
      <c r="H5435" t="s">
        <v>12</v>
      </c>
      <c r="I5435" s="1">
        <v>45464</v>
      </c>
      <c r="J5435" t="str">
        <f t="shared" si="421"/>
        <v>June</v>
      </c>
      <c r="K5435" t="str">
        <f t="shared" si="422"/>
        <v>Friday</v>
      </c>
      <c r="L5435" t="str">
        <f t="shared" si="423"/>
        <v>Summer</v>
      </c>
      <c r="M5435">
        <f t="shared" si="424"/>
        <v>79352.320000000007</v>
      </c>
    </row>
    <row r="5436" spans="1:13" x14ac:dyDescent="0.25">
      <c r="A5436" t="s">
        <v>198</v>
      </c>
      <c r="B5436" t="s">
        <v>9</v>
      </c>
      <c r="C5436" t="s">
        <v>67</v>
      </c>
      <c r="D5436">
        <v>3</v>
      </c>
      <c r="E5436">
        <v>11.42</v>
      </c>
      <c r="F5436" s="16">
        <f t="shared" si="420"/>
        <v>34.26</v>
      </c>
      <c r="G5436" t="s">
        <v>24</v>
      </c>
      <c r="H5436" t="s">
        <v>12</v>
      </c>
      <c r="I5436" s="1">
        <v>45285</v>
      </c>
      <c r="J5436" t="str">
        <f t="shared" si="421"/>
        <v>December</v>
      </c>
      <c r="K5436" t="str">
        <f t="shared" si="422"/>
        <v>Monday</v>
      </c>
      <c r="L5436" t="str">
        <f t="shared" si="423"/>
        <v>Winter</v>
      </c>
      <c r="M5436">
        <f t="shared" si="424"/>
        <v>3459.4199999999996</v>
      </c>
    </row>
    <row r="5437" spans="1:13" x14ac:dyDescent="0.25">
      <c r="A5437" t="s">
        <v>252</v>
      </c>
      <c r="B5437" t="s">
        <v>35</v>
      </c>
      <c r="C5437" t="s">
        <v>36</v>
      </c>
      <c r="D5437">
        <v>1</v>
      </c>
      <c r="E5437">
        <v>645.04999999999995</v>
      </c>
      <c r="F5437" s="16">
        <f t="shared" si="420"/>
        <v>645.04999999999995</v>
      </c>
      <c r="G5437" t="s">
        <v>24</v>
      </c>
      <c r="H5437" t="s">
        <v>16</v>
      </c>
      <c r="I5437" s="1">
        <v>45004</v>
      </c>
      <c r="J5437" t="str">
        <f t="shared" si="421"/>
        <v>March</v>
      </c>
      <c r="K5437" t="str">
        <f t="shared" si="422"/>
        <v>Sunday</v>
      </c>
      <c r="L5437" t="str">
        <f t="shared" si="423"/>
        <v>Spring</v>
      </c>
      <c r="M5437">
        <f t="shared" si="424"/>
        <v>4407.6600000000008</v>
      </c>
    </row>
    <row r="5438" spans="1:13" x14ac:dyDescent="0.25">
      <c r="A5438" t="s">
        <v>44</v>
      </c>
      <c r="B5438" t="s">
        <v>14</v>
      </c>
      <c r="C5438" t="s">
        <v>134</v>
      </c>
      <c r="D5438">
        <v>4</v>
      </c>
      <c r="E5438">
        <v>6.47</v>
      </c>
      <c r="F5438" s="16">
        <f t="shared" si="420"/>
        <v>25.88</v>
      </c>
      <c r="G5438" t="s">
        <v>11</v>
      </c>
      <c r="H5438" t="s">
        <v>40</v>
      </c>
      <c r="I5438" s="1">
        <v>45018</v>
      </c>
      <c r="J5438" t="str">
        <f t="shared" si="421"/>
        <v>April</v>
      </c>
      <c r="K5438" t="str">
        <f t="shared" si="422"/>
        <v>Sunday</v>
      </c>
      <c r="L5438" t="str">
        <f t="shared" si="423"/>
        <v>Spring</v>
      </c>
      <c r="M5438">
        <f t="shared" si="424"/>
        <v>18870.039999999997</v>
      </c>
    </row>
    <row r="5439" spans="1:13" x14ac:dyDescent="0.25">
      <c r="A5439" t="s">
        <v>76</v>
      </c>
      <c r="B5439" t="s">
        <v>26</v>
      </c>
      <c r="C5439" t="s">
        <v>152</v>
      </c>
      <c r="D5439">
        <v>3</v>
      </c>
      <c r="E5439">
        <v>85.93</v>
      </c>
      <c r="F5439" s="16">
        <f t="shared" si="420"/>
        <v>257.79000000000002</v>
      </c>
      <c r="G5439" t="s">
        <v>11</v>
      </c>
      <c r="H5439" t="s">
        <v>16</v>
      </c>
      <c r="I5439" s="1">
        <v>45152</v>
      </c>
      <c r="J5439" t="str">
        <f t="shared" si="421"/>
        <v>August</v>
      </c>
      <c r="K5439" t="str">
        <f t="shared" si="422"/>
        <v>Monday</v>
      </c>
      <c r="L5439" t="str">
        <f t="shared" si="423"/>
        <v>Summer</v>
      </c>
      <c r="M5439">
        <f t="shared" si="424"/>
        <v>10107.36</v>
      </c>
    </row>
    <row r="5440" spans="1:13" x14ac:dyDescent="0.25">
      <c r="A5440" t="s">
        <v>47</v>
      </c>
      <c r="B5440" t="s">
        <v>55</v>
      </c>
      <c r="C5440" t="s">
        <v>164</v>
      </c>
      <c r="D5440">
        <v>2</v>
      </c>
      <c r="E5440">
        <v>1036.21</v>
      </c>
      <c r="F5440" s="16">
        <f t="shared" si="420"/>
        <v>2072.42</v>
      </c>
      <c r="G5440" t="s">
        <v>11</v>
      </c>
      <c r="H5440" t="s">
        <v>40</v>
      </c>
      <c r="I5440" s="1">
        <v>45026</v>
      </c>
      <c r="J5440" t="str">
        <f t="shared" si="421"/>
        <v>April</v>
      </c>
      <c r="K5440" t="str">
        <f t="shared" si="422"/>
        <v>Monday</v>
      </c>
      <c r="L5440" t="str">
        <f t="shared" si="423"/>
        <v>Spring</v>
      </c>
      <c r="M5440">
        <f t="shared" si="424"/>
        <v>13326.920000000002</v>
      </c>
    </row>
    <row r="5441" spans="1:13" x14ac:dyDescent="0.25">
      <c r="A5441" t="s">
        <v>138</v>
      </c>
      <c r="B5441" t="s">
        <v>14</v>
      </c>
      <c r="C5441" t="s">
        <v>134</v>
      </c>
      <c r="D5441">
        <v>1</v>
      </c>
      <c r="E5441">
        <v>17.940000000000001</v>
      </c>
      <c r="F5441" s="16">
        <f t="shared" si="420"/>
        <v>17.940000000000001</v>
      </c>
      <c r="G5441" t="s">
        <v>37</v>
      </c>
      <c r="H5441" t="s">
        <v>12</v>
      </c>
      <c r="I5441" s="1">
        <v>45661</v>
      </c>
      <c r="J5441" t="str">
        <f t="shared" si="421"/>
        <v>January</v>
      </c>
      <c r="K5441" t="str">
        <f t="shared" si="422"/>
        <v>Saturday</v>
      </c>
      <c r="L5441" t="str">
        <f t="shared" si="423"/>
        <v>Winter</v>
      </c>
      <c r="M5441">
        <f t="shared" si="424"/>
        <v>2594.23</v>
      </c>
    </row>
    <row r="5442" spans="1:13" x14ac:dyDescent="0.25">
      <c r="A5442" t="s">
        <v>267</v>
      </c>
      <c r="B5442" t="s">
        <v>69</v>
      </c>
      <c r="C5442" t="s">
        <v>109</v>
      </c>
      <c r="D5442">
        <v>3</v>
      </c>
      <c r="E5442">
        <v>2.36</v>
      </c>
      <c r="F5442" s="16">
        <f t="shared" si="420"/>
        <v>7.08</v>
      </c>
      <c r="G5442" t="s">
        <v>24</v>
      </c>
      <c r="H5442" t="s">
        <v>16</v>
      </c>
      <c r="I5442" s="1">
        <v>45355</v>
      </c>
      <c r="J5442" t="str">
        <f t="shared" si="421"/>
        <v>March</v>
      </c>
      <c r="K5442" t="str">
        <f t="shared" si="422"/>
        <v>Monday</v>
      </c>
      <c r="L5442" t="str">
        <f t="shared" si="423"/>
        <v>Spring</v>
      </c>
      <c r="M5442">
        <f t="shared" si="424"/>
        <v>61757.490000000013</v>
      </c>
    </row>
    <row r="5443" spans="1:13" x14ac:dyDescent="0.25">
      <c r="A5443" t="s">
        <v>185</v>
      </c>
      <c r="B5443" t="s">
        <v>45</v>
      </c>
      <c r="C5443" t="s">
        <v>103</v>
      </c>
      <c r="D5443">
        <v>3</v>
      </c>
      <c r="E5443">
        <v>13.65</v>
      </c>
      <c r="F5443" s="16">
        <f t="shared" ref="F5443:F5506" si="425">D5443*E5443</f>
        <v>40.950000000000003</v>
      </c>
      <c r="G5443" t="s">
        <v>11</v>
      </c>
      <c r="H5443" t="s">
        <v>40</v>
      </c>
      <c r="I5443" s="1">
        <v>45044</v>
      </c>
      <c r="J5443" t="str">
        <f t="shared" ref="J5443:J5506" si="426">TEXT(I5443,"mmmm")</f>
        <v>April</v>
      </c>
      <c r="K5443" t="str">
        <f t="shared" ref="K5443:K5506" si="427">TEXT(I5443,"dddd")</f>
        <v>Friday</v>
      </c>
      <c r="L5443" t="str">
        <f t="shared" ref="L5443:L5506" si="428">IF(OR(MONTH(I5443)=3,MONTH(I5443)=4,MONTH(I5443)=5),"Spring",IF(OR(MONTH(I5443)=6,MONTH(I5443)=7,MONTH(I5443)=8),"Summer",IF(OR(MONTH(I5443)=9,MONTH(I5443)=10,MONTH(I5443)=11),"Autumn",IF(OR(MONTH(I5443)=12,MONTH(I5443)=1,MONTH(I5443)=2),"Winter"))))</f>
        <v>Spring</v>
      </c>
      <c r="M5443">
        <f t="shared" ref="M5443:M5506" si="429">SUMIF(A5443:A15442,A5443,F5443:F15442)</f>
        <v>14104.02</v>
      </c>
    </row>
    <row r="5444" spans="1:13" x14ac:dyDescent="0.25">
      <c r="A5444" t="s">
        <v>104</v>
      </c>
      <c r="B5444" t="s">
        <v>69</v>
      </c>
      <c r="C5444" t="s">
        <v>72</v>
      </c>
      <c r="D5444">
        <v>3</v>
      </c>
      <c r="E5444">
        <v>94.64</v>
      </c>
      <c r="F5444" s="16">
        <f t="shared" si="425"/>
        <v>283.92</v>
      </c>
      <c r="G5444" t="s">
        <v>24</v>
      </c>
      <c r="H5444" t="s">
        <v>12</v>
      </c>
      <c r="I5444" s="1">
        <v>45092</v>
      </c>
      <c r="J5444" t="str">
        <f t="shared" si="426"/>
        <v>June</v>
      </c>
      <c r="K5444" t="str">
        <f t="shared" si="427"/>
        <v>Thursday</v>
      </c>
      <c r="L5444" t="str">
        <f t="shared" si="428"/>
        <v>Summer</v>
      </c>
      <c r="M5444">
        <f t="shared" si="429"/>
        <v>87786.430000000008</v>
      </c>
    </row>
    <row r="5445" spans="1:13" x14ac:dyDescent="0.25">
      <c r="A5445" t="s">
        <v>236</v>
      </c>
      <c r="B5445" t="s">
        <v>60</v>
      </c>
      <c r="C5445" t="s">
        <v>77</v>
      </c>
      <c r="D5445">
        <v>1</v>
      </c>
      <c r="E5445">
        <v>329.5</v>
      </c>
      <c r="F5445" s="16">
        <f t="shared" si="425"/>
        <v>329.5</v>
      </c>
      <c r="G5445" t="s">
        <v>24</v>
      </c>
      <c r="H5445" t="s">
        <v>16</v>
      </c>
      <c r="I5445" s="1">
        <v>45490</v>
      </c>
      <c r="J5445" t="str">
        <f t="shared" si="426"/>
        <v>July</v>
      </c>
      <c r="K5445" t="str">
        <f t="shared" si="427"/>
        <v>Wednesday</v>
      </c>
      <c r="L5445" t="str">
        <f t="shared" si="428"/>
        <v>Summer</v>
      </c>
      <c r="M5445">
        <f t="shared" si="429"/>
        <v>7998.0199999999995</v>
      </c>
    </row>
    <row r="5446" spans="1:13" x14ac:dyDescent="0.25">
      <c r="A5446" t="s">
        <v>214</v>
      </c>
      <c r="B5446" t="s">
        <v>14</v>
      </c>
      <c r="C5446" t="s">
        <v>134</v>
      </c>
      <c r="D5446">
        <v>3</v>
      </c>
      <c r="E5446">
        <v>12.29</v>
      </c>
      <c r="F5446" s="16">
        <f t="shared" si="425"/>
        <v>36.869999999999997</v>
      </c>
      <c r="G5446" t="s">
        <v>24</v>
      </c>
      <c r="H5446" t="s">
        <v>40</v>
      </c>
      <c r="I5446" s="1">
        <v>45240</v>
      </c>
      <c r="J5446" t="str">
        <f t="shared" si="426"/>
        <v>November</v>
      </c>
      <c r="K5446" t="str">
        <f t="shared" si="427"/>
        <v>Friday</v>
      </c>
      <c r="L5446" t="str">
        <f t="shared" si="428"/>
        <v>Autumn</v>
      </c>
      <c r="M5446">
        <f t="shared" si="429"/>
        <v>1732.72</v>
      </c>
    </row>
    <row r="5447" spans="1:13" x14ac:dyDescent="0.25">
      <c r="A5447" t="s">
        <v>253</v>
      </c>
      <c r="B5447" t="s">
        <v>18</v>
      </c>
      <c r="C5447" t="s">
        <v>106</v>
      </c>
      <c r="D5447">
        <v>1</v>
      </c>
      <c r="E5447">
        <v>131.47999999999999</v>
      </c>
      <c r="F5447" s="16">
        <f t="shared" si="425"/>
        <v>131.47999999999999</v>
      </c>
      <c r="G5447" t="s">
        <v>37</v>
      </c>
      <c r="H5447" t="s">
        <v>12</v>
      </c>
      <c r="I5447" s="1">
        <v>45571</v>
      </c>
      <c r="J5447" t="str">
        <f t="shared" si="426"/>
        <v>October</v>
      </c>
      <c r="K5447" t="str">
        <f t="shared" si="427"/>
        <v>Sunday</v>
      </c>
      <c r="L5447" t="str">
        <f t="shared" si="428"/>
        <v>Autumn</v>
      </c>
      <c r="M5447">
        <f t="shared" si="429"/>
        <v>64311.74</v>
      </c>
    </row>
    <row r="5448" spans="1:13" x14ac:dyDescent="0.25">
      <c r="A5448" t="s">
        <v>110</v>
      </c>
      <c r="B5448" t="s">
        <v>22</v>
      </c>
      <c r="C5448" t="s">
        <v>23</v>
      </c>
      <c r="D5448">
        <v>1</v>
      </c>
      <c r="E5448">
        <v>20.04</v>
      </c>
      <c r="F5448" s="16">
        <f t="shared" si="425"/>
        <v>20.04</v>
      </c>
      <c r="G5448" t="s">
        <v>24</v>
      </c>
      <c r="H5448" t="s">
        <v>12</v>
      </c>
      <c r="I5448" s="1">
        <v>45300</v>
      </c>
      <c r="J5448" t="str">
        <f t="shared" si="426"/>
        <v>January</v>
      </c>
      <c r="K5448" t="str">
        <f t="shared" si="427"/>
        <v>Tuesday</v>
      </c>
      <c r="L5448" t="str">
        <f t="shared" si="428"/>
        <v>Winter</v>
      </c>
      <c r="M5448">
        <f t="shared" si="429"/>
        <v>8196.68</v>
      </c>
    </row>
    <row r="5449" spans="1:13" x14ac:dyDescent="0.25">
      <c r="A5449" t="s">
        <v>136</v>
      </c>
      <c r="B5449" t="s">
        <v>9</v>
      </c>
      <c r="C5449" t="s">
        <v>143</v>
      </c>
      <c r="D5449">
        <v>1</v>
      </c>
      <c r="E5449">
        <v>11.74</v>
      </c>
      <c r="F5449" s="16">
        <f t="shared" si="425"/>
        <v>11.74</v>
      </c>
      <c r="G5449" t="s">
        <v>37</v>
      </c>
      <c r="H5449" t="s">
        <v>12</v>
      </c>
      <c r="I5449" s="1">
        <v>45639</v>
      </c>
      <c r="J5449" t="str">
        <f t="shared" si="426"/>
        <v>December</v>
      </c>
      <c r="K5449" t="str">
        <f t="shared" si="427"/>
        <v>Friday</v>
      </c>
      <c r="L5449" t="str">
        <f t="shared" si="428"/>
        <v>Winter</v>
      </c>
      <c r="M5449">
        <f t="shared" si="429"/>
        <v>5886.7800000000007</v>
      </c>
    </row>
    <row r="5450" spans="1:13" x14ac:dyDescent="0.25">
      <c r="A5450" t="s">
        <v>131</v>
      </c>
      <c r="B5450" t="s">
        <v>30</v>
      </c>
      <c r="C5450" t="s">
        <v>79</v>
      </c>
      <c r="D5450">
        <v>1</v>
      </c>
      <c r="E5450">
        <v>3.41</v>
      </c>
      <c r="F5450" s="16">
        <f t="shared" si="425"/>
        <v>3.41</v>
      </c>
      <c r="G5450" t="s">
        <v>24</v>
      </c>
      <c r="H5450" t="s">
        <v>16</v>
      </c>
      <c r="I5450" s="1">
        <v>45319</v>
      </c>
      <c r="J5450" t="str">
        <f t="shared" si="426"/>
        <v>January</v>
      </c>
      <c r="K5450" t="str">
        <f t="shared" si="427"/>
        <v>Sunday</v>
      </c>
      <c r="L5450" t="str">
        <f t="shared" si="428"/>
        <v>Winter</v>
      </c>
      <c r="M5450">
        <f t="shared" si="429"/>
        <v>6128.7800000000007</v>
      </c>
    </row>
    <row r="5451" spans="1:13" x14ac:dyDescent="0.25">
      <c r="A5451" t="s">
        <v>122</v>
      </c>
      <c r="B5451" t="s">
        <v>35</v>
      </c>
      <c r="C5451" t="s">
        <v>75</v>
      </c>
      <c r="D5451">
        <v>1</v>
      </c>
      <c r="E5451">
        <v>34.950000000000003</v>
      </c>
      <c r="F5451" s="16">
        <f t="shared" si="425"/>
        <v>34.950000000000003</v>
      </c>
      <c r="G5451" t="s">
        <v>37</v>
      </c>
      <c r="H5451" t="s">
        <v>12</v>
      </c>
      <c r="I5451" s="1">
        <v>45346</v>
      </c>
      <c r="J5451" t="str">
        <f t="shared" si="426"/>
        <v>February</v>
      </c>
      <c r="K5451" t="str">
        <f t="shared" si="427"/>
        <v>Saturday</v>
      </c>
      <c r="L5451" t="str">
        <f t="shared" si="428"/>
        <v>Winter</v>
      </c>
      <c r="M5451">
        <f t="shared" si="429"/>
        <v>8015.0400000000009</v>
      </c>
    </row>
    <row r="5452" spans="1:13" x14ac:dyDescent="0.25">
      <c r="A5452" t="s">
        <v>113</v>
      </c>
      <c r="B5452" t="s">
        <v>22</v>
      </c>
      <c r="C5452" t="s">
        <v>142</v>
      </c>
      <c r="D5452">
        <v>1</v>
      </c>
      <c r="E5452">
        <v>401.66</v>
      </c>
      <c r="F5452" s="16">
        <f t="shared" si="425"/>
        <v>401.66</v>
      </c>
      <c r="G5452" t="s">
        <v>11</v>
      </c>
      <c r="H5452" t="s">
        <v>40</v>
      </c>
      <c r="I5452" s="1">
        <v>45210</v>
      </c>
      <c r="J5452" t="str">
        <f t="shared" si="426"/>
        <v>October</v>
      </c>
      <c r="K5452" t="str">
        <f t="shared" si="427"/>
        <v>Wednesday</v>
      </c>
      <c r="L5452" t="str">
        <f t="shared" si="428"/>
        <v>Autumn</v>
      </c>
      <c r="M5452">
        <f t="shared" si="429"/>
        <v>8617</v>
      </c>
    </row>
    <row r="5453" spans="1:13" x14ac:dyDescent="0.25">
      <c r="A5453" t="s">
        <v>198</v>
      </c>
      <c r="B5453" t="s">
        <v>69</v>
      </c>
      <c r="C5453" t="s">
        <v>72</v>
      </c>
      <c r="D5453">
        <v>3</v>
      </c>
      <c r="E5453">
        <v>42.21</v>
      </c>
      <c r="F5453" s="16">
        <f t="shared" si="425"/>
        <v>126.63</v>
      </c>
      <c r="G5453" t="s">
        <v>20</v>
      </c>
      <c r="H5453" t="s">
        <v>12</v>
      </c>
      <c r="I5453" s="1">
        <v>45098</v>
      </c>
      <c r="J5453" t="str">
        <f t="shared" si="426"/>
        <v>June</v>
      </c>
      <c r="K5453" t="str">
        <f t="shared" si="427"/>
        <v>Wednesday</v>
      </c>
      <c r="L5453" t="str">
        <f t="shared" si="428"/>
        <v>Summer</v>
      </c>
      <c r="M5453">
        <f t="shared" si="429"/>
        <v>3425.16</v>
      </c>
    </row>
    <row r="5454" spans="1:13" x14ac:dyDescent="0.25">
      <c r="A5454" t="s">
        <v>185</v>
      </c>
      <c r="B5454" t="s">
        <v>48</v>
      </c>
      <c r="C5454" t="s">
        <v>49</v>
      </c>
      <c r="D5454">
        <v>5</v>
      </c>
      <c r="E5454">
        <v>60.27</v>
      </c>
      <c r="F5454" s="16">
        <f t="shared" si="425"/>
        <v>301.35000000000002</v>
      </c>
      <c r="G5454" t="s">
        <v>11</v>
      </c>
      <c r="H5454" t="s">
        <v>12</v>
      </c>
      <c r="I5454" s="1">
        <v>44980</v>
      </c>
      <c r="J5454" t="str">
        <f t="shared" si="426"/>
        <v>February</v>
      </c>
      <c r="K5454" t="str">
        <f t="shared" si="427"/>
        <v>Thursday</v>
      </c>
      <c r="L5454" t="str">
        <f t="shared" si="428"/>
        <v>Winter</v>
      </c>
      <c r="M5454">
        <f t="shared" si="429"/>
        <v>14063.070000000002</v>
      </c>
    </row>
    <row r="5455" spans="1:13" x14ac:dyDescent="0.25">
      <c r="A5455" t="s">
        <v>233</v>
      </c>
      <c r="B5455" t="s">
        <v>60</v>
      </c>
      <c r="C5455" t="s">
        <v>77</v>
      </c>
      <c r="D5455">
        <v>1</v>
      </c>
      <c r="E5455">
        <v>385.4</v>
      </c>
      <c r="F5455" s="16">
        <f t="shared" si="425"/>
        <v>385.4</v>
      </c>
      <c r="G5455" t="s">
        <v>20</v>
      </c>
      <c r="H5455" t="s">
        <v>40</v>
      </c>
      <c r="I5455" s="1">
        <v>45544</v>
      </c>
      <c r="J5455" t="str">
        <f t="shared" si="426"/>
        <v>September</v>
      </c>
      <c r="K5455" t="str">
        <f t="shared" si="427"/>
        <v>Monday</v>
      </c>
      <c r="L5455" t="str">
        <f t="shared" si="428"/>
        <v>Autumn</v>
      </c>
      <c r="M5455">
        <f t="shared" si="429"/>
        <v>5536.43</v>
      </c>
    </row>
    <row r="5456" spans="1:13" x14ac:dyDescent="0.25">
      <c r="A5456" t="s">
        <v>264</v>
      </c>
      <c r="B5456" t="s">
        <v>60</v>
      </c>
      <c r="C5456" t="s">
        <v>81</v>
      </c>
      <c r="D5456">
        <v>1</v>
      </c>
      <c r="E5456">
        <v>54.98</v>
      </c>
      <c r="F5456" s="16">
        <f t="shared" si="425"/>
        <v>54.98</v>
      </c>
      <c r="G5456" t="s">
        <v>20</v>
      </c>
      <c r="H5456" t="s">
        <v>12</v>
      </c>
      <c r="I5456" s="1">
        <v>44937</v>
      </c>
      <c r="J5456" t="str">
        <f t="shared" si="426"/>
        <v>January</v>
      </c>
      <c r="K5456" t="str">
        <f t="shared" si="427"/>
        <v>Wednesday</v>
      </c>
      <c r="L5456" t="str">
        <f t="shared" si="428"/>
        <v>Winter</v>
      </c>
      <c r="M5456">
        <f t="shared" si="429"/>
        <v>3521</v>
      </c>
    </row>
    <row r="5457" spans="1:13" x14ac:dyDescent="0.25">
      <c r="A5457" t="s">
        <v>135</v>
      </c>
      <c r="B5457" t="s">
        <v>22</v>
      </c>
      <c r="C5457" t="s">
        <v>142</v>
      </c>
      <c r="D5457">
        <v>3</v>
      </c>
      <c r="E5457">
        <v>341.19</v>
      </c>
      <c r="F5457" s="16">
        <f t="shared" si="425"/>
        <v>1023.5699999999999</v>
      </c>
      <c r="G5457" t="s">
        <v>37</v>
      </c>
      <c r="H5457" t="s">
        <v>12</v>
      </c>
      <c r="I5457" s="1">
        <v>45448</v>
      </c>
      <c r="J5457" t="str">
        <f t="shared" si="426"/>
        <v>June</v>
      </c>
      <c r="K5457" t="str">
        <f t="shared" si="427"/>
        <v>Wednesday</v>
      </c>
      <c r="L5457" t="str">
        <f t="shared" si="428"/>
        <v>Summer</v>
      </c>
      <c r="M5457">
        <f t="shared" si="429"/>
        <v>15338.47</v>
      </c>
    </row>
    <row r="5458" spans="1:13" x14ac:dyDescent="0.25">
      <c r="A5458" t="s">
        <v>117</v>
      </c>
      <c r="B5458" t="s">
        <v>14</v>
      </c>
      <c r="C5458" t="s">
        <v>150</v>
      </c>
      <c r="D5458">
        <v>2</v>
      </c>
      <c r="E5458">
        <v>185.66</v>
      </c>
      <c r="F5458" s="16">
        <f t="shared" si="425"/>
        <v>371.32</v>
      </c>
      <c r="G5458" t="s">
        <v>20</v>
      </c>
      <c r="H5458" t="s">
        <v>40</v>
      </c>
      <c r="I5458" s="1">
        <v>45620</v>
      </c>
      <c r="J5458" t="str">
        <f t="shared" si="426"/>
        <v>November</v>
      </c>
      <c r="K5458" t="str">
        <f t="shared" si="427"/>
        <v>Sunday</v>
      </c>
      <c r="L5458" t="str">
        <f t="shared" si="428"/>
        <v>Autumn</v>
      </c>
      <c r="M5458">
        <f t="shared" si="429"/>
        <v>5403.24</v>
      </c>
    </row>
    <row r="5459" spans="1:13" x14ac:dyDescent="0.25">
      <c r="A5459" t="s">
        <v>172</v>
      </c>
      <c r="B5459" t="s">
        <v>69</v>
      </c>
      <c r="C5459" t="s">
        <v>70</v>
      </c>
      <c r="D5459">
        <v>2</v>
      </c>
      <c r="E5459">
        <v>13.5</v>
      </c>
      <c r="F5459" s="16">
        <f t="shared" si="425"/>
        <v>27</v>
      </c>
      <c r="G5459" t="s">
        <v>11</v>
      </c>
      <c r="H5459" t="s">
        <v>12</v>
      </c>
      <c r="I5459" s="1">
        <v>45374</v>
      </c>
      <c r="J5459" t="str">
        <f t="shared" si="426"/>
        <v>March</v>
      </c>
      <c r="K5459" t="str">
        <f t="shared" si="427"/>
        <v>Saturday</v>
      </c>
      <c r="L5459" t="str">
        <f t="shared" si="428"/>
        <v>Spring</v>
      </c>
      <c r="M5459">
        <f t="shared" si="429"/>
        <v>1891.32</v>
      </c>
    </row>
    <row r="5460" spans="1:13" x14ac:dyDescent="0.25">
      <c r="A5460" t="s">
        <v>130</v>
      </c>
      <c r="B5460" t="s">
        <v>26</v>
      </c>
      <c r="C5460" t="s">
        <v>27</v>
      </c>
      <c r="D5460">
        <v>1</v>
      </c>
      <c r="E5460">
        <v>33.5</v>
      </c>
      <c r="F5460" s="16">
        <f t="shared" si="425"/>
        <v>33.5</v>
      </c>
      <c r="G5460" t="s">
        <v>24</v>
      </c>
      <c r="H5460" t="s">
        <v>40</v>
      </c>
      <c r="I5460" s="1">
        <v>45446</v>
      </c>
      <c r="J5460" t="str">
        <f t="shared" si="426"/>
        <v>June</v>
      </c>
      <c r="K5460" t="str">
        <f t="shared" si="427"/>
        <v>Monday</v>
      </c>
      <c r="L5460" t="str">
        <f t="shared" si="428"/>
        <v>Summer</v>
      </c>
      <c r="M5460">
        <f t="shared" si="429"/>
        <v>17375.5</v>
      </c>
    </row>
    <row r="5461" spans="1:13" x14ac:dyDescent="0.25">
      <c r="A5461" t="s">
        <v>226</v>
      </c>
      <c r="B5461" t="s">
        <v>35</v>
      </c>
      <c r="C5461" t="s">
        <v>159</v>
      </c>
      <c r="D5461">
        <v>1</v>
      </c>
      <c r="E5461">
        <v>132.41</v>
      </c>
      <c r="F5461" s="16">
        <f t="shared" si="425"/>
        <v>132.41</v>
      </c>
      <c r="G5461" t="s">
        <v>37</v>
      </c>
      <c r="H5461" t="s">
        <v>16</v>
      </c>
      <c r="I5461" s="1">
        <v>45550</v>
      </c>
      <c r="J5461" t="str">
        <f t="shared" si="426"/>
        <v>September</v>
      </c>
      <c r="K5461" t="str">
        <f t="shared" si="427"/>
        <v>Sunday</v>
      </c>
      <c r="L5461" t="str">
        <f t="shared" si="428"/>
        <v>Autumn</v>
      </c>
      <c r="M5461">
        <f t="shared" si="429"/>
        <v>3142.6900000000005</v>
      </c>
    </row>
    <row r="5462" spans="1:13" x14ac:dyDescent="0.25">
      <c r="A5462" t="s">
        <v>235</v>
      </c>
      <c r="B5462" t="s">
        <v>45</v>
      </c>
      <c r="C5462" t="s">
        <v>103</v>
      </c>
      <c r="D5462">
        <v>5</v>
      </c>
      <c r="E5462">
        <v>12.07</v>
      </c>
      <c r="F5462" s="16">
        <f t="shared" si="425"/>
        <v>60.35</v>
      </c>
      <c r="G5462" t="s">
        <v>11</v>
      </c>
      <c r="H5462" t="s">
        <v>16</v>
      </c>
      <c r="I5462" s="1">
        <v>45546</v>
      </c>
      <c r="J5462" t="str">
        <f t="shared" si="426"/>
        <v>September</v>
      </c>
      <c r="K5462" t="str">
        <f t="shared" si="427"/>
        <v>Wednesday</v>
      </c>
      <c r="L5462" t="str">
        <f t="shared" si="428"/>
        <v>Autumn</v>
      </c>
      <c r="M5462">
        <f t="shared" si="429"/>
        <v>77028.66</v>
      </c>
    </row>
    <row r="5463" spans="1:13" x14ac:dyDescent="0.25">
      <c r="A5463" t="s">
        <v>259</v>
      </c>
      <c r="B5463" t="s">
        <v>22</v>
      </c>
      <c r="C5463" t="s">
        <v>33</v>
      </c>
      <c r="D5463">
        <v>3</v>
      </c>
      <c r="E5463">
        <v>89.61</v>
      </c>
      <c r="F5463" s="16">
        <f t="shared" si="425"/>
        <v>268.83</v>
      </c>
      <c r="G5463" t="s">
        <v>11</v>
      </c>
      <c r="H5463" t="s">
        <v>16</v>
      </c>
      <c r="I5463" s="1">
        <v>45535</v>
      </c>
      <c r="J5463" t="str">
        <f t="shared" si="426"/>
        <v>August</v>
      </c>
      <c r="K5463" t="str">
        <f t="shared" si="427"/>
        <v>Saturday</v>
      </c>
      <c r="L5463" t="str">
        <f t="shared" si="428"/>
        <v>Summer</v>
      </c>
      <c r="M5463">
        <f t="shared" si="429"/>
        <v>76920.279999999984</v>
      </c>
    </row>
    <row r="5464" spans="1:13" x14ac:dyDescent="0.25">
      <c r="A5464" t="s">
        <v>245</v>
      </c>
      <c r="B5464" t="s">
        <v>45</v>
      </c>
      <c r="C5464" t="s">
        <v>46</v>
      </c>
      <c r="D5464">
        <v>2</v>
      </c>
      <c r="E5464">
        <v>4.05</v>
      </c>
      <c r="F5464" s="16">
        <f t="shared" si="425"/>
        <v>8.1</v>
      </c>
      <c r="G5464" t="s">
        <v>37</v>
      </c>
      <c r="H5464" t="s">
        <v>16</v>
      </c>
      <c r="I5464" s="1">
        <v>45342</v>
      </c>
      <c r="J5464" t="str">
        <f t="shared" si="426"/>
        <v>February</v>
      </c>
      <c r="K5464" t="str">
        <f t="shared" si="427"/>
        <v>Tuesday</v>
      </c>
      <c r="L5464" t="str">
        <f t="shared" si="428"/>
        <v>Winter</v>
      </c>
      <c r="M5464">
        <f t="shared" si="429"/>
        <v>17682</v>
      </c>
    </row>
    <row r="5465" spans="1:13" x14ac:dyDescent="0.25">
      <c r="A5465" t="s">
        <v>139</v>
      </c>
      <c r="B5465" t="s">
        <v>45</v>
      </c>
      <c r="C5465" t="s">
        <v>108</v>
      </c>
      <c r="D5465">
        <v>4</v>
      </c>
      <c r="E5465">
        <v>96.91</v>
      </c>
      <c r="F5465" s="16">
        <f t="shared" si="425"/>
        <v>387.64</v>
      </c>
      <c r="G5465" t="s">
        <v>24</v>
      </c>
      <c r="H5465" t="s">
        <v>16</v>
      </c>
      <c r="I5465" s="1">
        <v>45097</v>
      </c>
      <c r="J5465" t="str">
        <f t="shared" si="426"/>
        <v>June</v>
      </c>
      <c r="K5465" t="str">
        <f t="shared" si="427"/>
        <v>Tuesday</v>
      </c>
      <c r="L5465" t="str">
        <f t="shared" si="428"/>
        <v>Summer</v>
      </c>
      <c r="M5465">
        <f t="shared" si="429"/>
        <v>10893.58</v>
      </c>
    </row>
    <row r="5466" spans="1:13" x14ac:dyDescent="0.25">
      <c r="A5466" t="s">
        <v>211</v>
      </c>
      <c r="B5466" t="s">
        <v>45</v>
      </c>
      <c r="C5466" t="s">
        <v>46</v>
      </c>
      <c r="D5466">
        <v>4</v>
      </c>
      <c r="E5466">
        <v>3.45</v>
      </c>
      <c r="F5466" s="16">
        <f t="shared" si="425"/>
        <v>13.8</v>
      </c>
      <c r="G5466" t="s">
        <v>37</v>
      </c>
      <c r="H5466" t="s">
        <v>12</v>
      </c>
      <c r="I5466" s="1">
        <v>45374</v>
      </c>
      <c r="J5466" t="str">
        <f t="shared" si="426"/>
        <v>March</v>
      </c>
      <c r="K5466" t="str">
        <f t="shared" si="427"/>
        <v>Saturday</v>
      </c>
      <c r="L5466" t="str">
        <f t="shared" si="428"/>
        <v>Spring</v>
      </c>
      <c r="M5466">
        <f t="shared" si="429"/>
        <v>20719.730000000007</v>
      </c>
    </row>
    <row r="5467" spans="1:13" x14ac:dyDescent="0.25">
      <c r="A5467" t="s">
        <v>177</v>
      </c>
      <c r="B5467" t="s">
        <v>9</v>
      </c>
      <c r="C5467" t="s">
        <v>180</v>
      </c>
      <c r="D5467">
        <v>3</v>
      </c>
      <c r="E5467">
        <v>9.83</v>
      </c>
      <c r="F5467" s="16">
        <f t="shared" si="425"/>
        <v>29.490000000000002</v>
      </c>
      <c r="G5467" t="s">
        <v>20</v>
      </c>
      <c r="H5467" t="s">
        <v>16</v>
      </c>
      <c r="I5467" s="1">
        <v>45125</v>
      </c>
      <c r="J5467" t="str">
        <f t="shared" si="426"/>
        <v>July</v>
      </c>
      <c r="K5467" t="str">
        <f t="shared" si="427"/>
        <v>Tuesday</v>
      </c>
      <c r="L5467" t="str">
        <f t="shared" si="428"/>
        <v>Summer</v>
      </c>
      <c r="M5467">
        <f t="shared" si="429"/>
        <v>12296.180000000002</v>
      </c>
    </row>
    <row r="5468" spans="1:13" x14ac:dyDescent="0.25">
      <c r="A5468" t="s">
        <v>59</v>
      </c>
      <c r="B5468" t="s">
        <v>48</v>
      </c>
      <c r="C5468" t="s">
        <v>49</v>
      </c>
      <c r="D5468">
        <v>1</v>
      </c>
      <c r="E5468">
        <v>23.09</v>
      </c>
      <c r="F5468" s="16">
        <f t="shared" si="425"/>
        <v>23.09</v>
      </c>
      <c r="G5468" t="s">
        <v>37</v>
      </c>
      <c r="H5468" t="s">
        <v>16</v>
      </c>
      <c r="I5468" s="1">
        <v>45520</v>
      </c>
      <c r="J5468" t="str">
        <f t="shared" si="426"/>
        <v>August</v>
      </c>
      <c r="K5468" t="str">
        <f t="shared" si="427"/>
        <v>Friday</v>
      </c>
      <c r="L5468" t="str">
        <f t="shared" si="428"/>
        <v>Summer</v>
      </c>
      <c r="M5468">
        <f t="shared" si="429"/>
        <v>5924.61</v>
      </c>
    </row>
    <row r="5469" spans="1:13" x14ac:dyDescent="0.25">
      <c r="A5469" t="s">
        <v>237</v>
      </c>
      <c r="B5469" t="s">
        <v>22</v>
      </c>
      <c r="C5469" t="s">
        <v>33</v>
      </c>
      <c r="D5469">
        <v>3</v>
      </c>
      <c r="E5469">
        <v>136.93</v>
      </c>
      <c r="F5469" s="16">
        <f t="shared" si="425"/>
        <v>410.79</v>
      </c>
      <c r="G5469" t="s">
        <v>11</v>
      </c>
      <c r="H5469" t="s">
        <v>12</v>
      </c>
      <c r="I5469" s="1">
        <v>45577</v>
      </c>
      <c r="J5469" t="str">
        <f t="shared" si="426"/>
        <v>October</v>
      </c>
      <c r="K5469" t="str">
        <f t="shared" si="427"/>
        <v>Saturday</v>
      </c>
      <c r="L5469" t="str">
        <f t="shared" si="428"/>
        <v>Autumn</v>
      </c>
      <c r="M5469">
        <f t="shared" si="429"/>
        <v>9909.5000000000018</v>
      </c>
    </row>
    <row r="5470" spans="1:13" x14ac:dyDescent="0.25">
      <c r="A5470" t="s">
        <v>205</v>
      </c>
      <c r="B5470" t="s">
        <v>48</v>
      </c>
      <c r="C5470" t="s">
        <v>162</v>
      </c>
      <c r="D5470">
        <v>3</v>
      </c>
      <c r="E5470">
        <v>9.06</v>
      </c>
      <c r="F5470" s="16">
        <f t="shared" si="425"/>
        <v>27.18</v>
      </c>
      <c r="G5470" t="s">
        <v>11</v>
      </c>
      <c r="H5470" t="s">
        <v>16</v>
      </c>
      <c r="I5470" s="1">
        <v>45065</v>
      </c>
      <c r="J5470" t="str">
        <f t="shared" si="426"/>
        <v>May</v>
      </c>
      <c r="K5470" t="str">
        <f t="shared" si="427"/>
        <v>Friday</v>
      </c>
      <c r="L5470" t="str">
        <f t="shared" si="428"/>
        <v>Spring</v>
      </c>
      <c r="M5470">
        <f t="shared" si="429"/>
        <v>3076.1</v>
      </c>
    </row>
    <row r="5471" spans="1:13" x14ac:dyDescent="0.25">
      <c r="A5471" t="s">
        <v>146</v>
      </c>
      <c r="B5471" t="s">
        <v>14</v>
      </c>
      <c r="C5471" t="s">
        <v>134</v>
      </c>
      <c r="D5471">
        <v>3</v>
      </c>
      <c r="E5471">
        <v>11.72</v>
      </c>
      <c r="F5471" s="16">
        <f t="shared" si="425"/>
        <v>35.160000000000004</v>
      </c>
      <c r="G5471" t="s">
        <v>37</v>
      </c>
      <c r="H5471" t="s">
        <v>16</v>
      </c>
      <c r="I5471" s="1">
        <v>45527</v>
      </c>
      <c r="J5471" t="str">
        <f t="shared" si="426"/>
        <v>August</v>
      </c>
      <c r="K5471" t="str">
        <f t="shared" si="427"/>
        <v>Friday</v>
      </c>
      <c r="L5471" t="str">
        <f t="shared" si="428"/>
        <v>Summer</v>
      </c>
      <c r="M5471">
        <f t="shared" si="429"/>
        <v>327842.57</v>
      </c>
    </row>
    <row r="5472" spans="1:13" x14ac:dyDescent="0.25">
      <c r="A5472" t="s">
        <v>230</v>
      </c>
      <c r="B5472" t="s">
        <v>18</v>
      </c>
      <c r="C5472" t="s">
        <v>106</v>
      </c>
      <c r="D5472">
        <v>1</v>
      </c>
      <c r="E5472">
        <v>81.349999999999994</v>
      </c>
      <c r="F5472" s="16">
        <f t="shared" si="425"/>
        <v>81.349999999999994</v>
      </c>
      <c r="G5472" t="s">
        <v>20</v>
      </c>
      <c r="H5472" t="s">
        <v>12</v>
      </c>
      <c r="I5472" s="1">
        <v>45428</v>
      </c>
      <c r="J5472" t="str">
        <f t="shared" si="426"/>
        <v>May</v>
      </c>
      <c r="K5472" t="str">
        <f t="shared" si="427"/>
        <v>Thursday</v>
      </c>
      <c r="L5472" t="str">
        <f t="shared" si="428"/>
        <v>Spring</v>
      </c>
      <c r="M5472">
        <f t="shared" si="429"/>
        <v>3618.0699999999993</v>
      </c>
    </row>
    <row r="5473" spans="1:13" x14ac:dyDescent="0.25">
      <c r="A5473" t="s">
        <v>121</v>
      </c>
      <c r="B5473" t="s">
        <v>99</v>
      </c>
      <c r="C5473" t="s">
        <v>129</v>
      </c>
      <c r="D5473">
        <v>1</v>
      </c>
      <c r="E5473">
        <v>12.55</v>
      </c>
      <c r="F5473" s="16">
        <f t="shared" si="425"/>
        <v>12.55</v>
      </c>
      <c r="G5473" t="s">
        <v>24</v>
      </c>
      <c r="H5473" t="s">
        <v>12</v>
      </c>
      <c r="I5473" s="1">
        <v>45664</v>
      </c>
      <c r="J5473" t="str">
        <f t="shared" si="426"/>
        <v>January</v>
      </c>
      <c r="K5473" t="str">
        <f t="shared" si="427"/>
        <v>Tuesday</v>
      </c>
      <c r="L5473" t="str">
        <f t="shared" si="428"/>
        <v>Winter</v>
      </c>
      <c r="M5473">
        <f t="shared" si="429"/>
        <v>315608.67000000004</v>
      </c>
    </row>
    <row r="5474" spans="1:13" x14ac:dyDescent="0.25">
      <c r="A5474" t="s">
        <v>68</v>
      </c>
      <c r="B5474" t="s">
        <v>14</v>
      </c>
      <c r="C5474" t="s">
        <v>134</v>
      </c>
      <c r="D5474">
        <v>5</v>
      </c>
      <c r="E5474">
        <v>6.41</v>
      </c>
      <c r="F5474" s="16">
        <f t="shared" si="425"/>
        <v>32.049999999999997</v>
      </c>
      <c r="G5474" t="s">
        <v>11</v>
      </c>
      <c r="H5474" t="s">
        <v>40</v>
      </c>
      <c r="I5474" s="1">
        <v>45454</v>
      </c>
      <c r="J5474" t="str">
        <f t="shared" si="426"/>
        <v>June</v>
      </c>
      <c r="K5474" t="str">
        <f t="shared" si="427"/>
        <v>Tuesday</v>
      </c>
      <c r="L5474" t="str">
        <f t="shared" si="428"/>
        <v>Summer</v>
      </c>
      <c r="M5474">
        <f t="shared" si="429"/>
        <v>209663.69</v>
      </c>
    </row>
    <row r="5475" spans="1:13" x14ac:dyDescent="0.25">
      <c r="A5475" t="s">
        <v>124</v>
      </c>
      <c r="B5475" t="s">
        <v>30</v>
      </c>
      <c r="C5475" t="s">
        <v>31</v>
      </c>
      <c r="D5475">
        <v>1</v>
      </c>
      <c r="E5475">
        <v>737</v>
      </c>
      <c r="F5475" s="16">
        <f t="shared" si="425"/>
        <v>737</v>
      </c>
      <c r="G5475" t="s">
        <v>20</v>
      </c>
      <c r="H5475" t="s">
        <v>40</v>
      </c>
      <c r="I5475" s="1">
        <v>45085</v>
      </c>
      <c r="J5475" t="str">
        <f t="shared" si="426"/>
        <v>June</v>
      </c>
      <c r="K5475" t="str">
        <f t="shared" si="427"/>
        <v>Thursday</v>
      </c>
      <c r="L5475" t="str">
        <f t="shared" si="428"/>
        <v>Summer</v>
      </c>
      <c r="M5475">
        <f t="shared" si="429"/>
        <v>7771.77</v>
      </c>
    </row>
    <row r="5476" spans="1:13" x14ac:dyDescent="0.25">
      <c r="A5476" t="s">
        <v>102</v>
      </c>
      <c r="B5476" t="s">
        <v>99</v>
      </c>
      <c r="C5476" t="s">
        <v>100</v>
      </c>
      <c r="D5476">
        <v>1</v>
      </c>
      <c r="E5476">
        <v>11.74</v>
      </c>
      <c r="F5476" s="16">
        <f t="shared" si="425"/>
        <v>11.74</v>
      </c>
      <c r="G5476" t="s">
        <v>20</v>
      </c>
      <c r="H5476" t="s">
        <v>16</v>
      </c>
      <c r="I5476" s="1">
        <v>45662</v>
      </c>
      <c r="J5476" t="str">
        <f t="shared" si="426"/>
        <v>January</v>
      </c>
      <c r="K5476" t="str">
        <f t="shared" si="427"/>
        <v>Sunday</v>
      </c>
      <c r="L5476" t="str">
        <f t="shared" si="428"/>
        <v>Winter</v>
      </c>
      <c r="M5476">
        <f t="shared" si="429"/>
        <v>7554.6200000000008</v>
      </c>
    </row>
    <row r="5477" spans="1:13" x14ac:dyDescent="0.25">
      <c r="A5477" t="s">
        <v>184</v>
      </c>
      <c r="B5477" t="s">
        <v>60</v>
      </c>
      <c r="C5477" t="s">
        <v>77</v>
      </c>
      <c r="D5477">
        <v>1</v>
      </c>
      <c r="E5477">
        <v>290.89</v>
      </c>
      <c r="F5477" s="16">
        <f t="shared" si="425"/>
        <v>290.89</v>
      </c>
      <c r="G5477" t="s">
        <v>20</v>
      </c>
      <c r="H5477" t="s">
        <v>40</v>
      </c>
      <c r="I5477" s="1">
        <v>45109</v>
      </c>
      <c r="J5477" t="str">
        <f t="shared" si="426"/>
        <v>July</v>
      </c>
      <c r="K5477" t="str">
        <f t="shared" si="427"/>
        <v>Sunday</v>
      </c>
      <c r="L5477" t="str">
        <f t="shared" si="428"/>
        <v>Summer</v>
      </c>
      <c r="M5477">
        <f t="shared" si="429"/>
        <v>4493.9399999999996</v>
      </c>
    </row>
    <row r="5478" spans="1:13" x14ac:dyDescent="0.25">
      <c r="A5478" t="s">
        <v>250</v>
      </c>
      <c r="B5478" t="s">
        <v>35</v>
      </c>
      <c r="C5478" t="s">
        <v>75</v>
      </c>
      <c r="D5478">
        <v>1</v>
      </c>
      <c r="E5478">
        <v>32.89</v>
      </c>
      <c r="F5478" s="16">
        <f t="shared" si="425"/>
        <v>32.89</v>
      </c>
      <c r="G5478" t="s">
        <v>20</v>
      </c>
      <c r="H5478" t="s">
        <v>12</v>
      </c>
      <c r="I5478" s="1">
        <v>44976</v>
      </c>
      <c r="J5478" t="str">
        <f t="shared" si="426"/>
        <v>February</v>
      </c>
      <c r="K5478" t="str">
        <f t="shared" si="427"/>
        <v>Sunday</v>
      </c>
      <c r="L5478" t="str">
        <f t="shared" si="428"/>
        <v>Winter</v>
      </c>
      <c r="M5478">
        <f t="shared" si="429"/>
        <v>5469.0599999999995</v>
      </c>
    </row>
    <row r="5479" spans="1:13" x14ac:dyDescent="0.25">
      <c r="A5479" t="s">
        <v>237</v>
      </c>
      <c r="B5479" t="s">
        <v>35</v>
      </c>
      <c r="C5479" t="s">
        <v>75</v>
      </c>
      <c r="D5479">
        <v>1</v>
      </c>
      <c r="E5479">
        <v>31.72</v>
      </c>
      <c r="F5479" s="16">
        <f t="shared" si="425"/>
        <v>31.72</v>
      </c>
      <c r="G5479" t="s">
        <v>11</v>
      </c>
      <c r="H5479" t="s">
        <v>12</v>
      </c>
      <c r="I5479" s="1">
        <v>45428</v>
      </c>
      <c r="J5479" t="str">
        <f t="shared" si="426"/>
        <v>May</v>
      </c>
      <c r="K5479" t="str">
        <f t="shared" si="427"/>
        <v>Thursday</v>
      </c>
      <c r="L5479" t="str">
        <f t="shared" si="428"/>
        <v>Spring</v>
      </c>
      <c r="M5479">
        <f t="shared" si="429"/>
        <v>9498.7100000000009</v>
      </c>
    </row>
    <row r="5480" spans="1:13" x14ac:dyDescent="0.25">
      <c r="A5480" t="s">
        <v>98</v>
      </c>
      <c r="B5480" t="s">
        <v>14</v>
      </c>
      <c r="C5480" t="s">
        <v>134</v>
      </c>
      <c r="D5480">
        <v>4</v>
      </c>
      <c r="E5480">
        <v>5.72</v>
      </c>
      <c r="F5480" s="16">
        <f t="shared" si="425"/>
        <v>22.88</v>
      </c>
      <c r="G5480" t="s">
        <v>20</v>
      </c>
      <c r="H5480" t="s">
        <v>40</v>
      </c>
      <c r="I5480" s="1">
        <v>45316</v>
      </c>
      <c r="J5480" t="str">
        <f t="shared" si="426"/>
        <v>January</v>
      </c>
      <c r="K5480" t="str">
        <f t="shared" si="427"/>
        <v>Thursday</v>
      </c>
      <c r="L5480" t="str">
        <f t="shared" si="428"/>
        <v>Winter</v>
      </c>
      <c r="M5480">
        <f t="shared" si="429"/>
        <v>22943.14</v>
      </c>
    </row>
    <row r="5481" spans="1:13" x14ac:dyDescent="0.25">
      <c r="A5481" t="s">
        <v>157</v>
      </c>
      <c r="B5481" t="s">
        <v>30</v>
      </c>
      <c r="C5481" t="s">
        <v>93</v>
      </c>
      <c r="D5481">
        <v>1</v>
      </c>
      <c r="E5481">
        <v>53.65</v>
      </c>
      <c r="F5481" s="16">
        <f t="shared" si="425"/>
        <v>53.65</v>
      </c>
      <c r="G5481" t="s">
        <v>20</v>
      </c>
      <c r="H5481" t="s">
        <v>12</v>
      </c>
      <c r="I5481" s="1">
        <v>45530</v>
      </c>
      <c r="J5481" t="str">
        <f t="shared" si="426"/>
        <v>August</v>
      </c>
      <c r="K5481" t="str">
        <f t="shared" si="427"/>
        <v>Monday</v>
      </c>
      <c r="L5481" t="str">
        <f t="shared" si="428"/>
        <v>Summer</v>
      </c>
      <c r="M5481">
        <f t="shared" si="429"/>
        <v>93584.400000000009</v>
      </c>
    </row>
    <row r="5482" spans="1:13" x14ac:dyDescent="0.25">
      <c r="A5482" t="s">
        <v>104</v>
      </c>
      <c r="B5482" t="s">
        <v>18</v>
      </c>
      <c r="C5482" t="s">
        <v>19</v>
      </c>
      <c r="D5482">
        <v>1</v>
      </c>
      <c r="E5482">
        <v>98.04</v>
      </c>
      <c r="F5482" s="16">
        <f t="shared" si="425"/>
        <v>98.04</v>
      </c>
      <c r="G5482" t="s">
        <v>24</v>
      </c>
      <c r="H5482" t="s">
        <v>16</v>
      </c>
      <c r="I5482" s="1">
        <v>45225</v>
      </c>
      <c r="J5482" t="str">
        <f t="shared" si="426"/>
        <v>October</v>
      </c>
      <c r="K5482" t="str">
        <f t="shared" si="427"/>
        <v>Thursday</v>
      </c>
      <c r="L5482" t="str">
        <f t="shared" si="428"/>
        <v>Autumn</v>
      </c>
      <c r="M5482">
        <f t="shared" si="429"/>
        <v>87502.510000000009</v>
      </c>
    </row>
    <row r="5483" spans="1:13" x14ac:dyDescent="0.25">
      <c r="A5483" t="s">
        <v>265</v>
      </c>
      <c r="B5483" t="s">
        <v>60</v>
      </c>
      <c r="C5483" t="s">
        <v>77</v>
      </c>
      <c r="D5483">
        <v>1</v>
      </c>
      <c r="E5483">
        <v>279.31</v>
      </c>
      <c r="F5483" s="16">
        <f t="shared" si="425"/>
        <v>279.31</v>
      </c>
      <c r="G5483" t="s">
        <v>37</v>
      </c>
      <c r="H5483" t="s">
        <v>12</v>
      </c>
      <c r="I5483" s="1">
        <v>45385</v>
      </c>
      <c r="J5483" t="str">
        <f t="shared" si="426"/>
        <v>April</v>
      </c>
      <c r="K5483" t="str">
        <f t="shared" si="427"/>
        <v>Wednesday</v>
      </c>
      <c r="L5483" t="str">
        <f t="shared" si="428"/>
        <v>Spring</v>
      </c>
      <c r="M5483">
        <f t="shared" si="429"/>
        <v>16389.589999999997</v>
      </c>
    </row>
    <row r="5484" spans="1:13" x14ac:dyDescent="0.25">
      <c r="A5484" t="s">
        <v>115</v>
      </c>
      <c r="B5484" t="s">
        <v>55</v>
      </c>
      <c r="C5484" t="s">
        <v>65</v>
      </c>
      <c r="D5484">
        <v>2</v>
      </c>
      <c r="E5484">
        <v>57.28</v>
      </c>
      <c r="F5484" s="16">
        <f t="shared" si="425"/>
        <v>114.56</v>
      </c>
      <c r="G5484" t="s">
        <v>11</v>
      </c>
      <c r="H5484" t="s">
        <v>12</v>
      </c>
      <c r="I5484" s="1">
        <v>45273</v>
      </c>
      <c r="J5484" t="str">
        <f t="shared" si="426"/>
        <v>December</v>
      </c>
      <c r="K5484" t="str">
        <f t="shared" si="427"/>
        <v>Wednesday</v>
      </c>
      <c r="L5484" t="str">
        <f t="shared" si="428"/>
        <v>Winter</v>
      </c>
      <c r="M5484">
        <f t="shared" si="429"/>
        <v>4429.3600000000015</v>
      </c>
    </row>
    <row r="5485" spans="1:13" x14ac:dyDescent="0.25">
      <c r="A5485" t="s">
        <v>59</v>
      </c>
      <c r="B5485" t="s">
        <v>60</v>
      </c>
      <c r="C5485" t="s">
        <v>61</v>
      </c>
      <c r="D5485">
        <v>1</v>
      </c>
      <c r="E5485">
        <v>76.83</v>
      </c>
      <c r="F5485" s="16">
        <f t="shared" si="425"/>
        <v>76.83</v>
      </c>
      <c r="G5485" t="s">
        <v>11</v>
      </c>
      <c r="H5485" t="s">
        <v>12</v>
      </c>
      <c r="I5485" s="1">
        <v>45526</v>
      </c>
      <c r="J5485" t="str">
        <f t="shared" si="426"/>
        <v>August</v>
      </c>
      <c r="K5485" t="str">
        <f t="shared" si="427"/>
        <v>Thursday</v>
      </c>
      <c r="L5485" t="str">
        <f t="shared" si="428"/>
        <v>Summer</v>
      </c>
      <c r="M5485">
        <f t="shared" si="429"/>
        <v>5901.5199999999995</v>
      </c>
    </row>
    <row r="5486" spans="1:13" x14ac:dyDescent="0.25">
      <c r="A5486" t="s">
        <v>32</v>
      </c>
      <c r="B5486" t="s">
        <v>22</v>
      </c>
      <c r="C5486" t="s">
        <v>33</v>
      </c>
      <c r="D5486">
        <v>3</v>
      </c>
      <c r="E5486">
        <v>127.7</v>
      </c>
      <c r="F5486" s="16">
        <f t="shared" si="425"/>
        <v>383.1</v>
      </c>
      <c r="G5486" t="s">
        <v>11</v>
      </c>
      <c r="H5486" t="s">
        <v>16</v>
      </c>
      <c r="I5486" s="1">
        <v>45398</v>
      </c>
      <c r="J5486" t="str">
        <f t="shared" si="426"/>
        <v>April</v>
      </c>
      <c r="K5486" t="str">
        <f t="shared" si="427"/>
        <v>Tuesday</v>
      </c>
      <c r="L5486" t="str">
        <f t="shared" si="428"/>
        <v>Spring</v>
      </c>
      <c r="M5486">
        <f t="shared" si="429"/>
        <v>64672.91</v>
      </c>
    </row>
    <row r="5487" spans="1:13" x14ac:dyDescent="0.25">
      <c r="A5487" t="s">
        <v>34</v>
      </c>
      <c r="B5487" t="s">
        <v>22</v>
      </c>
      <c r="C5487" t="s">
        <v>23</v>
      </c>
      <c r="D5487">
        <v>3</v>
      </c>
      <c r="E5487">
        <v>27.12</v>
      </c>
      <c r="F5487" s="16">
        <f t="shared" si="425"/>
        <v>81.36</v>
      </c>
      <c r="G5487" t="s">
        <v>37</v>
      </c>
      <c r="H5487" t="s">
        <v>40</v>
      </c>
      <c r="I5487" s="1">
        <v>45587</v>
      </c>
      <c r="J5487" t="str">
        <f t="shared" si="426"/>
        <v>October</v>
      </c>
      <c r="K5487" t="str">
        <f t="shared" si="427"/>
        <v>Tuesday</v>
      </c>
      <c r="L5487" t="str">
        <f t="shared" si="428"/>
        <v>Autumn</v>
      </c>
      <c r="M5487">
        <f t="shared" si="429"/>
        <v>14821.28</v>
      </c>
    </row>
    <row r="5488" spans="1:13" x14ac:dyDescent="0.25">
      <c r="A5488" t="s">
        <v>153</v>
      </c>
      <c r="B5488" t="s">
        <v>45</v>
      </c>
      <c r="C5488" t="s">
        <v>103</v>
      </c>
      <c r="D5488">
        <v>5</v>
      </c>
      <c r="E5488">
        <v>13.78</v>
      </c>
      <c r="F5488" s="16">
        <f t="shared" si="425"/>
        <v>68.899999999999991</v>
      </c>
      <c r="G5488" t="s">
        <v>37</v>
      </c>
      <c r="H5488" t="s">
        <v>16</v>
      </c>
      <c r="I5488" s="1">
        <v>45047</v>
      </c>
      <c r="J5488" t="str">
        <f t="shared" si="426"/>
        <v>May</v>
      </c>
      <c r="K5488" t="str">
        <f t="shared" si="427"/>
        <v>Monday</v>
      </c>
      <c r="L5488" t="str">
        <f t="shared" si="428"/>
        <v>Spring</v>
      </c>
      <c r="M5488">
        <f t="shared" si="429"/>
        <v>2357.4299999999998</v>
      </c>
    </row>
    <row r="5489" spans="1:13" x14ac:dyDescent="0.25">
      <c r="A5489" t="s">
        <v>244</v>
      </c>
      <c r="B5489" t="s">
        <v>26</v>
      </c>
      <c r="C5489" t="s">
        <v>152</v>
      </c>
      <c r="D5489">
        <v>5</v>
      </c>
      <c r="E5489">
        <v>64.790000000000006</v>
      </c>
      <c r="F5489" s="16">
        <f t="shared" si="425"/>
        <v>323.95000000000005</v>
      </c>
      <c r="G5489" t="s">
        <v>24</v>
      </c>
      <c r="H5489" t="s">
        <v>40</v>
      </c>
      <c r="I5489" s="1">
        <v>45162</v>
      </c>
      <c r="J5489" t="str">
        <f t="shared" si="426"/>
        <v>August</v>
      </c>
      <c r="K5489" t="str">
        <f t="shared" si="427"/>
        <v>Thursday</v>
      </c>
      <c r="L5489" t="str">
        <f t="shared" si="428"/>
        <v>Summer</v>
      </c>
      <c r="M5489">
        <f t="shared" si="429"/>
        <v>10495.25</v>
      </c>
    </row>
    <row r="5490" spans="1:13" x14ac:dyDescent="0.25">
      <c r="A5490" t="s">
        <v>198</v>
      </c>
      <c r="B5490" t="s">
        <v>69</v>
      </c>
      <c r="C5490" t="s">
        <v>109</v>
      </c>
      <c r="D5490">
        <v>5</v>
      </c>
      <c r="E5490">
        <v>6.94</v>
      </c>
      <c r="F5490" s="16">
        <f t="shared" si="425"/>
        <v>34.700000000000003</v>
      </c>
      <c r="G5490" t="s">
        <v>24</v>
      </c>
      <c r="H5490" t="s">
        <v>40</v>
      </c>
      <c r="I5490" s="1">
        <v>45185</v>
      </c>
      <c r="J5490" t="str">
        <f t="shared" si="426"/>
        <v>September</v>
      </c>
      <c r="K5490" t="str">
        <f t="shared" si="427"/>
        <v>Saturday</v>
      </c>
      <c r="L5490" t="str">
        <f t="shared" si="428"/>
        <v>Autumn</v>
      </c>
      <c r="M5490">
        <f t="shared" si="429"/>
        <v>3298.5299999999997</v>
      </c>
    </row>
    <row r="5491" spans="1:13" x14ac:dyDescent="0.25">
      <c r="A5491" t="s">
        <v>211</v>
      </c>
      <c r="B5491" t="s">
        <v>9</v>
      </c>
      <c r="C5491" t="s">
        <v>143</v>
      </c>
      <c r="D5491">
        <v>4</v>
      </c>
      <c r="E5491">
        <v>12.18</v>
      </c>
      <c r="F5491" s="16">
        <f t="shared" si="425"/>
        <v>48.72</v>
      </c>
      <c r="G5491" t="s">
        <v>24</v>
      </c>
      <c r="H5491" t="s">
        <v>12</v>
      </c>
      <c r="I5491" s="1">
        <v>45410</v>
      </c>
      <c r="J5491" t="str">
        <f t="shared" si="426"/>
        <v>April</v>
      </c>
      <c r="K5491" t="str">
        <f t="shared" si="427"/>
        <v>Sunday</v>
      </c>
      <c r="L5491" t="str">
        <f t="shared" si="428"/>
        <v>Spring</v>
      </c>
      <c r="M5491">
        <f t="shared" si="429"/>
        <v>20705.930000000008</v>
      </c>
    </row>
    <row r="5492" spans="1:13" x14ac:dyDescent="0.25">
      <c r="A5492" t="s">
        <v>186</v>
      </c>
      <c r="B5492" t="s">
        <v>35</v>
      </c>
      <c r="C5492" t="s">
        <v>159</v>
      </c>
      <c r="D5492">
        <v>1</v>
      </c>
      <c r="E5492">
        <v>388.62</v>
      </c>
      <c r="F5492" s="16">
        <f t="shared" si="425"/>
        <v>388.62</v>
      </c>
      <c r="G5492" t="s">
        <v>11</v>
      </c>
      <c r="H5492" t="s">
        <v>12</v>
      </c>
      <c r="I5492" s="1">
        <v>45462</v>
      </c>
      <c r="J5492" t="str">
        <f t="shared" si="426"/>
        <v>June</v>
      </c>
      <c r="K5492" t="str">
        <f t="shared" si="427"/>
        <v>Wednesday</v>
      </c>
      <c r="L5492" t="str">
        <f t="shared" si="428"/>
        <v>Summer</v>
      </c>
      <c r="M5492">
        <f t="shared" si="429"/>
        <v>12003.75</v>
      </c>
    </row>
    <row r="5493" spans="1:13" x14ac:dyDescent="0.25">
      <c r="A5493" t="s">
        <v>254</v>
      </c>
      <c r="B5493" t="s">
        <v>45</v>
      </c>
      <c r="C5493" t="s">
        <v>108</v>
      </c>
      <c r="D5493">
        <v>1</v>
      </c>
      <c r="E5493">
        <v>325.57</v>
      </c>
      <c r="F5493" s="16">
        <f t="shared" si="425"/>
        <v>325.57</v>
      </c>
      <c r="G5493" t="s">
        <v>24</v>
      </c>
      <c r="H5493" t="s">
        <v>16</v>
      </c>
      <c r="I5493" s="1">
        <v>45593</v>
      </c>
      <c r="J5493" t="str">
        <f t="shared" si="426"/>
        <v>October</v>
      </c>
      <c r="K5493" t="str">
        <f t="shared" si="427"/>
        <v>Monday</v>
      </c>
      <c r="L5493" t="str">
        <f t="shared" si="428"/>
        <v>Autumn</v>
      </c>
      <c r="M5493">
        <f t="shared" si="429"/>
        <v>2928.0600000000004</v>
      </c>
    </row>
    <row r="5494" spans="1:13" x14ac:dyDescent="0.25">
      <c r="A5494" t="s">
        <v>97</v>
      </c>
      <c r="B5494" t="s">
        <v>14</v>
      </c>
      <c r="C5494" t="s">
        <v>15</v>
      </c>
      <c r="D5494">
        <v>3</v>
      </c>
      <c r="E5494">
        <v>54.15</v>
      </c>
      <c r="F5494" s="16">
        <f t="shared" si="425"/>
        <v>162.44999999999999</v>
      </c>
      <c r="G5494" t="s">
        <v>20</v>
      </c>
      <c r="H5494" t="s">
        <v>40</v>
      </c>
      <c r="I5494" s="1">
        <v>45603</v>
      </c>
      <c r="J5494" t="str">
        <f t="shared" si="426"/>
        <v>November</v>
      </c>
      <c r="K5494" t="str">
        <f t="shared" si="427"/>
        <v>Thursday</v>
      </c>
      <c r="L5494" t="str">
        <f t="shared" si="428"/>
        <v>Autumn</v>
      </c>
      <c r="M5494">
        <f t="shared" si="429"/>
        <v>7680.4800000000005</v>
      </c>
    </row>
    <row r="5495" spans="1:13" x14ac:dyDescent="0.25">
      <c r="A5495" t="s">
        <v>210</v>
      </c>
      <c r="B5495" t="s">
        <v>60</v>
      </c>
      <c r="C5495" t="s">
        <v>77</v>
      </c>
      <c r="D5495">
        <v>1</v>
      </c>
      <c r="E5495">
        <v>678.36</v>
      </c>
      <c r="F5495" s="16">
        <f t="shared" si="425"/>
        <v>678.36</v>
      </c>
      <c r="G5495" t="s">
        <v>20</v>
      </c>
      <c r="H5495" t="s">
        <v>40</v>
      </c>
      <c r="I5495" s="1">
        <v>45349</v>
      </c>
      <c r="J5495" t="str">
        <f t="shared" si="426"/>
        <v>February</v>
      </c>
      <c r="K5495" t="str">
        <f t="shared" si="427"/>
        <v>Tuesday</v>
      </c>
      <c r="L5495" t="str">
        <f t="shared" si="428"/>
        <v>Winter</v>
      </c>
      <c r="M5495">
        <f t="shared" si="429"/>
        <v>268864.95999999996</v>
      </c>
    </row>
    <row r="5496" spans="1:13" x14ac:dyDescent="0.25">
      <c r="A5496" t="s">
        <v>136</v>
      </c>
      <c r="B5496" t="s">
        <v>60</v>
      </c>
      <c r="C5496" t="s">
        <v>61</v>
      </c>
      <c r="D5496">
        <v>1</v>
      </c>
      <c r="E5496">
        <v>388.19</v>
      </c>
      <c r="F5496" s="16">
        <f t="shared" si="425"/>
        <v>388.19</v>
      </c>
      <c r="G5496" t="s">
        <v>20</v>
      </c>
      <c r="H5496" t="s">
        <v>40</v>
      </c>
      <c r="I5496" s="1">
        <v>45263</v>
      </c>
      <c r="J5496" t="str">
        <f t="shared" si="426"/>
        <v>December</v>
      </c>
      <c r="K5496" t="str">
        <f t="shared" si="427"/>
        <v>Sunday</v>
      </c>
      <c r="L5496" t="str">
        <f t="shared" si="428"/>
        <v>Winter</v>
      </c>
      <c r="M5496">
        <f t="shared" si="429"/>
        <v>5875.04</v>
      </c>
    </row>
    <row r="5497" spans="1:13" x14ac:dyDescent="0.25">
      <c r="A5497" t="s">
        <v>140</v>
      </c>
      <c r="B5497" t="s">
        <v>14</v>
      </c>
      <c r="C5497" t="s">
        <v>134</v>
      </c>
      <c r="D5497">
        <v>4</v>
      </c>
      <c r="E5497">
        <v>15.25</v>
      </c>
      <c r="F5497" s="16">
        <f t="shared" si="425"/>
        <v>61</v>
      </c>
      <c r="G5497" t="s">
        <v>24</v>
      </c>
      <c r="H5497" t="s">
        <v>40</v>
      </c>
      <c r="I5497" s="1">
        <v>45452</v>
      </c>
      <c r="J5497" t="str">
        <f t="shared" si="426"/>
        <v>June</v>
      </c>
      <c r="K5497" t="str">
        <f t="shared" si="427"/>
        <v>Sunday</v>
      </c>
      <c r="L5497" t="str">
        <f t="shared" si="428"/>
        <v>Summer</v>
      </c>
      <c r="M5497">
        <f t="shared" si="429"/>
        <v>8815.4299999999985</v>
      </c>
    </row>
    <row r="5498" spans="1:13" x14ac:dyDescent="0.25">
      <c r="A5498" t="s">
        <v>146</v>
      </c>
      <c r="B5498" t="s">
        <v>35</v>
      </c>
      <c r="C5498" t="s">
        <v>75</v>
      </c>
      <c r="D5498">
        <v>1</v>
      </c>
      <c r="E5498">
        <v>15.79</v>
      </c>
      <c r="F5498" s="16">
        <f t="shared" si="425"/>
        <v>15.79</v>
      </c>
      <c r="G5498" t="s">
        <v>24</v>
      </c>
      <c r="H5498" t="s">
        <v>40</v>
      </c>
      <c r="I5498" s="1">
        <v>45255</v>
      </c>
      <c r="J5498" t="str">
        <f t="shared" si="426"/>
        <v>November</v>
      </c>
      <c r="K5498" t="str">
        <f t="shared" si="427"/>
        <v>Saturday</v>
      </c>
      <c r="L5498" t="str">
        <f t="shared" si="428"/>
        <v>Autumn</v>
      </c>
      <c r="M5498">
        <f t="shared" si="429"/>
        <v>327807.41000000003</v>
      </c>
    </row>
    <row r="5499" spans="1:13" x14ac:dyDescent="0.25">
      <c r="A5499" t="s">
        <v>90</v>
      </c>
      <c r="B5499" t="s">
        <v>30</v>
      </c>
      <c r="C5499" t="s">
        <v>79</v>
      </c>
      <c r="D5499">
        <v>1</v>
      </c>
      <c r="E5499">
        <v>3.55</v>
      </c>
      <c r="F5499" s="16">
        <f t="shared" si="425"/>
        <v>3.55</v>
      </c>
      <c r="G5499" t="s">
        <v>37</v>
      </c>
      <c r="H5499" t="s">
        <v>16</v>
      </c>
      <c r="I5499" s="1">
        <v>44975</v>
      </c>
      <c r="J5499" t="str">
        <f t="shared" si="426"/>
        <v>February</v>
      </c>
      <c r="K5499" t="str">
        <f t="shared" si="427"/>
        <v>Saturday</v>
      </c>
      <c r="L5499" t="str">
        <f t="shared" si="428"/>
        <v>Winter</v>
      </c>
      <c r="M5499">
        <f t="shared" si="429"/>
        <v>9439.5399999999991</v>
      </c>
    </row>
    <row r="5500" spans="1:13" x14ac:dyDescent="0.25">
      <c r="A5500" t="s">
        <v>44</v>
      </c>
      <c r="B5500" t="s">
        <v>9</v>
      </c>
      <c r="C5500" t="s">
        <v>86</v>
      </c>
      <c r="D5500">
        <v>4</v>
      </c>
      <c r="E5500">
        <v>1.98</v>
      </c>
      <c r="F5500" s="16">
        <f t="shared" si="425"/>
        <v>7.92</v>
      </c>
      <c r="G5500" t="s">
        <v>24</v>
      </c>
      <c r="H5500" t="s">
        <v>16</v>
      </c>
      <c r="I5500" s="1">
        <v>45234</v>
      </c>
      <c r="J5500" t="str">
        <f t="shared" si="426"/>
        <v>November</v>
      </c>
      <c r="K5500" t="str">
        <f t="shared" si="427"/>
        <v>Saturday</v>
      </c>
      <c r="L5500" t="str">
        <f t="shared" si="428"/>
        <v>Autumn</v>
      </c>
      <c r="M5500">
        <f t="shared" si="429"/>
        <v>18844.16</v>
      </c>
    </row>
    <row r="5501" spans="1:13" x14ac:dyDescent="0.25">
      <c r="A5501" t="s">
        <v>119</v>
      </c>
      <c r="B5501" t="s">
        <v>14</v>
      </c>
      <c r="C5501" t="s">
        <v>15</v>
      </c>
      <c r="D5501">
        <v>3</v>
      </c>
      <c r="E5501">
        <v>50.85</v>
      </c>
      <c r="F5501" s="16">
        <f t="shared" si="425"/>
        <v>152.55000000000001</v>
      </c>
      <c r="G5501" t="s">
        <v>20</v>
      </c>
      <c r="H5501" t="s">
        <v>40</v>
      </c>
      <c r="I5501" s="1">
        <v>45473</v>
      </c>
      <c r="J5501" t="str">
        <f t="shared" si="426"/>
        <v>June</v>
      </c>
      <c r="K5501" t="str">
        <f t="shared" si="427"/>
        <v>Sunday</v>
      </c>
      <c r="L5501" t="str">
        <f t="shared" si="428"/>
        <v>Summer</v>
      </c>
      <c r="M5501">
        <f t="shared" si="429"/>
        <v>4594.63</v>
      </c>
    </row>
    <row r="5502" spans="1:13" x14ac:dyDescent="0.25">
      <c r="A5502" t="s">
        <v>186</v>
      </c>
      <c r="B5502" t="s">
        <v>69</v>
      </c>
      <c r="C5502" t="s">
        <v>109</v>
      </c>
      <c r="D5502">
        <v>1</v>
      </c>
      <c r="E5502">
        <v>7.97</v>
      </c>
      <c r="F5502" s="16">
        <f t="shared" si="425"/>
        <v>7.97</v>
      </c>
      <c r="G5502" t="s">
        <v>20</v>
      </c>
      <c r="H5502" t="s">
        <v>16</v>
      </c>
      <c r="I5502" s="1">
        <v>45099</v>
      </c>
      <c r="J5502" t="str">
        <f t="shared" si="426"/>
        <v>June</v>
      </c>
      <c r="K5502" t="str">
        <f t="shared" si="427"/>
        <v>Thursday</v>
      </c>
      <c r="L5502" t="str">
        <f t="shared" si="428"/>
        <v>Summer</v>
      </c>
      <c r="M5502">
        <f t="shared" si="429"/>
        <v>11615.130000000001</v>
      </c>
    </row>
    <row r="5503" spans="1:13" x14ac:dyDescent="0.25">
      <c r="A5503" t="s">
        <v>116</v>
      </c>
      <c r="B5503" t="s">
        <v>18</v>
      </c>
      <c r="C5503" t="s">
        <v>148</v>
      </c>
      <c r="D5503">
        <v>1</v>
      </c>
      <c r="E5503">
        <v>5585.66</v>
      </c>
      <c r="F5503" s="16">
        <f t="shared" si="425"/>
        <v>5585.66</v>
      </c>
      <c r="G5503" t="s">
        <v>20</v>
      </c>
      <c r="H5503" t="s">
        <v>40</v>
      </c>
      <c r="I5503" s="1">
        <v>45008</v>
      </c>
      <c r="J5503" t="str">
        <f t="shared" si="426"/>
        <v>March</v>
      </c>
      <c r="K5503" t="str">
        <f t="shared" si="427"/>
        <v>Thursday</v>
      </c>
      <c r="L5503" t="str">
        <f t="shared" si="428"/>
        <v>Spring</v>
      </c>
      <c r="M5503">
        <f t="shared" si="429"/>
        <v>14735.660000000003</v>
      </c>
    </row>
    <row r="5504" spans="1:13" x14ac:dyDescent="0.25">
      <c r="A5504" t="s">
        <v>168</v>
      </c>
      <c r="B5504" t="s">
        <v>45</v>
      </c>
      <c r="C5504" t="s">
        <v>103</v>
      </c>
      <c r="D5504">
        <v>2</v>
      </c>
      <c r="E5504">
        <v>13.08</v>
      </c>
      <c r="F5504" s="16">
        <f t="shared" si="425"/>
        <v>26.16</v>
      </c>
      <c r="G5504" t="s">
        <v>20</v>
      </c>
      <c r="H5504" t="s">
        <v>40</v>
      </c>
      <c r="I5504" s="1">
        <v>45429</v>
      </c>
      <c r="J5504" t="str">
        <f t="shared" si="426"/>
        <v>May</v>
      </c>
      <c r="K5504" t="str">
        <f t="shared" si="427"/>
        <v>Friday</v>
      </c>
      <c r="L5504" t="str">
        <f t="shared" si="428"/>
        <v>Spring</v>
      </c>
      <c r="M5504">
        <f t="shared" si="429"/>
        <v>8524.93</v>
      </c>
    </row>
    <row r="5505" spans="1:13" x14ac:dyDescent="0.25">
      <c r="A5505" t="s">
        <v>215</v>
      </c>
      <c r="B5505" t="s">
        <v>22</v>
      </c>
      <c r="C5505" t="s">
        <v>33</v>
      </c>
      <c r="D5505">
        <v>3</v>
      </c>
      <c r="E5505">
        <v>81.11</v>
      </c>
      <c r="F5505" s="16">
        <f t="shared" si="425"/>
        <v>243.32999999999998</v>
      </c>
      <c r="G5505" t="s">
        <v>37</v>
      </c>
      <c r="H5505" t="s">
        <v>40</v>
      </c>
      <c r="I5505" s="1">
        <v>45388</v>
      </c>
      <c r="J5505" t="str">
        <f t="shared" si="426"/>
        <v>April</v>
      </c>
      <c r="K5505" t="str">
        <f t="shared" si="427"/>
        <v>Saturday</v>
      </c>
      <c r="L5505" t="str">
        <f t="shared" si="428"/>
        <v>Spring</v>
      </c>
      <c r="M5505">
        <f t="shared" si="429"/>
        <v>5625.6100000000006</v>
      </c>
    </row>
    <row r="5506" spans="1:13" x14ac:dyDescent="0.25">
      <c r="A5506" t="s">
        <v>200</v>
      </c>
      <c r="B5506" t="s">
        <v>69</v>
      </c>
      <c r="C5506" t="s">
        <v>109</v>
      </c>
      <c r="D5506">
        <v>2</v>
      </c>
      <c r="E5506">
        <v>4.09</v>
      </c>
      <c r="F5506" s="16">
        <f t="shared" si="425"/>
        <v>8.18</v>
      </c>
      <c r="G5506" t="s">
        <v>37</v>
      </c>
      <c r="H5506" t="s">
        <v>40</v>
      </c>
      <c r="I5506" s="1">
        <v>45068</v>
      </c>
      <c r="J5506" t="str">
        <f t="shared" si="426"/>
        <v>May</v>
      </c>
      <c r="K5506" t="str">
        <f t="shared" si="427"/>
        <v>Monday</v>
      </c>
      <c r="L5506" t="str">
        <f t="shared" si="428"/>
        <v>Spring</v>
      </c>
      <c r="M5506">
        <f t="shared" si="429"/>
        <v>5437.0899999999992</v>
      </c>
    </row>
    <row r="5507" spans="1:13" x14ac:dyDescent="0.25">
      <c r="A5507" t="s">
        <v>98</v>
      </c>
      <c r="B5507" t="s">
        <v>22</v>
      </c>
      <c r="C5507" t="s">
        <v>33</v>
      </c>
      <c r="D5507">
        <v>1</v>
      </c>
      <c r="E5507">
        <v>162.34</v>
      </c>
      <c r="F5507" s="16">
        <f t="shared" ref="F5507:F5570" si="430">D5507*E5507</f>
        <v>162.34</v>
      </c>
      <c r="G5507" t="s">
        <v>24</v>
      </c>
      <c r="H5507" t="s">
        <v>12</v>
      </c>
      <c r="I5507" s="1">
        <v>45270</v>
      </c>
      <c r="J5507" t="str">
        <f t="shared" ref="J5507:J5570" si="431">TEXT(I5507,"mmmm")</f>
        <v>December</v>
      </c>
      <c r="K5507" t="str">
        <f t="shared" ref="K5507:K5570" si="432">TEXT(I5507,"dddd")</f>
        <v>Sunday</v>
      </c>
      <c r="L5507" t="str">
        <f t="shared" ref="L5507:L5570" si="433">IF(OR(MONTH(I5507)=3,MONTH(I5507)=4,MONTH(I5507)=5),"Spring",IF(OR(MONTH(I5507)=6,MONTH(I5507)=7,MONTH(I5507)=8),"Summer",IF(OR(MONTH(I5507)=9,MONTH(I5507)=10,MONTH(I5507)=11),"Autumn",IF(OR(MONTH(I5507)=12,MONTH(I5507)=1,MONTH(I5507)=2),"Winter"))))</f>
        <v>Winter</v>
      </c>
      <c r="M5507">
        <f t="shared" ref="M5507:M5570" si="434">SUMIF(A5507:A15506,A5507,F5507:F15506)</f>
        <v>22920.260000000002</v>
      </c>
    </row>
    <row r="5508" spans="1:13" x14ac:dyDescent="0.25">
      <c r="A5508" t="s">
        <v>274</v>
      </c>
      <c r="B5508" t="s">
        <v>30</v>
      </c>
      <c r="C5508" t="s">
        <v>31</v>
      </c>
      <c r="D5508">
        <v>1</v>
      </c>
      <c r="E5508">
        <v>511.64</v>
      </c>
      <c r="F5508" s="16">
        <f t="shared" si="430"/>
        <v>511.64</v>
      </c>
      <c r="G5508" t="s">
        <v>24</v>
      </c>
      <c r="H5508" t="s">
        <v>12</v>
      </c>
      <c r="I5508" s="1">
        <v>45548</v>
      </c>
      <c r="J5508" t="str">
        <f t="shared" si="431"/>
        <v>September</v>
      </c>
      <c r="K5508" t="str">
        <f t="shared" si="432"/>
        <v>Friday</v>
      </c>
      <c r="L5508" t="str">
        <f t="shared" si="433"/>
        <v>Autumn</v>
      </c>
      <c r="M5508">
        <f t="shared" si="434"/>
        <v>181877.76999999996</v>
      </c>
    </row>
    <row r="5509" spans="1:13" x14ac:dyDescent="0.25">
      <c r="A5509" t="s">
        <v>262</v>
      </c>
      <c r="B5509" t="s">
        <v>45</v>
      </c>
      <c r="C5509" t="s">
        <v>108</v>
      </c>
      <c r="D5509">
        <v>2</v>
      </c>
      <c r="E5509">
        <v>379.44</v>
      </c>
      <c r="F5509" s="16">
        <f t="shared" si="430"/>
        <v>758.88</v>
      </c>
      <c r="G5509" t="s">
        <v>37</v>
      </c>
      <c r="H5509" t="s">
        <v>40</v>
      </c>
      <c r="I5509" s="1">
        <v>45092</v>
      </c>
      <c r="J5509" t="str">
        <f t="shared" si="431"/>
        <v>June</v>
      </c>
      <c r="K5509" t="str">
        <f t="shared" si="432"/>
        <v>Thursday</v>
      </c>
      <c r="L5509" t="str">
        <f t="shared" si="433"/>
        <v>Summer</v>
      </c>
      <c r="M5509">
        <f t="shared" si="434"/>
        <v>4523.74</v>
      </c>
    </row>
    <row r="5510" spans="1:13" x14ac:dyDescent="0.25">
      <c r="A5510" t="s">
        <v>187</v>
      </c>
      <c r="B5510" t="s">
        <v>9</v>
      </c>
      <c r="C5510" t="s">
        <v>63</v>
      </c>
      <c r="D5510">
        <v>1</v>
      </c>
      <c r="E5510">
        <v>3.91</v>
      </c>
      <c r="F5510" s="16">
        <f t="shared" si="430"/>
        <v>3.91</v>
      </c>
      <c r="G5510" t="s">
        <v>11</v>
      </c>
      <c r="H5510" t="s">
        <v>16</v>
      </c>
      <c r="I5510" s="1">
        <v>45363</v>
      </c>
      <c r="J5510" t="str">
        <f t="shared" si="431"/>
        <v>March</v>
      </c>
      <c r="K5510" t="str">
        <f t="shared" si="432"/>
        <v>Tuesday</v>
      </c>
      <c r="L5510" t="str">
        <f t="shared" si="433"/>
        <v>Spring</v>
      </c>
      <c r="M5510">
        <f t="shared" si="434"/>
        <v>171125.28999999995</v>
      </c>
    </row>
    <row r="5511" spans="1:13" x14ac:dyDescent="0.25">
      <c r="A5511" t="s">
        <v>43</v>
      </c>
      <c r="B5511" t="s">
        <v>26</v>
      </c>
      <c r="C5511" t="s">
        <v>152</v>
      </c>
      <c r="D5511">
        <v>3</v>
      </c>
      <c r="E5511">
        <v>22.51</v>
      </c>
      <c r="F5511" s="16">
        <f t="shared" si="430"/>
        <v>67.53</v>
      </c>
      <c r="G5511" t="s">
        <v>11</v>
      </c>
      <c r="H5511" t="s">
        <v>40</v>
      </c>
      <c r="I5511" s="1">
        <v>45209</v>
      </c>
      <c r="J5511" t="str">
        <f t="shared" si="431"/>
        <v>October</v>
      </c>
      <c r="K5511" t="str">
        <f t="shared" si="432"/>
        <v>Tuesday</v>
      </c>
      <c r="L5511" t="str">
        <f t="shared" si="433"/>
        <v>Autumn</v>
      </c>
      <c r="M5511">
        <f t="shared" si="434"/>
        <v>284674.02</v>
      </c>
    </row>
    <row r="5512" spans="1:13" x14ac:dyDescent="0.25">
      <c r="A5512" t="s">
        <v>211</v>
      </c>
      <c r="B5512" t="s">
        <v>18</v>
      </c>
      <c r="C5512" t="s">
        <v>148</v>
      </c>
      <c r="D5512">
        <v>1</v>
      </c>
      <c r="E5512">
        <v>5011.8</v>
      </c>
      <c r="F5512" s="16">
        <f t="shared" si="430"/>
        <v>5011.8</v>
      </c>
      <c r="G5512" t="s">
        <v>11</v>
      </c>
      <c r="H5512" t="s">
        <v>40</v>
      </c>
      <c r="I5512" s="1">
        <v>45563</v>
      </c>
      <c r="J5512" t="str">
        <f t="shared" si="431"/>
        <v>September</v>
      </c>
      <c r="K5512" t="str">
        <f t="shared" si="432"/>
        <v>Saturday</v>
      </c>
      <c r="L5512" t="str">
        <f t="shared" si="433"/>
        <v>Autumn</v>
      </c>
      <c r="M5512">
        <f t="shared" si="434"/>
        <v>20657.210000000006</v>
      </c>
    </row>
    <row r="5513" spans="1:13" x14ac:dyDescent="0.25">
      <c r="A5513" t="s">
        <v>268</v>
      </c>
      <c r="B5513" t="s">
        <v>14</v>
      </c>
      <c r="C5513" t="s">
        <v>15</v>
      </c>
      <c r="D5513">
        <v>5</v>
      </c>
      <c r="E5513">
        <v>88.49</v>
      </c>
      <c r="F5513" s="16">
        <f t="shared" si="430"/>
        <v>442.45</v>
      </c>
      <c r="G5513" t="s">
        <v>37</v>
      </c>
      <c r="H5513" t="s">
        <v>12</v>
      </c>
      <c r="I5513" s="1">
        <v>45572</v>
      </c>
      <c r="J5513" t="str">
        <f t="shared" si="431"/>
        <v>October</v>
      </c>
      <c r="K5513" t="str">
        <f t="shared" si="432"/>
        <v>Monday</v>
      </c>
      <c r="L5513" t="str">
        <f t="shared" si="433"/>
        <v>Autumn</v>
      </c>
      <c r="M5513">
        <f t="shared" si="434"/>
        <v>211178.91</v>
      </c>
    </row>
    <row r="5514" spans="1:13" x14ac:dyDescent="0.25">
      <c r="A5514" t="s">
        <v>217</v>
      </c>
      <c r="B5514" t="s">
        <v>35</v>
      </c>
      <c r="C5514" t="s">
        <v>75</v>
      </c>
      <c r="D5514">
        <v>1</v>
      </c>
      <c r="E5514">
        <v>41.89</v>
      </c>
      <c r="F5514" s="16">
        <f t="shared" si="430"/>
        <v>41.89</v>
      </c>
      <c r="G5514" t="s">
        <v>37</v>
      </c>
      <c r="H5514" t="s">
        <v>40</v>
      </c>
      <c r="I5514" s="1">
        <v>45083</v>
      </c>
      <c r="J5514" t="str">
        <f t="shared" si="431"/>
        <v>June</v>
      </c>
      <c r="K5514" t="str">
        <f t="shared" si="432"/>
        <v>Tuesday</v>
      </c>
      <c r="L5514" t="str">
        <f t="shared" si="433"/>
        <v>Summer</v>
      </c>
      <c r="M5514">
        <f t="shared" si="434"/>
        <v>5105.7699999999995</v>
      </c>
    </row>
    <row r="5515" spans="1:13" x14ac:dyDescent="0.25">
      <c r="A5515" t="s">
        <v>271</v>
      </c>
      <c r="B5515" t="s">
        <v>69</v>
      </c>
      <c r="C5515" t="s">
        <v>72</v>
      </c>
      <c r="D5515">
        <v>1</v>
      </c>
      <c r="E5515">
        <v>10.83</v>
      </c>
      <c r="F5515" s="16">
        <f t="shared" si="430"/>
        <v>10.83</v>
      </c>
      <c r="G5515" t="s">
        <v>20</v>
      </c>
      <c r="H5515" t="s">
        <v>16</v>
      </c>
      <c r="I5515" s="1">
        <v>45260</v>
      </c>
      <c r="J5515" t="str">
        <f t="shared" si="431"/>
        <v>November</v>
      </c>
      <c r="K5515" t="str">
        <f t="shared" si="432"/>
        <v>Thursday</v>
      </c>
      <c r="L5515" t="str">
        <f t="shared" si="433"/>
        <v>Autumn</v>
      </c>
      <c r="M5515">
        <f t="shared" si="434"/>
        <v>4809.0100000000011</v>
      </c>
    </row>
    <row r="5516" spans="1:13" x14ac:dyDescent="0.25">
      <c r="A5516" t="s">
        <v>244</v>
      </c>
      <c r="B5516" t="s">
        <v>48</v>
      </c>
      <c r="C5516" t="s">
        <v>49</v>
      </c>
      <c r="D5516">
        <v>4</v>
      </c>
      <c r="E5516">
        <v>56.04</v>
      </c>
      <c r="F5516" s="16">
        <f t="shared" si="430"/>
        <v>224.16</v>
      </c>
      <c r="G5516" t="s">
        <v>11</v>
      </c>
      <c r="H5516" t="s">
        <v>12</v>
      </c>
      <c r="I5516" s="1">
        <v>45628</v>
      </c>
      <c r="J5516" t="str">
        <f t="shared" si="431"/>
        <v>December</v>
      </c>
      <c r="K5516" t="str">
        <f t="shared" si="432"/>
        <v>Monday</v>
      </c>
      <c r="L5516" t="str">
        <f t="shared" si="433"/>
        <v>Winter</v>
      </c>
      <c r="M5516">
        <f t="shared" si="434"/>
        <v>10171.299999999999</v>
      </c>
    </row>
    <row r="5517" spans="1:13" x14ac:dyDescent="0.25">
      <c r="A5517" t="s">
        <v>220</v>
      </c>
      <c r="B5517" t="s">
        <v>30</v>
      </c>
      <c r="C5517" t="s">
        <v>31</v>
      </c>
      <c r="D5517">
        <v>1</v>
      </c>
      <c r="E5517">
        <v>532.75</v>
      </c>
      <c r="F5517" s="16">
        <f t="shared" si="430"/>
        <v>532.75</v>
      </c>
      <c r="G5517" t="s">
        <v>24</v>
      </c>
      <c r="H5517" t="s">
        <v>16</v>
      </c>
      <c r="I5517" s="1">
        <v>45119</v>
      </c>
      <c r="J5517" t="str">
        <f t="shared" si="431"/>
        <v>July</v>
      </c>
      <c r="K5517" t="str">
        <f t="shared" si="432"/>
        <v>Wednesday</v>
      </c>
      <c r="L5517" t="str">
        <f t="shared" si="433"/>
        <v>Summer</v>
      </c>
      <c r="M5517">
        <f t="shared" si="434"/>
        <v>13026.12</v>
      </c>
    </row>
    <row r="5518" spans="1:13" x14ac:dyDescent="0.25">
      <c r="A5518" t="s">
        <v>98</v>
      </c>
      <c r="B5518" t="s">
        <v>30</v>
      </c>
      <c r="C5518" t="s">
        <v>79</v>
      </c>
      <c r="D5518">
        <v>1</v>
      </c>
      <c r="E5518">
        <v>7.34</v>
      </c>
      <c r="F5518" s="16">
        <f t="shared" si="430"/>
        <v>7.34</v>
      </c>
      <c r="G5518" t="s">
        <v>11</v>
      </c>
      <c r="H5518" t="s">
        <v>40</v>
      </c>
      <c r="I5518" s="1">
        <v>45387</v>
      </c>
      <c r="J5518" t="str">
        <f t="shared" si="431"/>
        <v>April</v>
      </c>
      <c r="K5518" t="str">
        <f t="shared" si="432"/>
        <v>Friday</v>
      </c>
      <c r="L5518" t="str">
        <f t="shared" si="433"/>
        <v>Spring</v>
      </c>
      <c r="M5518">
        <f t="shared" si="434"/>
        <v>22757.920000000002</v>
      </c>
    </row>
    <row r="5519" spans="1:13" x14ac:dyDescent="0.25">
      <c r="A5519" t="s">
        <v>204</v>
      </c>
      <c r="B5519" t="s">
        <v>22</v>
      </c>
      <c r="C5519" t="s">
        <v>33</v>
      </c>
      <c r="D5519">
        <v>5</v>
      </c>
      <c r="E5519">
        <v>188.43</v>
      </c>
      <c r="F5519" s="16">
        <f t="shared" si="430"/>
        <v>942.15000000000009</v>
      </c>
      <c r="G5519" t="s">
        <v>20</v>
      </c>
      <c r="H5519" t="s">
        <v>16</v>
      </c>
      <c r="I5519" s="1">
        <v>45051</v>
      </c>
      <c r="J5519" t="str">
        <f t="shared" si="431"/>
        <v>May</v>
      </c>
      <c r="K5519" t="str">
        <f t="shared" si="432"/>
        <v>Friday</v>
      </c>
      <c r="L5519" t="str">
        <f t="shared" si="433"/>
        <v>Spring</v>
      </c>
      <c r="M5519">
        <f t="shared" si="434"/>
        <v>44194.38</v>
      </c>
    </row>
    <row r="5520" spans="1:13" x14ac:dyDescent="0.25">
      <c r="A5520" t="s">
        <v>167</v>
      </c>
      <c r="B5520" t="s">
        <v>60</v>
      </c>
      <c r="C5520" t="s">
        <v>81</v>
      </c>
      <c r="D5520">
        <v>1</v>
      </c>
      <c r="E5520">
        <v>589.29999999999995</v>
      </c>
      <c r="F5520" s="16">
        <f t="shared" si="430"/>
        <v>589.29999999999995</v>
      </c>
      <c r="G5520" t="s">
        <v>11</v>
      </c>
      <c r="H5520" t="s">
        <v>16</v>
      </c>
      <c r="I5520" s="1">
        <v>45323</v>
      </c>
      <c r="J5520" t="str">
        <f t="shared" si="431"/>
        <v>February</v>
      </c>
      <c r="K5520" t="str">
        <f t="shared" si="432"/>
        <v>Thursday</v>
      </c>
      <c r="L5520" t="str">
        <f t="shared" si="433"/>
        <v>Winter</v>
      </c>
      <c r="M5520">
        <f t="shared" si="434"/>
        <v>14736.490000000002</v>
      </c>
    </row>
    <row r="5521" spans="1:13" x14ac:dyDescent="0.25">
      <c r="A5521" t="s">
        <v>137</v>
      </c>
      <c r="B5521" t="s">
        <v>26</v>
      </c>
      <c r="C5521" t="s">
        <v>39</v>
      </c>
      <c r="D5521">
        <v>5</v>
      </c>
      <c r="E5521">
        <v>72.290000000000006</v>
      </c>
      <c r="F5521" s="16">
        <f t="shared" si="430"/>
        <v>361.45000000000005</v>
      </c>
      <c r="G5521" t="s">
        <v>20</v>
      </c>
      <c r="H5521" t="s">
        <v>16</v>
      </c>
      <c r="I5521" s="1">
        <v>45198</v>
      </c>
      <c r="J5521" t="str">
        <f t="shared" si="431"/>
        <v>September</v>
      </c>
      <c r="K5521" t="str">
        <f t="shared" si="432"/>
        <v>Friday</v>
      </c>
      <c r="L5521" t="str">
        <f t="shared" si="433"/>
        <v>Autumn</v>
      </c>
      <c r="M5521">
        <f t="shared" si="434"/>
        <v>18995.449999999997</v>
      </c>
    </row>
    <row r="5522" spans="1:13" x14ac:dyDescent="0.25">
      <c r="A5522" t="s">
        <v>47</v>
      </c>
      <c r="B5522" t="s">
        <v>30</v>
      </c>
      <c r="C5522" t="s">
        <v>79</v>
      </c>
      <c r="D5522">
        <v>1</v>
      </c>
      <c r="E5522">
        <v>5.47</v>
      </c>
      <c r="F5522" s="16">
        <f t="shared" si="430"/>
        <v>5.47</v>
      </c>
      <c r="G5522" t="s">
        <v>37</v>
      </c>
      <c r="H5522" t="s">
        <v>16</v>
      </c>
      <c r="I5522" s="1">
        <v>45289</v>
      </c>
      <c r="J5522" t="str">
        <f t="shared" si="431"/>
        <v>December</v>
      </c>
      <c r="K5522" t="str">
        <f t="shared" si="432"/>
        <v>Friday</v>
      </c>
      <c r="L5522" t="str">
        <f t="shared" si="433"/>
        <v>Winter</v>
      </c>
      <c r="M5522">
        <f t="shared" si="434"/>
        <v>11254.5</v>
      </c>
    </row>
    <row r="5523" spans="1:13" x14ac:dyDescent="0.25">
      <c r="A5523" t="s">
        <v>130</v>
      </c>
      <c r="B5523" t="s">
        <v>60</v>
      </c>
      <c r="C5523" t="s">
        <v>61</v>
      </c>
      <c r="D5523">
        <v>1</v>
      </c>
      <c r="E5523">
        <v>288.77999999999997</v>
      </c>
      <c r="F5523" s="16">
        <f t="shared" si="430"/>
        <v>288.77999999999997</v>
      </c>
      <c r="G5523" t="s">
        <v>20</v>
      </c>
      <c r="H5523" t="s">
        <v>16</v>
      </c>
      <c r="I5523" s="1">
        <v>45501</v>
      </c>
      <c r="J5523" t="str">
        <f t="shared" si="431"/>
        <v>July</v>
      </c>
      <c r="K5523" t="str">
        <f t="shared" si="432"/>
        <v>Sunday</v>
      </c>
      <c r="L5523" t="str">
        <f t="shared" si="433"/>
        <v>Summer</v>
      </c>
      <c r="M5523">
        <f t="shared" si="434"/>
        <v>17342</v>
      </c>
    </row>
    <row r="5524" spans="1:13" x14ac:dyDescent="0.25">
      <c r="A5524" t="s">
        <v>217</v>
      </c>
      <c r="B5524" t="s">
        <v>60</v>
      </c>
      <c r="C5524" t="s">
        <v>77</v>
      </c>
      <c r="D5524">
        <v>1</v>
      </c>
      <c r="E5524">
        <v>105.4</v>
      </c>
      <c r="F5524" s="16">
        <f t="shared" si="430"/>
        <v>105.4</v>
      </c>
      <c r="G5524" t="s">
        <v>24</v>
      </c>
      <c r="H5524" t="s">
        <v>12</v>
      </c>
      <c r="I5524" s="1">
        <v>45180</v>
      </c>
      <c r="J5524" t="str">
        <f t="shared" si="431"/>
        <v>September</v>
      </c>
      <c r="K5524" t="str">
        <f t="shared" si="432"/>
        <v>Monday</v>
      </c>
      <c r="L5524" t="str">
        <f t="shared" si="433"/>
        <v>Autumn</v>
      </c>
      <c r="M5524">
        <f t="shared" si="434"/>
        <v>5063.88</v>
      </c>
    </row>
    <row r="5525" spans="1:13" x14ac:dyDescent="0.25">
      <c r="A5525" t="s">
        <v>247</v>
      </c>
      <c r="B5525" t="s">
        <v>48</v>
      </c>
      <c r="C5525" t="s">
        <v>162</v>
      </c>
      <c r="D5525">
        <v>5</v>
      </c>
      <c r="E5525">
        <v>8.27</v>
      </c>
      <c r="F5525" s="16">
        <f t="shared" si="430"/>
        <v>41.349999999999994</v>
      </c>
      <c r="G5525" t="s">
        <v>11</v>
      </c>
      <c r="H5525" t="s">
        <v>16</v>
      </c>
      <c r="I5525" s="1">
        <v>45107</v>
      </c>
      <c r="J5525" t="str">
        <f t="shared" si="431"/>
        <v>June</v>
      </c>
      <c r="K5525" t="str">
        <f t="shared" si="432"/>
        <v>Friday</v>
      </c>
      <c r="L5525" t="str">
        <f t="shared" si="433"/>
        <v>Summer</v>
      </c>
      <c r="M5525">
        <f t="shared" si="434"/>
        <v>63315.360000000001</v>
      </c>
    </row>
    <row r="5526" spans="1:13" x14ac:dyDescent="0.25">
      <c r="A5526" t="s">
        <v>71</v>
      </c>
      <c r="B5526" t="s">
        <v>18</v>
      </c>
      <c r="C5526" t="s">
        <v>51</v>
      </c>
      <c r="D5526">
        <v>1</v>
      </c>
      <c r="E5526">
        <v>54.02</v>
      </c>
      <c r="F5526" s="16">
        <f t="shared" si="430"/>
        <v>54.02</v>
      </c>
      <c r="G5526" t="s">
        <v>11</v>
      </c>
      <c r="H5526" t="s">
        <v>40</v>
      </c>
      <c r="I5526" s="1">
        <v>45464</v>
      </c>
      <c r="J5526" t="str">
        <f t="shared" si="431"/>
        <v>June</v>
      </c>
      <c r="K5526" t="str">
        <f t="shared" si="432"/>
        <v>Friday</v>
      </c>
      <c r="L5526" t="str">
        <f t="shared" si="433"/>
        <v>Summer</v>
      </c>
      <c r="M5526">
        <f t="shared" si="434"/>
        <v>4786.1499999999996</v>
      </c>
    </row>
    <row r="5527" spans="1:13" x14ac:dyDescent="0.25">
      <c r="A5527" t="s">
        <v>207</v>
      </c>
      <c r="B5527" t="s">
        <v>55</v>
      </c>
      <c r="C5527" t="s">
        <v>56</v>
      </c>
      <c r="D5527">
        <v>2</v>
      </c>
      <c r="E5527">
        <v>73800.12</v>
      </c>
      <c r="F5527" s="16">
        <f t="shared" si="430"/>
        <v>147600.24</v>
      </c>
      <c r="G5527" t="s">
        <v>37</v>
      </c>
      <c r="H5527" t="s">
        <v>16</v>
      </c>
      <c r="I5527" s="1">
        <v>45493</v>
      </c>
      <c r="J5527" t="str">
        <f t="shared" si="431"/>
        <v>July</v>
      </c>
      <c r="K5527" t="str">
        <f t="shared" si="432"/>
        <v>Saturday</v>
      </c>
      <c r="L5527" t="str">
        <f t="shared" si="433"/>
        <v>Summer</v>
      </c>
      <c r="M5527">
        <f t="shared" si="434"/>
        <v>152325.90999999995</v>
      </c>
    </row>
    <row r="5528" spans="1:13" x14ac:dyDescent="0.25">
      <c r="A5528" t="s">
        <v>144</v>
      </c>
      <c r="B5528" t="s">
        <v>26</v>
      </c>
      <c r="C5528" t="s">
        <v>53</v>
      </c>
      <c r="D5528">
        <v>5</v>
      </c>
      <c r="E5528">
        <v>238.91</v>
      </c>
      <c r="F5528" s="16">
        <f t="shared" si="430"/>
        <v>1194.55</v>
      </c>
      <c r="G5528" t="s">
        <v>11</v>
      </c>
      <c r="H5528" t="s">
        <v>40</v>
      </c>
      <c r="I5528" s="1">
        <v>45416</v>
      </c>
      <c r="J5528" t="str">
        <f t="shared" si="431"/>
        <v>May</v>
      </c>
      <c r="K5528" t="str">
        <f t="shared" si="432"/>
        <v>Saturday</v>
      </c>
      <c r="L5528" t="str">
        <f t="shared" si="433"/>
        <v>Spring</v>
      </c>
      <c r="M5528">
        <f t="shared" si="434"/>
        <v>8751.5999999999985</v>
      </c>
    </row>
    <row r="5529" spans="1:13" x14ac:dyDescent="0.25">
      <c r="A5529" t="s">
        <v>218</v>
      </c>
      <c r="B5529" t="s">
        <v>48</v>
      </c>
      <c r="C5529" t="s">
        <v>162</v>
      </c>
      <c r="D5529">
        <v>1</v>
      </c>
      <c r="E5529">
        <v>33.58</v>
      </c>
      <c r="F5529" s="16">
        <f t="shared" si="430"/>
        <v>33.58</v>
      </c>
      <c r="G5529" t="s">
        <v>24</v>
      </c>
      <c r="H5529" t="s">
        <v>12</v>
      </c>
      <c r="I5529" s="1">
        <v>45480</v>
      </c>
      <c r="J5529" t="str">
        <f t="shared" si="431"/>
        <v>July</v>
      </c>
      <c r="K5529" t="str">
        <f t="shared" si="432"/>
        <v>Sunday</v>
      </c>
      <c r="L5529" t="str">
        <f t="shared" si="433"/>
        <v>Summer</v>
      </c>
      <c r="M5529">
        <f t="shared" si="434"/>
        <v>27627.439999999999</v>
      </c>
    </row>
    <row r="5530" spans="1:13" x14ac:dyDescent="0.25">
      <c r="A5530" t="s">
        <v>102</v>
      </c>
      <c r="B5530" t="s">
        <v>14</v>
      </c>
      <c r="C5530" t="s">
        <v>150</v>
      </c>
      <c r="D5530">
        <v>1</v>
      </c>
      <c r="E5530">
        <v>155.9</v>
      </c>
      <c r="F5530" s="16">
        <f t="shared" si="430"/>
        <v>155.9</v>
      </c>
      <c r="G5530" t="s">
        <v>24</v>
      </c>
      <c r="H5530" t="s">
        <v>16</v>
      </c>
      <c r="I5530" s="1">
        <v>45231</v>
      </c>
      <c r="J5530" t="str">
        <f t="shared" si="431"/>
        <v>November</v>
      </c>
      <c r="K5530" t="str">
        <f t="shared" si="432"/>
        <v>Wednesday</v>
      </c>
      <c r="L5530" t="str">
        <f t="shared" si="433"/>
        <v>Autumn</v>
      </c>
      <c r="M5530">
        <f t="shared" si="434"/>
        <v>7542.880000000001</v>
      </c>
    </row>
    <row r="5531" spans="1:13" x14ac:dyDescent="0.25">
      <c r="A5531" t="s">
        <v>140</v>
      </c>
      <c r="B5531" t="s">
        <v>48</v>
      </c>
      <c r="C5531" t="s">
        <v>162</v>
      </c>
      <c r="D5531">
        <v>3</v>
      </c>
      <c r="E5531">
        <v>16.13</v>
      </c>
      <c r="F5531" s="16">
        <f t="shared" si="430"/>
        <v>48.39</v>
      </c>
      <c r="G5531" t="s">
        <v>11</v>
      </c>
      <c r="H5531" t="s">
        <v>12</v>
      </c>
      <c r="I5531" s="1">
        <v>45433</v>
      </c>
      <c r="J5531" t="str">
        <f t="shared" si="431"/>
        <v>May</v>
      </c>
      <c r="K5531" t="str">
        <f t="shared" si="432"/>
        <v>Tuesday</v>
      </c>
      <c r="L5531" t="str">
        <f t="shared" si="433"/>
        <v>Spring</v>
      </c>
      <c r="M5531">
        <f t="shared" si="434"/>
        <v>8754.4299999999985</v>
      </c>
    </row>
    <row r="5532" spans="1:13" x14ac:dyDescent="0.25">
      <c r="A5532" t="s">
        <v>135</v>
      </c>
      <c r="B5532" t="s">
        <v>26</v>
      </c>
      <c r="C5532" t="s">
        <v>53</v>
      </c>
      <c r="D5532">
        <v>1</v>
      </c>
      <c r="E5532">
        <v>285.79000000000002</v>
      </c>
      <c r="F5532" s="16">
        <f t="shared" si="430"/>
        <v>285.79000000000002</v>
      </c>
      <c r="G5532" t="s">
        <v>11</v>
      </c>
      <c r="H5532" t="s">
        <v>12</v>
      </c>
      <c r="I5532" s="1">
        <v>45605</v>
      </c>
      <c r="J5532" t="str">
        <f t="shared" si="431"/>
        <v>November</v>
      </c>
      <c r="K5532" t="str">
        <f t="shared" si="432"/>
        <v>Saturday</v>
      </c>
      <c r="L5532" t="str">
        <f t="shared" si="433"/>
        <v>Autumn</v>
      </c>
      <c r="M5532">
        <f t="shared" si="434"/>
        <v>14314.9</v>
      </c>
    </row>
    <row r="5533" spans="1:13" x14ac:dyDescent="0.25">
      <c r="A5533" t="s">
        <v>193</v>
      </c>
      <c r="B5533" t="s">
        <v>35</v>
      </c>
      <c r="C5533" t="s">
        <v>159</v>
      </c>
      <c r="D5533">
        <v>1</v>
      </c>
      <c r="E5533">
        <v>413.99</v>
      </c>
      <c r="F5533" s="16">
        <f t="shared" si="430"/>
        <v>413.99</v>
      </c>
      <c r="G5533" t="s">
        <v>11</v>
      </c>
      <c r="H5533" t="s">
        <v>16</v>
      </c>
      <c r="I5533" s="1">
        <v>45245</v>
      </c>
      <c r="J5533" t="str">
        <f t="shared" si="431"/>
        <v>November</v>
      </c>
      <c r="K5533" t="str">
        <f t="shared" si="432"/>
        <v>Wednesday</v>
      </c>
      <c r="L5533" t="str">
        <f t="shared" si="433"/>
        <v>Autumn</v>
      </c>
      <c r="M5533">
        <f t="shared" si="434"/>
        <v>11101.77</v>
      </c>
    </row>
    <row r="5534" spans="1:13" x14ac:dyDescent="0.25">
      <c r="A5534" t="s">
        <v>52</v>
      </c>
      <c r="B5534" t="s">
        <v>48</v>
      </c>
      <c r="C5534" t="s">
        <v>49</v>
      </c>
      <c r="D5534">
        <v>5</v>
      </c>
      <c r="E5534">
        <v>10.9</v>
      </c>
      <c r="F5534" s="16">
        <f t="shared" si="430"/>
        <v>54.5</v>
      </c>
      <c r="G5534" t="s">
        <v>37</v>
      </c>
      <c r="H5534" t="s">
        <v>12</v>
      </c>
      <c r="I5534" s="1">
        <v>45487</v>
      </c>
      <c r="J5534" t="str">
        <f t="shared" si="431"/>
        <v>July</v>
      </c>
      <c r="K5534" t="str">
        <f t="shared" si="432"/>
        <v>Sunday</v>
      </c>
      <c r="L5534" t="str">
        <f t="shared" si="433"/>
        <v>Summer</v>
      </c>
      <c r="M5534">
        <f t="shared" si="434"/>
        <v>120576.90000000001</v>
      </c>
    </row>
    <row r="5535" spans="1:13" x14ac:dyDescent="0.25">
      <c r="A5535" t="s">
        <v>206</v>
      </c>
      <c r="B5535" t="s">
        <v>22</v>
      </c>
      <c r="C5535" t="s">
        <v>23</v>
      </c>
      <c r="D5535">
        <v>3</v>
      </c>
      <c r="E5535">
        <v>15.35</v>
      </c>
      <c r="F5535" s="16">
        <f t="shared" si="430"/>
        <v>46.05</v>
      </c>
      <c r="G5535" t="s">
        <v>20</v>
      </c>
      <c r="H5535" t="s">
        <v>40</v>
      </c>
      <c r="I5535" s="1">
        <v>45166</v>
      </c>
      <c r="J5535" t="str">
        <f t="shared" si="431"/>
        <v>August</v>
      </c>
      <c r="K5535" t="str">
        <f t="shared" si="432"/>
        <v>Monday</v>
      </c>
      <c r="L5535" t="str">
        <f t="shared" si="433"/>
        <v>Summer</v>
      </c>
      <c r="M5535">
        <f t="shared" si="434"/>
        <v>5214.8500000000004</v>
      </c>
    </row>
    <row r="5536" spans="1:13" x14ac:dyDescent="0.25">
      <c r="A5536" t="s">
        <v>62</v>
      </c>
      <c r="B5536" t="s">
        <v>22</v>
      </c>
      <c r="C5536" t="s">
        <v>33</v>
      </c>
      <c r="D5536">
        <v>5</v>
      </c>
      <c r="E5536">
        <v>127.73</v>
      </c>
      <c r="F5536" s="16">
        <f t="shared" si="430"/>
        <v>638.65</v>
      </c>
      <c r="G5536" t="s">
        <v>20</v>
      </c>
      <c r="H5536" t="s">
        <v>16</v>
      </c>
      <c r="I5536" s="1">
        <v>44988</v>
      </c>
      <c r="J5536" t="str">
        <f t="shared" si="431"/>
        <v>March</v>
      </c>
      <c r="K5536" t="str">
        <f t="shared" si="432"/>
        <v>Friday</v>
      </c>
      <c r="L5536" t="str">
        <f t="shared" si="433"/>
        <v>Spring</v>
      </c>
      <c r="M5536">
        <f t="shared" si="434"/>
        <v>200112.11</v>
      </c>
    </row>
    <row r="5537" spans="1:13" x14ac:dyDescent="0.25">
      <c r="A5537" t="s">
        <v>185</v>
      </c>
      <c r="B5537" t="s">
        <v>30</v>
      </c>
      <c r="C5537" t="s">
        <v>31</v>
      </c>
      <c r="D5537">
        <v>1</v>
      </c>
      <c r="E5537">
        <v>188.31</v>
      </c>
      <c r="F5537" s="16">
        <f t="shared" si="430"/>
        <v>188.31</v>
      </c>
      <c r="G5537" t="s">
        <v>24</v>
      </c>
      <c r="H5537" t="s">
        <v>16</v>
      </c>
      <c r="I5537" s="1">
        <v>45554</v>
      </c>
      <c r="J5537" t="str">
        <f t="shared" si="431"/>
        <v>September</v>
      </c>
      <c r="K5537" t="str">
        <f t="shared" si="432"/>
        <v>Thursday</v>
      </c>
      <c r="L5537" t="str">
        <f t="shared" si="433"/>
        <v>Autumn</v>
      </c>
      <c r="M5537">
        <f t="shared" si="434"/>
        <v>13761.720000000001</v>
      </c>
    </row>
    <row r="5538" spans="1:13" x14ac:dyDescent="0.25">
      <c r="A5538" t="s">
        <v>201</v>
      </c>
      <c r="B5538" t="s">
        <v>45</v>
      </c>
      <c r="C5538" t="s">
        <v>108</v>
      </c>
      <c r="D5538">
        <v>3</v>
      </c>
      <c r="E5538">
        <v>698.29</v>
      </c>
      <c r="F5538" s="16">
        <f t="shared" si="430"/>
        <v>2094.87</v>
      </c>
      <c r="G5538" t="s">
        <v>24</v>
      </c>
      <c r="H5538" t="s">
        <v>40</v>
      </c>
      <c r="I5538" s="1">
        <v>45359</v>
      </c>
      <c r="J5538" t="str">
        <f t="shared" si="431"/>
        <v>March</v>
      </c>
      <c r="K5538" t="str">
        <f t="shared" si="432"/>
        <v>Friday</v>
      </c>
      <c r="L5538" t="str">
        <f t="shared" si="433"/>
        <v>Spring</v>
      </c>
      <c r="M5538">
        <f t="shared" si="434"/>
        <v>49557.66</v>
      </c>
    </row>
    <row r="5539" spans="1:13" x14ac:dyDescent="0.25">
      <c r="A5539" t="s">
        <v>130</v>
      </c>
      <c r="B5539" t="s">
        <v>9</v>
      </c>
      <c r="C5539" t="s">
        <v>42</v>
      </c>
      <c r="D5539">
        <v>2</v>
      </c>
      <c r="E5539">
        <v>3.52</v>
      </c>
      <c r="F5539" s="16">
        <f t="shared" si="430"/>
        <v>7.04</v>
      </c>
      <c r="G5539" t="s">
        <v>11</v>
      </c>
      <c r="H5539" t="s">
        <v>12</v>
      </c>
      <c r="I5539" s="1">
        <v>45485</v>
      </c>
      <c r="J5539" t="str">
        <f t="shared" si="431"/>
        <v>July</v>
      </c>
      <c r="K5539" t="str">
        <f t="shared" si="432"/>
        <v>Friday</v>
      </c>
      <c r="L5539" t="str">
        <f t="shared" si="433"/>
        <v>Summer</v>
      </c>
      <c r="M5539">
        <f t="shared" si="434"/>
        <v>17053.22</v>
      </c>
    </row>
    <row r="5540" spans="1:13" x14ac:dyDescent="0.25">
      <c r="A5540" t="s">
        <v>273</v>
      </c>
      <c r="B5540" t="s">
        <v>45</v>
      </c>
      <c r="C5540" t="s">
        <v>161</v>
      </c>
      <c r="D5540">
        <v>4</v>
      </c>
      <c r="E5540">
        <v>2.75</v>
      </c>
      <c r="F5540" s="16">
        <f t="shared" si="430"/>
        <v>11</v>
      </c>
      <c r="G5540" t="s">
        <v>37</v>
      </c>
      <c r="H5540" t="s">
        <v>16</v>
      </c>
      <c r="I5540" s="1">
        <v>45638</v>
      </c>
      <c r="J5540" t="str">
        <f t="shared" si="431"/>
        <v>December</v>
      </c>
      <c r="K5540" t="str">
        <f t="shared" si="432"/>
        <v>Thursday</v>
      </c>
      <c r="L5540" t="str">
        <f t="shared" si="433"/>
        <v>Winter</v>
      </c>
      <c r="M5540">
        <f t="shared" si="434"/>
        <v>330741.98</v>
      </c>
    </row>
    <row r="5541" spans="1:13" x14ac:dyDescent="0.25">
      <c r="A5541" t="s">
        <v>28</v>
      </c>
      <c r="B5541" t="s">
        <v>69</v>
      </c>
      <c r="C5541" t="s">
        <v>109</v>
      </c>
      <c r="D5541">
        <v>2</v>
      </c>
      <c r="E5541">
        <v>2.83</v>
      </c>
      <c r="F5541" s="16">
        <f t="shared" si="430"/>
        <v>5.66</v>
      </c>
      <c r="G5541" t="s">
        <v>20</v>
      </c>
      <c r="H5541" t="s">
        <v>40</v>
      </c>
      <c r="I5541" s="1">
        <v>45382</v>
      </c>
      <c r="J5541" t="str">
        <f t="shared" si="431"/>
        <v>March</v>
      </c>
      <c r="K5541" t="str">
        <f t="shared" si="432"/>
        <v>Sunday</v>
      </c>
      <c r="L5541" t="str">
        <f t="shared" si="433"/>
        <v>Spring</v>
      </c>
      <c r="M5541">
        <f t="shared" si="434"/>
        <v>49556.98000000001</v>
      </c>
    </row>
    <row r="5542" spans="1:13" x14ac:dyDescent="0.25">
      <c r="A5542" t="s">
        <v>234</v>
      </c>
      <c r="B5542" t="s">
        <v>55</v>
      </c>
      <c r="C5542" t="s">
        <v>65</v>
      </c>
      <c r="D5542">
        <v>1</v>
      </c>
      <c r="E5542">
        <v>128.94999999999999</v>
      </c>
      <c r="F5542" s="16">
        <f t="shared" si="430"/>
        <v>128.94999999999999</v>
      </c>
      <c r="G5542" t="s">
        <v>20</v>
      </c>
      <c r="H5542" t="s">
        <v>16</v>
      </c>
      <c r="I5542" s="1">
        <v>45649</v>
      </c>
      <c r="J5542" t="str">
        <f t="shared" si="431"/>
        <v>December</v>
      </c>
      <c r="K5542" t="str">
        <f t="shared" si="432"/>
        <v>Monday</v>
      </c>
      <c r="L5542" t="str">
        <f t="shared" si="433"/>
        <v>Winter</v>
      </c>
      <c r="M5542">
        <f t="shared" si="434"/>
        <v>4636.4000000000005</v>
      </c>
    </row>
    <row r="5543" spans="1:13" x14ac:dyDescent="0.25">
      <c r="A5543" t="s">
        <v>195</v>
      </c>
      <c r="B5543" t="s">
        <v>9</v>
      </c>
      <c r="C5543" t="s">
        <v>63</v>
      </c>
      <c r="D5543">
        <v>3</v>
      </c>
      <c r="E5543">
        <v>15.38</v>
      </c>
      <c r="F5543" s="16">
        <f t="shared" si="430"/>
        <v>46.14</v>
      </c>
      <c r="G5543" t="s">
        <v>11</v>
      </c>
      <c r="H5543" t="s">
        <v>12</v>
      </c>
      <c r="I5543" s="1">
        <v>45137</v>
      </c>
      <c r="J5543" t="str">
        <f t="shared" si="431"/>
        <v>July</v>
      </c>
      <c r="K5543" t="str">
        <f t="shared" si="432"/>
        <v>Sunday</v>
      </c>
      <c r="L5543" t="str">
        <f t="shared" si="433"/>
        <v>Summer</v>
      </c>
      <c r="M5543">
        <f t="shared" si="434"/>
        <v>130855.49</v>
      </c>
    </row>
    <row r="5544" spans="1:13" x14ac:dyDescent="0.25">
      <c r="A5544" t="s">
        <v>125</v>
      </c>
      <c r="B5544" t="s">
        <v>99</v>
      </c>
      <c r="C5544" t="s">
        <v>100</v>
      </c>
      <c r="D5544">
        <v>1</v>
      </c>
      <c r="E5544">
        <v>9.6999999999999993</v>
      </c>
      <c r="F5544" s="16">
        <f t="shared" si="430"/>
        <v>9.6999999999999993</v>
      </c>
      <c r="G5544" t="s">
        <v>20</v>
      </c>
      <c r="H5544" t="s">
        <v>40</v>
      </c>
      <c r="I5544" s="1">
        <v>44934</v>
      </c>
      <c r="J5544" t="str">
        <f t="shared" si="431"/>
        <v>January</v>
      </c>
      <c r="K5544" t="str">
        <f t="shared" si="432"/>
        <v>Sunday</v>
      </c>
      <c r="L5544" t="str">
        <f t="shared" si="433"/>
        <v>Winter</v>
      </c>
      <c r="M5544">
        <f t="shared" si="434"/>
        <v>112852.68000000002</v>
      </c>
    </row>
    <row r="5545" spans="1:13" x14ac:dyDescent="0.25">
      <c r="A5545" t="s">
        <v>28</v>
      </c>
      <c r="B5545" t="s">
        <v>69</v>
      </c>
      <c r="C5545" t="s">
        <v>72</v>
      </c>
      <c r="D5545">
        <v>1</v>
      </c>
      <c r="E5545">
        <v>23.33</v>
      </c>
      <c r="F5545" s="16">
        <f t="shared" si="430"/>
        <v>23.33</v>
      </c>
      <c r="G5545" t="s">
        <v>24</v>
      </c>
      <c r="H5545" t="s">
        <v>40</v>
      </c>
      <c r="I5545" s="1">
        <v>45195</v>
      </c>
      <c r="J5545" t="str">
        <f t="shared" si="431"/>
        <v>September</v>
      </c>
      <c r="K5545" t="str">
        <f t="shared" si="432"/>
        <v>Tuesday</v>
      </c>
      <c r="L5545" t="str">
        <f t="shared" si="433"/>
        <v>Autumn</v>
      </c>
      <c r="M5545">
        <f t="shared" si="434"/>
        <v>49551.320000000007</v>
      </c>
    </row>
    <row r="5546" spans="1:13" x14ac:dyDescent="0.25">
      <c r="A5546" t="s">
        <v>192</v>
      </c>
      <c r="B5546" t="s">
        <v>35</v>
      </c>
      <c r="C5546" t="s">
        <v>75</v>
      </c>
      <c r="D5546">
        <v>1</v>
      </c>
      <c r="E5546">
        <v>10.29</v>
      </c>
      <c r="F5546" s="16">
        <f t="shared" si="430"/>
        <v>10.29</v>
      </c>
      <c r="G5546" t="s">
        <v>37</v>
      </c>
      <c r="H5546" t="s">
        <v>16</v>
      </c>
      <c r="I5546" s="1">
        <v>45254</v>
      </c>
      <c r="J5546" t="str">
        <f t="shared" si="431"/>
        <v>November</v>
      </c>
      <c r="K5546" t="str">
        <f t="shared" si="432"/>
        <v>Friday</v>
      </c>
      <c r="L5546" t="str">
        <f t="shared" si="433"/>
        <v>Autumn</v>
      </c>
      <c r="M5546">
        <f t="shared" si="434"/>
        <v>49183.350000000006</v>
      </c>
    </row>
    <row r="5547" spans="1:13" x14ac:dyDescent="0.25">
      <c r="A5547" t="s">
        <v>218</v>
      </c>
      <c r="B5547" t="s">
        <v>22</v>
      </c>
      <c r="C5547" t="s">
        <v>33</v>
      </c>
      <c r="D5547">
        <v>3</v>
      </c>
      <c r="E5547">
        <v>115.25</v>
      </c>
      <c r="F5547" s="16">
        <f t="shared" si="430"/>
        <v>345.75</v>
      </c>
      <c r="G5547" t="s">
        <v>20</v>
      </c>
      <c r="H5547" t="s">
        <v>40</v>
      </c>
      <c r="I5547" s="1">
        <v>45401</v>
      </c>
      <c r="J5547" t="str">
        <f t="shared" si="431"/>
        <v>April</v>
      </c>
      <c r="K5547" t="str">
        <f t="shared" si="432"/>
        <v>Friday</v>
      </c>
      <c r="L5547" t="str">
        <f t="shared" si="433"/>
        <v>Spring</v>
      </c>
      <c r="M5547">
        <f t="shared" si="434"/>
        <v>27593.86</v>
      </c>
    </row>
    <row r="5548" spans="1:13" x14ac:dyDescent="0.25">
      <c r="A5548" t="s">
        <v>182</v>
      </c>
      <c r="B5548" t="s">
        <v>26</v>
      </c>
      <c r="C5548" t="s">
        <v>39</v>
      </c>
      <c r="D5548">
        <v>1</v>
      </c>
      <c r="E5548">
        <v>53.77</v>
      </c>
      <c r="F5548" s="16">
        <f t="shared" si="430"/>
        <v>53.77</v>
      </c>
      <c r="G5548" t="s">
        <v>24</v>
      </c>
      <c r="H5548" t="s">
        <v>40</v>
      </c>
      <c r="I5548" s="1">
        <v>45499</v>
      </c>
      <c r="J5548" t="str">
        <f t="shared" si="431"/>
        <v>July</v>
      </c>
      <c r="K5548" t="str">
        <f t="shared" si="432"/>
        <v>Friday</v>
      </c>
      <c r="L5548" t="str">
        <f t="shared" si="433"/>
        <v>Summer</v>
      </c>
      <c r="M5548">
        <f t="shared" si="434"/>
        <v>2079.1400000000003</v>
      </c>
    </row>
    <row r="5549" spans="1:13" x14ac:dyDescent="0.25">
      <c r="A5549" t="s">
        <v>244</v>
      </c>
      <c r="B5549" t="s">
        <v>30</v>
      </c>
      <c r="C5549" t="s">
        <v>79</v>
      </c>
      <c r="D5549">
        <v>1</v>
      </c>
      <c r="E5549">
        <v>8.19</v>
      </c>
      <c r="F5549" s="16">
        <f t="shared" si="430"/>
        <v>8.19</v>
      </c>
      <c r="G5549" t="s">
        <v>20</v>
      </c>
      <c r="H5549" t="s">
        <v>12</v>
      </c>
      <c r="I5549" s="1">
        <v>45081</v>
      </c>
      <c r="J5549" t="str">
        <f t="shared" si="431"/>
        <v>June</v>
      </c>
      <c r="K5549" t="str">
        <f t="shared" si="432"/>
        <v>Sunday</v>
      </c>
      <c r="L5549" t="str">
        <f t="shared" si="433"/>
        <v>Summer</v>
      </c>
      <c r="M5549">
        <f t="shared" si="434"/>
        <v>9947.14</v>
      </c>
    </row>
    <row r="5550" spans="1:13" x14ac:dyDescent="0.25">
      <c r="A5550" t="s">
        <v>122</v>
      </c>
      <c r="B5550" t="s">
        <v>18</v>
      </c>
      <c r="C5550" t="s">
        <v>148</v>
      </c>
      <c r="D5550">
        <v>1</v>
      </c>
      <c r="E5550">
        <v>3151.32</v>
      </c>
      <c r="F5550" s="16">
        <f t="shared" si="430"/>
        <v>3151.32</v>
      </c>
      <c r="G5550" t="s">
        <v>24</v>
      </c>
      <c r="H5550" t="s">
        <v>40</v>
      </c>
      <c r="I5550" s="1">
        <v>45299</v>
      </c>
      <c r="J5550" t="str">
        <f t="shared" si="431"/>
        <v>January</v>
      </c>
      <c r="K5550" t="str">
        <f t="shared" si="432"/>
        <v>Monday</v>
      </c>
      <c r="L5550" t="str">
        <f t="shared" si="433"/>
        <v>Winter</v>
      </c>
      <c r="M5550">
        <f t="shared" si="434"/>
        <v>7980.09</v>
      </c>
    </row>
    <row r="5551" spans="1:13" x14ac:dyDescent="0.25">
      <c r="A5551" t="s">
        <v>260</v>
      </c>
      <c r="B5551" t="s">
        <v>26</v>
      </c>
      <c r="C5551" t="s">
        <v>152</v>
      </c>
      <c r="D5551">
        <v>3</v>
      </c>
      <c r="E5551">
        <v>49.96</v>
      </c>
      <c r="F5551" s="16">
        <f t="shared" si="430"/>
        <v>149.88</v>
      </c>
      <c r="G5551" t="s">
        <v>24</v>
      </c>
      <c r="H5551" t="s">
        <v>40</v>
      </c>
      <c r="I5551" s="1">
        <v>45337</v>
      </c>
      <c r="J5551" t="str">
        <f t="shared" si="431"/>
        <v>February</v>
      </c>
      <c r="K5551" t="str">
        <f t="shared" si="432"/>
        <v>Thursday</v>
      </c>
      <c r="L5551" t="str">
        <f t="shared" si="433"/>
        <v>Winter</v>
      </c>
      <c r="M5551">
        <f t="shared" si="434"/>
        <v>151337.60999999996</v>
      </c>
    </row>
    <row r="5552" spans="1:13" x14ac:dyDescent="0.25">
      <c r="A5552" t="s">
        <v>174</v>
      </c>
      <c r="B5552" t="s">
        <v>55</v>
      </c>
      <c r="C5552" t="s">
        <v>65</v>
      </c>
      <c r="D5552">
        <v>2</v>
      </c>
      <c r="E5552">
        <v>70.22</v>
      </c>
      <c r="F5552" s="16">
        <f t="shared" si="430"/>
        <v>140.44</v>
      </c>
      <c r="G5552" t="s">
        <v>20</v>
      </c>
      <c r="H5552" t="s">
        <v>40</v>
      </c>
      <c r="I5552" s="1">
        <v>45079</v>
      </c>
      <c r="J5552" t="str">
        <f t="shared" si="431"/>
        <v>June</v>
      </c>
      <c r="K5552" t="str">
        <f t="shared" si="432"/>
        <v>Friday</v>
      </c>
      <c r="L5552" t="str">
        <f t="shared" si="433"/>
        <v>Summer</v>
      </c>
      <c r="M5552">
        <f t="shared" si="434"/>
        <v>70962.860000000015</v>
      </c>
    </row>
    <row r="5553" spans="1:13" x14ac:dyDescent="0.25">
      <c r="A5553" t="s">
        <v>250</v>
      </c>
      <c r="B5553" t="s">
        <v>45</v>
      </c>
      <c r="C5553" t="s">
        <v>103</v>
      </c>
      <c r="D5553">
        <v>4</v>
      </c>
      <c r="E5553">
        <v>8.89</v>
      </c>
      <c r="F5553" s="16">
        <f t="shared" si="430"/>
        <v>35.56</v>
      </c>
      <c r="G5553" t="s">
        <v>11</v>
      </c>
      <c r="H5553" t="s">
        <v>40</v>
      </c>
      <c r="I5553" s="1">
        <v>45514</v>
      </c>
      <c r="J5553" t="str">
        <f t="shared" si="431"/>
        <v>August</v>
      </c>
      <c r="K5553" t="str">
        <f t="shared" si="432"/>
        <v>Saturday</v>
      </c>
      <c r="L5553" t="str">
        <f t="shared" si="433"/>
        <v>Summer</v>
      </c>
      <c r="M5553">
        <f t="shared" si="434"/>
        <v>5436.17</v>
      </c>
    </row>
    <row r="5554" spans="1:13" x14ac:dyDescent="0.25">
      <c r="A5554" t="s">
        <v>38</v>
      </c>
      <c r="B5554" t="s">
        <v>60</v>
      </c>
      <c r="C5554" t="s">
        <v>81</v>
      </c>
      <c r="D5554">
        <v>1</v>
      </c>
      <c r="E5554">
        <v>376.66</v>
      </c>
      <c r="F5554" s="16">
        <f t="shared" si="430"/>
        <v>376.66</v>
      </c>
      <c r="G5554" t="s">
        <v>24</v>
      </c>
      <c r="H5554" t="s">
        <v>16</v>
      </c>
      <c r="I5554" s="1">
        <v>44959</v>
      </c>
      <c r="J5554" t="str">
        <f t="shared" si="431"/>
        <v>February</v>
      </c>
      <c r="K5554" t="str">
        <f t="shared" si="432"/>
        <v>Thursday</v>
      </c>
      <c r="L5554" t="str">
        <f t="shared" si="433"/>
        <v>Winter</v>
      </c>
      <c r="M5554">
        <f t="shared" si="434"/>
        <v>4723.21</v>
      </c>
    </row>
    <row r="5555" spans="1:13" x14ac:dyDescent="0.25">
      <c r="A5555" t="s">
        <v>137</v>
      </c>
      <c r="B5555" t="s">
        <v>60</v>
      </c>
      <c r="C5555" t="s">
        <v>61</v>
      </c>
      <c r="D5555">
        <v>1</v>
      </c>
      <c r="E5555">
        <v>227.62</v>
      </c>
      <c r="F5555" s="16">
        <f t="shared" si="430"/>
        <v>227.62</v>
      </c>
      <c r="G5555" t="s">
        <v>20</v>
      </c>
      <c r="H5555" t="s">
        <v>16</v>
      </c>
      <c r="I5555" s="1">
        <v>44984</v>
      </c>
      <c r="J5555" t="str">
        <f t="shared" si="431"/>
        <v>February</v>
      </c>
      <c r="K5555" t="str">
        <f t="shared" si="432"/>
        <v>Monday</v>
      </c>
      <c r="L5555" t="str">
        <f t="shared" si="433"/>
        <v>Winter</v>
      </c>
      <c r="M5555">
        <f t="shared" si="434"/>
        <v>18634</v>
      </c>
    </row>
    <row r="5556" spans="1:13" x14ac:dyDescent="0.25">
      <c r="A5556" t="s">
        <v>175</v>
      </c>
      <c r="B5556" t="s">
        <v>45</v>
      </c>
      <c r="C5556" t="s">
        <v>103</v>
      </c>
      <c r="D5556">
        <v>5</v>
      </c>
      <c r="E5556">
        <v>12.76</v>
      </c>
      <c r="F5556" s="16">
        <f t="shared" si="430"/>
        <v>63.8</v>
      </c>
      <c r="G5556" t="s">
        <v>24</v>
      </c>
      <c r="H5556" t="s">
        <v>40</v>
      </c>
      <c r="I5556" s="1">
        <v>45151</v>
      </c>
      <c r="J5556" t="str">
        <f t="shared" si="431"/>
        <v>August</v>
      </c>
      <c r="K5556" t="str">
        <f t="shared" si="432"/>
        <v>Sunday</v>
      </c>
      <c r="L5556" t="str">
        <f t="shared" si="433"/>
        <v>Summer</v>
      </c>
      <c r="M5556">
        <f t="shared" si="434"/>
        <v>45744.66</v>
      </c>
    </row>
    <row r="5557" spans="1:13" x14ac:dyDescent="0.25">
      <c r="A5557" t="s">
        <v>82</v>
      </c>
      <c r="B5557" t="s">
        <v>45</v>
      </c>
      <c r="C5557" t="s">
        <v>108</v>
      </c>
      <c r="D5557">
        <v>5</v>
      </c>
      <c r="E5557">
        <v>251.75</v>
      </c>
      <c r="F5557" s="16">
        <f t="shared" si="430"/>
        <v>1258.75</v>
      </c>
      <c r="G5557" t="s">
        <v>24</v>
      </c>
      <c r="H5557" t="s">
        <v>12</v>
      </c>
      <c r="I5557" s="1">
        <v>45587</v>
      </c>
      <c r="J5557" t="str">
        <f t="shared" si="431"/>
        <v>October</v>
      </c>
      <c r="K5557" t="str">
        <f t="shared" si="432"/>
        <v>Tuesday</v>
      </c>
      <c r="L5557" t="str">
        <f t="shared" si="433"/>
        <v>Autumn</v>
      </c>
      <c r="M5557">
        <f t="shared" si="434"/>
        <v>4120.3900000000003</v>
      </c>
    </row>
    <row r="5558" spans="1:13" x14ac:dyDescent="0.25">
      <c r="A5558" t="s">
        <v>271</v>
      </c>
      <c r="B5558" t="s">
        <v>55</v>
      </c>
      <c r="C5558" t="s">
        <v>65</v>
      </c>
      <c r="D5558">
        <v>2</v>
      </c>
      <c r="E5558">
        <v>119.06</v>
      </c>
      <c r="F5558" s="16">
        <f t="shared" si="430"/>
        <v>238.12</v>
      </c>
      <c r="G5558" t="s">
        <v>37</v>
      </c>
      <c r="H5558" t="s">
        <v>16</v>
      </c>
      <c r="I5558" s="1">
        <v>45534</v>
      </c>
      <c r="J5558" t="str">
        <f t="shared" si="431"/>
        <v>August</v>
      </c>
      <c r="K5558" t="str">
        <f t="shared" si="432"/>
        <v>Friday</v>
      </c>
      <c r="L5558" t="str">
        <f t="shared" si="433"/>
        <v>Summer</v>
      </c>
      <c r="M5558">
        <f t="shared" si="434"/>
        <v>4798.18</v>
      </c>
    </row>
    <row r="5559" spans="1:13" x14ac:dyDescent="0.25">
      <c r="A5559" t="s">
        <v>84</v>
      </c>
      <c r="B5559" t="s">
        <v>22</v>
      </c>
      <c r="C5559" t="s">
        <v>23</v>
      </c>
      <c r="D5559">
        <v>2</v>
      </c>
      <c r="E5559">
        <v>29.31</v>
      </c>
      <c r="F5559" s="16">
        <f t="shared" si="430"/>
        <v>58.62</v>
      </c>
      <c r="G5559" t="s">
        <v>24</v>
      </c>
      <c r="H5559" t="s">
        <v>12</v>
      </c>
      <c r="I5559" s="1">
        <v>45104</v>
      </c>
      <c r="J5559" t="str">
        <f t="shared" si="431"/>
        <v>June</v>
      </c>
      <c r="K5559" t="str">
        <f t="shared" si="432"/>
        <v>Tuesday</v>
      </c>
      <c r="L5559" t="str">
        <f t="shared" si="433"/>
        <v>Summer</v>
      </c>
      <c r="M5559">
        <f t="shared" si="434"/>
        <v>38895.69999999999</v>
      </c>
    </row>
    <row r="5560" spans="1:13" x14ac:dyDescent="0.25">
      <c r="A5560" t="s">
        <v>120</v>
      </c>
      <c r="B5560" t="s">
        <v>14</v>
      </c>
      <c r="C5560" t="s">
        <v>15</v>
      </c>
      <c r="D5560">
        <v>4</v>
      </c>
      <c r="E5560">
        <v>79.680000000000007</v>
      </c>
      <c r="F5560" s="16">
        <f t="shared" si="430"/>
        <v>318.72000000000003</v>
      </c>
      <c r="G5560" t="s">
        <v>37</v>
      </c>
      <c r="H5560" t="s">
        <v>40</v>
      </c>
      <c r="I5560" s="1">
        <v>45366</v>
      </c>
      <c r="J5560" t="str">
        <f t="shared" si="431"/>
        <v>March</v>
      </c>
      <c r="K5560" t="str">
        <f t="shared" si="432"/>
        <v>Friday</v>
      </c>
      <c r="L5560" t="str">
        <f t="shared" si="433"/>
        <v>Spring</v>
      </c>
      <c r="M5560">
        <f t="shared" si="434"/>
        <v>4131.079999999999</v>
      </c>
    </row>
    <row r="5561" spans="1:13" x14ac:dyDescent="0.25">
      <c r="A5561" t="s">
        <v>50</v>
      </c>
      <c r="B5561" t="s">
        <v>48</v>
      </c>
      <c r="C5561" t="s">
        <v>162</v>
      </c>
      <c r="D5561">
        <v>2</v>
      </c>
      <c r="E5561">
        <v>21.88</v>
      </c>
      <c r="F5561" s="16">
        <f t="shared" si="430"/>
        <v>43.76</v>
      </c>
      <c r="G5561" t="s">
        <v>20</v>
      </c>
      <c r="H5561" t="s">
        <v>12</v>
      </c>
      <c r="I5561" s="1">
        <v>45195</v>
      </c>
      <c r="J5561" t="str">
        <f t="shared" si="431"/>
        <v>September</v>
      </c>
      <c r="K5561" t="str">
        <f t="shared" si="432"/>
        <v>Tuesday</v>
      </c>
      <c r="L5561" t="str">
        <f t="shared" si="433"/>
        <v>Autumn</v>
      </c>
      <c r="M5561">
        <f t="shared" si="434"/>
        <v>25846.809999999998</v>
      </c>
    </row>
    <row r="5562" spans="1:13" x14ac:dyDescent="0.25">
      <c r="A5562" t="s">
        <v>215</v>
      </c>
      <c r="B5562" t="s">
        <v>14</v>
      </c>
      <c r="C5562" t="s">
        <v>15</v>
      </c>
      <c r="D5562">
        <v>5</v>
      </c>
      <c r="E5562">
        <v>67.38</v>
      </c>
      <c r="F5562" s="16">
        <f t="shared" si="430"/>
        <v>336.9</v>
      </c>
      <c r="G5562" t="s">
        <v>20</v>
      </c>
      <c r="H5562" t="s">
        <v>12</v>
      </c>
      <c r="I5562" s="1">
        <v>44964</v>
      </c>
      <c r="J5562" t="str">
        <f t="shared" si="431"/>
        <v>February</v>
      </c>
      <c r="K5562" t="str">
        <f t="shared" si="432"/>
        <v>Tuesday</v>
      </c>
      <c r="L5562" t="str">
        <f t="shared" si="433"/>
        <v>Winter</v>
      </c>
      <c r="M5562">
        <f t="shared" si="434"/>
        <v>5382.2800000000007</v>
      </c>
    </row>
    <row r="5563" spans="1:13" x14ac:dyDescent="0.25">
      <c r="A5563" t="s">
        <v>21</v>
      </c>
      <c r="B5563" t="s">
        <v>45</v>
      </c>
      <c r="C5563" t="s">
        <v>46</v>
      </c>
      <c r="D5563">
        <v>4</v>
      </c>
      <c r="E5563">
        <v>2.69</v>
      </c>
      <c r="F5563" s="16">
        <f t="shared" si="430"/>
        <v>10.76</v>
      </c>
      <c r="G5563" t="s">
        <v>37</v>
      </c>
      <c r="H5563" t="s">
        <v>12</v>
      </c>
      <c r="I5563" s="1">
        <v>45368</v>
      </c>
      <c r="J5563" t="str">
        <f t="shared" si="431"/>
        <v>March</v>
      </c>
      <c r="K5563" t="str">
        <f t="shared" si="432"/>
        <v>Sunday</v>
      </c>
      <c r="L5563" t="str">
        <f t="shared" si="433"/>
        <v>Spring</v>
      </c>
      <c r="M5563">
        <f t="shared" si="434"/>
        <v>76159.85000000002</v>
      </c>
    </row>
    <row r="5564" spans="1:13" x14ac:dyDescent="0.25">
      <c r="A5564" t="s">
        <v>260</v>
      </c>
      <c r="B5564" t="s">
        <v>60</v>
      </c>
      <c r="C5564" t="s">
        <v>81</v>
      </c>
      <c r="D5564">
        <v>1</v>
      </c>
      <c r="E5564">
        <v>140.91</v>
      </c>
      <c r="F5564" s="16">
        <f t="shared" si="430"/>
        <v>140.91</v>
      </c>
      <c r="G5564" t="s">
        <v>11</v>
      </c>
      <c r="H5564" t="s">
        <v>12</v>
      </c>
      <c r="I5564" s="1">
        <v>45301</v>
      </c>
      <c r="J5564" t="str">
        <f t="shared" si="431"/>
        <v>January</v>
      </c>
      <c r="K5564" t="str">
        <f t="shared" si="432"/>
        <v>Wednesday</v>
      </c>
      <c r="L5564" t="str">
        <f t="shared" si="433"/>
        <v>Winter</v>
      </c>
      <c r="M5564">
        <f t="shared" si="434"/>
        <v>151187.72999999995</v>
      </c>
    </row>
    <row r="5565" spans="1:13" x14ac:dyDescent="0.25">
      <c r="A5565" t="s">
        <v>242</v>
      </c>
      <c r="B5565" t="s">
        <v>48</v>
      </c>
      <c r="C5565" t="s">
        <v>111</v>
      </c>
      <c r="D5565">
        <v>2</v>
      </c>
      <c r="E5565">
        <v>80.55</v>
      </c>
      <c r="F5565" s="16">
        <f t="shared" si="430"/>
        <v>161.1</v>
      </c>
      <c r="G5565" t="s">
        <v>11</v>
      </c>
      <c r="H5565" t="s">
        <v>40</v>
      </c>
      <c r="I5565" s="1">
        <v>45343</v>
      </c>
      <c r="J5565" t="str">
        <f t="shared" si="431"/>
        <v>February</v>
      </c>
      <c r="K5565" t="str">
        <f t="shared" si="432"/>
        <v>Wednesday</v>
      </c>
      <c r="L5565" t="str">
        <f t="shared" si="433"/>
        <v>Winter</v>
      </c>
      <c r="M5565">
        <f t="shared" si="434"/>
        <v>14167.049999999996</v>
      </c>
    </row>
    <row r="5566" spans="1:13" x14ac:dyDescent="0.25">
      <c r="A5566" t="s">
        <v>203</v>
      </c>
      <c r="B5566" t="s">
        <v>69</v>
      </c>
      <c r="C5566" t="s">
        <v>72</v>
      </c>
      <c r="D5566">
        <v>5</v>
      </c>
      <c r="E5566">
        <v>27.07</v>
      </c>
      <c r="F5566" s="16">
        <f t="shared" si="430"/>
        <v>135.35</v>
      </c>
      <c r="G5566" t="s">
        <v>37</v>
      </c>
      <c r="H5566" t="s">
        <v>12</v>
      </c>
      <c r="I5566" s="1">
        <v>45581</v>
      </c>
      <c r="J5566" t="str">
        <f t="shared" si="431"/>
        <v>October</v>
      </c>
      <c r="K5566" t="str">
        <f t="shared" si="432"/>
        <v>Wednesday</v>
      </c>
      <c r="L5566" t="str">
        <f t="shared" si="433"/>
        <v>Autumn</v>
      </c>
      <c r="M5566">
        <f t="shared" si="434"/>
        <v>48275.14</v>
      </c>
    </row>
    <row r="5567" spans="1:13" x14ac:dyDescent="0.25">
      <c r="A5567" t="s">
        <v>249</v>
      </c>
      <c r="B5567" t="s">
        <v>22</v>
      </c>
      <c r="C5567" t="s">
        <v>23</v>
      </c>
      <c r="D5567">
        <v>2</v>
      </c>
      <c r="E5567">
        <v>15.49</v>
      </c>
      <c r="F5567" s="16">
        <f t="shared" si="430"/>
        <v>30.98</v>
      </c>
      <c r="G5567" t="s">
        <v>11</v>
      </c>
      <c r="H5567" t="s">
        <v>16</v>
      </c>
      <c r="I5567" s="1">
        <v>45549</v>
      </c>
      <c r="J5567" t="str">
        <f t="shared" si="431"/>
        <v>September</v>
      </c>
      <c r="K5567" t="str">
        <f t="shared" si="432"/>
        <v>Saturday</v>
      </c>
      <c r="L5567" t="str">
        <f t="shared" si="433"/>
        <v>Autumn</v>
      </c>
      <c r="M5567">
        <f t="shared" si="434"/>
        <v>91047.719999999987</v>
      </c>
    </row>
    <row r="5568" spans="1:13" x14ac:dyDescent="0.25">
      <c r="A5568" t="s">
        <v>270</v>
      </c>
      <c r="B5568" t="s">
        <v>30</v>
      </c>
      <c r="C5568" t="s">
        <v>79</v>
      </c>
      <c r="D5568">
        <v>1</v>
      </c>
      <c r="E5568">
        <v>7.41</v>
      </c>
      <c r="F5568" s="16">
        <f t="shared" si="430"/>
        <v>7.41</v>
      </c>
      <c r="G5568" t="s">
        <v>24</v>
      </c>
      <c r="H5568" t="s">
        <v>40</v>
      </c>
      <c r="I5568" s="1">
        <v>45031</v>
      </c>
      <c r="J5568" t="str">
        <f t="shared" si="431"/>
        <v>April</v>
      </c>
      <c r="K5568" t="str">
        <f t="shared" si="432"/>
        <v>Saturday</v>
      </c>
      <c r="L5568" t="str">
        <f t="shared" si="433"/>
        <v>Spring</v>
      </c>
      <c r="M5568">
        <f t="shared" si="434"/>
        <v>164129.32999999999</v>
      </c>
    </row>
    <row r="5569" spans="1:13" x14ac:dyDescent="0.25">
      <c r="A5569" t="s">
        <v>136</v>
      </c>
      <c r="B5569" t="s">
        <v>55</v>
      </c>
      <c r="C5569" t="s">
        <v>58</v>
      </c>
      <c r="D5569">
        <v>1</v>
      </c>
      <c r="E5569">
        <v>64.260000000000005</v>
      </c>
      <c r="F5569" s="16">
        <f t="shared" si="430"/>
        <v>64.260000000000005</v>
      </c>
      <c r="G5569" t="s">
        <v>20</v>
      </c>
      <c r="H5569" t="s">
        <v>40</v>
      </c>
      <c r="I5569" s="1">
        <v>45639</v>
      </c>
      <c r="J5569" t="str">
        <f t="shared" si="431"/>
        <v>December</v>
      </c>
      <c r="K5569" t="str">
        <f t="shared" si="432"/>
        <v>Friday</v>
      </c>
      <c r="L5569" t="str">
        <f t="shared" si="433"/>
        <v>Winter</v>
      </c>
      <c r="M5569">
        <f t="shared" si="434"/>
        <v>5486.85</v>
      </c>
    </row>
    <row r="5570" spans="1:13" x14ac:dyDescent="0.25">
      <c r="A5570" t="s">
        <v>71</v>
      </c>
      <c r="B5570" t="s">
        <v>69</v>
      </c>
      <c r="C5570" t="s">
        <v>70</v>
      </c>
      <c r="D5570">
        <v>3</v>
      </c>
      <c r="E5570">
        <v>19.64</v>
      </c>
      <c r="F5570" s="16">
        <f t="shared" si="430"/>
        <v>58.92</v>
      </c>
      <c r="G5570" t="s">
        <v>11</v>
      </c>
      <c r="H5570" t="s">
        <v>40</v>
      </c>
      <c r="I5570" s="1">
        <v>45224</v>
      </c>
      <c r="J5570" t="str">
        <f t="shared" si="431"/>
        <v>October</v>
      </c>
      <c r="K5570" t="str">
        <f t="shared" si="432"/>
        <v>Wednesday</v>
      </c>
      <c r="L5570" t="str">
        <f t="shared" si="433"/>
        <v>Autumn</v>
      </c>
      <c r="M5570">
        <f t="shared" si="434"/>
        <v>4732.1299999999992</v>
      </c>
    </row>
    <row r="5571" spans="1:13" x14ac:dyDescent="0.25">
      <c r="A5571" t="s">
        <v>230</v>
      </c>
      <c r="B5571" t="s">
        <v>30</v>
      </c>
      <c r="C5571" t="s">
        <v>31</v>
      </c>
      <c r="D5571">
        <v>1</v>
      </c>
      <c r="E5571">
        <v>453.29</v>
      </c>
      <c r="F5571" s="16">
        <f t="shared" ref="F5571:F5634" si="435">D5571*E5571</f>
        <v>453.29</v>
      </c>
      <c r="G5571" t="s">
        <v>20</v>
      </c>
      <c r="H5571" t="s">
        <v>16</v>
      </c>
      <c r="I5571" s="1">
        <v>45539</v>
      </c>
      <c r="J5571" t="str">
        <f t="shared" ref="J5571:J5634" si="436">TEXT(I5571,"mmmm")</f>
        <v>September</v>
      </c>
      <c r="K5571" t="str">
        <f t="shared" ref="K5571:K5634" si="437">TEXT(I5571,"dddd")</f>
        <v>Wednesday</v>
      </c>
      <c r="L5571" t="str">
        <f t="shared" ref="L5571:L5634" si="438">IF(OR(MONTH(I5571)=3,MONTH(I5571)=4,MONTH(I5571)=5),"Spring",IF(OR(MONTH(I5571)=6,MONTH(I5571)=7,MONTH(I5571)=8),"Summer",IF(OR(MONTH(I5571)=9,MONTH(I5571)=10,MONTH(I5571)=11),"Autumn",IF(OR(MONTH(I5571)=12,MONTH(I5571)=1,MONTH(I5571)=2),"Winter"))))</f>
        <v>Autumn</v>
      </c>
      <c r="M5571">
        <f t="shared" ref="M5571:M5634" si="439">SUMIF(A5571:A15570,A5571,F5571:F15570)</f>
        <v>3536.7199999999993</v>
      </c>
    </row>
    <row r="5572" spans="1:13" x14ac:dyDescent="0.25">
      <c r="A5572" t="s">
        <v>41</v>
      </c>
      <c r="B5572" t="s">
        <v>14</v>
      </c>
      <c r="C5572" t="s">
        <v>15</v>
      </c>
      <c r="D5572">
        <v>4</v>
      </c>
      <c r="E5572">
        <v>62.8</v>
      </c>
      <c r="F5572" s="16">
        <f t="shared" si="435"/>
        <v>251.2</v>
      </c>
      <c r="G5572" t="s">
        <v>11</v>
      </c>
      <c r="H5572" t="s">
        <v>40</v>
      </c>
      <c r="I5572" s="1">
        <v>45188</v>
      </c>
      <c r="J5572" t="str">
        <f t="shared" si="436"/>
        <v>September</v>
      </c>
      <c r="K5572" t="str">
        <f t="shared" si="437"/>
        <v>Tuesday</v>
      </c>
      <c r="L5572" t="str">
        <f t="shared" si="438"/>
        <v>Autumn</v>
      </c>
      <c r="M5572">
        <f t="shared" si="439"/>
        <v>6649.5999999999995</v>
      </c>
    </row>
    <row r="5573" spans="1:13" x14ac:dyDescent="0.25">
      <c r="A5573" t="s">
        <v>25</v>
      </c>
      <c r="B5573" t="s">
        <v>45</v>
      </c>
      <c r="C5573" t="s">
        <v>46</v>
      </c>
      <c r="D5573">
        <v>2</v>
      </c>
      <c r="E5573">
        <v>2.4900000000000002</v>
      </c>
      <c r="F5573" s="16">
        <f t="shared" si="435"/>
        <v>4.9800000000000004</v>
      </c>
      <c r="G5573" t="s">
        <v>24</v>
      </c>
      <c r="H5573" t="s">
        <v>12</v>
      </c>
      <c r="I5573" s="1">
        <v>45266</v>
      </c>
      <c r="J5573" t="str">
        <f t="shared" si="436"/>
        <v>December</v>
      </c>
      <c r="K5573" t="str">
        <f t="shared" si="437"/>
        <v>Wednesday</v>
      </c>
      <c r="L5573" t="str">
        <f t="shared" si="438"/>
        <v>Winter</v>
      </c>
      <c r="M5573">
        <f t="shared" si="439"/>
        <v>5326.1600000000008</v>
      </c>
    </row>
    <row r="5574" spans="1:13" x14ac:dyDescent="0.25">
      <c r="A5574" t="s">
        <v>202</v>
      </c>
      <c r="B5574" t="s">
        <v>22</v>
      </c>
      <c r="C5574" t="s">
        <v>33</v>
      </c>
      <c r="D5574">
        <v>2</v>
      </c>
      <c r="E5574">
        <v>110.11</v>
      </c>
      <c r="F5574" s="16">
        <f t="shared" si="435"/>
        <v>220.22</v>
      </c>
      <c r="G5574" t="s">
        <v>11</v>
      </c>
      <c r="H5574" t="s">
        <v>40</v>
      </c>
      <c r="I5574" s="1">
        <v>45365</v>
      </c>
      <c r="J5574" t="str">
        <f t="shared" si="436"/>
        <v>March</v>
      </c>
      <c r="K5574" t="str">
        <f t="shared" si="437"/>
        <v>Thursday</v>
      </c>
      <c r="L5574" t="str">
        <f t="shared" si="438"/>
        <v>Spring</v>
      </c>
      <c r="M5574">
        <f t="shared" si="439"/>
        <v>65959.400000000023</v>
      </c>
    </row>
    <row r="5575" spans="1:13" x14ac:dyDescent="0.25">
      <c r="A5575" t="s">
        <v>95</v>
      </c>
      <c r="B5575" t="s">
        <v>26</v>
      </c>
      <c r="C5575" t="s">
        <v>27</v>
      </c>
      <c r="D5575">
        <v>3</v>
      </c>
      <c r="E5575">
        <v>42.65</v>
      </c>
      <c r="F5575" s="16">
        <f t="shared" si="435"/>
        <v>127.94999999999999</v>
      </c>
      <c r="G5575" t="s">
        <v>11</v>
      </c>
      <c r="H5575" t="s">
        <v>12</v>
      </c>
      <c r="I5575" s="1">
        <v>45167</v>
      </c>
      <c r="J5575" t="str">
        <f t="shared" si="436"/>
        <v>August</v>
      </c>
      <c r="K5575" t="str">
        <f t="shared" si="437"/>
        <v>Tuesday</v>
      </c>
      <c r="L5575" t="str">
        <f t="shared" si="438"/>
        <v>Summer</v>
      </c>
      <c r="M5575">
        <f t="shared" si="439"/>
        <v>50464.55999999999</v>
      </c>
    </row>
    <row r="5576" spans="1:13" x14ac:dyDescent="0.25">
      <c r="A5576" t="s">
        <v>186</v>
      </c>
      <c r="B5576" t="s">
        <v>45</v>
      </c>
      <c r="C5576" t="s">
        <v>161</v>
      </c>
      <c r="D5576">
        <v>5</v>
      </c>
      <c r="E5576">
        <v>5.42</v>
      </c>
      <c r="F5576" s="16">
        <f t="shared" si="435"/>
        <v>27.1</v>
      </c>
      <c r="G5576" t="s">
        <v>24</v>
      </c>
      <c r="H5576" t="s">
        <v>40</v>
      </c>
      <c r="I5576" s="1">
        <v>45257</v>
      </c>
      <c r="J5576" t="str">
        <f t="shared" si="436"/>
        <v>November</v>
      </c>
      <c r="K5576" t="str">
        <f t="shared" si="437"/>
        <v>Monday</v>
      </c>
      <c r="L5576" t="str">
        <f t="shared" si="438"/>
        <v>Autumn</v>
      </c>
      <c r="M5576">
        <f t="shared" si="439"/>
        <v>11607.160000000002</v>
      </c>
    </row>
    <row r="5577" spans="1:13" x14ac:dyDescent="0.25">
      <c r="A5577" t="s">
        <v>43</v>
      </c>
      <c r="B5577" t="s">
        <v>35</v>
      </c>
      <c r="C5577" t="s">
        <v>36</v>
      </c>
      <c r="D5577">
        <v>1</v>
      </c>
      <c r="E5577">
        <v>382.94</v>
      </c>
      <c r="F5577" s="16">
        <f t="shared" si="435"/>
        <v>382.94</v>
      </c>
      <c r="G5577" t="s">
        <v>20</v>
      </c>
      <c r="H5577" t="s">
        <v>12</v>
      </c>
      <c r="I5577" s="1">
        <v>45581</v>
      </c>
      <c r="J5577" t="str">
        <f t="shared" si="436"/>
        <v>October</v>
      </c>
      <c r="K5577" t="str">
        <f t="shared" si="437"/>
        <v>Wednesday</v>
      </c>
      <c r="L5577" t="str">
        <f t="shared" si="438"/>
        <v>Autumn</v>
      </c>
      <c r="M5577">
        <f t="shared" si="439"/>
        <v>284606.49000000005</v>
      </c>
    </row>
    <row r="5578" spans="1:13" x14ac:dyDescent="0.25">
      <c r="A5578" t="s">
        <v>155</v>
      </c>
      <c r="B5578" t="s">
        <v>14</v>
      </c>
      <c r="C5578" t="s">
        <v>15</v>
      </c>
      <c r="D5578">
        <v>5</v>
      </c>
      <c r="E5578">
        <v>48.67</v>
      </c>
      <c r="F5578" s="16">
        <f t="shared" si="435"/>
        <v>243.35000000000002</v>
      </c>
      <c r="G5578" t="s">
        <v>37</v>
      </c>
      <c r="H5578" t="s">
        <v>40</v>
      </c>
      <c r="I5578" s="1">
        <v>45103</v>
      </c>
      <c r="J5578" t="str">
        <f t="shared" si="436"/>
        <v>June</v>
      </c>
      <c r="K5578" t="str">
        <f t="shared" si="437"/>
        <v>Monday</v>
      </c>
      <c r="L5578" t="str">
        <f t="shared" si="438"/>
        <v>Summer</v>
      </c>
      <c r="M5578">
        <f t="shared" si="439"/>
        <v>99634.57</v>
      </c>
    </row>
    <row r="5579" spans="1:13" x14ac:dyDescent="0.25">
      <c r="A5579" t="s">
        <v>225</v>
      </c>
      <c r="B5579" t="s">
        <v>60</v>
      </c>
      <c r="C5579" t="s">
        <v>81</v>
      </c>
      <c r="D5579">
        <v>1</v>
      </c>
      <c r="E5579">
        <v>632.55999999999995</v>
      </c>
      <c r="F5579" s="16">
        <f t="shared" si="435"/>
        <v>632.55999999999995</v>
      </c>
      <c r="G5579" t="s">
        <v>24</v>
      </c>
      <c r="H5579" t="s">
        <v>12</v>
      </c>
      <c r="I5579" s="1">
        <v>45253</v>
      </c>
      <c r="J5579" t="str">
        <f t="shared" si="436"/>
        <v>November</v>
      </c>
      <c r="K5579" t="str">
        <f t="shared" si="437"/>
        <v>Thursday</v>
      </c>
      <c r="L5579" t="str">
        <f t="shared" si="438"/>
        <v>Autumn</v>
      </c>
      <c r="M5579">
        <f t="shared" si="439"/>
        <v>6318.7900000000018</v>
      </c>
    </row>
    <row r="5580" spans="1:13" x14ac:dyDescent="0.25">
      <c r="A5580" t="s">
        <v>123</v>
      </c>
      <c r="B5580" t="s">
        <v>18</v>
      </c>
      <c r="C5580" t="s">
        <v>19</v>
      </c>
      <c r="D5580">
        <v>1</v>
      </c>
      <c r="E5580">
        <v>52.5</v>
      </c>
      <c r="F5580" s="16">
        <f t="shared" si="435"/>
        <v>52.5</v>
      </c>
      <c r="G5580" t="s">
        <v>11</v>
      </c>
      <c r="H5580" t="s">
        <v>12</v>
      </c>
      <c r="I5580" s="1">
        <v>45302</v>
      </c>
      <c r="J5580" t="str">
        <f t="shared" si="436"/>
        <v>January</v>
      </c>
      <c r="K5580" t="str">
        <f t="shared" si="437"/>
        <v>Thursday</v>
      </c>
      <c r="L5580" t="str">
        <f t="shared" si="438"/>
        <v>Winter</v>
      </c>
      <c r="M5580">
        <f t="shared" si="439"/>
        <v>5855.3200000000006</v>
      </c>
    </row>
    <row r="5581" spans="1:13" x14ac:dyDescent="0.25">
      <c r="A5581" t="s">
        <v>29</v>
      </c>
      <c r="B5581" t="s">
        <v>45</v>
      </c>
      <c r="C5581" t="s">
        <v>161</v>
      </c>
      <c r="D5581">
        <v>3</v>
      </c>
      <c r="E5581">
        <v>4.4000000000000004</v>
      </c>
      <c r="F5581" s="16">
        <f t="shared" si="435"/>
        <v>13.200000000000001</v>
      </c>
      <c r="G5581" t="s">
        <v>11</v>
      </c>
      <c r="H5581" t="s">
        <v>12</v>
      </c>
      <c r="I5581" s="1">
        <v>45136</v>
      </c>
      <c r="J5581" t="str">
        <f t="shared" si="436"/>
        <v>July</v>
      </c>
      <c r="K5581" t="str">
        <f t="shared" si="437"/>
        <v>Saturday</v>
      </c>
      <c r="L5581" t="str">
        <f t="shared" si="438"/>
        <v>Summer</v>
      </c>
      <c r="M5581">
        <f t="shared" si="439"/>
        <v>7389.7900000000009</v>
      </c>
    </row>
    <row r="5582" spans="1:13" x14ac:dyDescent="0.25">
      <c r="A5582" t="s">
        <v>92</v>
      </c>
      <c r="B5582" t="s">
        <v>35</v>
      </c>
      <c r="C5582" t="s">
        <v>75</v>
      </c>
      <c r="D5582">
        <v>1</v>
      </c>
      <c r="E5582">
        <v>17.149999999999999</v>
      </c>
      <c r="F5582" s="16">
        <f t="shared" si="435"/>
        <v>17.149999999999999</v>
      </c>
      <c r="G5582" t="s">
        <v>37</v>
      </c>
      <c r="H5582" t="s">
        <v>12</v>
      </c>
      <c r="I5582" s="1">
        <v>44992</v>
      </c>
      <c r="J5582" t="str">
        <f t="shared" si="436"/>
        <v>March</v>
      </c>
      <c r="K5582" t="str">
        <f t="shared" si="437"/>
        <v>Tuesday</v>
      </c>
      <c r="L5582" t="str">
        <f t="shared" si="438"/>
        <v>Spring</v>
      </c>
      <c r="M5582">
        <f t="shared" si="439"/>
        <v>325569.91000000009</v>
      </c>
    </row>
    <row r="5583" spans="1:13" x14ac:dyDescent="0.25">
      <c r="A5583" t="s">
        <v>206</v>
      </c>
      <c r="B5583" t="s">
        <v>14</v>
      </c>
      <c r="C5583" t="s">
        <v>150</v>
      </c>
      <c r="D5583">
        <v>5</v>
      </c>
      <c r="E5583">
        <v>106.33</v>
      </c>
      <c r="F5583" s="16">
        <f t="shared" si="435"/>
        <v>531.65</v>
      </c>
      <c r="G5583" t="s">
        <v>11</v>
      </c>
      <c r="H5583" t="s">
        <v>40</v>
      </c>
      <c r="I5583" s="1">
        <v>45600</v>
      </c>
      <c r="J5583" t="str">
        <f t="shared" si="436"/>
        <v>November</v>
      </c>
      <c r="K5583" t="str">
        <f t="shared" si="437"/>
        <v>Monday</v>
      </c>
      <c r="L5583" t="str">
        <f t="shared" si="438"/>
        <v>Autumn</v>
      </c>
      <c r="M5583">
        <f t="shared" si="439"/>
        <v>5168.8</v>
      </c>
    </row>
    <row r="5584" spans="1:13" x14ac:dyDescent="0.25">
      <c r="A5584" t="s">
        <v>167</v>
      </c>
      <c r="B5584" t="s">
        <v>48</v>
      </c>
      <c r="C5584" t="s">
        <v>162</v>
      </c>
      <c r="D5584">
        <v>3</v>
      </c>
      <c r="E5584">
        <v>12.18</v>
      </c>
      <c r="F5584" s="16">
        <f t="shared" si="435"/>
        <v>36.54</v>
      </c>
      <c r="G5584" t="s">
        <v>20</v>
      </c>
      <c r="H5584" t="s">
        <v>16</v>
      </c>
      <c r="I5584" s="1">
        <v>45067</v>
      </c>
      <c r="J5584" t="str">
        <f t="shared" si="436"/>
        <v>May</v>
      </c>
      <c r="K5584" t="str">
        <f t="shared" si="437"/>
        <v>Sunday</v>
      </c>
      <c r="L5584" t="str">
        <f t="shared" si="438"/>
        <v>Spring</v>
      </c>
      <c r="M5584">
        <f t="shared" si="439"/>
        <v>14147.190000000002</v>
      </c>
    </row>
    <row r="5585" spans="1:13" x14ac:dyDescent="0.25">
      <c r="A5585" t="s">
        <v>233</v>
      </c>
      <c r="B5585" t="s">
        <v>99</v>
      </c>
      <c r="C5585" t="s">
        <v>188</v>
      </c>
      <c r="D5585">
        <v>1</v>
      </c>
      <c r="E5585">
        <v>32.729999999999997</v>
      </c>
      <c r="F5585" s="16">
        <f t="shared" si="435"/>
        <v>32.729999999999997</v>
      </c>
      <c r="G5585" t="s">
        <v>11</v>
      </c>
      <c r="H5585" t="s">
        <v>40</v>
      </c>
      <c r="I5585" s="1">
        <v>45480</v>
      </c>
      <c r="J5585" t="str">
        <f t="shared" si="436"/>
        <v>July</v>
      </c>
      <c r="K5585" t="str">
        <f t="shared" si="437"/>
        <v>Sunday</v>
      </c>
      <c r="L5585" t="str">
        <f t="shared" si="438"/>
        <v>Summer</v>
      </c>
      <c r="M5585">
        <f t="shared" si="439"/>
        <v>5151.03</v>
      </c>
    </row>
    <row r="5586" spans="1:13" x14ac:dyDescent="0.25">
      <c r="A5586" t="s">
        <v>183</v>
      </c>
      <c r="B5586" t="s">
        <v>60</v>
      </c>
      <c r="C5586" t="s">
        <v>61</v>
      </c>
      <c r="D5586">
        <v>1</v>
      </c>
      <c r="E5586">
        <v>283.17</v>
      </c>
      <c r="F5586" s="16">
        <f t="shared" si="435"/>
        <v>283.17</v>
      </c>
      <c r="G5586" t="s">
        <v>20</v>
      </c>
      <c r="H5586" t="s">
        <v>40</v>
      </c>
      <c r="I5586" s="1">
        <v>45489</v>
      </c>
      <c r="J5586" t="str">
        <f t="shared" si="436"/>
        <v>July</v>
      </c>
      <c r="K5586" t="str">
        <f t="shared" si="437"/>
        <v>Tuesday</v>
      </c>
      <c r="L5586" t="str">
        <f t="shared" si="438"/>
        <v>Summer</v>
      </c>
      <c r="M5586">
        <f t="shared" si="439"/>
        <v>6866.57</v>
      </c>
    </row>
    <row r="5587" spans="1:13" x14ac:dyDescent="0.25">
      <c r="A5587" t="s">
        <v>225</v>
      </c>
      <c r="B5587" t="s">
        <v>22</v>
      </c>
      <c r="C5587" t="s">
        <v>33</v>
      </c>
      <c r="D5587">
        <v>3</v>
      </c>
      <c r="E5587">
        <v>141.57</v>
      </c>
      <c r="F5587" s="16">
        <f t="shared" si="435"/>
        <v>424.71</v>
      </c>
      <c r="G5587" t="s">
        <v>24</v>
      </c>
      <c r="H5587" t="s">
        <v>16</v>
      </c>
      <c r="I5587" s="1">
        <v>45010</v>
      </c>
      <c r="J5587" t="str">
        <f t="shared" si="436"/>
        <v>March</v>
      </c>
      <c r="K5587" t="str">
        <f t="shared" si="437"/>
        <v>Saturday</v>
      </c>
      <c r="L5587" t="str">
        <f t="shared" si="438"/>
        <v>Spring</v>
      </c>
      <c r="M5587">
        <f t="shared" si="439"/>
        <v>5686.2300000000005</v>
      </c>
    </row>
    <row r="5588" spans="1:13" x14ac:dyDescent="0.25">
      <c r="A5588" t="s">
        <v>68</v>
      </c>
      <c r="B5588" t="s">
        <v>55</v>
      </c>
      <c r="C5588" t="s">
        <v>58</v>
      </c>
      <c r="D5588">
        <v>3</v>
      </c>
      <c r="E5588">
        <v>187.07</v>
      </c>
      <c r="F5588" s="16">
        <f t="shared" si="435"/>
        <v>561.21</v>
      </c>
      <c r="G5588" t="s">
        <v>11</v>
      </c>
      <c r="H5588" t="s">
        <v>12</v>
      </c>
      <c r="I5588" s="1">
        <v>45200</v>
      </c>
      <c r="J5588" t="str">
        <f t="shared" si="436"/>
        <v>October</v>
      </c>
      <c r="K5588" t="str">
        <f t="shared" si="437"/>
        <v>Sunday</v>
      </c>
      <c r="L5588" t="str">
        <f t="shared" si="438"/>
        <v>Autumn</v>
      </c>
      <c r="M5588">
        <f t="shared" si="439"/>
        <v>209631.63999999998</v>
      </c>
    </row>
    <row r="5589" spans="1:13" x14ac:dyDescent="0.25">
      <c r="A5589" t="s">
        <v>177</v>
      </c>
      <c r="B5589" t="s">
        <v>18</v>
      </c>
      <c r="C5589" t="s">
        <v>148</v>
      </c>
      <c r="D5589">
        <v>1</v>
      </c>
      <c r="E5589">
        <v>1922.47</v>
      </c>
      <c r="F5589" s="16">
        <f t="shared" si="435"/>
        <v>1922.47</v>
      </c>
      <c r="G5589" t="s">
        <v>24</v>
      </c>
      <c r="H5589" t="s">
        <v>16</v>
      </c>
      <c r="I5589" s="1">
        <v>45078</v>
      </c>
      <c r="J5589" t="str">
        <f t="shared" si="436"/>
        <v>June</v>
      </c>
      <c r="K5589" t="str">
        <f t="shared" si="437"/>
        <v>Thursday</v>
      </c>
      <c r="L5589" t="str">
        <f t="shared" si="438"/>
        <v>Summer</v>
      </c>
      <c r="M5589">
        <f t="shared" si="439"/>
        <v>12266.69</v>
      </c>
    </row>
    <row r="5590" spans="1:13" x14ac:dyDescent="0.25">
      <c r="A5590" t="s">
        <v>263</v>
      </c>
      <c r="B5590" t="s">
        <v>26</v>
      </c>
      <c r="C5590" t="s">
        <v>152</v>
      </c>
      <c r="D5590">
        <v>5</v>
      </c>
      <c r="E5590">
        <v>72.209999999999994</v>
      </c>
      <c r="F5590" s="16">
        <f t="shared" si="435"/>
        <v>361.04999999999995</v>
      </c>
      <c r="G5590" t="s">
        <v>24</v>
      </c>
      <c r="H5590" t="s">
        <v>40</v>
      </c>
      <c r="I5590" s="1">
        <v>45634</v>
      </c>
      <c r="J5590" t="str">
        <f t="shared" si="436"/>
        <v>December</v>
      </c>
      <c r="K5590" t="str">
        <f t="shared" si="437"/>
        <v>Sunday</v>
      </c>
      <c r="L5590" t="str">
        <f t="shared" si="438"/>
        <v>Winter</v>
      </c>
      <c r="M5590">
        <f t="shared" si="439"/>
        <v>175986.72999999995</v>
      </c>
    </row>
    <row r="5591" spans="1:13" x14ac:dyDescent="0.25">
      <c r="A5591" t="s">
        <v>201</v>
      </c>
      <c r="B5591" t="s">
        <v>60</v>
      </c>
      <c r="C5591" t="s">
        <v>61</v>
      </c>
      <c r="D5591">
        <v>1</v>
      </c>
      <c r="E5591">
        <v>294.02</v>
      </c>
      <c r="F5591" s="16">
        <f t="shared" si="435"/>
        <v>294.02</v>
      </c>
      <c r="G5591" t="s">
        <v>11</v>
      </c>
      <c r="H5591" t="s">
        <v>16</v>
      </c>
      <c r="I5591" s="1">
        <v>44939</v>
      </c>
      <c r="J5591" t="str">
        <f t="shared" si="436"/>
        <v>January</v>
      </c>
      <c r="K5591" t="str">
        <f t="shared" si="437"/>
        <v>Friday</v>
      </c>
      <c r="L5591" t="str">
        <f t="shared" si="438"/>
        <v>Winter</v>
      </c>
      <c r="M5591">
        <f t="shared" si="439"/>
        <v>47462.79</v>
      </c>
    </row>
    <row r="5592" spans="1:13" x14ac:dyDescent="0.25">
      <c r="A5592" t="s">
        <v>126</v>
      </c>
      <c r="B5592" t="s">
        <v>9</v>
      </c>
      <c r="C5592" t="s">
        <v>86</v>
      </c>
      <c r="D5592">
        <v>5</v>
      </c>
      <c r="E5592">
        <v>2.4900000000000002</v>
      </c>
      <c r="F5592" s="16">
        <f t="shared" si="435"/>
        <v>12.450000000000001</v>
      </c>
      <c r="G5592" t="s">
        <v>37</v>
      </c>
      <c r="H5592" t="s">
        <v>40</v>
      </c>
      <c r="I5592" s="1">
        <v>45523</v>
      </c>
      <c r="J5592" t="str">
        <f t="shared" si="436"/>
        <v>August</v>
      </c>
      <c r="K5592" t="str">
        <f t="shared" si="437"/>
        <v>Monday</v>
      </c>
      <c r="L5592" t="str">
        <f t="shared" si="438"/>
        <v>Summer</v>
      </c>
      <c r="M5592">
        <f t="shared" si="439"/>
        <v>451883.41000000009</v>
      </c>
    </row>
    <row r="5593" spans="1:13" x14ac:dyDescent="0.25">
      <c r="A5593" t="s">
        <v>214</v>
      </c>
      <c r="B5593" t="s">
        <v>45</v>
      </c>
      <c r="C5593" t="s">
        <v>46</v>
      </c>
      <c r="D5593">
        <v>1</v>
      </c>
      <c r="E5593">
        <v>2.63</v>
      </c>
      <c r="F5593" s="16">
        <f t="shared" si="435"/>
        <v>2.63</v>
      </c>
      <c r="G5593" t="s">
        <v>11</v>
      </c>
      <c r="H5593" t="s">
        <v>12</v>
      </c>
      <c r="I5593" s="1">
        <v>45210</v>
      </c>
      <c r="J5593" t="str">
        <f t="shared" si="436"/>
        <v>October</v>
      </c>
      <c r="K5593" t="str">
        <f t="shared" si="437"/>
        <v>Wednesday</v>
      </c>
      <c r="L5593" t="str">
        <f t="shared" si="438"/>
        <v>Autumn</v>
      </c>
      <c r="M5593">
        <f t="shared" si="439"/>
        <v>1695.8500000000004</v>
      </c>
    </row>
    <row r="5594" spans="1:13" x14ac:dyDescent="0.25">
      <c r="A5594" t="s">
        <v>191</v>
      </c>
      <c r="B5594" t="s">
        <v>30</v>
      </c>
      <c r="C5594" t="s">
        <v>79</v>
      </c>
      <c r="D5594">
        <v>1</v>
      </c>
      <c r="E5594">
        <v>5.48</v>
      </c>
      <c r="F5594" s="16">
        <f t="shared" si="435"/>
        <v>5.48</v>
      </c>
      <c r="G5594" t="s">
        <v>11</v>
      </c>
      <c r="H5594" t="s">
        <v>16</v>
      </c>
      <c r="I5594" s="1">
        <v>45244</v>
      </c>
      <c r="J5594" t="str">
        <f t="shared" si="436"/>
        <v>November</v>
      </c>
      <c r="K5594" t="str">
        <f t="shared" si="437"/>
        <v>Tuesday</v>
      </c>
      <c r="L5594" t="str">
        <f t="shared" si="438"/>
        <v>Autumn</v>
      </c>
      <c r="M5594">
        <f t="shared" si="439"/>
        <v>5863.8000000000011</v>
      </c>
    </row>
    <row r="5595" spans="1:13" x14ac:dyDescent="0.25">
      <c r="A5595" t="s">
        <v>230</v>
      </c>
      <c r="B5595" t="s">
        <v>69</v>
      </c>
      <c r="C5595" t="s">
        <v>72</v>
      </c>
      <c r="D5595">
        <v>4</v>
      </c>
      <c r="E5595">
        <v>84.24</v>
      </c>
      <c r="F5595" s="16">
        <f t="shared" si="435"/>
        <v>336.96</v>
      </c>
      <c r="G5595" t="s">
        <v>24</v>
      </c>
      <c r="H5595" t="s">
        <v>16</v>
      </c>
      <c r="I5595" s="1">
        <v>45380</v>
      </c>
      <c r="J5595" t="str">
        <f t="shared" si="436"/>
        <v>March</v>
      </c>
      <c r="K5595" t="str">
        <f t="shared" si="437"/>
        <v>Friday</v>
      </c>
      <c r="L5595" t="str">
        <f t="shared" si="438"/>
        <v>Spring</v>
      </c>
      <c r="M5595">
        <f t="shared" si="439"/>
        <v>3083.4299999999994</v>
      </c>
    </row>
    <row r="5596" spans="1:13" x14ac:dyDescent="0.25">
      <c r="A5596" t="s">
        <v>254</v>
      </c>
      <c r="B5596" t="s">
        <v>9</v>
      </c>
      <c r="C5596" t="s">
        <v>143</v>
      </c>
      <c r="D5596">
        <v>3</v>
      </c>
      <c r="E5596">
        <v>5.95</v>
      </c>
      <c r="F5596" s="16">
        <f t="shared" si="435"/>
        <v>17.850000000000001</v>
      </c>
      <c r="G5596" t="s">
        <v>11</v>
      </c>
      <c r="H5596" t="s">
        <v>40</v>
      </c>
      <c r="I5596" s="1">
        <v>44999</v>
      </c>
      <c r="J5596" t="str">
        <f t="shared" si="436"/>
        <v>March</v>
      </c>
      <c r="K5596" t="str">
        <f t="shared" si="437"/>
        <v>Tuesday</v>
      </c>
      <c r="L5596" t="str">
        <f t="shared" si="438"/>
        <v>Spring</v>
      </c>
      <c r="M5596">
        <f t="shared" si="439"/>
        <v>2602.4900000000002</v>
      </c>
    </row>
    <row r="5597" spans="1:13" x14ac:dyDescent="0.25">
      <c r="A5597" t="s">
        <v>156</v>
      </c>
      <c r="B5597" t="s">
        <v>55</v>
      </c>
      <c r="C5597" t="s">
        <v>164</v>
      </c>
      <c r="D5597">
        <v>5</v>
      </c>
      <c r="E5597">
        <v>555.15</v>
      </c>
      <c r="F5597" s="16">
        <f t="shared" si="435"/>
        <v>2775.75</v>
      </c>
      <c r="G5597" t="s">
        <v>24</v>
      </c>
      <c r="H5597" t="s">
        <v>12</v>
      </c>
      <c r="I5597" s="1">
        <v>45244</v>
      </c>
      <c r="J5597" t="str">
        <f t="shared" si="436"/>
        <v>November</v>
      </c>
      <c r="K5597" t="str">
        <f t="shared" si="437"/>
        <v>Tuesday</v>
      </c>
      <c r="L5597" t="str">
        <f t="shared" si="438"/>
        <v>Autumn</v>
      </c>
      <c r="M5597">
        <f t="shared" si="439"/>
        <v>5786.6000000000022</v>
      </c>
    </row>
    <row r="5598" spans="1:13" x14ac:dyDescent="0.25">
      <c r="A5598" t="s">
        <v>207</v>
      </c>
      <c r="B5598" t="s">
        <v>69</v>
      </c>
      <c r="C5598" t="s">
        <v>109</v>
      </c>
      <c r="D5598">
        <v>5</v>
      </c>
      <c r="E5598">
        <v>3.9</v>
      </c>
      <c r="F5598" s="16">
        <f t="shared" si="435"/>
        <v>19.5</v>
      </c>
      <c r="G5598" t="s">
        <v>24</v>
      </c>
      <c r="H5598" t="s">
        <v>16</v>
      </c>
      <c r="I5598" s="1">
        <v>44932</v>
      </c>
      <c r="J5598" t="str">
        <f t="shared" si="436"/>
        <v>January</v>
      </c>
      <c r="K5598" t="str">
        <f t="shared" si="437"/>
        <v>Friday</v>
      </c>
      <c r="L5598" t="str">
        <f t="shared" si="438"/>
        <v>Winter</v>
      </c>
      <c r="M5598">
        <f t="shared" si="439"/>
        <v>4725.67</v>
      </c>
    </row>
    <row r="5599" spans="1:13" x14ac:dyDescent="0.25">
      <c r="A5599" t="s">
        <v>94</v>
      </c>
      <c r="B5599" t="s">
        <v>9</v>
      </c>
      <c r="C5599" t="s">
        <v>67</v>
      </c>
      <c r="D5599">
        <v>5</v>
      </c>
      <c r="E5599">
        <v>19.63</v>
      </c>
      <c r="F5599" s="16">
        <f t="shared" si="435"/>
        <v>98.149999999999991</v>
      </c>
      <c r="G5599" t="s">
        <v>37</v>
      </c>
      <c r="H5599" t="s">
        <v>16</v>
      </c>
      <c r="I5599" s="1">
        <v>45440</v>
      </c>
      <c r="J5599" t="str">
        <f t="shared" si="436"/>
        <v>May</v>
      </c>
      <c r="K5599" t="str">
        <f t="shared" si="437"/>
        <v>Tuesday</v>
      </c>
      <c r="L5599" t="str">
        <f t="shared" si="438"/>
        <v>Spring</v>
      </c>
      <c r="M5599">
        <f t="shared" si="439"/>
        <v>239056.49999999997</v>
      </c>
    </row>
    <row r="5600" spans="1:13" x14ac:dyDescent="0.25">
      <c r="A5600" t="s">
        <v>107</v>
      </c>
      <c r="B5600" t="s">
        <v>35</v>
      </c>
      <c r="C5600" t="s">
        <v>36</v>
      </c>
      <c r="D5600">
        <v>1</v>
      </c>
      <c r="E5600">
        <v>1345.21</v>
      </c>
      <c r="F5600" s="16">
        <f t="shared" si="435"/>
        <v>1345.21</v>
      </c>
      <c r="G5600" t="s">
        <v>37</v>
      </c>
      <c r="H5600" t="s">
        <v>40</v>
      </c>
      <c r="I5600" s="1">
        <v>45384</v>
      </c>
      <c r="J5600" t="str">
        <f t="shared" si="436"/>
        <v>April</v>
      </c>
      <c r="K5600" t="str">
        <f t="shared" si="437"/>
        <v>Tuesday</v>
      </c>
      <c r="L5600" t="str">
        <f t="shared" si="438"/>
        <v>Spring</v>
      </c>
      <c r="M5600">
        <f t="shared" si="439"/>
        <v>8352.909999999998</v>
      </c>
    </row>
    <row r="5601" spans="1:13" x14ac:dyDescent="0.25">
      <c r="A5601" t="s">
        <v>193</v>
      </c>
      <c r="B5601" t="s">
        <v>60</v>
      </c>
      <c r="C5601" t="s">
        <v>61</v>
      </c>
      <c r="D5601">
        <v>1</v>
      </c>
      <c r="E5601">
        <v>104.59</v>
      </c>
      <c r="F5601" s="16">
        <f t="shared" si="435"/>
        <v>104.59</v>
      </c>
      <c r="G5601" t="s">
        <v>11</v>
      </c>
      <c r="H5601" t="s">
        <v>40</v>
      </c>
      <c r="I5601" s="1">
        <v>45237</v>
      </c>
      <c r="J5601" t="str">
        <f t="shared" si="436"/>
        <v>November</v>
      </c>
      <c r="K5601" t="str">
        <f t="shared" si="437"/>
        <v>Tuesday</v>
      </c>
      <c r="L5601" t="str">
        <f t="shared" si="438"/>
        <v>Autumn</v>
      </c>
      <c r="M5601">
        <f t="shared" si="439"/>
        <v>10687.78</v>
      </c>
    </row>
    <row r="5602" spans="1:13" x14ac:dyDescent="0.25">
      <c r="A5602" t="s">
        <v>116</v>
      </c>
      <c r="B5602" t="s">
        <v>48</v>
      </c>
      <c r="C5602" t="s">
        <v>49</v>
      </c>
      <c r="D5602">
        <v>2</v>
      </c>
      <c r="E5602">
        <v>22.65</v>
      </c>
      <c r="F5602" s="16">
        <f t="shared" si="435"/>
        <v>45.3</v>
      </c>
      <c r="G5602" t="s">
        <v>24</v>
      </c>
      <c r="H5602" t="s">
        <v>40</v>
      </c>
      <c r="I5602" s="1">
        <v>45177</v>
      </c>
      <c r="J5602" t="str">
        <f t="shared" si="436"/>
        <v>September</v>
      </c>
      <c r="K5602" t="str">
        <f t="shared" si="437"/>
        <v>Friday</v>
      </c>
      <c r="L5602" t="str">
        <f t="shared" si="438"/>
        <v>Autumn</v>
      </c>
      <c r="M5602">
        <f t="shared" si="439"/>
        <v>9150</v>
      </c>
    </row>
    <row r="5603" spans="1:13" x14ac:dyDescent="0.25">
      <c r="A5603" t="s">
        <v>241</v>
      </c>
      <c r="B5603" t="s">
        <v>22</v>
      </c>
      <c r="C5603" t="s">
        <v>142</v>
      </c>
      <c r="D5603">
        <v>5</v>
      </c>
      <c r="E5603">
        <v>384.62</v>
      </c>
      <c r="F5603" s="16">
        <f t="shared" si="435"/>
        <v>1923.1</v>
      </c>
      <c r="G5603" t="s">
        <v>37</v>
      </c>
      <c r="H5603" t="s">
        <v>16</v>
      </c>
      <c r="I5603" s="1">
        <v>45030</v>
      </c>
      <c r="J5603" t="str">
        <f t="shared" si="436"/>
        <v>April</v>
      </c>
      <c r="K5603" t="str">
        <f t="shared" si="437"/>
        <v>Friday</v>
      </c>
      <c r="L5603" t="str">
        <f t="shared" si="438"/>
        <v>Spring</v>
      </c>
      <c r="M5603">
        <f t="shared" si="439"/>
        <v>9641.86</v>
      </c>
    </row>
    <row r="5604" spans="1:13" x14ac:dyDescent="0.25">
      <c r="A5604" t="s">
        <v>260</v>
      </c>
      <c r="B5604" t="s">
        <v>14</v>
      </c>
      <c r="C5604" t="s">
        <v>134</v>
      </c>
      <c r="D5604">
        <v>2</v>
      </c>
      <c r="E5604">
        <v>18.260000000000002</v>
      </c>
      <c r="F5604" s="16">
        <f t="shared" si="435"/>
        <v>36.520000000000003</v>
      </c>
      <c r="G5604" t="s">
        <v>24</v>
      </c>
      <c r="H5604" t="s">
        <v>12</v>
      </c>
      <c r="I5604" s="1">
        <v>45501</v>
      </c>
      <c r="J5604" t="str">
        <f t="shared" si="436"/>
        <v>July</v>
      </c>
      <c r="K5604" t="str">
        <f t="shared" si="437"/>
        <v>Sunday</v>
      </c>
      <c r="L5604" t="str">
        <f t="shared" si="438"/>
        <v>Summer</v>
      </c>
      <c r="M5604">
        <f t="shared" si="439"/>
        <v>151046.81999999995</v>
      </c>
    </row>
    <row r="5605" spans="1:13" x14ac:dyDescent="0.25">
      <c r="A5605" t="s">
        <v>126</v>
      </c>
      <c r="B5605" t="s">
        <v>30</v>
      </c>
      <c r="C5605" t="s">
        <v>93</v>
      </c>
      <c r="D5605">
        <v>1</v>
      </c>
      <c r="E5605">
        <v>91.01</v>
      </c>
      <c r="F5605" s="16">
        <f t="shared" si="435"/>
        <v>91.01</v>
      </c>
      <c r="G5605" t="s">
        <v>24</v>
      </c>
      <c r="H5605" t="s">
        <v>40</v>
      </c>
      <c r="I5605" s="1">
        <v>45063</v>
      </c>
      <c r="J5605" t="str">
        <f t="shared" si="436"/>
        <v>May</v>
      </c>
      <c r="K5605" t="str">
        <f t="shared" si="437"/>
        <v>Wednesday</v>
      </c>
      <c r="L5605" t="str">
        <f t="shared" si="438"/>
        <v>Spring</v>
      </c>
      <c r="M5605">
        <f t="shared" si="439"/>
        <v>451870.96000000014</v>
      </c>
    </row>
    <row r="5606" spans="1:13" x14ac:dyDescent="0.25">
      <c r="A5606" t="s">
        <v>266</v>
      </c>
      <c r="B5606" t="s">
        <v>22</v>
      </c>
      <c r="C5606" t="s">
        <v>142</v>
      </c>
      <c r="D5606">
        <v>4</v>
      </c>
      <c r="E5606">
        <v>125.33</v>
      </c>
      <c r="F5606" s="16">
        <f t="shared" si="435"/>
        <v>501.32</v>
      </c>
      <c r="G5606" t="s">
        <v>20</v>
      </c>
      <c r="H5606" t="s">
        <v>16</v>
      </c>
      <c r="I5606" s="1">
        <v>45275</v>
      </c>
      <c r="J5606" t="str">
        <f t="shared" si="436"/>
        <v>December</v>
      </c>
      <c r="K5606" t="str">
        <f t="shared" si="437"/>
        <v>Friday</v>
      </c>
      <c r="L5606" t="str">
        <f t="shared" si="438"/>
        <v>Winter</v>
      </c>
      <c r="M5606">
        <f t="shared" si="439"/>
        <v>229630.91999999998</v>
      </c>
    </row>
    <row r="5607" spans="1:13" x14ac:dyDescent="0.25">
      <c r="A5607" t="s">
        <v>126</v>
      </c>
      <c r="B5607" t="s">
        <v>69</v>
      </c>
      <c r="C5607" t="s">
        <v>72</v>
      </c>
      <c r="D5607">
        <v>2</v>
      </c>
      <c r="E5607">
        <v>73.900000000000006</v>
      </c>
      <c r="F5607" s="16">
        <f t="shared" si="435"/>
        <v>147.80000000000001</v>
      </c>
      <c r="G5607" t="s">
        <v>24</v>
      </c>
      <c r="H5607" t="s">
        <v>12</v>
      </c>
      <c r="I5607" s="1">
        <v>45598</v>
      </c>
      <c r="J5607" t="str">
        <f t="shared" si="436"/>
        <v>November</v>
      </c>
      <c r="K5607" t="str">
        <f t="shared" si="437"/>
        <v>Saturday</v>
      </c>
      <c r="L5607" t="str">
        <f t="shared" si="438"/>
        <v>Autumn</v>
      </c>
      <c r="M5607">
        <f t="shared" si="439"/>
        <v>451779.95000000013</v>
      </c>
    </row>
    <row r="5608" spans="1:13" x14ac:dyDescent="0.25">
      <c r="A5608" t="s">
        <v>257</v>
      </c>
      <c r="B5608" t="s">
        <v>9</v>
      </c>
      <c r="C5608" t="s">
        <v>67</v>
      </c>
      <c r="D5608">
        <v>2</v>
      </c>
      <c r="E5608">
        <v>11.01</v>
      </c>
      <c r="F5608" s="16">
        <f t="shared" si="435"/>
        <v>22.02</v>
      </c>
      <c r="G5608" t="s">
        <v>37</v>
      </c>
      <c r="H5608" t="s">
        <v>12</v>
      </c>
      <c r="I5608" s="1">
        <v>45123</v>
      </c>
      <c r="J5608" t="str">
        <f t="shared" si="436"/>
        <v>July</v>
      </c>
      <c r="K5608" t="str">
        <f t="shared" si="437"/>
        <v>Sunday</v>
      </c>
      <c r="L5608" t="str">
        <f t="shared" si="438"/>
        <v>Summer</v>
      </c>
      <c r="M5608">
        <f t="shared" si="439"/>
        <v>2049.8399999999992</v>
      </c>
    </row>
    <row r="5609" spans="1:13" x14ac:dyDescent="0.25">
      <c r="A5609" t="s">
        <v>54</v>
      </c>
      <c r="B5609" t="s">
        <v>14</v>
      </c>
      <c r="C5609" t="s">
        <v>150</v>
      </c>
      <c r="D5609">
        <v>4</v>
      </c>
      <c r="E5609">
        <v>199.72</v>
      </c>
      <c r="F5609" s="16">
        <f t="shared" si="435"/>
        <v>798.88</v>
      </c>
      <c r="G5609" t="s">
        <v>11</v>
      </c>
      <c r="H5609" t="s">
        <v>40</v>
      </c>
      <c r="I5609" s="1">
        <v>45061</v>
      </c>
      <c r="J5609" t="str">
        <f t="shared" si="436"/>
        <v>May</v>
      </c>
      <c r="K5609" t="str">
        <f t="shared" si="437"/>
        <v>Monday</v>
      </c>
      <c r="L5609" t="str">
        <f t="shared" si="438"/>
        <v>Spring</v>
      </c>
      <c r="M5609">
        <f t="shared" si="439"/>
        <v>81614.790000000008</v>
      </c>
    </row>
    <row r="5610" spans="1:13" x14ac:dyDescent="0.25">
      <c r="A5610" t="s">
        <v>71</v>
      </c>
      <c r="B5610" t="s">
        <v>99</v>
      </c>
      <c r="C5610" t="s">
        <v>188</v>
      </c>
      <c r="D5610">
        <v>1</v>
      </c>
      <c r="E5610">
        <v>45.34</v>
      </c>
      <c r="F5610" s="16">
        <f t="shared" si="435"/>
        <v>45.34</v>
      </c>
      <c r="G5610" t="s">
        <v>24</v>
      </c>
      <c r="H5610" t="s">
        <v>40</v>
      </c>
      <c r="I5610" s="1">
        <v>45100</v>
      </c>
      <c r="J5610" t="str">
        <f t="shared" si="436"/>
        <v>June</v>
      </c>
      <c r="K5610" t="str">
        <f t="shared" si="437"/>
        <v>Friday</v>
      </c>
      <c r="L5610" t="str">
        <f t="shared" si="438"/>
        <v>Summer</v>
      </c>
      <c r="M5610">
        <f t="shared" si="439"/>
        <v>4673.21</v>
      </c>
    </row>
    <row r="5611" spans="1:13" x14ac:dyDescent="0.25">
      <c r="A5611" t="s">
        <v>127</v>
      </c>
      <c r="B5611" t="s">
        <v>26</v>
      </c>
      <c r="C5611" t="s">
        <v>53</v>
      </c>
      <c r="D5611">
        <v>3</v>
      </c>
      <c r="E5611">
        <v>283.49</v>
      </c>
      <c r="F5611" s="16">
        <f t="shared" si="435"/>
        <v>850.47</v>
      </c>
      <c r="G5611" t="s">
        <v>20</v>
      </c>
      <c r="H5611" t="s">
        <v>12</v>
      </c>
      <c r="I5611" s="1">
        <v>45628</v>
      </c>
      <c r="J5611" t="str">
        <f t="shared" si="436"/>
        <v>December</v>
      </c>
      <c r="K5611" t="str">
        <f t="shared" si="437"/>
        <v>Monday</v>
      </c>
      <c r="L5611" t="str">
        <f t="shared" si="438"/>
        <v>Winter</v>
      </c>
      <c r="M5611">
        <f t="shared" si="439"/>
        <v>4942.13</v>
      </c>
    </row>
    <row r="5612" spans="1:13" x14ac:dyDescent="0.25">
      <c r="A5612" t="s">
        <v>83</v>
      </c>
      <c r="B5612" t="s">
        <v>30</v>
      </c>
      <c r="C5612" t="s">
        <v>79</v>
      </c>
      <c r="D5612">
        <v>1</v>
      </c>
      <c r="E5612">
        <v>5.12</v>
      </c>
      <c r="F5612" s="16">
        <f t="shared" si="435"/>
        <v>5.12</v>
      </c>
      <c r="G5612" t="s">
        <v>20</v>
      </c>
      <c r="H5612" t="s">
        <v>16</v>
      </c>
      <c r="I5612" s="1">
        <v>45020</v>
      </c>
      <c r="J5612" t="str">
        <f t="shared" si="436"/>
        <v>April</v>
      </c>
      <c r="K5612" t="str">
        <f t="shared" si="437"/>
        <v>Tuesday</v>
      </c>
      <c r="L5612" t="str">
        <f t="shared" si="438"/>
        <v>Spring</v>
      </c>
      <c r="M5612">
        <f t="shared" si="439"/>
        <v>3580.5200000000004</v>
      </c>
    </row>
    <row r="5613" spans="1:13" x14ac:dyDescent="0.25">
      <c r="A5613" t="s">
        <v>211</v>
      </c>
      <c r="B5613" t="s">
        <v>48</v>
      </c>
      <c r="C5613" t="s">
        <v>196</v>
      </c>
      <c r="D5613">
        <v>1</v>
      </c>
      <c r="E5613">
        <v>63.07</v>
      </c>
      <c r="F5613" s="16">
        <f t="shared" si="435"/>
        <v>63.07</v>
      </c>
      <c r="G5613" t="s">
        <v>11</v>
      </c>
      <c r="H5613" t="s">
        <v>12</v>
      </c>
      <c r="I5613" s="1">
        <v>45167</v>
      </c>
      <c r="J5613" t="str">
        <f t="shared" si="436"/>
        <v>August</v>
      </c>
      <c r="K5613" t="str">
        <f t="shared" si="437"/>
        <v>Tuesday</v>
      </c>
      <c r="L5613" t="str">
        <f t="shared" si="438"/>
        <v>Summer</v>
      </c>
      <c r="M5613">
        <f t="shared" si="439"/>
        <v>15645.41</v>
      </c>
    </row>
    <row r="5614" spans="1:13" x14ac:dyDescent="0.25">
      <c r="A5614" t="s">
        <v>182</v>
      </c>
      <c r="B5614" t="s">
        <v>26</v>
      </c>
      <c r="C5614" t="s">
        <v>27</v>
      </c>
      <c r="D5614">
        <v>3</v>
      </c>
      <c r="E5614">
        <v>23.47</v>
      </c>
      <c r="F5614" s="16">
        <f t="shared" si="435"/>
        <v>70.41</v>
      </c>
      <c r="G5614" t="s">
        <v>24</v>
      </c>
      <c r="H5614" t="s">
        <v>12</v>
      </c>
      <c r="I5614" s="1">
        <v>45453</v>
      </c>
      <c r="J5614" t="str">
        <f t="shared" si="436"/>
        <v>June</v>
      </c>
      <c r="K5614" t="str">
        <f t="shared" si="437"/>
        <v>Monday</v>
      </c>
      <c r="L5614" t="str">
        <f t="shared" si="438"/>
        <v>Summer</v>
      </c>
      <c r="M5614">
        <f t="shared" si="439"/>
        <v>2025.3700000000001</v>
      </c>
    </row>
    <row r="5615" spans="1:13" x14ac:dyDescent="0.25">
      <c r="A5615" t="s">
        <v>178</v>
      </c>
      <c r="B5615" t="s">
        <v>9</v>
      </c>
      <c r="C5615" t="s">
        <v>63</v>
      </c>
      <c r="D5615">
        <v>3</v>
      </c>
      <c r="E5615">
        <v>18.79</v>
      </c>
      <c r="F5615" s="16">
        <f t="shared" si="435"/>
        <v>56.37</v>
      </c>
      <c r="G5615" t="s">
        <v>37</v>
      </c>
      <c r="H5615" t="s">
        <v>16</v>
      </c>
      <c r="I5615" s="1">
        <v>45165</v>
      </c>
      <c r="J5615" t="str">
        <f t="shared" si="436"/>
        <v>August</v>
      </c>
      <c r="K5615" t="str">
        <f t="shared" si="437"/>
        <v>Sunday</v>
      </c>
      <c r="L5615" t="str">
        <f t="shared" si="438"/>
        <v>Summer</v>
      </c>
      <c r="M5615">
        <f t="shared" si="439"/>
        <v>485896.18999999989</v>
      </c>
    </row>
    <row r="5616" spans="1:13" x14ac:dyDescent="0.25">
      <c r="A5616" t="s">
        <v>54</v>
      </c>
      <c r="B5616" t="s">
        <v>99</v>
      </c>
      <c r="C5616" t="s">
        <v>129</v>
      </c>
      <c r="D5616">
        <v>1</v>
      </c>
      <c r="E5616">
        <v>7.16</v>
      </c>
      <c r="F5616" s="16">
        <f t="shared" si="435"/>
        <v>7.16</v>
      </c>
      <c r="G5616" t="s">
        <v>20</v>
      </c>
      <c r="H5616" t="s">
        <v>12</v>
      </c>
      <c r="I5616" s="1">
        <v>45308</v>
      </c>
      <c r="J5616" t="str">
        <f t="shared" si="436"/>
        <v>January</v>
      </c>
      <c r="K5616" t="str">
        <f t="shared" si="437"/>
        <v>Wednesday</v>
      </c>
      <c r="L5616" t="str">
        <f t="shared" si="438"/>
        <v>Winter</v>
      </c>
      <c r="M5616">
        <f t="shared" si="439"/>
        <v>80815.91</v>
      </c>
    </row>
    <row r="5617" spans="1:13" x14ac:dyDescent="0.25">
      <c r="A5617" t="s">
        <v>114</v>
      </c>
      <c r="B5617" t="s">
        <v>35</v>
      </c>
      <c r="C5617" t="s">
        <v>159</v>
      </c>
      <c r="D5617">
        <v>1</v>
      </c>
      <c r="E5617">
        <v>146.6</v>
      </c>
      <c r="F5617" s="16">
        <f t="shared" si="435"/>
        <v>146.6</v>
      </c>
      <c r="G5617" t="s">
        <v>24</v>
      </c>
      <c r="H5617" t="s">
        <v>40</v>
      </c>
      <c r="I5617" s="1">
        <v>45318</v>
      </c>
      <c r="J5617" t="str">
        <f t="shared" si="436"/>
        <v>January</v>
      </c>
      <c r="K5617" t="str">
        <f t="shared" si="437"/>
        <v>Saturday</v>
      </c>
      <c r="L5617" t="str">
        <f t="shared" si="438"/>
        <v>Winter</v>
      </c>
      <c r="M5617">
        <f t="shared" si="439"/>
        <v>4669</v>
      </c>
    </row>
    <row r="5618" spans="1:13" x14ac:dyDescent="0.25">
      <c r="A5618" t="s">
        <v>205</v>
      </c>
      <c r="B5618" t="s">
        <v>30</v>
      </c>
      <c r="C5618" t="s">
        <v>79</v>
      </c>
      <c r="D5618">
        <v>1</v>
      </c>
      <c r="E5618">
        <v>5.55</v>
      </c>
      <c r="F5618" s="16">
        <f t="shared" si="435"/>
        <v>5.55</v>
      </c>
      <c r="G5618" t="s">
        <v>20</v>
      </c>
      <c r="H5618" t="s">
        <v>12</v>
      </c>
      <c r="I5618" s="1">
        <v>45632</v>
      </c>
      <c r="J5618" t="str">
        <f t="shared" si="436"/>
        <v>December</v>
      </c>
      <c r="K5618" t="str">
        <f t="shared" si="437"/>
        <v>Friday</v>
      </c>
      <c r="L5618" t="str">
        <f t="shared" si="438"/>
        <v>Winter</v>
      </c>
      <c r="M5618">
        <f t="shared" si="439"/>
        <v>3048.9199999999996</v>
      </c>
    </row>
    <row r="5619" spans="1:13" x14ac:dyDescent="0.25">
      <c r="A5619" t="s">
        <v>166</v>
      </c>
      <c r="B5619" t="s">
        <v>22</v>
      </c>
      <c r="C5619" t="s">
        <v>142</v>
      </c>
      <c r="D5619">
        <v>5</v>
      </c>
      <c r="E5619">
        <v>238.76</v>
      </c>
      <c r="F5619" s="16">
        <f t="shared" si="435"/>
        <v>1193.8</v>
      </c>
      <c r="G5619" t="s">
        <v>24</v>
      </c>
      <c r="H5619" t="s">
        <v>12</v>
      </c>
      <c r="I5619" s="1">
        <v>45106</v>
      </c>
      <c r="J5619" t="str">
        <f t="shared" si="436"/>
        <v>June</v>
      </c>
      <c r="K5619" t="str">
        <f t="shared" si="437"/>
        <v>Thursday</v>
      </c>
      <c r="L5619" t="str">
        <f t="shared" si="438"/>
        <v>Summer</v>
      </c>
      <c r="M5619">
        <f t="shared" si="439"/>
        <v>194517.5</v>
      </c>
    </row>
    <row r="5620" spans="1:13" x14ac:dyDescent="0.25">
      <c r="A5620" t="s">
        <v>120</v>
      </c>
      <c r="B5620" t="s">
        <v>35</v>
      </c>
      <c r="C5620" t="s">
        <v>36</v>
      </c>
      <c r="D5620">
        <v>1</v>
      </c>
      <c r="E5620">
        <v>430.23</v>
      </c>
      <c r="F5620" s="16">
        <f t="shared" si="435"/>
        <v>430.23</v>
      </c>
      <c r="G5620" t="s">
        <v>37</v>
      </c>
      <c r="H5620" t="s">
        <v>16</v>
      </c>
      <c r="I5620" s="1">
        <v>45493</v>
      </c>
      <c r="J5620" t="str">
        <f t="shared" si="436"/>
        <v>July</v>
      </c>
      <c r="K5620" t="str">
        <f t="shared" si="437"/>
        <v>Saturday</v>
      </c>
      <c r="L5620" t="str">
        <f t="shared" si="438"/>
        <v>Summer</v>
      </c>
      <c r="M5620">
        <f t="shared" si="439"/>
        <v>3812.3599999999997</v>
      </c>
    </row>
    <row r="5621" spans="1:13" x14ac:dyDescent="0.25">
      <c r="A5621" t="s">
        <v>52</v>
      </c>
      <c r="B5621" t="s">
        <v>18</v>
      </c>
      <c r="C5621" t="s">
        <v>19</v>
      </c>
      <c r="D5621">
        <v>1</v>
      </c>
      <c r="E5621">
        <v>36.229999999999997</v>
      </c>
      <c r="F5621" s="16">
        <f t="shared" si="435"/>
        <v>36.229999999999997</v>
      </c>
      <c r="G5621" t="s">
        <v>24</v>
      </c>
      <c r="H5621" t="s">
        <v>40</v>
      </c>
      <c r="I5621" s="1">
        <v>45656</v>
      </c>
      <c r="J5621" t="str">
        <f t="shared" si="436"/>
        <v>December</v>
      </c>
      <c r="K5621" t="str">
        <f t="shared" si="437"/>
        <v>Monday</v>
      </c>
      <c r="L5621" t="str">
        <f t="shared" si="438"/>
        <v>Winter</v>
      </c>
      <c r="M5621">
        <f t="shared" si="439"/>
        <v>120522.40000000001</v>
      </c>
    </row>
    <row r="5622" spans="1:13" x14ac:dyDescent="0.25">
      <c r="A5622" t="s">
        <v>218</v>
      </c>
      <c r="B5622" t="s">
        <v>22</v>
      </c>
      <c r="C5622" t="s">
        <v>23</v>
      </c>
      <c r="D5622">
        <v>5</v>
      </c>
      <c r="E5622">
        <v>17.13</v>
      </c>
      <c r="F5622" s="16">
        <f t="shared" si="435"/>
        <v>85.649999999999991</v>
      </c>
      <c r="G5622" t="s">
        <v>20</v>
      </c>
      <c r="H5622" t="s">
        <v>12</v>
      </c>
      <c r="I5622" s="1">
        <v>45174</v>
      </c>
      <c r="J5622" t="str">
        <f t="shared" si="436"/>
        <v>September</v>
      </c>
      <c r="K5622" t="str">
        <f t="shared" si="437"/>
        <v>Tuesday</v>
      </c>
      <c r="L5622" t="str">
        <f t="shared" si="438"/>
        <v>Autumn</v>
      </c>
      <c r="M5622">
        <f t="shared" si="439"/>
        <v>27248.11</v>
      </c>
    </row>
    <row r="5623" spans="1:13" x14ac:dyDescent="0.25">
      <c r="A5623" t="s">
        <v>44</v>
      </c>
      <c r="B5623" t="s">
        <v>48</v>
      </c>
      <c r="C5623" t="s">
        <v>111</v>
      </c>
      <c r="D5623">
        <v>1</v>
      </c>
      <c r="E5623">
        <v>39.380000000000003</v>
      </c>
      <c r="F5623" s="16">
        <f t="shared" si="435"/>
        <v>39.380000000000003</v>
      </c>
      <c r="G5623" t="s">
        <v>11</v>
      </c>
      <c r="H5623" t="s">
        <v>12</v>
      </c>
      <c r="I5623" s="1">
        <v>45044</v>
      </c>
      <c r="J5623" t="str">
        <f t="shared" si="436"/>
        <v>April</v>
      </c>
      <c r="K5623" t="str">
        <f t="shared" si="437"/>
        <v>Friday</v>
      </c>
      <c r="L5623" t="str">
        <f t="shared" si="438"/>
        <v>Spring</v>
      </c>
      <c r="M5623">
        <f t="shared" si="439"/>
        <v>18836.240000000002</v>
      </c>
    </row>
    <row r="5624" spans="1:13" x14ac:dyDescent="0.25">
      <c r="A5624" t="s">
        <v>264</v>
      </c>
      <c r="B5624" t="s">
        <v>35</v>
      </c>
      <c r="C5624" t="s">
        <v>75</v>
      </c>
      <c r="D5624">
        <v>1</v>
      </c>
      <c r="E5624">
        <v>46.06</v>
      </c>
      <c r="F5624" s="16">
        <f t="shared" si="435"/>
        <v>46.06</v>
      </c>
      <c r="G5624" t="s">
        <v>11</v>
      </c>
      <c r="H5624" t="s">
        <v>40</v>
      </c>
      <c r="I5624" s="1">
        <v>45211</v>
      </c>
      <c r="J5624" t="str">
        <f t="shared" si="436"/>
        <v>October</v>
      </c>
      <c r="K5624" t="str">
        <f t="shared" si="437"/>
        <v>Thursday</v>
      </c>
      <c r="L5624" t="str">
        <f t="shared" si="438"/>
        <v>Autumn</v>
      </c>
      <c r="M5624">
        <f t="shared" si="439"/>
        <v>3466.0200000000004</v>
      </c>
    </row>
    <row r="5625" spans="1:13" x14ac:dyDescent="0.25">
      <c r="A5625" t="s">
        <v>114</v>
      </c>
      <c r="B5625" t="s">
        <v>99</v>
      </c>
      <c r="C5625" t="s">
        <v>129</v>
      </c>
      <c r="D5625">
        <v>1</v>
      </c>
      <c r="E5625">
        <v>12.62</v>
      </c>
      <c r="F5625" s="16">
        <f t="shared" si="435"/>
        <v>12.62</v>
      </c>
      <c r="G5625" t="s">
        <v>37</v>
      </c>
      <c r="H5625" t="s">
        <v>40</v>
      </c>
      <c r="I5625" s="1">
        <v>45469</v>
      </c>
      <c r="J5625" t="str">
        <f t="shared" si="436"/>
        <v>June</v>
      </c>
      <c r="K5625" t="str">
        <f t="shared" si="437"/>
        <v>Wednesday</v>
      </c>
      <c r="L5625" t="str">
        <f t="shared" si="438"/>
        <v>Summer</v>
      </c>
      <c r="M5625">
        <f t="shared" si="439"/>
        <v>4522.3999999999996</v>
      </c>
    </row>
    <row r="5626" spans="1:13" x14ac:dyDescent="0.25">
      <c r="A5626" t="s">
        <v>47</v>
      </c>
      <c r="B5626" t="s">
        <v>22</v>
      </c>
      <c r="C5626" t="s">
        <v>33</v>
      </c>
      <c r="D5626">
        <v>4</v>
      </c>
      <c r="E5626">
        <v>181.15</v>
      </c>
      <c r="F5626" s="16">
        <f t="shared" si="435"/>
        <v>724.6</v>
      </c>
      <c r="G5626" t="s">
        <v>11</v>
      </c>
      <c r="H5626" t="s">
        <v>16</v>
      </c>
      <c r="I5626" s="1">
        <v>45181</v>
      </c>
      <c r="J5626" t="str">
        <f t="shared" si="436"/>
        <v>September</v>
      </c>
      <c r="K5626" t="str">
        <f t="shared" si="437"/>
        <v>Tuesday</v>
      </c>
      <c r="L5626" t="str">
        <f t="shared" si="438"/>
        <v>Autumn</v>
      </c>
      <c r="M5626">
        <f t="shared" si="439"/>
        <v>11249.03</v>
      </c>
    </row>
    <row r="5627" spans="1:13" x14ac:dyDescent="0.25">
      <c r="A5627" t="s">
        <v>163</v>
      </c>
      <c r="B5627" t="s">
        <v>35</v>
      </c>
      <c r="C5627" t="s">
        <v>36</v>
      </c>
      <c r="D5627">
        <v>1</v>
      </c>
      <c r="E5627">
        <v>442.28</v>
      </c>
      <c r="F5627" s="16">
        <f t="shared" si="435"/>
        <v>442.28</v>
      </c>
      <c r="G5627" t="s">
        <v>11</v>
      </c>
      <c r="H5627" t="s">
        <v>16</v>
      </c>
      <c r="I5627" s="1">
        <v>45309</v>
      </c>
      <c r="J5627" t="str">
        <f t="shared" si="436"/>
        <v>January</v>
      </c>
      <c r="K5627" t="str">
        <f t="shared" si="437"/>
        <v>Thursday</v>
      </c>
      <c r="L5627" t="str">
        <f t="shared" si="438"/>
        <v>Winter</v>
      </c>
      <c r="M5627">
        <f t="shared" si="439"/>
        <v>7344.8899999999985</v>
      </c>
    </row>
    <row r="5628" spans="1:13" x14ac:dyDescent="0.25">
      <c r="A5628" t="s">
        <v>64</v>
      </c>
      <c r="B5628" t="s">
        <v>60</v>
      </c>
      <c r="C5628" t="s">
        <v>81</v>
      </c>
      <c r="D5628">
        <v>1</v>
      </c>
      <c r="E5628">
        <v>247.42</v>
      </c>
      <c r="F5628" s="16">
        <f t="shared" si="435"/>
        <v>247.42</v>
      </c>
      <c r="G5628" t="s">
        <v>20</v>
      </c>
      <c r="H5628" t="s">
        <v>40</v>
      </c>
      <c r="I5628" s="1">
        <v>45012</v>
      </c>
      <c r="J5628" t="str">
        <f t="shared" si="436"/>
        <v>March</v>
      </c>
      <c r="K5628" t="str">
        <f t="shared" si="437"/>
        <v>Monday</v>
      </c>
      <c r="L5628" t="str">
        <f t="shared" si="438"/>
        <v>Spring</v>
      </c>
      <c r="M5628">
        <f t="shared" si="439"/>
        <v>3742.6899999999996</v>
      </c>
    </row>
    <row r="5629" spans="1:13" x14ac:dyDescent="0.25">
      <c r="A5629" t="s">
        <v>222</v>
      </c>
      <c r="B5629" t="s">
        <v>9</v>
      </c>
      <c r="C5629" t="s">
        <v>86</v>
      </c>
      <c r="D5629">
        <v>3</v>
      </c>
      <c r="E5629">
        <v>1.66</v>
      </c>
      <c r="F5629" s="16">
        <f t="shared" si="435"/>
        <v>4.9799999999999995</v>
      </c>
      <c r="G5629" t="s">
        <v>24</v>
      </c>
      <c r="H5629" t="s">
        <v>12</v>
      </c>
      <c r="I5629" s="1">
        <v>45054</v>
      </c>
      <c r="J5629" t="str">
        <f t="shared" si="436"/>
        <v>May</v>
      </c>
      <c r="K5629" t="str">
        <f t="shared" si="437"/>
        <v>Monday</v>
      </c>
      <c r="L5629" t="str">
        <f t="shared" si="438"/>
        <v>Spring</v>
      </c>
      <c r="M5629">
        <f t="shared" si="439"/>
        <v>4551.32</v>
      </c>
    </row>
    <row r="5630" spans="1:13" x14ac:dyDescent="0.25">
      <c r="A5630" t="s">
        <v>147</v>
      </c>
      <c r="B5630" t="s">
        <v>99</v>
      </c>
      <c r="C5630" t="s">
        <v>100</v>
      </c>
      <c r="D5630">
        <v>1</v>
      </c>
      <c r="E5630">
        <v>15.23</v>
      </c>
      <c r="F5630" s="16">
        <f t="shared" si="435"/>
        <v>15.23</v>
      </c>
      <c r="G5630" t="s">
        <v>37</v>
      </c>
      <c r="H5630" t="s">
        <v>12</v>
      </c>
      <c r="I5630" s="1">
        <v>45430</v>
      </c>
      <c r="J5630" t="str">
        <f t="shared" si="436"/>
        <v>May</v>
      </c>
      <c r="K5630" t="str">
        <f t="shared" si="437"/>
        <v>Saturday</v>
      </c>
      <c r="L5630" t="str">
        <f t="shared" si="438"/>
        <v>Spring</v>
      </c>
      <c r="M5630">
        <f t="shared" si="439"/>
        <v>7159.95</v>
      </c>
    </row>
    <row r="5631" spans="1:13" x14ac:dyDescent="0.25">
      <c r="A5631" t="s">
        <v>84</v>
      </c>
      <c r="B5631" t="s">
        <v>48</v>
      </c>
      <c r="C5631" t="s">
        <v>49</v>
      </c>
      <c r="D5631">
        <v>1</v>
      </c>
      <c r="E5631">
        <v>49.15</v>
      </c>
      <c r="F5631" s="16">
        <f t="shared" si="435"/>
        <v>49.15</v>
      </c>
      <c r="G5631" t="s">
        <v>37</v>
      </c>
      <c r="H5631" t="s">
        <v>12</v>
      </c>
      <c r="I5631" s="1">
        <v>45632</v>
      </c>
      <c r="J5631" t="str">
        <f t="shared" si="436"/>
        <v>December</v>
      </c>
      <c r="K5631" t="str">
        <f t="shared" si="437"/>
        <v>Friday</v>
      </c>
      <c r="L5631" t="str">
        <f t="shared" si="438"/>
        <v>Winter</v>
      </c>
      <c r="M5631">
        <f t="shared" si="439"/>
        <v>38837.079999999994</v>
      </c>
    </row>
    <row r="5632" spans="1:13" x14ac:dyDescent="0.25">
      <c r="A5632" t="s">
        <v>256</v>
      </c>
      <c r="B5632" t="s">
        <v>55</v>
      </c>
      <c r="C5632" t="s">
        <v>65</v>
      </c>
      <c r="D5632">
        <v>4</v>
      </c>
      <c r="E5632">
        <v>37.31</v>
      </c>
      <c r="F5632" s="16">
        <f t="shared" si="435"/>
        <v>149.24</v>
      </c>
      <c r="G5632" t="s">
        <v>20</v>
      </c>
      <c r="H5632" t="s">
        <v>12</v>
      </c>
      <c r="I5632" s="1">
        <v>45572</v>
      </c>
      <c r="J5632" t="str">
        <f t="shared" si="436"/>
        <v>October</v>
      </c>
      <c r="K5632" t="str">
        <f t="shared" si="437"/>
        <v>Monday</v>
      </c>
      <c r="L5632" t="str">
        <f t="shared" si="438"/>
        <v>Autumn</v>
      </c>
      <c r="M5632">
        <f t="shared" si="439"/>
        <v>3242.5099999999998</v>
      </c>
    </row>
    <row r="5633" spans="1:13" x14ac:dyDescent="0.25">
      <c r="A5633" t="s">
        <v>250</v>
      </c>
      <c r="B5633" t="s">
        <v>55</v>
      </c>
      <c r="C5633" t="s">
        <v>58</v>
      </c>
      <c r="D5633">
        <v>1</v>
      </c>
      <c r="E5633">
        <v>100.13</v>
      </c>
      <c r="F5633" s="16">
        <f t="shared" si="435"/>
        <v>100.13</v>
      </c>
      <c r="G5633" t="s">
        <v>37</v>
      </c>
      <c r="H5633" t="s">
        <v>12</v>
      </c>
      <c r="I5633" s="1">
        <v>45157</v>
      </c>
      <c r="J5633" t="str">
        <f t="shared" si="436"/>
        <v>August</v>
      </c>
      <c r="K5633" t="str">
        <f t="shared" si="437"/>
        <v>Saturday</v>
      </c>
      <c r="L5633" t="str">
        <f t="shared" si="438"/>
        <v>Summer</v>
      </c>
      <c r="M5633">
        <f t="shared" si="439"/>
        <v>5400.6099999999988</v>
      </c>
    </row>
    <row r="5634" spans="1:13" x14ac:dyDescent="0.25">
      <c r="A5634" t="s">
        <v>195</v>
      </c>
      <c r="B5634" t="s">
        <v>48</v>
      </c>
      <c r="C5634" t="s">
        <v>49</v>
      </c>
      <c r="D5634">
        <v>1</v>
      </c>
      <c r="E5634">
        <v>26.17</v>
      </c>
      <c r="F5634" s="16">
        <f t="shared" si="435"/>
        <v>26.17</v>
      </c>
      <c r="G5634" t="s">
        <v>37</v>
      </c>
      <c r="H5634" t="s">
        <v>16</v>
      </c>
      <c r="I5634" s="1">
        <v>45093</v>
      </c>
      <c r="J5634" t="str">
        <f t="shared" si="436"/>
        <v>June</v>
      </c>
      <c r="K5634" t="str">
        <f t="shared" si="437"/>
        <v>Friday</v>
      </c>
      <c r="L5634" t="str">
        <f t="shared" si="438"/>
        <v>Summer</v>
      </c>
      <c r="M5634">
        <f t="shared" si="439"/>
        <v>130809.35</v>
      </c>
    </row>
    <row r="5635" spans="1:13" x14ac:dyDescent="0.25">
      <c r="A5635" t="s">
        <v>82</v>
      </c>
      <c r="B5635" t="s">
        <v>9</v>
      </c>
      <c r="C5635" t="s">
        <v>10</v>
      </c>
      <c r="D5635">
        <v>1</v>
      </c>
      <c r="E5635">
        <v>2.19</v>
      </c>
      <c r="F5635" s="16">
        <f t="shared" ref="F5635:F5698" si="440">D5635*E5635</f>
        <v>2.19</v>
      </c>
      <c r="G5635" t="s">
        <v>24</v>
      </c>
      <c r="H5635" t="s">
        <v>40</v>
      </c>
      <c r="I5635" s="1">
        <v>45105</v>
      </c>
      <c r="J5635" t="str">
        <f t="shared" ref="J5635:J5698" si="441">TEXT(I5635,"mmmm")</f>
        <v>June</v>
      </c>
      <c r="K5635" t="str">
        <f t="shared" ref="K5635:K5698" si="442">TEXT(I5635,"dddd")</f>
        <v>Wednesday</v>
      </c>
      <c r="L5635" t="str">
        <f t="shared" ref="L5635:L5698" si="443">IF(OR(MONTH(I5635)=3,MONTH(I5635)=4,MONTH(I5635)=5),"Spring",IF(OR(MONTH(I5635)=6,MONTH(I5635)=7,MONTH(I5635)=8),"Summer",IF(OR(MONTH(I5635)=9,MONTH(I5635)=10,MONTH(I5635)=11),"Autumn",IF(OR(MONTH(I5635)=12,MONTH(I5635)=1,MONTH(I5635)=2),"Winter"))))</f>
        <v>Summer</v>
      </c>
      <c r="M5635">
        <f t="shared" ref="M5635:M5698" si="444">SUMIF(A5635:A15634,A5635,F5635:F15634)</f>
        <v>2861.6400000000003</v>
      </c>
    </row>
    <row r="5636" spans="1:13" x14ac:dyDescent="0.25">
      <c r="A5636" t="s">
        <v>38</v>
      </c>
      <c r="B5636" t="s">
        <v>30</v>
      </c>
      <c r="C5636" t="s">
        <v>93</v>
      </c>
      <c r="D5636">
        <v>1</v>
      </c>
      <c r="E5636">
        <v>53.85</v>
      </c>
      <c r="F5636" s="16">
        <f t="shared" si="440"/>
        <v>53.85</v>
      </c>
      <c r="G5636" t="s">
        <v>24</v>
      </c>
      <c r="H5636" t="s">
        <v>40</v>
      </c>
      <c r="I5636" s="1">
        <v>45637</v>
      </c>
      <c r="J5636" t="str">
        <f t="shared" si="441"/>
        <v>December</v>
      </c>
      <c r="K5636" t="str">
        <f t="shared" si="442"/>
        <v>Wednesday</v>
      </c>
      <c r="L5636" t="str">
        <f t="shared" si="443"/>
        <v>Winter</v>
      </c>
      <c r="M5636">
        <f t="shared" si="444"/>
        <v>4346.55</v>
      </c>
    </row>
    <row r="5637" spans="1:13" x14ac:dyDescent="0.25">
      <c r="A5637" t="s">
        <v>119</v>
      </c>
      <c r="B5637" t="s">
        <v>30</v>
      </c>
      <c r="C5637" t="s">
        <v>31</v>
      </c>
      <c r="D5637">
        <v>1</v>
      </c>
      <c r="E5637">
        <v>763.33</v>
      </c>
      <c r="F5637" s="16">
        <f t="shared" si="440"/>
        <v>763.33</v>
      </c>
      <c r="G5637" t="s">
        <v>37</v>
      </c>
      <c r="H5637" t="s">
        <v>16</v>
      </c>
      <c r="I5637" s="1">
        <v>44945</v>
      </c>
      <c r="J5637" t="str">
        <f t="shared" si="441"/>
        <v>January</v>
      </c>
      <c r="K5637" t="str">
        <f t="shared" si="442"/>
        <v>Thursday</v>
      </c>
      <c r="L5637" t="str">
        <f t="shared" si="443"/>
        <v>Winter</v>
      </c>
      <c r="M5637">
        <f t="shared" si="444"/>
        <v>4442.08</v>
      </c>
    </row>
    <row r="5638" spans="1:13" x14ac:dyDescent="0.25">
      <c r="A5638" t="s">
        <v>205</v>
      </c>
      <c r="B5638" t="s">
        <v>69</v>
      </c>
      <c r="C5638" t="s">
        <v>70</v>
      </c>
      <c r="D5638">
        <v>2</v>
      </c>
      <c r="E5638">
        <v>15.31</v>
      </c>
      <c r="F5638" s="16">
        <f t="shared" si="440"/>
        <v>30.62</v>
      </c>
      <c r="G5638" t="s">
        <v>20</v>
      </c>
      <c r="H5638" t="s">
        <v>16</v>
      </c>
      <c r="I5638" s="1">
        <v>45440</v>
      </c>
      <c r="J5638" t="str">
        <f t="shared" si="441"/>
        <v>May</v>
      </c>
      <c r="K5638" t="str">
        <f t="shared" si="442"/>
        <v>Tuesday</v>
      </c>
      <c r="L5638" t="str">
        <f t="shared" si="443"/>
        <v>Spring</v>
      </c>
      <c r="M5638">
        <f t="shared" si="444"/>
        <v>3043.3700000000003</v>
      </c>
    </row>
    <row r="5639" spans="1:13" x14ac:dyDescent="0.25">
      <c r="A5639" t="s">
        <v>124</v>
      </c>
      <c r="B5639" t="s">
        <v>48</v>
      </c>
      <c r="C5639" t="s">
        <v>162</v>
      </c>
      <c r="D5639">
        <v>4</v>
      </c>
      <c r="E5639">
        <v>7.96</v>
      </c>
      <c r="F5639" s="16">
        <f t="shared" si="440"/>
        <v>31.84</v>
      </c>
      <c r="G5639" t="s">
        <v>20</v>
      </c>
      <c r="H5639" t="s">
        <v>16</v>
      </c>
      <c r="I5639" s="1">
        <v>45537</v>
      </c>
      <c r="J5639" t="str">
        <f t="shared" si="441"/>
        <v>September</v>
      </c>
      <c r="K5639" t="str">
        <f t="shared" si="442"/>
        <v>Monday</v>
      </c>
      <c r="L5639" t="str">
        <f t="shared" si="443"/>
        <v>Autumn</v>
      </c>
      <c r="M5639">
        <f t="shared" si="444"/>
        <v>7034.7699999999986</v>
      </c>
    </row>
    <row r="5640" spans="1:13" x14ac:dyDescent="0.25">
      <c r="A5640" t="s">
        <v>96</v>
      </c>
      <c r="B5640" t="s">
        <v>26</v>
      </c>
      <c r="C5640" t="s">
        <v>39</v>
      </c>
      <c r="D5640">
        <v>4</v>
      </c>
      <c r="E5640">
        <v>81.849999999999994</v>
      </c>
      <c r="F5640" s="16">
        <f t="shared" si="440"/>
        <v>327.39999999999998</v>
      </c>
      <c r="G5640" t="s">
        <v>24</v>
      </c>
      <c r="H5640" t="s">
        <v>40</v>
      </c>
      <c r="I5640" s="1">
        <v>45568</v>
      </c>
      <c r="J5640" t="str">
        <f t="shared" si="441"/>
        <v>October</v>
      </c>
      <c r="K5640" t="str">
        <f t="shared" si="442"/>
        <v>Thursday</v>
      </c>
      <c r="L5640" t="str">
        <f t="shared" si="443"/>
        <v>Autumn</v>
      </c>
      <c r="M5640">
        <f t="shared" si="444"/>
        <v>2564.02</v>
      </c>
    </row>
    <row r="5641" spans="1:13" x14ac:dyDescent="0.25">
      <c r="A5641" t="s">
        <v>253</v>
      </c>
      <c r="B5641" t="s">
        <v>45</v>
      </c>
      <c r="C5641" t="s">
        <v>46</v>
      </c>
      <c r="D5641">
        <v>1</v>
      </c>
      <c r="E5641">
        <v>4.7</v>
      </c>
      <c r="F5641" s="16">
        <f t="shared" si="440"/>
        <v>4.7</v>
      </c>
      <c r="G5641" t="s">
        <v>37</v>
      </c>
      <c r="H5641" t="s">
        <v>16</v>
      </c>
      <c r="I5641" s="1">
        <v>45034</v>
      </c>
      <c r="J5641" t="str">
        <f t="shared" si="441"/>
        <v>April</v>
      </c>
      <c r="K5641" t="str">
        <f t="shared" si="442"/>
        <v>Tuesday</v>
      </c>
      <c r="L5641" t="str">
        <f t="shared" si="443"/>
        <v>Spring</v>
      </c>
      <c r="M5641">
        <f t="shared" si="444"/>
        <v>64180.259999999987</v>
      </c>
    </row>
    <row r="5642" spans="1:13" x14ac:dyDescent="0.25">
      <c r="A5642" t="s">
        <v>198</v>
      </c>
      <c r="B5642" t="s">
        <v>69</v>
      </c>
      <c r="C5642" t="s">
        <v>109</v>
      </c>
      <c r="D5642">
        <v>5</v>
      </c>
      <c r="E5642">
        <v>3.97</v>
      </c>
      <c r="F5642" s="16">
        <f t="shared" si="440"/>
        <v>19.850000000000001</v>
      </c>
      <c r="G5642" t="s">
        <v>37</v>
      </c>
      <c r="H5642" t="s">
        <v>12</v>
      </c>
      <c r="I5642" s="1">
        <v>45556</v>
      </c>
      <c r="J5642" t="str">
        <f t="shared" si="441"/>
        <v>September</v>
      </c>
      <c r="K5642" t="str">
        <f t="shared" si="442"/>
        <v>Saturday</v>
      </c>
      <c r="L5642" t="str">
        <f t="shared" si="443"/>
        <v>Autumn</v>
      </c>
      <c r="M5642">
        <f t="shared" si="444"/>
        <v>3263.83</v>
      </c>
    </row>
    <row r="5643" spans="1:13" x14ac:dyDescent="0.25">
      <c r="A5643" t="s">
        <v>38</v>
      </c>
      <c r="B5643" t="s">
        <v>22</v>
      </c>
      <c r="C5643" t="s">
        <v>23</v>
      </c>
      <c r="D5643">
        <v>5</v>
      </c>
      <c r="E5643">
        <v>12.36</v>
      </c>
      <c r="F5643" s="16">
        <f t="shared" si="440"/>
        <v>61.8</v>
      </c>
      <c r="G5643" t="s">
        <v>11</v>
      </c>
      <c r="H5643" t="s">
        <v>16</v>
      </c>
      <c r="I5643" s="1">
        <v>45536</v>
      </c>
      <c r="J5643" t="str">
        <f t="shared" si="441"/>
        <v>September</v>
      </c>
      <c r="K5643" t="str">
        <f t="shared" si="442"/>
        <v>Sunday</v>
      </c>
      <c r="L5643" t="str">
        <f t="shared" si="443"/>
        <v>Autumn</v>
      </c>
      <c r="M5643">
        <f t="shared" si="444"/>
        <v>4292.7000000000007</v>
      </c>
    </row>
    <row r="5644" spans="1:13" x14ac:dyDescent="0.25">
      <c r="A5644" t="s">
        <v>209</v>
      </c>
      <c r="B5644" t="s">
        <v>30</v>
      </c>
      <c r="C5644" t="s">
        <v>79</v>
      </c>
      <c r="D5644">
        <v>1</v>
      </c>
      <c r="E5644">
        <v>3.88</v>
      </c>
      <c r="F5644" s="16">
        <f t="shared" si="440"/>
        <v>3.88</v>
      </c>
      <c r="G5644" t="s">
        <v>20</v>
      </c>
      <c r="H5644" t="s">
        <v>40</v>
      </c>
      <c r="I5644" s="1">
        <v>44997</v>
      </c>
      <c r="J5644" t="str">
        <f t="shared" si="441"/>
        <v>March</v>
      </c>
      <c r="K5644" t="str">
        <f t="shared" si="442"/>
        <v>Sunday</v>
      </c>
      <c r="L5644" t="str">
        <f t="shared" si="443"/>
        <v>Spring</v>
      </c>
      <c r="M5644">
        <f t="shared" si="444"/>
        <v>223354.60000000003</v>
      </c>
    </row>
    <row r="5645" spans="1:13" x14ac:dyDescent="0.25">
      <c r="A5645" t="s">
        <v>211</v>
      </c>
      <c r="B5645" t="s">
        <v>22</v>
      </c>
      <c r="C5645" t="s">
        <v>142</v>
      </c>
      <c r="D5645">
        <v>4</v>
      </c>
      <c r="E5645">
        <v>42.77</v>
      </c>
      <c r="F5645" s="16">
        <f t="shared" si="440"/>
        <v>171.08</v>
      </c>
      <c r="G5645" t="s">
        <v>20</v>
      </c>
      <c r="H5645" t="s">
        <v>16</v>
      </c>
      <c r="I5645" s="1">
        <v>45129</v>
      </c>
      <c r="J5645" t="str">
        <f t="shared" si="441"/>
        <v>July</v>
      </c>
      <c r="K5645" t="str">
        <f t="shared" si="442"/>
        <v>Saturday</v>
      </c>
      <c r="L5645" t="str">
        <f t="shared" si="443"/>
        <v>Summer</v>
      </c>
      <c r="M5645">
        <f t="shared" si="444"/>
        <v>15582.34</v>
      </c>
    </row>
    <row r="5646" spans="1:13" x14ac:dyDescent="0.25">
      <c r="A5646" t="s">
        <v>225</v>
      </c>
      <c r="B5646" t="s">
        <v>45</v>
      </c>
      <c r="C5646" t="s">
        <v>161</v>
      </c>
      <c r="D5646">
        <v>5</v>
      </c>
      <c r="E5646">
        <v>6.85</v>
      </c>
      <c r="F5646" s="16">
        <f t="shared" si="440"/>
        <v>34.25</v>
      </c>
      <c r="G5646" t="s">
        <v>20</v>
      </c>
      <c r="H5646" t="s">
        <v>40</v>
      </c>
      <c r="I5646" s="1">
        <v>44933</v>
      </c>
      <c r="J5646" t="str">
        <f t="shared" si="441"/>
        <v>January</v>
      </c>
      <c r="K5646" t="str">
        <f t="shared" si="442"/>
        <v>Saturday</v>
      </c>
      <c r="L5646" t="str">
        <f t="shared" si="443"/>
        <v>Winter</v>
      </c>
      <c r="M5646">
        <f t="shared" si="444"/>
        <v>5261.5199999999995</v>
      </c>
    </row>
    <row r="5647" spans="1:13" x14ac:dyDescent="0.25">
      <c r="A5647" t="s">
        <v>211</v>
      </c>
      <c r="B5647" t="s">
        <v>30</v>
      </c>
      <c r="C5647" t="s">
        <v>31</v>
      </c>
      <c r="D5647">
        <v>1</v>
      </c>
      <c r="E5647">
        <v>334.46</v>
      </c>
      <c r="F5647" s="16">
        <f t="shared" si="440"/>
        <v>334.46</v>
      </c>
      <c r="G5647" t="s">
        <v>37</v>
      </c>
      <c r="H5647" t="s">
        <v>16</v>
      </c>
      <c r="I5647" s="1">
        <v>45065</v>
      </c>
      <c r="J5647" t="str">
        <f t="shared" si="441"/>
        <v>May</v>
      </c>
      <c r="K5647" t="str">
        <f t="shared" si="442"/>
        <v>Friday</v>
      </c>
      <c r="L5647" t="str">
        <f t="shared" si="443"/>
        <v>Spring</v>
      </c>
      <c r="M5647">
        <f t="shared" si="444"/>
        <v>15411.26</v>
      </c>
    </row>
    <row r="5648" spans="1:13" x14ac:dyDescent="0.25">
      <c r="A5648" t="s">
        <v>89</v>
      </c>
      <c r="B5648" t="s">
        <v>35</v>
      </c>
      <c r="C5648" t="s">
        <v>36</v>
      </c>
      <c r="D5648">
        <v>1</v>
      </c>
      <c r="E5648">
        <v>1157.5</v>
      </c>
      <c r="F5648" s="16">
        <f t="shared" si="440"/>
        <v>1157.5</v>
      </c>
      <c r="G5648" t="s">
        <v>37</v>
      </c>
      <c r="H5648" t="s">
        <v>40</v>
      </c>
      <c r="I5648" s="1">
        <v>45008</v>
      </c>
      <c r="J5648" t="str">
        <f t="shared" si="441"/>
        <v>March</v>
      </c>
      <c r="K5648" t="str">
        <f t="shared" si="442"/>
        <v>Thursday</v>
      </c>
      <c r="L5648" t="str">
        <f t="shared" si="443"/>
        <v>Spring</v>
      </c>
      <c r="M5648">
        <f t="shared" si="444"/>
        <v>6636.81</v>
      </c>
    </row>
    <row r="5649" spans="1:13" x14ac:dyDescent="0.25">
      <c r="A5649" t="s">
        <v>135</v>
      </c>
      <c r="B5649" t="s">
        <v>48</v>
      </c>
      <c r="C5649" t="s">
        <v>162</v>
      </c>
      <c r="D5649">
        <v>1</v>
      </c>
      <c r="E5649">
        <v>13.8</v>
      </c>
      <c r="F5649" s="16">
        <f t="shared" si="440"/>
        <v>13.8</v>
      </c>
      <c r="G5649" t="s">
        <v>20</v>
      </c>
      <c r="H5649" t="s">
        <v>12</v>
      </c>
      <c r="I5649" s="1">
        <v>44991</v>
      </c>
      <c r="J5649" t="str">
        <f t="shared" si="441"/>
        <v>March</v>
      </c>
      <c r="K5649" t="str">
        <f t="shared" si="442"/>
        <v>Monday</v>
      </c>
      <c r="L5649" t="str">
        <f t="shared" si="443"/>
        <v>Spring</v>
      </c>
      <c r="M5649">
        <f t="shared" si="444"/>
        <v>14029.109999999999</v>
      </c>
    </row>
    <row r="5650" spans="1:13" x14ac:dyDescent="0.25">
      <c r="A5650" t="s">
        <v>154</v>
      </c>
      <c r="B5650" t="s">
        <v>9</v>
      </c>
      <c r="C5650" t="s">
        <v>42</v>
      </c>
      <c r="D5650">
        <v>1</v>
      </c>
      <c r="E5650">
        <v>2.33</v>
      </c>
      <c r="F5650" s="16">
        <f t="shared" si="440"/>
        <v>2.33</v>
      </c>
      <c r="G5650" t="s">
        <v>11</v>
      </c>
      <c r="H5650" t="s">
        <v>16</v>
      </c>
      <c r="I5650" s="1">
        <v>45163</v>
      </c>
      <c r="J5650" t="str">
        <f t="shared" si="441"/>
        <v>August</v>
      </c>
      <c r="K5650" t="str">
        <f t="shared" si="442"/>
        <v>Friday</v>
      </c>
      <c r="L5650" t="str">
        <f t="shared" si="443"/>
        <v>Summer</v>
      </c>
      <c r="M5650">
        <f t="shared" si="444"/>
        <v>7225.8900000000012</v>
      </c>
    </row>
    <row r="5651" spans="1:13" x14ac:dyDescent="0.25">
      <c r="A5651" t="s">
        <v>29</v>
      </c>
      <c r="B5651" t="s">
        <v>18</v>
      </c>
      <c r="C5651" t="s">
        <v>19</v>
      </c>
      <c r="D5651">
        <v>1</v>
      </c>
      <c r="E5651">
        <v>38.39</v>
      </c>
      <c r="F5651" s="16">
        <f t="shared" si="440"/>
        <v>38.39</v>
      </c>
      <c r="G5651" t="s">
        <v>20</v>
      </c>
      <c r="H5651" t="s">
        <v>12</v>
      </c>
      <c r="I5651" s="1">
        <v>45291</v>
      </c>
      <c r="J5651" t="str">
        <f t="shared" si="441"/>
        <v>December</v>
      </c>
      <c r="K5651" t="str">
        <f t="shared" si="442"/>
        <v>Sunday</v>
      </c>
      <c r="L5651" t="str">
        <f t="shared" si="443"/>
        <v>Winter</v>
      </c>
      <c r="M5651">
        <f t="shared" si="444"/>
        <v>7376.5900000000011</v>
      </c>
    </row>
    <row r="5652" spans="1:13" x14ac:dyDescent="0.25">
      <c r="A5652" t="s">
        <v>190</v>
      </c>
      <c r="B5652" t="s">
        <v>14</v>
      </c>
      <c r="C5652" t="s">
        <v>134</v>
      </c>
      <c r="D5652">
        <v>3</v>
      </c>
      <c r="E5652">
        <v>14.76</v>
      </c>
      <c r="F5652" s="16">
        <f t="shared" si="440"/>
        <v>44.28</v>
      </c>
      <c r="G5652" t="s">
        <v>37</v>
      </c>
      <c r="H5652" t="s">
        <v>12</v>
      </c>
      <c r="I5652" s="1">
        <v>45519</v>
      </c>
      <c r="J5652" t="str">
        <f t="shared" si="441"/>
        <v>August</v>
      </c>
      <c r="K5652" t="str">
        <f t="shared" si="442"/>
        <v>Thursday</v>
      </c>
      <c r="L5652" t="str">
        <f t="shared" si="443"/>
        <v>Summer</v>
      </c>
      <c r="M5652">
        <f t="shared" si="444"/>
        <v>9203.1500000000015</v>
      </c>
    </row>
    <row r="5653" spans="1:13" x14ac:dyDescent="0.25">
      <c r="A5653" t="s">
        <v>186</v>
      </c>
      <c r="B5653" t="s">
        <v>18</v>
      </c>
      <c r="C5653" t="s">
        <v>106</v>
      </c>
      <c r="D5653">
        <v>1</v>
      </c>
      <c r="E5653">
        <v>194.56</v>
      </c>
      <c r="F5653" s="16">
        <f t="shared" si="440"/>
        <v>194.56</v>
      </c>
      <c r="G5653" t="s">
        <v>24</v>
      </c>
      <c r="H5653" t="s">
        <v>16</v>
      </c>
      <c r="I5653" s="1">
        <v>45369</v>
      </c>
      <c r="J5653" t="str">
        <f t="shared" si="441"/>
        <v>March</v>
      </c>
      <c r="K5653" t="str">
        <f t="shared" si="442"/>
        <v>Monday</v>
      </c>
      <c r="L5653" t="str">
        <f t="shared" si="443"/>
        <v>Spring</v>
      </c>
      <c r="M5653">
        <f t="shared" si="444"/>
        <v>11580.060000000001</v>
      </c>
    </row>
    <row r="5654" spans="1:13" x14ac:dyDescent="0.25">
      <c r="A5654" t="s">
        <v>21</v>
      </c>
      <c r="B5654" t="s">
        <v>69</v>
      </c>
      <c r="C5654" t="s">
        <v>109</v>
      </c>
      <c r="D5654">
        <v>1</v>
      </c>
      <c r="E5654">
        <v>3.26</v>
      </c>
      <c r="F5654" s="16">
        <f t="shared" si="440"/>
        <v>3.26</v>
      </c>
      <c r="G5654" t="s">
        <v>24</v>
      </c>
      <c r="H5654" t="s">
        <v>16</v>
      </c>
      <c r="I5654" s="1">
        <v>45572</v>
      </c>
      <c r="J5654" t="str">
        <f t="shared" si="441"/>
        <v>October</v>
      </c>
      <c r="K5654" t="str">
        <f t="shared" si="442"/>
        <v>Monday</v>
      </c>
      <c r="L5654" t="str">
        <f t="shared" si="443"/>
        <v>Autumn</v>
      </c>
      <c r="M5654">
        <f t="shared" si="444"/>
        <v>76149.090000000026</v>
      </c>
    </row>
    <row r="5655" spans="1:13" x14ac:dyDescent="0.25">
      <c r="A5655" t="s">
        <v>195</v>
      </c>
      <c r="B5655" t="s">
        <v>30</v>
      </c>
      <c r="C5655" t="s">
        <v>93</v>
      </c>
      <c r="D5655">
        <v>1</v>
      </c>
      <c r="E5655">
        <v>98.43</v>
      </c>
      <c r="F5655" s="16">
        <f t="shared" si="440"/>
        <v>98.43</v>
      </c>
      <c r="G5655" t="s">
        <v>37</v>
      </c>
      <c r="H5655" t="s">
        <v>40</v>
      </c>
      <c r="I5655" s="1">
        <v>45369</v>
      </c>
      <c r="J5655" t="str">
        <f t="shared" si="441"/>
        <v>March</v>
      </c>
      <c r="K5655" t="str">
        <f t="shared" si="442"/>
        <v>Monday</v>
      </c>
      <c r="L5655" t="str">
        <f t="shared" si="443"/>
        <v>Spring</v>
      </c>
      <c r="M5655">
        <f t="shared" si="444"/>
        <v>130783.18000000001</v>
      </c>
    </row>
    <row r="5656" spans="1:13" x14ac:dyDescent="0.25">
      <c r="A5656" t="s">
        <v>242</v>
      </c>
      <c r="B5656" t="s">
        <v>99</v>
      </c>
      <c r="C5656" t="s">
        <v>129</v>
      </c>
      <c r="D5656">
        <v>1</v>
      </c>
      <c r="E5656">
        <v>11.1</v>
      </c>
      <c r="F5656" s="16">
        <f t="shared" si="440"/>
        <v>11.1</v>
      </c>
      <c r="G5656" t="s">
        <v>24</v>
      </c>
      <c r="H5656" t="s">
        <v>12</v>
      </c>
      <c r="I5656" s="1">
        <v>44936</v>
      </c>
      <c r="J5656" t="str">
        <f t="shared" si="441"/>
        <v>January</v>
      </c>
      <c r="K5656" t="str">
        <f t="shared" si="442"/>
        <v>Tuesday</v>
      </c>
      <c r="L5656" t="str">
        <f t="shared" si="443"/>
        <v>Winter</v>
      </c>
      <c r="M5656">
        <f t="shared" si="444"/>
        <v>14005.949999999997</v>
      </c>
    </row>
    <row r="5657" spans="1:13" x14ac:dyDescent="0.25">
      <c r="A5657" t="s">
        <v>147</v>
      </c>
      <c r="B5657" t="s">
        <v>60</v>
      </c>
      <c r="C5657" t="s">
        <v>81</v>
      </c>
      <c r="D5657">
        <v>1</v>
      </c>
      <c r="E5657">
        <v>447.5</v>
      </c>
      <c r="F5657" s="16">
        <f t="shared" si="440"/>
        <v>447.5</v>
      </c>
      <c r="G5657" t="s">
        <v>24</v>
      </c>
      <c r="H5657" t="s">
        <v>40</v>
      </c>
      <c r="I5657" s="1">
        <v>45239</v>
      </c>
      <c r="J5657" t="str">
        <f t="shared" si="441"/>
        <v>November</v>
      </c>
      <c r="K5657" t="str">
        <f t="shared" si="442"/>
        <v>Thursday</v>
      </c>
      <c r="L5657" t="str">
        <f t="shared" si="443"/>
        <v>Autumn</v>
      </c>
      <c r="M5657">
        <f t="shared" si="444"/>
        <v>7144.7199999999993</v>
      </c>
    </row>
    <row r="5658" spans="1:13" x14ac:dyDescent="0.25">
      <c r="A5658" t="s">
        <v>206</v>
      </c>
      <c r="B5658" t="s">
        <v>26</v>
      </c>
      <c r="C5658" t="s">
        <v>27</v>
      </c>
      <c r="D5658">
        <v>4</v>
      </c>
      <c r="E5658">
        <v>17.97</v>
      </c>
      <c r="F5658" s="16">
        <f t="shared" si="440"/>
        <v>71.88</v>
      </c>
      <c r="G5658" t="s">
        <v>24</v>
      </c>
      <c r="H5658" t="s">
        <v>40</v>
      </c>
      <c r="I5658" s="1">
        <v>45173</v>
      </c>
      <c r="J5658" t="str">
        <f t="shared" si="441"/>
        <v>September</v>
      </c>
      <c r="K5658" t="str">
        <f t="shared" si="442"/>
        <v>Monday</v>
      </c>
      <c r="L5658" t="str">
        <f t="shared" si="443"/>
        <v>Autumn</v>
      </c>
      <c r="M5658">
        <f t="shared" si="444"/>
        <v>4637.1500000000005</v>
      </c>
    </row>
    <row r="5659" spans="1:13" x14ac:dyDescent="0.25">
      <c r="A5659" t="s">
        <v>201</v>
      </c>
      <c r="B5659" t="s">
        <v>30</v>
      </c>
      <c r="C5659" t="s">
        <v>79</v>
      </c>
      <c r="D5659">
        <v>1</v>
      </c>
      <c r="E5659">
        <v>4.29</v>
      </c>
      <c r="F5659" s="16">
        <f t="shared" si="440"/>
        <v>4.29</v>
      </c>
      <c r="G5659" t="s">
        <v>24</v>
      </c>
      <c r="H5659" t="s">
        <v>40</v>
      </c>
      <c r="I5659" s="1">
        <v>45014</v>
      </c>
      <c r="J5659" t="str">
        <f t="shared" si="441"/>
        <v>March</v>
      </c>
      <c r="K5659" t="str">
        <f t="shared" si="442"/>
        <v>Wednesday</v>
      </c>
      <c r="L5659" t="str">
        <f t="shared" si="443"/>
        <v>Spring</v>
      </c>
      <c r="M5659">
        <f t="shared" si="444"/>
        <v>47168.770000000004</v>
      </c>
    </row>
    <row r="5660" spans="1:13" x14ac:dyDescent="0.25">
      <c r="A5660" t="s">
        <v>140</v>
      </c>
      <c r="B5660" t="s">
        <v>60</v>
      </c>
      <c r="C5660" t="s">
        <v>61</v>
      </c>
      <c r="D5660">
        <v>1</v>
      </c>
      <c r="E5660">
        <v>441.95</v>
      </c>
      <c r="F5660" s="16">
        <f t="shared" si="440"/>
        <v>441.95</v>
      </c>
      <c r="G5660" t="s">
        <v>20</v>
      </c>
      <c r="H5660" t="s">
        <v>16</v>
      </c>
      <c r="I5660" s="1">
        <v>45221</v>
      </c>
      <c r="J5660" t="str">
        <f t="shared" si="441"/>
        <v>October</v>
      </c>
      <c r="K5660" t="str">
        <f t="shared" si="442"/>
        <v>Sunday</v>
      </c>
      <c r="L5660" t="str">
        <f t="shared" si="443"/>
        <v>Autumn</v>
      </c>
      <c r="M5660">
        <f t="shared" si="444"/>
        <v>8706.0399999999991</v>
      </c>
    </row>
    <row r="5661" spans="1:13" x14ac:dyDescent="0.25">
      <c r="A5661" t="s">
        <v>145</v>
      </c>
      <c r="B5661" t="s">
        <v>48</v>
      </c>
      <c r="C5661" t="s">
        <v>162</v>
      </c>
      <c r="D5661">
        <v>5</v>
      </c>
      <c r="E5661">
        <v>8.92</v>
      </c>
      <c r="F5661" s="16">
        <f t="shared" si="440"/>
        <v>44.6</v>
      </c>
      <c r="G5661" t="s">
        <v>24</v>
      </c>
      <c r="H5661" t="s">
        <v>12</v>
      </c>
      <c r="I5661" s="1">
        <v>45069</v>
      </c>
      <c r="J5661" t="str">
        <f t="shared" si="441"/>
        <v>May</v>
      </c>
      <c r="K5661" t="str">
        <f t="shared" si="442"/>
        <v>Tuesday</v>
      </c>
      <c r="L5661" t="str">
        <f t="shared" si="443"/>
        <v>Spring</v>
      </c>
      <c r="M5661">
        <f t="shared" si="444"/>
        <v>208690.77000000008</v>
      </c>
    </row>
    <row r="5662" spans="1:13" x14ac:dyDescent="0.25">
      <c r="A5662" t="s">
        <v>94</v>
      </c>
      <c r="B5662" t="s">
        <v>9</v>
      </c>
      <c r="C5662" t="s">
        <v>180</v>
      </c>
      <c r="D5662">
        <v>1</v>
      </c>
      <c r="E5662">
        <v>2.62</v>
      </c>
      <c r="F5662" s="16">
        <f t="shared" si="440"/>
        <v>2.62</v>
      </c>
      <c r="G5662" t="s">
        <v>24</v>
      </c>
      <c r="H5662" t="s">
        <v>40</v>
      </c>
      <c r="I5662" s="1">
        <v>45150</v>
      </c>
      <c r="J5662" t="str">
        <f t="shared" si="441"/>
        <v>August</v>
      </c>
      <c r="K5662" t="str">
        <f t="shared" si="442"/>
        <v>Saturday</v>
      </c>
      <c r="L5662" t="str">
        <f t="shared" si="443"/>
        <v>Summer</v>
      </c>
      <c r="M5662">
        <f t="shared" si="444"/>
        <v>238958.34999999998</v>
      </c>
    </row>
    <row r="5663" spans="1:13" x14ac:dyDescent="0.25">
      <c r="A5663" t="s">
        <v>84</v>
      </c>
      <c r="B5663" t="s">
        <v>26</v>
      </c>
      <c r="C5663" t="s">
        <v>27</v>
      </c>
      <c r="D5663">
        <v>3</v>
      </c>
      <c r="E5663">
        <v>34.07</v>
      </c>
      <c r="F5663" s="16">
        <f t="shared" si="440"/>
        <v>102.21000000000001</v>
      </c>
      <c r="G5663" t="s">
        <v>24</v>
      </c>
      <c r="H5663" t="s">
        <v>12</v>
      </c>
      <c r="I5663" s="1">
        <v>45132</v>
      </c>
      <c r="J5663" t="str">
        <f t="shared" si="441"/>
        <v>July</v>
      </c>
      <c r="K5663" t="str">
        <f t="shared" si="442"/>
        <v>Tuesday</v>
      </c>
      <c r="L5663" t="str">
        <f t="shared" si="443"/>
        <v>Summer</v>
      </c>
      <c r="M5663">
        <f t="shared" si="444"/>
        <v>38787.929999999993</v>
      </c>
    </row>
    <row r="5664" spans="1:13" x14ac:dyDescent="0.25">
      <c r="A5664" t="s">
        <v>235</v>
      </c>
      <c r="B5664" t="s">
        <v>60</v>
      </c>
      <c r="C5664" t="s">
        <v>61</v>
      </c>
      <c r="D5664">
        <v>1</v>
      </c>
      <c r="E5664">
        <v>493.16</v>
      </c>
      <c r="F5664" s="16">
        <f t="shared" si="440"/>
        <v>493.16</v>
      </c>
      <c r="G5664" t="s">
        <v>20</v>
      </c>
      <c r="H5664" t="s">
        <v>40</v>
      </c>
      <c r="I5664" s="1">
        <v>45373</v>
      </c>
      <c r="J5664" t="str">
        <f t="shared" si="441"/>
        <v>March</v>
      </c>
      <c r="K5664" t="str">
        <f t="shared" si="442"/>
        <v>Friday</v>
      </c>
      <c r="L5664" t="str">
        <f t="shared" si="443"/>
        <v>Spring</v>
      </c>
      <c r="M5664">
        <f t="shared" si="444"/>
        <v>76968.31</v>
      </c>
    </row>
    <row r="5665" spans="1:13" x14ac:dyDescent="0.25">
      <c r="A5665" t="s">
        <v>155</v>
      </c>
      <c r="B5665" t="s">
        <v>45</v>
      </c>
      <c r="C5665" t="s">
        <v>46</v>
      </c>
      <c r="D5665">
        <v>3</v>
      </c>
      <c r="E5665">
        <v>4.82</v>
      </c>
      <c r="F5665" s="16">
        <f t="shared" si="440"/>
        <v>14.46</v>
      </c>
      <c r="G5665" t="s">
        <v>37</v>
      </c>
      <c r="H5665" t="s">
        <v>12</v>
      </c>
      <c r="I5665" s="1">
        <v>45348</v>
      </c>
      <c r="J5665" t="str">
        <f t="shared" si="441"/>
        <v>February</v>
      </c>
      <c r="K5665" t="str">
        <f t="shared" si="442"/>
        <v>Monday</v>
      </c>
      <c r="L5665" t="str">
        <f t="shared" si="443"/>
        <v>Winter</v>
      </c>
      <c r="M5665">
        <f t="shared" si="444"/>
        <v>99391.220000000016</v>
      </c>
    </row>
    <row r="5666" spans="1:13" x14ac:dyDescent="0.25">
      <c r="A5666" t="s">
        <v>114</v>
      </c>
      <c r="B5666" t="s">
        <v>69</v>
      </c>
      <c r="C5666" t="s">
        <v>72</v>
      </c>
      <c r="D5666">
        <v>2</v>
      </c>
      <c r="E5666">
        <v>28.83</v>
      </c>
      <c r="F5666" s="16">
        <f t="shared" si="440"/>
        <v>57.66</v>
      </c>
      <c r="G5666" t="s">
        <v>20</v>
      </c>
      <c r="H5666" t="s">
        <v>12</v>
      </c>
      <c r="I5666" s="1">
        <v>45111</v>
      </c>
      <c r="J5666" t="str">
        <f t="shared" si="441"/>
        <v>July</v>
      </c>
      <c r="K5666" t="str">
        <f t="shared" si="442"/>
        <v>Tuesday</v>
      </c>
      <c r="L5666" t="str">
        <f t="shared" si="443"/>
        <v>Summer</v>
      </c>
      <c r="M5666">
        <f t="shared" si="444"/>
        <v>4509.7799999999988</v>
      </c>
    </row>
    <row r="5667" spans="1:13" x14ac:dyDescent="0.25">
      <c r="A5667" t="s">
        <v>201</v>
      </c>
      <c r="B5667" t="s">
        <v>60</v>
      </c>
      <c r="C5667" t="s">
        <v>81</v>
      </c>
      <c r="D5667">
        <v>1</v>
      </c>
      <c r="E5667">
        <v>196.48</v>
      </c>
      <c r="F5667" s="16">
        <f t="shared" si="440"/>
        <v>196.48</v>
      </c>
      <c r="G5667" t="s">
        <v>37</v>
      </c>
      <c r="H5667" t="s">
        <v>12</v>
      </c>
      <c r="I5667" s="1">
        <v>45394</v>
      </c>
      <c r="J5667" t="str">
        <f t="shared" si="441"/>
        <v>April</v>
      </c>
      <c r="K5667" t="str">
        <f t="shared" si="442"/>
        <v>Friday</v>
      </c>
      <c r="L5667" t="str">
        <f t="shared" si="443"/>
        <v>Spring</v>
      </c>
      <c r="M5667">
        <f t="shared" si="444"/>
        <v>47164.480000000003</v>
      </c>
    </row>
    <row r="5668" spans="1:13" x14ac:dyDescent="0.25">
      <c r="A5668" t="s">
        <v>112</v>
      </c>
      <c r="B5668" t="s">
        <v>9</v>
      </c>
      <c r="C5668" t="s">
        <v>67</v>
      </c>
      <c r="D5668">
        <v>4</v>
      </c>
      <c r="E5668">
        <v>6.58</v>
      </c>
      <c r="F5668" s="16">
        <f t="shared" si="440"/>
        <v>26.32</v>
      </c>
      <c r="G5668" t="s">
        <v>37</v>
      </c>
      <c r="H5668" t="s">
        <v>16</v>
      </c>
      <c r="I5668" s="1">
        <v>45094</v>
      </c>
      <c r="J5668" t="str">
        <f t="shared" si="441"/>
        <v>June</v>
      </c>
      <c r="K5668" t="str">
        <f t="shared" si="442"/>
        <v>Saturday</v>
      </c>
      <c r="L5668" t="str">
        <f t="shared" si="443"/>
        <v>Summer</v>
      </c>
      <c r="M5668">
        <f t="shared" si="444"/>
        <v>198343.60000000003</v>
      </c>
    </row>
    <row r="5669" spans="1:13" x14ac:dyDescent="0.25">
      <c r="A5669" t="s">
        <v>140</v>
      </c>
      <c r="B5669" t="s">
        <v>14</v>
      </c>
      <c r="C5669" t="s">
        <v>15</v>
      </c>
      <c r="D5669">
        <v>4</v>
      </c>
      <c r="E5669">
        <v>82.77</v>
      </c>
      <c r="F5669" s="16">
        <f t="shared" si="440"/>
        <v>331.08</v>
      </c>
      <c r="G5669" t="s">
        <v>24</v>
      </c>
      <c r="H5669" t="s">
        <v>40</v>
      </c>
      <c r="I5669" s="1">
        <v>44949</v>
      </c>
      <c r="J5669" t="str">
        <f t="shared" si="441"/>
        <v>January</v>
      </c>
      <c r="K5669" t="str">
        <f t="shared" si="442"/>
        <v>Monday</v>
      </c>
      <c r="L5669" t="str">
        <f t="shared" si="443"/>
        <v>Winter</v>
      </c>
      <c r="M5669">
        <f t="shared" si="444"/>
        <v>8264.0899999999983</v>
      </c>
    </row>
    <row r="5670" spans="1:13" x14ac:dyDescent="0.25">
      <c r="A5670" t="s">
        <v>101</v>
      </c>
      <c r="B5670" t="s">
        <v>99</v>
      </c>
      <c r="C5670" t="s">
        <v>129</v>
      </c>
      <c r="D5670">
        <v>1</v>
      </c>
      <c r="E5670">
        <v>13.49</v>
      </c>
      <c r="F5670" s="16">
        <f t="shared" si="440"/>
        <v>13.49</v>
      </c>
      <c r="G5670" t="s">
        <v>24</v>
      </c>
      <c r="H5670" t="s">
        <v>12</v>
      </c>
      <c r="I5670" s="1">
        <v>45585</v>
      </c>
      <c r="J5670" t="str">
        <f t="shared" si="441"/>
        <v>October</v>
      </c>
      <c r="K5670" t="str">
        <f t="shared" si="442"/>
        <v>Sunday</v>
      </c>
      <c r="L5670" t="str">
        <f t="shared" si="443"/>
        <v>Autumn</v>
      </c>
      <c r="M5670">
        <f t="shared" si="444"/>
        <v>186567.58000000002</v>
      </c>
    </row>
    <row r="5671" spans="1:13" x14ac:dyDescent="0.25">
      <c r="A5671" t="s">
        <v>166</v>
      </c>
      <c r="B5671" t="s">
        <v>45</v>
      </c>
      <c r="C5671" t="s">
        <v>103</v>
      </c>
      <c r="D5671">
        <v>2</v>
      </c>
      <c r="E5671">
        <v>5.99</v>
      </c>
      <c r="F5671" s="16">
        <f t="shared" si="440"/>
        <v>11.98</v>
      </c>
      <c r="G5671" t="s">
        <v>37</v>
      </c>
      <c r="H5671" t="s">
        <v>12</v>
      </c>
      <c r="I5671" s="1">
        <v>44989</v>
      </c>
      <c r="J5671" t="str">
        <f t="shared" si="441"/>
        <v>March</v>
      </c>
      <c r="K5671" t="str">
        <f t="shared" si="442"/>
        <v>Saturday</v>
      </c>
      <c r="L5671" t="str">
        <f t="shared" si="443"/>
        <v>Spring</v>
      </c>
      <c r="M5671">
        <f t="shared" si="444"/>
        <v>193323.7</v>
      </c>
    </row>
    <row r="5672" spans="1:13" x14ac:dyDescent="0.25">
      <c r="A5672" t="s">
        <v>118</v>
      </c>
      <c r="B5672" t="s">
        <v>9</v>
      </c>
      <c r="C5672" t="s">
        <v>63</v>
      </c>
      <c r="D5672">
        <v>1</v>
      </c>
      <c r="E5672">
        <v>4.96</v>
      </c>
      <c r="F5672" s="16">
        <f t="shared" si="440"/>
        <v>4.96</v>
      </c>
      <c r="G5672" t="s">
        <v>11</v>
      </c>
      <c r="H5672" t="s">
        <v>40</v>
      </c>
      <c r="I5672" s="1">
        <v>45429</v>
      </c>
      <c r="J5672" t="str">
        <f t="shared" si="441"/>
        <v>May</v>
      </c>
      <c r="K5672" t="str">
        <f t="shared" si="442"/>
        <v>Friday</v>
      </c>
      <c r="L5672" t="str">
        <f t="shared" si="443"/>
        <v>Spring</v>
      </c>
      <c r="M5672">
        <f t="shared" si="444"/>
        <v>4878.9799999999996</v>
      </c>
    </row>
    <row r="5673" spans="1:13" x14ac:dyDescent="0.25">
      <c r="A5673" t="s">
        <v>197</v>
      </c>
      <c r="B5673" t="s">
        <v>30</v>
      </c>
      <c r="C5673" t="s">
        <v>31</v>
      </c>
      <c r="D5673">
        <v>1</v>
      </c>
      <c r="E5673">
        <v>357.98</v>
      </c>
      <c r="F5673" s="16">
        <f t="shared" si="440"/>
        <v>357.98</v>
      </c>
      <c r="G5673" t="s">
        <v>11</v>
      </c>
      <c r="H5673" t="s">
        <v>16</v>
      </c>
      <c r="I5673" s="1">
        <v>45490</v>
      </c>
      <c r="J5673" t="str">
        <f t="shared" si="441"/>
        <v>July</v>
      </c>
      <c r="K5673" t="str">
        <f t="shared" si="442"/>
        <v>Wednesday</v>
      </c>
      <c r="L5673" t="str">
        <f t="shared" si="443"/>
        <v>Summer</v>
      </c>
      <c r="M5673">
        <f t="shared" si="444"/>
        <v>16396.080000000002</v>
      </c>
    </row>
    <row r="5674" spans="1:13" x14ac:dyDescent="0.25">
      <c r="A5674" t="s">
        <v>167</v>
      </c>
      <c r="B5674" t="s">
        <v>22</v>
      </c>
      <c r="C5674" t="s">
        <v>142</v>
      </c>
      <c r="D5674">
        <v>4</v>
      </c>
      <c r="E5674">
        <v>75.13</v>
      </c>
      <c r="F5674" s="16">
        <f t="shared" si="440"/>
        <v>300.52</v>
      </c>
      <c r="G5674" t="s">
        <v>20</v>
      </c>
      <c r="H5674" t="s">
        <v>16</v>
      </c>
      <c r="I5674" s="1">
        <v>45060</v>
      </c>
      <c r="J5674" t="str">
        <f t="shared" si="441"/>
        <v>May</v>
      </c>
      <c r="K5674" t="str">
        <f t="shared" si="442"/>
        <v>Sunday</v>
      </c>
      <c r="L5674" t="str">
        <f t="shared" si="443"/>
        <v>Spring</v>
      </c>
      <c r="M5674">
        <f t="shared" si="444"/>
        <v>14110.650000000001</v>
      </c>
    </row>
    <row r="5675" spans="1:13" x14ac:dyDescent="0.25">
      <c r="A5675" t="s">
        <v>170</v>
      </c>
      <c r="B5675" t="s">
        <v>30</v>
      </c>
      <c r="C5675" t="s">
        <v>31</v>
      </c>
      <c r="D5675">
        <v>1</v>
      </c>
      <c r="E5675">
        <v>626.99</v>
      </c>
      <c r="F5675" s="16">
        <f t="shared" si="440"/>
        <v>626.99</v>
      </c>
      <c r="G5675" t="s">
        <v>11</v>
      </c>
      <c r="H5675" t="s">
        <v>16</v>
      </c>
      <c r="I5675" s="1">
        <v>44943</v>
      </c>
      <c r="J5675" t="str">
        <f t="shared" si="441"/>
        <v>January</v>
      </c>
      <c r="K5675" t="str">
        <f t="shared" si="442"/>
        <v>Tuesday</v>
      </c>
      <c r="L5675" t="str">
        <f t="shared" si="443"/>
        <v>Winter</v>
      </c>
      <c r="M5675">
        <f t="shared" si="444"/>
        <v>86758.399999999994</v>
      </c>
    </row>
    <row r="5676" spans="1:13" x14ac:dyDescent="0.25">
      <c r="A5676" t="s">
        <v>163</v>
      </c>
      <c r="B5676" t="s">
        <v>99</v>
      </c>
      <c r="C5676" t="s">
        <v>188</v>
      </c>
      <c r="D5676">
        <v>1</v>
      </c>
      <c r="E5676">
        <v>31.11</v>
      </c>
      <c r="F5676" s="16">
        <f t="shared" si="440"/>
        <v>31.11</v>
      </c>
      <c r="G5676" t="s">
        <v>11</v>
      </c>
      <c r="H5676" t="s">
        <v>12</v>
      </c>
      <c r="I5676" s="1">
        <v>45500</v>
      </c>
      <c r="J5676" t="str">
        <f t="shared" si="441"/>
        <v>July</v>
      </c>
      <c r="K5676" t="str">
        <f t="shared" si="442"/>
        <v>Saturday</v>
      </c>
      <c r="L5676" t="str">
        <f t="shared" si="443"/>
        <v>Summer</v>
      </c>
      <c r="M5676">
        <f t="shared" si="444"/>
        <v>6902.6099999999979</v>
      </c>
    </row>
    <row r="5677" spans="1:13" x14ac:dyDescent="0.25">
      <c r="A5677" t="s">
        <v>175</v>
      </c>
      <c r="B5677" t="s">
        <v>45</v>
      </c>
      <c r="C5677" t="s">
        <v>161</v>
      </c>
      <c r="D5677">
        <v>5</v>
      </c>
      <c r="E5677">
        <v>6.9</v>
      </c>
      <c r="F5677" s="16">
        <f t="shared" si="440"/>
        <v>34.5</v>
      </c>
      <c r="G5677" t="s">
        <v>24</v>
      </c>
      <c r="H5677" t="s">
        <v>12</v>
      </c>
      <c r="I5677" s="1">
        <v>45152</v>
      </c>
      <c r="J5677" t="str">
        <f t="shared" si="441"/>
        <v>August</v>
      </c>
      <c r="K5677" t="str">
        <f t="shared" si="442"/>
        <v>Monday</v>
      </c>
      <c r="L5677" t="str">
        <f t="shared" si="443"/>
        <v>Summer</v>
      </c>
      <c r="M5677">
        <f t="shared" si="444"/>
        <v>45680.860000000008</v>
      </c>
    </row>
    <row r="5678" spans="1:13" x14ac:dyDescent="0.25">
      <c r="A5678" t="s">
        <v>223</v>
      </c>
      <c r="B5678" t="s">
        <v>9</v>
      </c>
      <c r="C5678" t="s">
        <v>67</v>
      </c>
      <c r="D5678">
        <v>5</v>
      </c>
      <c r="E5678">
        <v>5.43</v>
      </c>
      <c r="F5678" s="16">
        <f t="shared" si="440"/>
        <v>27.15</v>
      </c>
      <c r="G5678" t="s">
        <v>11</v>
      </c>
      <c r="H5678" t="s">
        <v>12</v>
      </c>
      <c r="I5678" s="1">
        <v>45259</v>
      </c>
      <c r="J5678" t="str">
        <f t="shared" si="441"/>
        <v>November</v>
      </c>
      <c r="K5678" t="str">
        <f t="shared" si="442"/>
        <v>Wednesday</v>
      </c>
      <c r="L5678" t="str">
        <f t="shared" si="443"/>
        <v>Autumn</v>
      </c>
      <c r="M5678">
        <f t="shared" si="444"/>
        <v>11792.44</v>
      </c>
    </row>
    <row r="5679" spans="1:13" x14ac:dyDescent="0.25">
      <c r="A5679" t="s">
        <v>32</v>
      </c>
      <c r="B5679" t="s">
        <v>14</v>
      </c>
      <c r="C5679" t="s">
        <v>150</v>
      </c>
      <c r="D5679">
        <v>1</v>
      </c>
      <c r="E5679">
        <v>155.08000000000001</v>
      </c>
      <c r="F5679" s="16">
        <f t="shared" si="440"/>
        <v>155.08000000000001</v>
      </c>
      <c r="G5679" t="s">
        <v>37</v>
      </c>
      <c r="H5679" t="s">
        <v>16</v>
      </c>
      <c r="I5679" s="1">
        <v>45065</v>
      </c>
      <c r="J5679" t="str">
        <f t="shared" si="441"/>
        <v>May</v>
      </c>
      <c r="K5679" t="str">
        <f t="shared" si="442"/>
        <v>Friday</v>
      </c>
      <c r="L5679" t="str">
        <f t="shared" si="443"/>
        <v>Spring</v>
      </c>
      <c r="M5679">
        <f t="shared" si="444"/>
        <v>64289.81</v>
      </c>
    </row>
    <row r="5680" spans="1:13" x14ac:dyDescent="0.25">
      <c r="A5680" t="s">
        <v>28</v>
      </c>
      <c r="B5680" t="s">
        <v>30</v>
      </c>
      <c r="C5680" t="s">
        <v>79</v>
      </c>
      <c r="D5680">
        <v>1</v>
      </c>
      <c r="E5680">
        <v>8.1</v>
      </c>
      <c r="F5680" s="16">
        <f t="shared" si="440"/>
        <v>8.1</v>
      </c>
      <c r="G5680" t="s">
        <v>20</v>
      </c>
      <c r="H5680" t="s">
        <v>12</v>
      </c>
      <c r="I5680" s="1">
        <v>45074</v>
      </c>
      <c r="J5680" t="str">
        <f t="shared" si="441"/>
        <v>May</v>
      </c>
      <c r="K5680" t="str">
        <f t="shared" si="442"/>
        <v>Sunday</v>
      </c>
      <c r="L5680" t="str">
        <f t="shared" si="443"/>
        <v>Spring</v>
      </c>
      <c r="M5680">
        <f t="shared" si="444"/>
        <v>49527.990000000013</v>
      </c>
    </row>
    <row r="5681" spans="1:13" x14ac:dyDescent="0.25">
      <c r="A5681" t="s">
        <v>171</v>
      </c>
      <c r="B5681" t="s">
        <v>69</v>
      </c>
      <c r="C5681" t="s">
        <v>72</v>
      </c>
      <c r="D5681">
        <v>3</v>
      </c>
      <c r="E5681">
        <v>43.73</v>
      </c>
      <c r="F5681" s="16">
        <f t="shared" si="440"/>
        <v>131.19</v>
      </c>
      <c r="G5681" t="s">
        <v>37</v>
      </c>
      <c r="H5681" t="s">
        <v>40</v>
      </c>
      <c r="I5681" s="1">
        <v>45535</v>
      </c>
      <c r="J5681" t="str">
        <f t="shared" si="441"/>
        <v>August</v>
      </c>
      <c r="K5681" t="str">
        <f t="shared" si="442"/>
        <v>Saturday</v>
      </c>
      <c r="L5681" t="str">
        <f t="shared" si="443"/>
        <v>Summer</v>
      </c>
      <c r="M5681">
        <f t="shared" si="444"/>
        <v>10926.87</v>
      </c>
    </row>
    <row r="5682" spans="1:13" x14ac:dyDescent="0.25">
      <c r="A5682" t="s">
        <v>206</v>
      </c>
      <c r="B5682" t="s">
        <v>14</v>
      </c>
      <c r="C5682" t="s">
        <v>150</v>
      </c>
      <c r="D5682">
        <v>1</v>
      </c>
      <c r="E5682">
        <v>197.45</v>
      </c>
      <c r="F5682" s="16">
        <f t="shared" si="440"/>
        <v>197.45</v>
      </c>
      <c r="G5682" t="s">
        <v>37</v>
      </c>
      <c r="H5682" t="s">
        <v>16</v>
      </c>
      <c r="I5682" s="1">
        <v>45373</v>
      </c>
      <c r="J5682" t="str">
        <f t="shared" si="441"/>
        <v>March</v>
      </c>
      <c r="K5682" t="str">
        <f t="shared" si="442"/>
        <v>Friday</v>
      </c>
      <c r="L5682" t="str">
        <f t="shared" si="443"/>
        <v>Spring</v>
      </c>
      <c r="M5682">
        <f t="shared" si="444"/>
        <v>4565.2700000000004</v>
      </c>
    </row>
    <row r="5683" spans="1:13" x14ac:dyDescent="0.25">
      <c r="A5683" t="s">
        <v>185</v>
      </c>
      <c r="B5683" t="s">
        <v>9</v>
      </c>
      <c r="C5683" t="s">
        <v>42</v>
      </c>
      <c r="D5683">
        <v>3</v>
      </c>
      <c r="E5683">
        <v>2.85</v>
      </c>
      <c r="F5683" s="16">
        <f t="shared" si="440"/>
        <v>8.5500000000000007</v>
      </c>
      <c r="G5683" t="s">
        <v>37</v>
      </c>
      <c r="H5683" t="s">
        <v>12</v>
      </c>
      <c r="I5683" s="1">
        <v>45225</v>
      </c>
      <c r="J5683" t="str">
        <f t="shared" si="441"/>
        <v>October</v>
      </c>
      <c r="K5683" t="str">
        <f t="shared" si="442"/>
        <v>Thursday</v>
      </c>
      <c r="L5683" t="str">
        <f t="shared" si="443"/>
        <v>Autumn</v>
      </c>
      <c r="M5683">
        <f t="shared" si="444"/>
        <v>13573.410000000002</v>
      </c>
    </row>
    <row r="5684" spans="1:13" x14ac:dyDescent="0.25">
      <c r="A5684" t="s">
        <v>132</v>
      </c>
      <c r="B5684" t="s">
        <v>14</v>
      </c>
      <c r="C5684" t="s">
        <v>15</v>
      </c>
      <c r="D5684">
        <v>3</v>
      </c>
      <c r="E5684">
        <v>98.48</v>
      </c>
      <c r="F5684" s="16">
        <f t="shared" si="440"/>
        <v>295.44</v>
      </c>
      <c r="G5684" t="s">
        <v>20</v>
      </c>
      <c r="H5684" t="s">
        <v>12</v>
      </c>
      <c r="I5684" s="1">
        <v>45166</v>
      </c>
      <c r="J5684" t="str">
        <f t="shared" si="441"/>
        <v>August</v>
      </c>
      <c r="K5684" t="str">
        <f t="shared" si="442"/>
        <v>Monday</v>
      </c>
      <c r="L5684" t="str">
        <f t="shared" si="443"/>
        <v>Summer</v>
      </c>
      <c r="M5684">
        <f t="shared" si="444"/>
        <v>11258.19</v>
      </c>
    </row>
    <row r="5685" spans="1:13" x14ac:dyDescent="0.25">
      <c r="A5685" t="s">
        <v>155</v>
      </c>
      <c r="B5685" t="s">
        <v>35</v>
      </c>
      <c r="C5685" t="s">
        <v>75</v>
      </c>
      <c r="D5685">
        <v>1</v>
      </c>
      <c r="E5685">
        <v>22.26</v>
      </c>
      <c r="F5685" s="16">
        <f t="shared" si="440"/>
        <v>22.26</v>
      </c>
      <c r="G5685" t="s">
        <v>37</v>
      </c>
      <c r="H5685" t="s">
        <v>16</v>
      </c>
      <c r="I5685" s="1">
        <v>45206</v>
      </c>
      <c r="J5685" t="str">
        <f t="shared" si="441"/>
        <v>October</v>
      </c>
      <c r="K5685" t="str">
        <f t="shared" si="442"/>
        <v>Saturday</v>
      </c>
      <c r="L5685" t="str">
        <f t="shared" si="443"/>
        <v>Autumn</v>
      </c>
      <c r="M5685">
        <f t="shared" si="444"/>
        <v>99376.760000000009</v>
      </c>
    </row>
    <row r="5686" spans="1:13" x14ac:dyDescent="0.25">
      <c r="A5686" t="s">
        <v>57</v>
      </c>
      <c r="B5686" t="s">
        <v>30</v>
      </c>
      <c r="C5686" t="s">
        <v>79</v>
      </c>
      <c r="D5686">
        <v>1</v>
      </c>
      <c r="E5686">
        <v>5.19</v>
      </c>
      <c r="F5686" s="16">
        <f t="shared" si="440"/>
        <v>5.19</v>
      </c>
      <c r="G5686" t="s">
        <v>37</v>
      </c>
      <c r="H5686" t="s">
        <v>16</v>
      </c>
      <c r="I5686" s="1">
        <v>45262</v>
      </c>
      <c r="J5686" t="str">
        <f t="shared" si="441"/>
        <v>December</v>
      </c>
      <c r="K5686" t="str">
        <f t="shared" si="442"/>
        <v>Saturday</v>
      </c>
      <c r="L5686" t="str">
        <f t="shared" si="443"/>
        <v>Winter</v>
      </c>
      <c r="M5686">
        <f t="shared" si="444"/>
        <v>18737.259999999998</v>
      </c>
    </row>
    <row r="5687" spans="1:13" x14ac:dyDescent="0.25">
      <c r="A5687" t="s">
        <v>228</v>
      </c>
      <c r="B5687" t="s">
        <v>35</v>
      </c>
      <c r="C5687" t="s">
        <v>36</v>
      </c>
      <c r="D5687">
        <v>1</v>
      </c>
      <c r="E5687">
        <v>1296.51</v>
      </c>
      <c r="F5687" s="16">
        <f t="shared" si="440"/>
        <v>1296.51</v>
      </c>
      <c r="G5687" t="s">
        <v>11</v>
      </c>
      <c r="H5687" t="s">
        <v>40</v>
      </c>
      <c r="I5687" s="1">
        <v>45137</v>
      </c>
      <c r="J5687" t="str">
        <f t="shared" si="441"/>
        <v>July</v>
      </c>
      <c r="K5687" t="str">
        <f t="shared" si="442"/>
        <v>Sunday</v>
      </c>
      <c r="L5687" t="str">
        <f t="shared" si="443"/>
        <v>Summer</v>
      </c>
      <c r="M5687">
        <f t="shared" si="444"/>
        <v>79335.38</v>
      </c>
    </row>
    <row r="5688" spans="1:13" x14ac:dyDescent="0.25">
      <c r="A5688" t="s">
        <v>25</v>
      </c>
      <c r="B5688" t="s">
        <v>30</v>
      </c>
      <c r="C5688" t="s">
        <v>31</v>
      </c>
      <c r="D5688">
        <v>1</v>
      </c>
      <c r="E5688">
        <v>420.13</v>
      </c>
      <c r="F5688" s="16">
        <f t="shared" si="440"/>
        <v>420.13</v>
      </c>
      <c r="G5688" t="s">
        <v>20</v>
      </c>
      <c r="H5688" t="s">
        <v>16</v>
      </c>
      <c r="I5688" s="1">
        <v>45560</v>
      </c>
      <c r="J5688" t="str">
        <f t="shared" si="441"/>
        <v>September</v>
      </c>
      <c r="K5688" t="str">
        <f t="shared" si="442"/>
        <v>Wednesday</v>
      </c>
      <c r="L5688" t="str">
        <f t="shared" si="443"/>
        <v>Autumn</v>
      </c>
      <c r="M5688">
        <f t="shared" si="444"/>
        <v>5321.18</v>
      </c>
    </row>
    <row r="5689" spans="1:13" x14ac:dyDescent="0.25">
      <c r="A5689" t="s">
        <v>259</v>
      </c>
      <c r="B5689" t="s">
        <v>55</v>
      </c>
      <c r="C5689" t="s">
        <v>58</v>
      </c>
      <c r="D5689">
        <v>3</v>
      </c>
      <c r="E5689">
        <v>43.64</v>
      </c>
      <c r="F5689" s="16">
        <f t="shared" si="440"/>
        <v>130.92000000000002</v>
      </c>
      <c r="G5689" t="s">
        <v>24</v>
      </c>
      <c r="H5689" t="s">
        <v>40</v>
      </c>
      <c r="I5689" s="1">
        <v>45112</v>
      </c>
      <c r="J5689" t="str">
        <f t="shared" si="441"/>
        <v>July</v>
      </c>
      <c r="K5689" t="str">
        <f t="shared" si="442"/>
        <v>Wednesday</v>
      </c>
      <c r="L5689" t="str">
        <f t="shared" si="443"/>
        <v>Summer</v>
      </c>
      <c r="M5689">
        <f t="shared" si="444"/>
        <v>76651.449999999983</v>
      </c>
    </row>
    <row r="5690" spans="1:13" x14ac:dyDescent="0.25">
      <c r="A5690" t="s">
        <v>95</v>
      </c>
      <c r="B5690" t="s">
        <v>26</v>
      </c>
      <c r="C5690" t="s">
        <v>152</v>
      </c>
      <c r="D5690">
        <v>5</v>
      </c>
      <c r="E5690">
        <v>66.569999999999993</v>
      </c>
      <c r="F5690" s="16">
        <f t="shared" si="440"/>
        <v>332.84999999999997</v>
      </c>
      <c r="G5690" t="s">
        <v>11</v>
      </c>
      <c r="H5690" t="s">
        <v>12</v>
      </c>
      <c r="I5690" s="1">
        <v>45047</v>
      </c>
      <c r="J5690" t="str">
        <f t="shared" si="441"/>
        <v>May</v>
      </c>
      <c r="K5690" t="str">
        <f t="shared" si="442"/>
        <v>Monday</v>
      </c>
      <c r="L5690" t="str">
        <f t="shared" si="443"/>
        <v>Spring</v>
      </c>
      <c r="M5690">
        <f t="shared" si="444"/>
        <v>50336.609999999993</v>
      </c>
    </row>
    <row r="5691" spans="1:13" x14ac:dyDescent="0.25">
      <c r="A5691" t="s">
        <v>175</v>
      </c>
      <c r="B5691" t="s">
        <v>14</v>
      </c>
      <c r="C5691" t="s">
        <v>15</v>
      </c>
      <c r="D5691">
        <v>4</v>
      </c>
      <c r="E5691">
        <v>64.64</v>
      </c>
      <c r="F5691" s="16">
        <f t="shared" si="440"/>
        <v>258.56</v>
      </c>
      <c r="G5691" t="s">
        <v>37</v>
      </c>
      <c r="H5691" t="s">
        <v>16</v>
      </c>
      <c r="I5691" s="1">
        <v>45089</v>
      </c>
      <c r="J5691" t="str">
        <f t="shared" si="441"/>
        <v>June</v>
      </c>
      <c r="K5691" t="str">
        <f t="shared" si="442"/>
        <v>Monday</v>
      </c>
      <c r="L5691" t="str">
        <f t="shared" si="443"/>
        <v>Summer</v>
      </c>
      <c r="M5691">
        <f t="shared" si="444"/>
        <v>45646.360000000008</v>
      </c>
    </row>
    <row r="5692" spans="1:13" x14ac:dyDescent="0.25">
      <c r="A5692" t="s">
        <v>242</v>
      </c>
      <c r="B5692" t="s">
        <v>55</v>
      </c>
      <c r="C5692" t="s">
        <v>65</v>
      </c>
      <c r="D5692">
        <v>3</v>
      </c>
      <c r="E5692">
        <v>118.43</v>
      </c>
      <c r="F5692" s="16">
        <f t="shared" si="440"/>
        <v>355.29</v>
      </c>
      <c r="G5692" t="s">
        <v>24</v>
      </c>
      <c r="H5692" t="s">
        <v>16</v>
      </c>
      <c r="I5692" s="1">
        <v>45505</v>
      </c>
      <c r="J5692" t="str">
        <f t="shared" si="441"/>
        <v>August</v>
      </c>
      <c r="K5692" t="str">
        <f t="shared" si="442"/>
        <v>Thursday</v>
      </c>
      <c r="L5692" t="str">
        <f t="shared" si="443"/>
        <v>Summer</v>
      </c>
      <c r="M5692">
        <f t="shared" si="444"/>
        <v>13994.849999999997</v>
      </c>
    </row>
    <row r="5693" spans="1:13" x14ac:dyDescent="0.25">
      <c r="A5693" t="s">
        <v>226</v>
      </c>
      <c r="B5693" t="s">
        <v>9</v>
      </c>
      <c r="C5693" t="s">
        <v>180</v>
      </c>
      <c r="D5693">
        <v>5</v>
      </c>
      <c r="E5693">
        <v>6.2</v>
      </c>
      <c r="F5693" s="16">
        <f t="shared" si="440"/>
        <v>31</v>
      </c>
      <c r="G5693" t="s">
        <v>24</v>
      </c>
      <c r="H5693" t="s">
        <v>40</v>
      </c>
      <c r="I5693" s="1">
        <v>45061</v>
      </c>
      <c r="J5693" t="str">
        <f t="shared" si="441"/>
        <v>May</v>
      </c>
      <c r="K5693" t="str">
        <f t="shared" si="442"/>
        <v>Monday</v>
      </c>
      <c r="L5693" t="str">
        <f t="shared" si="443"/>
        <v>Spring</v>
      </c>
      <c r="M5693">
        <f t="shared" si="444"/>
        <v>3010.2800000000007</v>
      </c>
    </row>
    <row r="5694" spans="1:13" x14ac:dyDescent="0.25">
      <c r="A5694" t="s">
        <v>213</v>
      </c>
      <c r="B5694" t="s">
        <v>45</v>
      </c>
      <c r="C5694" t="s">
        <v>103</v>
      </c>
      <c r="D5694">
        <v>2</v>
      </c>
      <c r="E5694">
        <v>8.32</v>
      </c>
      <c r="F5694" s="16">
        <f t="shared" si="440"/>
        <v>16.64</v>
      </c>
      <c r="G5694" t="s">
        <v>11</v>
      </c>
      <c r="H5694" t="s">
        <v>40</v>
      </c>
      <c r="I5694" s="1">
        <v>45600</v>
      </c>
      <c r="J5694" t="str">
        <f t="shared" si="441"/>
        <v>November</v>
      </c>
      <c r="K5694" t="str">
        <f t="shared" si="442"/>
        <v>Monday</v>
      </c>
      <c r="L5694" t="str">
        <f t="shared" si="443"/>
        <v>Autumn</v>
      </c>
      <c r="M5694">
        <f t="shared" si="444"/>
        <v>91477.29</v>
      </c>
    </row>
    <row r="5695" spans="1:13" x14ac:dyDescent="0.25">
      <c r="A5695" t="s">
        <v>84</v>
      </c>
      <c r="B5695" t="s">
        <v>26</v>
      </c>
      <c r="C5695" t="s">
        <v>53</v>
      </c>
      <c r="D5695">
        <v>1</v>
      </c>
      <c r="E5695">
        <v>62.28</v>
      </c>
      <c r="F5695" s="16">
        <f t="shared" si="440"/>
        <v>62.28</v>
      </c>
      <c r="G5695" t="s">
        <v>37</v>
      </c>
      <c r="H5695" t="s">
        <v>40</v>
      </c>
      <c r="I5695" s="1">
        <v>45473</v>
      </c>
      <c r="J5695" t="str">
        <f t="shared" si="441"/>
        <v>June</v>
      </c>
      <c r="K5695" t="str">
        <f t="shared" si="442"/>
        <v>Sunday</v>
      </c>
      <c r="L5695" t="str">
        <f t="shared" si="443"/>
        <v>Summer</v>
      </c>
      <c r="M5695">
        <f t="shared" si="444"/>
        <v>38685.719999999994</v>
      </c>
    </row>
    <row r="5696" spans="1:13" x14ac:dyDescent="0.25">
      <c r="A5696" t="s">
        <v>235</v>
      </c>
      <c r="B5696" t="s">
        <v>99</v>
      </c>
      <c r="C5696" t="s">
        <v>100</v>
      </c>
      <c r="D5696">
        <v>1</v>
      </c>
      <c r="E5696">
        <v>14.45</v>
      </c>
      <c r="F5696" s="16">
        <f t="shared" si="440"/>
        <v>14.45</v>
      </c>
      <c r="G5696" t="s">
        <v>37</v>
      </c>
      <c r="H5696" t="s">
        <v>16</v>
      </c>
      <c r="I5696" s="1">
        <v>45367</v>
      </c>
      <c r="J5696" t="str">
        <f t="shared" si="441"/>
        <v>March</v>
      </c>
      <c r="K5696" t="str">
        <f t="shared" si="442"/>
        <v>Saturday</v>
      </c>
      <c r="L5696" t="str">
        <f t="shared" si="443"/>
        <v>Spring</v>
      </c>
      <c r="M5696">
        <f t="shared" si="444"/>
        <v>76475.149999999994</v>
      </c>
    </row>
    <row r="5697" spans="1:13" x14ac:dyDescent="0.25">
      <c r="A5697" t="s">
        <v>113</v>
      </c>
      <c r="B5697" t="s">
        <v>9</v>
      </c>
      <c r="C5697" t="s">
        <v>67</v>
      </c>
      <c r="D5697">
        <v>2</v>
      </c>
      <c r="E5697">
        <v>9.81</v>
      </c>
      <c r="F5697" s="16">
        <f t="shared" si="440"/>
        <v>19.62</v>
      </c>
      <c r="G5697" t="s">
        <v>37</v>
      </c>
      <c r="H5697" t="s">
        <v>12</v>
      </c>
      <c r="I5697" s="1">
        <v>45348</v>
      </c>
      <c r="J5697" t="str">
        <f t="shared" si="441"/>
        <v>February</v>
      </c>
      <c r="K5697" t="str">
        <f t="shared" si="442"/>
        <v>Monday</v>
      </c>
      <c r="L5697" t="str">
        <f t="shared" si="443"/>
        <v>Winter</v>
      </c>
      <c r="M5697">
        <f t="shared" si="444"/>
        <v>8215.340000000002</v>
      </c>
    </row>
    <row r="5698" spans="1:13" x14ac:dyDescent="0.25">
      <c r="A5698" t="s">
        <v>34</v>
      </c>
      <c r="B5698" t="s">
        <v>99</v>
      </c>
      <c r="C5698" t="s">
        <v>188</v>
      </c>
      <c r="D5698">
        <v>1</v>
      </c>
      <c r="E5698">
        <v>37.979999999999997</v>
      </c>
      <c r="F5698" s="16">
        <f t="shared" si="440"/>
        <v>37.979999999999997</v>
      </c>
      <c r="G5698" t="s">
        <v>20</v>
      </c>
      <c r="H5698" t="s">
        <v>16</v>
      </c>
      <c r="I5698" s="1">
        <v>45082</v>
      </c>
      <c r="J5698" t="str">
        <f t="shared" si="441"/>
        <v>June</v>
      </c>
      <c r="K5698" t="str">
        <f t="shared" si="442"/>
        <v>Monday</v>
      </c>
      <c r="L5698" t="str">
        <f t="shared" si="443"/>
        <v>Summer</v>
      </c>
      <c r="M5698">
        <f t="shared" si="444"/>
        <v>14739.92</v>
      </c>
    </row>
    <row r="5699" spans="1:13" x14ac:dyDescent="0.25">
      <c r="A5699" t="s">
        <v>245</v>
      </c>
      <c r="B5699" t="s">
        <v>18</v>
      </c>
      <c r="C5699" t="s">
        <v>148</v>
      </c>
      <c r="D5699">
        <v>1</v>
      </c>
      <c r="E5699">
        <v>2602.89</v>
      </c>
      <c r="F5699" s="16">
        <f t="shared" ref="F5699:F5762" si="445">D5699*E5699</f>
        <v>2602.89</v>
      </c>
      <c r="G5699" t="s">
        <v>11</v>
      </c>
      <c r="H5699" t="s">
        <v>40</v>
      </c>
      <c r="I5699" s="1">
        <v>45009</v>
      </c>
      <c r="J5699" t="str">
        <f t="shared" ref="J5699:J5762" si="446">TEXT(I5699,"mmmm")</f>
        <v>March</v>
      </c>
      <c r="K5699" t="str">
        <f t="shared" ref="K5699:K5762" si="447">TEXT(I5699,"dddd")</f>
        <v>Friday</v>
      </c>
      <c r="L5699" t="str">
        <f t="shared" ref="L5699:L5762" si="448">IF(OR(MONTH(I5699)=3,MONTH(I5699)=4,MONTH(I5699)=5),"Spring",IF(OR(MONTH(I5699)=6,MONTH(I5699)=7,MONTH(I5699)=8),"Summer",IF(OR(MONTH(I5699)=9,MONTH(I5699)=10,MONTH(I5699)=11),"Autumn",IF(OR(MONTH(I5699)=12,MONTH(I5699)=1,MONTH(I5699)=2),"Winter"))))</f>
        <v>Spring</v>
      </c>
      <c r="M5699">
        <f t="shared" ref="M5699:M5762" si="449">SUMIF(A5699:A15698,A5699,F5699:F15698)</f>
        <v>17673.900000000001</v>
      </c>
    </row>
    <row r="5700" spans="1:13" x14ac:dyDescent="0.25">
      <c r="A5700" t="s">
        <v>242</v>
      </c>
      <c r="B5700" t="s">
        <v>45</v>
      </c>
      <c r="C5700" t="s">
        <v>108</v>
      </c>
      <c r="D5700">
        <v>5</v>
      </c>
      <c r="E5700">
        <v>694.54</v>
      </c>
      <c r="F5700" s="16">
        <f t="shared" si="445"/>
        <v>3472.7</v>
      </c>
      <c r="G5700" t="s">
        <v>20</v>
      </c>
      <c r="H5700" t="s">
        <v>12</v>
      </c>
      <c r="I5700" s="1">
        <v>45606</v>
      </c>
      <c r="J5700" t="str">
        <f t="shared" si="446"/>
        <v>November</v>
      </c>
      <c r="K5700" t="str">
        <f t="shared" si="447"/>
        <v>Sunday</v>
      </c>
      <c r="L5700" t="str">
        <f t="shared" si="448"/>
        <v>Autumn</v>
      </c>
      <c r="M5700">
        <f t="shared" si="449"/>
        <v>13639.559999999996</v>
      </c>
    </row>
    <row r="5701" spans="1:13" x14ac:dyDescent="0.25">
      <c r="A5701" t="s">
        <v>147</v>
      </c>
      <c r="B5701" t="s">
        <v>45</v>
      </c>
      <c r="C5701" t="s">
        <v>103</v>
      </c>
      <c r="D5701">
        <v>2</v>
      </c>
      <c r="E5701">
        <v>9.27</v>
      </c>
      <c r="F5701" s="16">
        <f t="shared" si="445"/>
        <v>18.54</v>
      </c>
      <c r="G5701" t="s">
        <v>24</v>
      </c>
      <c r="H5701" t="s">
        <v>12</v>
      </c>
      <c r="I5701" s="1">
        <v>45277</v>
      </c>
      <c r="J5701" t="str">
        <f t="shared" si="446"/>
        <v>December</v>
      </c>
      <c r="K5701" t="str">
        <f t="shared" si="447"/>
        <v>Sunday</v>
      </c>
      <c r="L5701" t="str">
        <f t="shared" si="448"/>
        <v>Winter</v>
      </c>
      <c r="M5701">
        <f t="shared" si="449"/>
        <v>6697.2199999999993</v>
      </c>
    </row>
    <row r="5702" spans="1:13" x14ac:dyDescent="0.25">
      <c r="A5702" t="s">
        <v>89</v>
      </c>
      <c r="B5702" t="s">
        <v>22</v>
      </c>
      <c r="C5702" t="s">
        <v>23</v>
      </c>
      <c r="D5702">
        <v>2</v>
      </c>
      <c r="E5702">
        <v>16.71</v>
      </c>
      <c r="F5702" s="16">
        <f t="shared" si="445"/>
        <v>33.42</v>
      </c>
      <c r="G5702" t="s">
        <v>11</v>
      </c>
      <c r="H5702" t="s">
        <v>16</v>
      </c>
      <c r="I5702" s="1">
        <v>45189</v>
      </c>
      <c r="J5702" t="str">
        <f t="shared" si="446"/>
        <v>September</v>
      </c>
      <c r="K5702" t="str">
        <f t="shared" si="447"/>
        <v>Wednesday</v>
      </c>
      <c r="L5702" t="str">
        <f t="shared" si="448"/>
        <v>Autumn</v>
      </c>
      <c r="M5702">
        <f t="shared" si="449"/>
        <v>5479.3099999999986</v>
      </c>
    </row>
    <row r="5703" spans="1:13" x14ac:dyDescent="0.25">
      <c r="A5703" t="s">
        <v>217</v>
      </c>
      <c r="B5703" t="s">
        <v>60</v>
      </c>
      <c r="C5703" t="s">
        <v>77</v>
      </c>
      <c r="D5703">
        <v>1</v>
      </c>
      <c r="E5703">
        <v>560.76</v>
      </c>
      <c r="F5703" s="16">
        <f t="shared" si="445"/>
        <v>560.76</v>
      </c>
      <c r="G5703" t="s">
        <v>11</v>
      </c>
      <c r="H5703" t="s">
        <v>40</v>
      </c>
      <c r="I5703" s="1">
        <v>45576</v>
      </c>
      <c r="J5703" t="str">
        <f t="shared" si="446"/>
        <v>October</v>
      </c>
      <c r="K5703" t="str">
        <f t="shared" si="447"/>
        <v>Friday</v>
      </c>
      <c r="L5703" t="str">
        <f t="shared" si="448"/>
        <v>Autumn</v>
      </c>
      <c r="M5703">
        <f t="shared" si="449"/>
        <v>4958.4799999999996</v>
      </c>
    </row>
    <row r="5704" spans="1:13" x14ac:dyDescent="0.25">
      <c r="A5704" t="s">
        <v>246</v>
      </c>
      <c r="B5704" t="s">
        <v>26</v>
      </c>
      <c r="C5704" t="s">
        <v>27</v>
      </c>
      <c r="D5704">
        <v>4</v>
      </c>
      <c r="E5704">
        <v>32.97</v>
      </c>
      <c r="F5704" s="16">
        <f t="shared" si="445"/>
        <v>131.88</v>
      </c>
      <c r="G5704" t="s">
        <v>24</v>
      </c>
      <c r="H5704" t="s">
        <v>16</v>
      </c>
      <c r="I5704" s="1">
        <v>45399</v>
      </c>
      <c r="J5704" t="str">
        <f t="shared" si="446"/>
        <v>April</v>
      </c>
      <c r="K5704" t="str">
        <f t="shared" si="447"/>
        <v>Wednesday</v>
      </c>
      <c r="L5704" t="str">
        <f t="shared" si="448"/>
        <v>Spring</v>
      </c>
      <c r="M5704">
        <f t="shared" si="449"/>
        <v>302400.78999999998</v>
      </c>
    </row>
    <row r="5705" spans="1:13" x14ac:dyDescent="0.25">
      <c r="A5705" t="s">
        <v>216</v>
      </c>
      <c r="B5705" t="s">
        <v>22</v>
      </c>
      <c r="C5705" t="s">
        <v>142</v>
      </c>
      <c r="D5705">
        <v>4</v>
      </c>
      <c r="E5705">
        <v>202.69</v>
      </c>
      <c r="F5705" s="16">
        <f t="shared" si="445"/>
        <v>810.76</v>
      </c>
      <c r="G5705" t="s">
        <v>37</v>
      </c>
      <c r="H5705" t="s">
        <v>12</v>
      </c>
      <c r="I5705" s="1">
        <v>45088</v>
      </c>
      <c r="J5705" t="str">
        <f t="shared" si="446"/>
        <v>June</v>
      </c>
      <c r="K5705" t="str">
        <f t="shared" si="447"/>
        <v>Sunday</v>
      </c>
      <c r="L5705" t="str">
        <f t="shared" si="448"/>
        <v>Summer</v>
      </c>
      <c r="M5705">
        <f t="shared" si="449"/>
        <v>6319.9399999999978</v>
      </c>
    </row>
    <row r="5706" spans="1:13" x14ac:dyDescent="0.25">
      <c r="A5706" t="s">
        <v>155</v>
      </c>
      <c r="B5706" t="s">
        <v>18</v>
      </c>
      <c r="C5706" t="s">
        <v>148</v>
      </c>
      <c r="D5706">
        <v>1</v>
      </c>
      <c r="E5706">
        <v>2150.33</v>
      </c>
      <c r="F5706" s="16">
        <f t="shared" si="445"/>
        <v>2150.33</v>
      </c>
      <c r="G5706" t="s">
        <v>24</v>
      </c>
      <c r="H5706" t="s">
        <v>16</v>
      </c>
      <c r="I5706" s="1">
        <v>45496</v>
      </c>
      <c r="J5706" t="str">
        <f t="shared" si="446"/>
        <v>July</v>
      </c>
      <c r="K5706" t="str">
        <f t="shared" si="447"/>
        <v>Tuesday</v>
      </c>
      <c r="L5706" t="str">
        <f t="shared" si="448"/>
        <v>Summer</v>
      </c>
      <c r="M5706">
        <f t="shared" si="449"/>
        <v>99354.500000000015</v>
      </c>
    </row>
    <row r="5707" spans="1:13" x14ac:dyDescent="0.25">
      <c r="A5707" t="s">
        <v>264</v>
      </c>
      <c r="B5707" t="s">
        <v>14</v>
      </c>
      <c r="C5707" t="s">
        <v>134</v>
      </c>
      <c r="D5707">
        <v>5</v>
      </c>
      <c r="E5707">
        <v>8.94</v>
      </c>
      <c r="F5707" s="16">
        <f t="shared" si="445"/>
        <v>44.699999999999996</v>
      </c>
      <c r="G5707" t="s">
        <v>24</v>
      </c>
      <c r="H5707" t="s">
        <v>40</v>
      </c>
      <c r="I5707" s="1">
        <v>45079</v>
      </c>
      <c r="J5707" t="str">
        <f t="shared" si="446"/>
        <v>June</v>
      </c>
      <c r="K5707" t="str">
        <f t="shared" si="447"/>
        <v>Friday</v>
      </c>
      <c r="L5707" t="str">
        <f t="shared" si="448"/>
        <v>Summer</v>
      </c>
      <c r="M5707">
        <f t="shared" si="449"/>
        <v>3419.96</v>
      </c>
    </row>
    <row r="5708" spans="1:13" x14ac:dyDescent="0.25">
      <c r="A5708" t="s">
        <v>265</v>
      </c>
      <c r="B5708" t="s">
        <v>30</v>
      </c>
      <c r="C5708" t="s">
        <v>79</v>
      </c>
      <c r="D5708">
        <v>1</v>
      </c>
      <c r="E5708">
        <v>4.6100000000000003</v>
      </c>
      <c r="F5708" s="16">
        <f t="shared" si="445"/>
        <v>4.6100000000000003</v>
      </c>
      <c r="G5708" t="s">
        <v>11</v>
      </c>
      <c r="H5708" t="s">
        <v>40</v>
      </c>
      <c r="I5708" s="1">
        <v>45622</v>
      </c>
      <c r="J5708" t="str">
        <f t="shared" si="446"/>
        <v>November</v>
      </c>
      <c r="K5708" t="str">
        <f t="shared" si="447"/>
        <v>Tuesday</v>
      </c>
      <c r="L5708" t="str">
        <f t="shared" si="448"/>
        <v>Autumn</v>
      </c>
      <c r="M5708">
        <f t="shared" si="449"/>
        <v>16110.279999999997</v>
      </c>
    </row>
    <row r="5709" spans="1:13" x14ac:dyDescent="0.25">
      <c r="A5709" t="s">
        <v>155</v>
      </c>
      <c r="B5709" t="s">
        <v>35</v>
      </c>
      <c r="C5709" t="s">
        <v>36</v>
      </c>
      <c r="D5709">
        <v>1</v>
      </c>
      <c r="E5709">
        <v>1125.43</v>
      </c>
      <c r="F5709" s="16">
        <f t="shared" si="445"/>
        <v>1125.43</v>
      </c>
      <c r="G5709" t="s">
        <v>20</v>
      </c>
      <c r="H5709" t="s">
        <v>12</v>
      </c>
      <c r="I5709" s="1">
        <v>45510</v>
      </c>
      <c r="J5709" t="str">
        <f t="shared" si="446"/>
        <v>August</v>
      </c>
      <c r="K5709" t="str">
        <f t="shared" si="447"/>
        <v>Tuesday</v>
      </c>
      <c r="L5709" t="str">
        <f t="shared" si="448"/>
        <v>Summer</v>
      </c>
      <c r="M5709">
        <f t="shared" si="449"/>
        <v>97204.170000000013</v>
      </c>
    </row>
    <row r="5710" spans="1:13" x14ac:dyDescent="0.25">
      <c r="A5710" t="s">
        <v>222</v>
      </c>
      <c r="B5710" t="s">
        <v>30</v>
      </c>
      <c r="C5710" t="s">
        <v>93</v>
      </c>
      <c r="D5710">
        <v>1</v>
      </c>
      <c r="E5710">
        <v>32.409999999999997</v>
      </c>
      <c r="F5710" s="16">
        <f t="shared" si="445"/>
        <v>32.409999999999997</v>
      </c>
      <c r="G5710" t="s">
        <v>24</v>
      </c>
      <c r="H5710" t="s">
        <v>40</v>
      </c>
      <c r="I5710" s="1">
        <v>45269</v>
      </c>
      <c r="J5710" t="str">
        <f t="shared" si="446"/>
        <v>December</v>
      </c>
      <c r="K5710" t="str">
        <f t="shared" si="447"/>
        <v>Saturday</v>
      </c>
      <c r="L5710" t="str">
        <f t="shared" si="448"/>
        <v>Winter</v>
      </c>
      <c r="M5710">
        <f t="shared" si="449"/>
        <v>4546.3399999999992</v>
      </c>
    </row>
    <row r="5711" spans="1:13" x14ac:dyDescent="0.25">
      <c r="A5711" t="s">
        <v>120</v>
      </c>
      <c r="B5711" t="s">
        <v>55</v>
      </c>
      <c r="C5711" t="s">
        <v>58</v>
      </c>
      <c r="D5711">
        <v>1</v>
      </c>
      <c r="E5711">
        <v>178.35</v>
      </c>
      <c r="F5711" s="16">
        <f t="shared" si="445"/>
        <v>178.35</v>
      </c>
      <c r="G5711" t="s">
        <v>24</v>
      </c>
      <c r="H5711" t="s">
        <v>40</v>
      </c>
      <c r="I5711" s="1">
        <v>44981</v>
      </c>
      <c r="J5711" t="str">
        <f t="shared" si="446"/>
        <v>February</v>
      </c>
      <c r="K5711" t="str">
        <f t="shared" si="447"/>
        <v>Friday</v>
      </c>
      <c r="L5711" t="str">
        <f t="shared" si="448"/>
        <v>Winter</v>
      </c>
      <c r="M5711">
        <f t="shared" si="449"/>
        <v>3382.1299999999992</v>
      </c>
    </row>
    <row r="5712" spans="1:13" x14ac:dyDescent="0.25">
      <c r="A5712" t="s">
        <v>231</v>
      </c>
      <c r="B5712" t="s">
        <v>45</v>
      </c>
      <c r="C5712" t="s">
        <v>108</v>
      </c>
      <c r="D5712">
        <v>2</v>
      </c>
      <c r="E5712">
        <v>287.23</v>
      </c>
      <c r="F5712" s="16">
        <f t="shared" si="445"/>
        <v>574.46</v>
      </c>
      <c r="G5712" t="s">
        <v>24</v>
      </c>
      <c r="H5712" t="s">
        <v>40</v>
      </c>
      <c r="I5712" s="1">
        <v>45582</v>
      </c>
      <c r="J5712" t="str">
        <f t="shared" si="446"/>
        <v>October</v>
      </c>
      <c r="K5712" t="str">
        <f t="shared" si="447"/>
        <v>Thursday</v>
      </c>
      <c r="L5712" t="str">
        <f t="shared" si="448"/>
        <v>Autumn</v>
      </c>
      <c r="M5712">
        <f t="shared" si="449"/>
        <v>6523.4400000000005</v>
      </c>
    </row>
    <row r="5713" spans="1:13" x14ac:dyDescent="0.25">
      <c r="A5713" t="s">
        <v>265</v>
      </c>
      <c r="B5713" t="s">
        <v>30</v>
      </c>
      <c r="C5713" t="s">
        <v>93</v>
      </c>
      <c r="D5713">
        <v>1</v>
      </c>
      <c r="E5713">
        <v>45.46</v>
      </c>
      <c r="F5713" s="16">
        <f t="shared" si="445"/>
        <v>45.46</v>
      </c>
      <c r="G5713" t="s">
        <v>20</v>
      </c>
      <c r="H5713" t="s">
        <v>40</v>
      </c>
      <c r="I5713" s="1">
        <v>45017</v>
      </c>
      <c r="J5713" t="str">
        <f t="shared" si="446"/>
        <v>April</v>
      </c>
      <c r="K5713" t="str">
        <f t="shared" si="447"/>
        <v>Saturday</v>
      </c>
      <c r="L5713" t="str">
        <f t="shared" si="448"/>
        <v>Spring</v>
      </c>
      <c r="M5713">
        <f t="shared" si="449"/>
        <v>16105.669999999996</v>
      </c>
    </row>
    <row r="5714" spans="1:13" x14ac:dyDescent="0.25">
      <c r="A5714" t="s">
        <v>169</v>
      </c>
      <c r="B5714" t="s">
        <v>99</v>
      </c>
      <c r="C5714" t="s">
        <v>129</v>
      </c>
      <c r="D5714">
        <v>1</v>
      </c>
      <c r="E5714">
        <v>5.53</v>
      </c>
      <c r="F5714" s="16">
        <f t="shared" si="445"/>
        <v>5.53</v>
      </c>
      <c r="G5714" t="s">
        <v>37</v>
      </c>
      <c r="H5714" t="s">
        <v>16</v>
      </c>
      <c r="I5714" s="1">
        <v>44990</v>
      </c>
      <c r="J5714" t="str">
        <f t="shared" si="446"/>
        <v>March</v>
      </c>
      <c r="K5714" t="str">
        <f t="shared" si="447"/>
        <v>Sunday</v>
      </c>
      <c r="L5714" t="str">
        <f t="shared" si="448"/>
        <v>Spring</v>
      </c>
      <c r="M5714">
        <f t="shared" si="449"/>
        <v>6934.0500000000011</v>
      </c>
    </row>
    <row r="5715" spans="1:13" x14ac:dyDescent="0.25">
      <c r="A5715" t="s">
        <v>17</v>
      </c>
      <c r="B5715" t="s">
        <v>26</v>
      </c>
      <c r="C5715" t="s">
        <v>39</v>
      </c>
      <c r="D5715">
        <v>4</v>
      </c>
      <c r="E5715">
        <v>71.260000000000005</v>
      </c>
      <c r="F5715" s="16">
        <f t="shared" si="445"/>
        <v>285.04000000000002</v>
      </c>
      <c r="G5715" t="s">
        <v>20</v>
      </c>
      <c r="H5715" t="s">
        <v>16</v>
      </c>
      <c r="I5715" s="1">
        <v>45617</v>
      </c>
      <c r="J5715" t="str">
        <f t="shared" si="446"/>
        <v>November</v>
      </c>
      <c r="K5715" t="str">
        <f t="shared" si="447"/>
        <v>Thursday</v>
      </c>
      <c r="L5715" t="str">
        <f t="shared" si="448"/>
        <v>Autumn</v>
      </c>
      <c r="M5715">
        <f t="shared" si="449"/>
        <v>3137.7699999999995</v>
      </c>
    </row>
    <row r="5716" spans="1:13" x14ac:dyDescent="0.25">
      <c r="A5716" t="s">
        <v>235</v>
      </c>
      <c r="B5716" t="s">
        <v>48</v>
      </c>
      <c r="C5716" t="s">
        <v>196</v>
      </c>
      <c r="D5716">
        <v>2</v>
      </c>
      <c r="E5716">
        <v>30.44</v>
      </c>
      <c r="F5716" s="16">
        <f t="shared" si="445"/>
        <v>60.88</v>
      </c>
      <c r="G5716" t="s">
        <v>20</v>
      </c>
      <c r="H5716" t="s">
        <v>40</v>
      </c>
      <c r="I5716" s="1">
        <v>45250</v>
      </c>
      <c r="J5716" t="str">
        <f t="shared" si="446"/>
        <v>November</v>
      </c>
      <c r="K5716" t="str">
        <f t="shared" si="447"/>
        <v>Monday</v>
      </c>
      <c r="L5716" t="str">
        <f t="shared" si="448"/>
        <v>Autumn</v>
      </c>
      <c r="M5716">
        <f t="shared" si="449"/>
        <v>76460.7</v>
      </c>
    </row>
    <row r="5717" spans="1:13" x14ac:dyDescent="0.25">
      <c r="A5717" t="s">
        <v>50</v>
      </c>
      <c r="B5717" t="s">
        <v>22</v>
      </c>
      <c r="C5717" t="s">
        <v>142</v>
      </c>
      <c r="D5717">
        <v>2</v>
      </c>
      <c r="E5717">
        <v>392.87</v>
      </c>
      <c r="F5717" s="16">
        <f t="shared" si="445"/>
        <v>785.74</v>
      </c>
      <c r="G5717" t="s">
        <v>11</v>
      </c>
      <c r="H5717" t="s">
        <v>12</v>
      </c>
      <c r="I5717" s="1">
        <v>45500</v>
      </c>
      <c r="J5717" t="str">
        <f t="shared" si="446"/>
        <v>July</v>
      </c>
      <c r="K5717" t="str">
        <f t="shared" si="447"/>
        <v>Saturday</v>
      </c>
      <c r="L5717" t="str">
        <f t="shared" si="448"/>
        <v>Summer</v>
      </c>
      <c r="M5717">
        <f t="shared" si="449"/>
        <v>25803.05</v>
      </c>
    </row>
    <row r="5718" spans="1:13" x14ac:dyDescent="0.25">
      <c r="A5718" t="s">
        <v>254</v>
      </c>
      <c r="B5718" t="s">
        <v>35</v>
      </c>
      <c r="C5718" t="s">
        <v>159</v>
      </c>
      <c r="D5718">
        <v>1</v>
      </c>
      <c r="E5718">
        <v>355.72</v>
      </c>
      <c r="F5718" s="16">
        <f t="shared" si="445"/>
        <v>355.72</v>
      </c>
      <c r="G5718" t="s">
        <v>11</v>
      </c>
      <c r="H5718" t="s">
        <v>16</v>
      </c>
      <c r="I5718" s="1">
        <v>45076</v>
      </c>
      <c r="J5718" t="str">
        <f t="shared" si="446"/>
        <v>May</v>
      </c>
      <c r="K5718" t="str">
        <f t="shared" si="447"/>
        <v>Tuesday</v>
      </c>
      <c r="L5718" t="str">
        <f t="shared" si="448"/>
        <v>Spring</v>
      </c>
      <c r="M5718">
        <f t="shared" si="449"/>
        <v>2584.6400000000003</v>
      </c>
    </row>
    <row r="5719" spans="1:13" x14ac:dyDescent="0.25">
      <c r="A5719" t="s">
        <v>136</v>
      </c>
      <c r="B5719" t="s">
        <v>35</v>
      </c>
      <c r="C5719" t="s">
        <v>36</v>
      </c>
      <c r="D5719">
        <v>1</v>
      </c>
      <c r="E5719">
        <v>901.12</v>
      </c>
      <c r="F5719" s="16">
        <f t="shared" si="445"/>
        <v>901.12</v>
      </c>
      <c r="G5719" t="s">
        <v>20</v>
      </c>
      <c r="H5719" t="s">
        <v>40</v>
      </c>
      <c r="I5719" s="1">
        <v>45268</v>
      </c>
      <c r="J5719" t="str">
        <f t="shared" si="446"/>
        <v>December</v>
      </c>
      <c r="K5719" t="str">
        <f t="shared" si="447"/>
        <v>Friday</v>
      </c>
      <c r="L5719" t="str">
        <f t="shared" si="448"/>
        <v>Winter</v>
      </c>
      <c r="M5719">
        <f t="shared" si="449"/>
        <v>5422.59</v>
      </c>
    </row>
    <row r="5720" spans="1:13" x14ac:dyDescent="0.25">
      <c r="A5720" t="s">
        <v>227</v>
      </c>
      <c r="B5720" t="s">
        <v>45</v>
      </c>
      <c r="C5720" t="s">
        <v>161</v>
      </c>
      <c r="D5720">
        <v>5</v>
      </c>
      <c r="E5720">
        <v>5.19</v>
      </c>
      <c r="F5720" s="16">
        <f t="shared" si="445"/>
        <v>25.950000000000003</v>
      </c>
      <c r="G5720" t="s">
        <v>20</v>
      </c>
      <c r="H5720" t="s">
        <v>16</v>
      </c>
      <c r="I5720" s="1">
        <v>45155</v>
      </c>
      <c r="J5720" t="str">
        <f t="shared" si="446"/>
        <v>August</v>
      </c>
      <c r="K5720" t="str">
        <f t="shared" si="447"/>
        <v>Thursday</v>
      </c>
      <c r="L5720" t="str">
        <f t="shared" si="448"/>
        <v>Summer</v>
      </c>
      <c r="M5720">
        <f t="shared" si="449"/>
        <v>13514.46</v>
      </c>
    </row>
    <row r="5721" spans="1:13" x14ac:dyDescent="0.25">
      <c r="A5721" t="s">
        <v>112</v>
      </c>
      <c r="B5721" t="s">
        <v>18</v>
      </c>
      <c r="C5721" t="s">
        <v>51</v>
      </c>
      <c r="D5721">
        <v>1</v>
      </c>
      <c r="E5721">
        <v>95.65</v>
      </c>
      <c r="F5721" s="16">
        <f t="shared" si="445"/>
        <v>95.65</v>
      </c>
      <c r="G5721" t="s">
        <v>20</v>
      </c>
      <c r="H5721" t="s">
        <v>12</v>
      </c>
      <c r="I5721" s="1">
        <v>45119</v>
      </c>
      <c r="J5721" t="str">
        <f t="shared" si="446"/>
        <v>July</v>
      </c>
      <c r="K5721" t="str">
        <f t="shared" si="447"/>
        <v>Wednesday</v>
      </c>
      <c r="L5721" t="str">
        <f t="shared" si="448"/>
        <v>Summer</v>
      </c>
      <c r="M5721">
        <f t="shared" si="449"/>
        <v>198317.28000000003</v>
      </c>
    </row>
    <row r="5722" spans="1:13" x14ac:dyDescent="0.25">
      <c r="A5722" t="s">
        <v>205</v>
      </c>
      <c r="B5722" t="s">
        <v>22</v>
      </c>
      <c r="C5722" t="s">
        <v>33</v>
      </c>
      <c r="D5722">
        <v>1</v>
      </c>
      <c r="E5722">
        <v>88.74</v>
      </c>
      <c r="F5722" s="16">
        <f t="shared" si="445"/>
        <v>88.74</v>
      </c>
      <c r="G5722" t="s">
        <v>37</v>
      </c>
      <c r="H5722" t="s">
        <v>16</v>
      </c>
      <c r="I5722" s="1">
        <v>44967</v>
      </c>
      <c r="J5722" t="str">
        <f t="shared" si="446"/>
        <v>February</v>
      </c>
      <c r="K5722" t="str">
        <f t="shared" si="447"/>
        <v>Friday</v>
      </c>
      <c r="L5722" t="str">
        <f t="shared" si="448"/>
        <v>Winter</v>
      </c>
      <c r="M5722">
        <f t="shared" si="449"/>
        <v>3012.7499999999995</v>
      </c>
    </row>
    <row r="5723" spans="1:13" x14ac:dyDescent="0.25">
      <c r="A5723" t="s">
        <v>268</v>
      </c>
      <c r="B5723" t="s">
        <v>30</v>
      </c>
      <c r="C5723" t="s">
        <v>31</v>
      </c>
      <c r="D5723">
        <v>1</v>
      </c>
      <c r="E5723">
        <v>232.91</v>
      </c>
      <c r="F5723" s="16">
        <f t="shared" si="445"/>
        <v>232.91</v>
      </c>
      <c r="G5723" t="s">
        <v>37</v>
      </c>
      <c r="H5723" t="s">
        <v>40</v>
      </c>
      <c r="I5723" s="1">
        <v>45153</v>
      </c>
      <c r="J5723" t="str">
        <f t="shared" si="446"/>
        <v>August</v>
      </c>
      <c r="K5723" t="str">
        <f t="shared" si="447"/>
        <v>Tuesday</v>
      </c>
      <c r="L5723" t="str">
        <f t="shared" si="448"/>
        <v>Summer</v>
      </c>
      <c r="M5723">
        <f t="shared" si="449"/>
        <v>210736.46000000002</v>
      </c>
    </row>
    <row r="5724" spans="1:13" x14ac:dyDescent="0.25">
      <c r="A5724" t="s">
        <v>131</v>
      </c>
      <c r="B5724" t="s">
        <v>69</v>
      </c>
      <c r="C5724" t="s">
        <v>70</v>
      </c>
      <c r="D5724">
        <v>2</v>
      </c>
      <c r="E5724">
        <v>18.25</v>
      </c>
      <c r="F5724" s="16">
        <f t="shared" si="445"/>
        <v>36.5</v>
      </c>
      <c r="G5724" t="s">
        <v>24</v>
      </c>
      <c r="H5724" t="s">
        <v>40</v>
      </c>
      <c r="I5724" s="1">
        <v>45636</v>
      </c>
      <c r="J5724" t="str">
        <f t="shared" si="446"/>
        <v>December</v>
      </c>
      <c r="K5724" t="str">
        <f t="shared" si="447"/>
        <v>Tuesday</v>
      </c>
      <c r="L5724" t="str">
        <f t="shared" si="448"/>
        <v>Winter</v>
      </c>
      <c r="M5724">
        <f t="shared" si="449"/>
        <v>6125.3700000000008</v>
      </c>
    </row>
    <row r="5725" spans="1:13" x14ac:dyDescent="0.25">
      <c r="A5725" t="s">
        <v>125</v>
      </c>
      <c r="B5725" t="s">
        <v>69</v>
      </c>
      <c r="C5725" t="s">
        <v>109</v>
      </c>
      <c r="D5725">
        <v>3</v>
      </c>
      <c r="E5725">
        <v>2.86</v>
      </c>
      <c r="F5725" s="16">
        <f t="shared" si="445"/>
        <v>8.58</v>
      </c>
      <c r="G5725" t="s">
        <v>20</v>
      </c>
      <c r="H5725" t="s">
        <v>16</v>
      </c>
      <c r="I5725" s="1">
        <v>45336</v>
      </c>
      <c r="J5725" t="str">
        <f t="shared" si="446"/>
        <v>February</v>
      </c>
      <c r="K5725" t="str">
        <f t="shared" si="447"/>
        <v>Wednesday</v>
      </c>
      <c r="L5725" t="str">
        <f t="shared" si="448"/>
        <v>Winter</v>
      </c>
      <c r="M5725">
        <f t="shared" si="449"/>
        <v>112842.98000000001</v>
      </c>
    </row>
    <row r="5726" spans="1:13" x14ac:dyDescent="0.25">
      <c r="A5726" t="s">
        <v>105</v>
      </c>
      <c r="B5726" t="s">
        <v>14</v>
      </c>
      <c r="C5726" t="s">
        <v>134</v>
      </c>
      <c r="D5726">
        <v>1</v>
      </c>
      <c r="E5726">
        <v>16.239999999999998</v>
      </c>
      <c r="F5726" s="16">
        <f t="shared" si="445"/>
        <v>16.239999999999998</v>
      </c>
      <c r="G5726" t="s">
        <v>11</v>
      </c>
      <c r="H5726" t="s">
        <v>12</v>
      </c>
      <c r="I5726" s="1">
        <v>45577</v>
      </c>
      <c r="J5726" t="str">
        <f t="shared" si="446"/>
        <v>October</v>
      </c>
      <c r="K5726" t="str">
        <f t="shared" si="447"/>
        <v>Saturday</v>
      </c>
      <c r="L5726" t="str">
        <f t="shared" si="448"/>
        <v>Autumn</v>
      </c>
      <c r="M5726">
        <f t="shared" si="449"/>
        <v>8852.7400000000016</v>
      </c>
    </row>
    <row r="5727" spans="1:13" x14ac:dyDescent="0.25">
      <c r="A5727" t="s">
        <v>85</v>
      </c>
      <c r="B5727" t="s">
        <v>26</v>
      </c>
      <c r="C5727" t="s">
        <v>53</v>
      </c>
      <c r="D5727">
        <v>5</v>
      </c>
      <c r="E5727">
        <v>219.88</v>
      </c>
      <c r="F5727" s="16">
        <f t="shared" si="445"/>
        <v>1099.4000000000001</v>
      </c>
      <c r="G5727" t="s">
        <v>11</v>
      </c>
      <c r="H5727" t="s">
        <v>12</v>
      </c>
      <c r="I5727" s="1">
        <v>45101</v>
      </c>
      <c r="J5727" t="str">
        <f t="shared" si="446"/>
        <v>June</v>
      </c>
      <c r="K5727" t="str">
        <f t="shared" si="447"/>
        <v>Saturday</v>
      </c>
      <c r="L5727" t="str">
        <f t="shared" si="448"/>
        <v>Summer</v>
      </c>
      <c r="M5727">
        <f t="shared" si="449"/>
        <v>116990.07</v>
      </c>
    </row>
    <row r="5728" spans="1:13" x14ac:dyDescent="0.25">
      <c r="A5728" t="s">
        <v>189</v>
      </c>
      <c r="B5728" t="s">
        <v>14</v>
      </c>
      <c r="C5728" t="s">
        <v>150</v>
      </c>
      <c r="D5728">
        <v>5</v>
      </c>
      <c r="E5728">
        <v>189.19</v>
      </c>
      <c r="F5728" s="16">
        <f t="shared" si="445"/>
        <v>945.95</v>
      </c>
      <c r="G5728" t="s">
        <v>11</v>
      </c>
      <c r="H5728" t="s">
        <v>12</v>
      </c>
      <c r="I5728" s="1">
        <v>45255</v>
      </c>
      <c r="J5728" t="str">
        <f t="shared" si="446"/>
        <v>November</v>
      </c>
      <c r="K5728" t="str">
        <f t="shared" si="447"/>
        <v>Saturday</v>
      </c>
      <c r="L5728" t="str">
        <f t="shared" si="448"/>
        <v>Autumn</v>
      </c>
      <c r="M5728">
        <f t="shared" si="449"/>
        <v>4911.82</v>
      </c>
    </row>
    <row r="5729" spans="1:13" x14ac:dyDescent="0.25">
      <c r="A5729" t="s">
        <v>137</v>
      </c>
      <c r="B5729" t="s">
        <v>55</v>
      </c>
      <c r="C5729" t="s">
        <v>56</v>
      </c>
      <c r="D5729">
        <v>4</v>
      </c>
      <c r="E5729">
        <v>3591.48</v>
      </c>
      <c r="F5729" s="16">
        <f t="shared" si="445"/>
        <v>14365.92</v>
      </c>
      <c r="G5729" t="s">
        <v>20</v>
      </c>
      <c r="H5729" t="s">
        <v>12</v>
      </c>
      <c r="I5729" s="1">
        <v>44988</v>
      </c>
      <c r="J5729" t="str">
        <f t="shared" si="446"/>
        <v>March</v>
      </c>
      <c r="K5729" t="str">
        <f t="shared" si="447"/>
        <v>Friday</v>
      </c>
      <c r="L5729" t="str">
        <f t="shared" si="448"/>
        <v>Spring</v>
      </c>
      <c r="M5729">
        <f t="shared" si="449"/>
        <v>18406.379999999997</v>
      </c>
    </row>
    <row r="5730" spans="1:13" x14ac:dyDescent="0.25">
      <c r="A5730" t="s">
        <v>132</v>
      </c>
      <c r="B5730" t="s">
        <v>35</v>
      </c>
      <c r="C5730" t="s">
        <v>36</v>
      </c>
      <c r="D5730">
        <v>1</v>
      </c>
      <c r="E5730">
        <v>1175.8399999999999</v>
      </c>
      <c r="F5730" s="16">
        <f t="shared" si="445"/>
        <v>1175.8399999999999</v>
      </c>
      <c r="G5730" t="s">
        <v>20</v>
      </c>
      <c r="H5730" t="s">
        <v>12</v>
      </c>
      <c r="I5730" s="1">
        <v>45531</v>
      </c>
      <c r="J5730" t="str">
        <f t="shared" si="446"/>
        <v>August</v>
      </c>
      <c r="K5730" t="str">
        <f t="shared" si="447"/>
        <v>Tuesday</v>
      </c>
      <c r="L5730" t="str">
        <f t="shared" si="448"/>
        <v>Summer</v>
      </c>
      <c r="M5730">
        <f t="shared" si="449"/>
        <v>10962.75</v>
      </c>
    </row>
    <row r="5731" spans="1:13" x14ac:dyDescent="0.25">
      <c r="A5731" t="s">
        <v>185</v>
      </c>
      <c r="B5731" t="s">
        <v>22</v>
      </c>
      <c r="C5731" t="s">
        <v>33</v>
      </c>
      <c r="D5731">
        <v>4</v>
      </c>
      <c r="E5731">
        <v>94.43</v>
      </c>
      <c r="F5731" s="16">
        <f t="shared" si="445"/>
        <v>377.72</v>
      </c>
      <c r="G5731" t="s">
        <v>24</v>
      </c>
      <c r="H5731" t="s">
        <v>40</v>
      </c>
      <c r="I5731" s="1">
        <v>45530</v>
      </c>
      <c r="J5731" t="str">
        <f t="shared" si="446"/>
        <v>August</v>
      </c>
      <c r="K5731" t="str">
        <f t="shared" si="447"/>
        <v>Monday</v>
      </c>
      <c r="L5731" t="str">
        <f t="shared" si="448"/>
        <v>Summer</v>
      </c>
      <c r="M5731">
        <f t="shared" si="449"/>
        <v>13564.86</v>
      </c>
    </row>
    <row r="5732" spans="1:13" x14ac:dyDescent="0.25">
      <c r="A5732" t="s">
        <v>73</v>
      </c>
      <c r="B5732" t="s">
        <v>45</v>
      </c>
      <c r="C5732" t="s">
        <v>161</v>
      </c>
      <c r="D5732">
        <v>3</v>
      </c>
      <c r="E5732">
        <v>5.35</v>
      </c>
      <c r="F5732" s="16">
        <f t="shared" si="445"/>
        <v>16.049999999999997</v>
      </c>
      <c r="G5732" t="s">
        <v>24</v>
      </c>
      <c r="H5732" t="s">
        <v>40</v>
      </c>
      <c r="I5732" s="1">
        <v>45562</v>
      </c>
      <c r="J5732" t="str">
        <f t="shared" si="446"/>
        <v>September</v>
      </c>
      <c r="K5732" t="str">
        <f t="shared" si="447"/>
        <v>Friday</v>
      </c>
      <c r="L5732" t="str">
        <f t="shared" si="448"/>
        <v>Autumn</v>
      </c>
      <c r="M5732">
        <f t="shared" si="449"/>
        <v>129131.64</v>
      </c>
    </row>
    <row r="5733" spans="1:13" x14ac:dyDescent="0.25">
      <c r="A5733" t="s">
        <v>95</v>
      </c>
      <c r="B5733" t="s">
        <v>69</v>
      </c>
      <c r="C5733" t="s">
        <v>109</v>
      </c>
      <c r="D5733">
        <v>5</v>
      </c>
      <c r="E5733">
        <v>2.7</v>
      </c>
      <c r="F5733" s="16">
        <f t="shared" si="445"/>
        <v>13.5</v>
      </c>
      <c r="G5733" t="s">
        <v>24</v>
      </c>
      <c r="H5733" t="s">
        <v>12</v>
      </c>
      <c r="I5733" s="1">
        <v>45470</v>
      </c>
      <c r="J5733" t="str">
        <f t="shared" si="446"/>
        <v>June</v>
      </c>
      <c r="K5733" t="str">
        <f t="shared" si="447"/>
        <v>Thursday</v>
      </c>
      <c r="L5733" t="str">
        <f t="shared" si="448"/>
        <v>Summer</v>
      </c>
      <c r="M5733">
        <f t="shared" si="449"/>
        <v>50003.759999999995</v>
      </c>
    </row>
    <row r="5734" spans="1:13" x14ac:dyDescent="0.25">
      <c r="A5734" t="s">
        <v>90</v>
      </c>
      <c r="B5734" t="s">
        <v>60</v>
      </c>
      <c r="C5734" t="s">
        <v>81</v>
      </c>
      <c r="D5734">
        <v>1</v>
      </c>
      <c r="E5734">
        <v>425.02</v>
      </c>
      <c r="F5734" s="16">
        <f t="shared" si="445"/>
        <v>425.02</v>
      </c>
      <c r="G5734" t="s">
        <v>37</v>
      </c>
      <c r="H5734" t="s">
        <v>16</v>
      </c>
      <c r="I5734" s="1">
        <v>45175</v>
      </c>
      <c r="J5734" t="str">
        <f t="shared" si="446"/>
        <v>September</v>
      </c>
      <c r="K5734" t="str">
        <f t="shared" si="447"/>
        <v>Wednesday</v>
      </c>
      <c r="L5734" t="str">
        <f t="shared" si="448"/>
        <v>Autumn</v>
      </c>
      <c r="M5734">
        <f t="shared" si="449"/>
        <v>9435.99</v>
      </c>
    </row>
    <row r="5735" spans="1:13" x14ac:dyDescent="0.25">
      <c r="A5735" t="s">
        <v>25</v>
      </c>
      <c r="B5735" t="s">
        <v>9</v>
      </c>
      <c r="C5735" t="s">
        <v>86</v>
      </c>
      <c r="D5735">
        <v>4</v>
      </c>
      <c r="E5735">
        <v>2.44</v>
      </c>
      <c r="F5735" s="16">
        <f t="shared" si="445"/>
        <v>9.76</v>
      </c>
      <c r="G5735" t="s">
        <v>24</v>
      </c>
      <c r="H5735" t="s">
        <v>40</v>
      </c>
      <c r="I5735" s="1">
        <v>45270</v>
      </c>
      <c r="J5735" t="str">
        <f t="shared" si="446"/>
        <v>December</v>
      </c>
      <c r="K5735" t="str">
        <f t="shared" si="447"/>
        <v>Sunday</v>
      </c>
      <c r="L5735" t="str">
        <f t="shared" si="448"/>
        <v>Winter</v>
      </c>
      <c r="M5735">
        <f t="shared" si="449"/>
        <v>4901.0500000000011</v>
      </c>
    </row>
    <row r="5736" spans="1:13" x14ac:dyDescent="0.25">
      <c r="A5736" t="s">
        <v>52</v>
      </c>
      <c r="B5736" t="s">
        <v>45</v>
      </c>
      <c r="C5736" t="s">
        <v>46</v>
      </c>
      <c r="D5736">
        <v>5</v>
      </c>
      <c r="E5736">
        <v>2.64</v>
      </c>
      <c r="F5736" s="16">
        <f t="shared" si="445"/>
        <v>13.200000000000001</v>
      </c>
      <c r="G5736" t="s">
        <v>24</v>
      </c>
      <c r="H5736" t="s">
        <v>16</v>
      </c>
      <c r="I5736" s="1">
        <v>45273</v>
      </c>
      <c r="J5736" t="str">
        <f t="shared" si="446"/>
        <v>December</v>
      </c>
      <c r="K5736" t="str">
        <f t="shared" si="447"/>
        <v>Wednesday</v>
      </c>
      <c r="L5736" t="str">
        <f t="shared" si="448"/>
        <v>Winter</v>
      </c>
      <c r="M5736">
        <f t="shared" si="449"/>
        <v>120486.17000000001</v>
      </c>
    </row>
    <row r="5737" spans="1:13" x14ac:dyDescent="0.25">
      <c r="A5737" t="s">
        <v>96</v>
      </c>
      <c r="B5737" t="s">
        <v>99</v>
      </c>
      <c r="C5737" t="s">
        <v>100</v>
      </c>
      <c r="D5737">
        <v>1</v>
      </c>
      <c r="E5737">
        <v>16.54</v>
      </c>
      <c r="F5737" s="16">
        <f t="shared" si="445"/>
        <v>16.54</v>
      </c>
      <c r="G5737" t="s">
        <v>20</v>
      </c>
      <c r="H5737" t="s">
        <v>12</v>
      </c>
      <c r="I5737" s="1">
        <v>45515</v>
      </c>
      <c r="J5737" t="str">
        <f t="shared" si="446"/>
        <v>August</v>
      </c>
      <c r="K5737" t="str">
        <f t="shared" si="447"/>
        <v>Sunday</v>
      </c>
      <c r="L5737" t="str">
        <f t="shared" si="448"/>
        <v>Summer</v>
      </c>
      <c r="M5737">
        <f t="shared" si="449"/>
        <v>2236.6200000000003</v>
      </c>
    </row>
    <row r="5738" spans="1:13" x14ac:dyDescent="0.25">
      <c r="A5738" t="s">
        <v>158</v>
      </c>
      <c r="B5738" t="s">
        <v>14</v>
      </c>
      <c r="C5738" t="s">
        <v>134</v>
      </c>
      <c r="D5738">
        <v>2</v>
      </c>
      <c r="E5738">
        <v>12.95</v>
      </c>
      <c r="F5738" s="16">
        <f t="shared" si="445"/>
        <v>25.9</v>
      </c>
      <c r="G5738" t="s">
        <v>11</v>
      </c>
      <c r="H5738" t="s">
        <v>12</v>
      </c>
      <c r="I5738" s="1">
        <v>45101</v>
      </c>
      <c r="J5738" t="str">
        <f t="shared" si="446"/>
        <v>June</v>
      </c>
      <c r="K5738" t="str">
        <f t="shared" si="447"/>
        <v>Saturday</v>
      </c>
      <c r="L5738" t="str">
        <f t="shared" si="448"/>
        <v>Summer</v>
      </c>
      <c r="M5738">
        <f t="shared" si="449"/>
        <v>1453.79</v>
      </c>
    </row>
    <row r="5739" spans="1:13" x14ac:dyDescent="0.25">
      <c r="A5739" t="s">
        <v>171</v>
      </c>
      <c r="B5739" t="s">
        <v>18</v>
      </c>
      <c r="C5739" t="s">
        <v>148</v>
      </c>
      <c r="D5739">
        <v>1</v>
      </c>
      <c r="E5739">
        <v>4717.96</v>
      </c>
      <c r="F5739" s="16">
        <f t="shared" si="445"/>
        <v>4717.96</v>
      </c>
      <c r="G5739" t="s">
        <v>11</v>
      </c>
      <c r="H5739" t="s">
        <v>12</v>
      </c>
      <c r="I5739" s="1">
        <v>45383</v>
      </c>
      <c r="J5739" t="str">
        <f t="shared" si="446"/>
        <v>April</v>
      </c>
      <c r="K5739" t="str">
        <f t="shared" si="447"/>
        <v>Monday</v>
      </c>
      <c r="L5739" t="str">
        <f t="shared" si="448"/>
        <v>Spring</v>
      </c>
      <c r="M5739">
        <f t="shared" si="449"/>
        <v>10795.680000000002</v>
      </c>
    </row>
    <row r="5740" spans="1:13" x14ac:dyDescent="0.25">
      <c r="A5740" t="s">
        <v>92</v>
      </c>
      <c r="B5740" t="s">
        <v>30</v>
      </c>
      <c r="C5740" t="s">
        <v>79</v>
      </c>
      <c r="D5740">
        <v>1</v>
      </c>
      <c r="E5740">
        <v>4.6100000000000003</v>
      </c>
      <c r="F5740" s="16">
        <f t="shared" si="445"/>
        <v>4.6100000000000003</v>
      </c>
      <c r="G5740" t="s">
        <v>37</v>
      </c>
      <c r="H5740" t="s">
        <v>12</v>
      </c>
      <c r="I5740" s="1">
        <v>45610</v>
      </c>
      <c r="J5740" t="str">
        <f t="shared" si="446"/>
        <v>November</v>
      </c>
      <c r="K5740" t="str">
        <f t="shared" si="447"/>
        <v>Thursday</v>
      </c>
      <c r="L5740" t="str">
        <f t="shared" si="448"/>
        <v>Autumn</v>
      </c>
      <c r="M5740">
        <f t="shared" si="449"/>
        <v>325552.76000000007</v>
      </c>
    </row>
    <row r="5741" spans="1:13" x14ac:dyDescent="0.25">
      <c r="A5741" t="s">
        <v>116</v>
      </c>
      <c r="B5741" t="s">
        <v>26</v>
      </c>
      <c r="C5741" t="s">
        <v>152</v>
      </c>
      <c r="D5741">
        <v>2</v>
      </c>
      <c r="E5741">
        <v>35.46</v>
      </c>
      <c r="F5741" s="16">
        <f t="shared" si="445"/>
        <v>70.92</v>
      </c>
      <c r="G5741" t="s">
        <v>37</v>
      </c>
      <c r="H5741" t="s">
        <v>40</v>
      </c>
      <c r="I5741" s="1">
        <v>45664</v>
      </c>
      <c r="J5741" t="str">
        <f t="shared" si="446"/>
        <v>January</v>
      </c>
      <c r="K5741" t="str">
        <f t="shared" si="447"/>
        <v>Tuesday</v>
      </c>
      <c r="L5741" t="str">
        <f t="shared" si="448"/>
        <v>Winter</v>
      </c>
      <c r="M5741">
        <f t="shared" si="449"/>
        <v>9104.7000000000007</v>
      </c>
    </row>
    <row r="5742" spans="1:13" x14ac:dyDescent="0.25">
      <c r="A5742" t="s">
        <v>174</v>
      </c>
      <c r="B5742" t="s">
        <v>9</v>
      </c>
      <c r="C5742" t="s">
        <v>143</v>
      </c>
      <c r="D5742">
        <v>2</v>
      </c>
      <c r="E5742">
        <v>4.8899999999999997</v>
      </c>
      <c r="F5742" s="16">
        <f t="shared" si="445"/>
        <v>9.7799999999999994</v>
      </c>
      <c r="G5742" t="s">
        <v>37</v>
      </c>
      <c r="H5742" t="s">
        <v>40</v>
      </c>
      <c r="I5742" s="1">
        <v>45234</v>
      </c>
      <c r="J5742" t="str">
        <f t="shared" si="446"/>
        <v>November</v>
      </c>
      <c r="K5742" t="str">
        <f t="shared" si="447"/>
        <v>Saturday</v>
      </c>
      <c r="L5742" t="str">
        <f t="shared" si="448"/>
        <v>Autumn</v>
      </c>
      <c r="M5742">
        <f t="shared" si="449"/>
        <v>70822.420000000013</v>
      </c>
    </row>
    <row r="5743" spans="1:13" x14ac:dyDescent="0.25">
      <c r="A5743" t="s">
        <v>41</v>
      </c>
      <c r="B5743" t="s">
        <v>18</v>
      </c>
      <c r="C5743" t="s">
        <v>106</v>
      </c>
      <c r="D5743">
        <v>1</v>
      </c>
      <c r="E5743">
        <v>171.56</v>
      </c>
      <c r="F5743" s="16">
        <f t="shared" si="445"/>
        <v>171.56</v>
      </c>
      <c r="G5743" t="s">
        <v>37</v>
      </c>
      <c r="H5743" t="s">
        <v>16</v>
      </c>
      <c r="I5743" s="1">
        <v>45628</v>
      </c>
      <c r="J5743" t="str">
        <f t="shared" si="446"/>
        <v>December</v>
      </c>
      <c r="K5743" t="str">
        <f t="shared" si="447"/>
        <v>Monday</v>
      </c>
      <c r="L5743" t="str">
        <f t="shared" si="448"/>
        <v>Winter</v>
      </c>
      <c r="M5743">
        <f t="shared" si="449"/>
        <v>6398.3999999999987</v>
      </c>
    </row>
    <row r="5744" spans="1:13" x14ac:dyDescent="0.25">
      <c r="A5744" t="s">
        <v>173</v>
      </c>
      <c r="B5744" t="s">
        <v>99</v>
      </c>
      <c r="C5744" t="s">
        <v>100</v>
      </c>
      <c r="D5744">
        <v>1</v>
      </c>
      <c r="E5744">
        <v>9.58</v>
      </c>
      <c r="F5744" s="16">
        <f t="shared" si="445"/>
        <v>9.58</v>
      </c>
      <c r="G5744" t="s">
        <v>37</v>
      </c>
      <c r="H5744" t="s">
        <v>16</v>
      </c>
      <c r="I5744" s="1">
        <v>45123</v>
      </c>
      <c r="J5744" t="str">
        <f t="shared" si="446"/>
        <v>July</v>
      </c>
      <c r="K5744" t="str">
        <f t="shared" si="447"/>
        <v>Sunday</v>
      </c>
      <c r="L5744" t="str">
        <f t="shared" si="448"/>
        <v>Summer</v>
      </c>
      <c r="M5744">
        <f t="shared" si="449"/>
        <v>283716.65000000002</v>
      </c>
    </row>
    <row r="5745" spans="1:13" x14ac:dyDescent="0.25">
      <c r="A5745" t="s">
        <v>194</v>
      </c>
      <c r="B5745" t="s">
        <v>26</v>
      </c>
      <c r="C5745" t="s">
        <v>27</v>
      </c>
      <c r="D5745">
        <v>5</v>
      </c>
      <c r="E5745">
        <v>29.24</v>
      </c>
      <c r="F5745" s="16">
        <f t="shared" si="445"/>
        <v>146.19999999999999</v>
      </c>
      <c r="G5745" t="s">
        <v>11</v>
      </c>
      <c r="H5745" t="s">
        <v>12</v>
      </c>
      <c r="I5745" s="1">
        <v>45323</v>
      </c>
      <c r="J5745" t="str">
        <f t="shared" si="446"/>
        <v>February</v>
      </c>
      <c r="K5745" t="str">
        <f t="shared" si="447"/>
        <v>Thursday</v>
      </c>
      <c r="L5745" t="str">
        <f t="shared" si="448"/>
        <v>Winter</v>
      </c>
      <c r="M5745">
        <f t="shared" si="449"/>
        <v>9206.7000000000007</v>
      </c>
    </row>
    <row r="5746" spans="1:13" x14ac:dyDescent="0.25">
      <c r="A5746" t="s">
        <v>163</v>
      </c>
      <c r="B5746" t="s">
        <v>22</v>
      </c>
      <c r="C5746" t="s">
        <v>33</v>
      </c>
      <c r="D5746">
        <v>3</v>
      </c>
      <c r="E5746">
        <v>145.69999999999999</v>
      </c>
      <c r="F5746" s="16">
        <f t="shared" si="445"/>
        <v>437.09999999999997</v>
      </c>
      <c r="G5746" t="s">
        <v>20</v>
      </c>
      <c r="H5746" t="s">
        <v>16</v>
      </c>
      <c r="I5746" s="1">
        <v>45348</v>
      </c>
      <c r="J5746" t="str">
        <f t="shared" si="446"/>
        <v>February</v>
      </c>
      <c r="K5746" t="str">
        <f t="shared" si="447"/>
        <v>Monday</v>
      </c>
      <c r="L5746" t="str">
        <f t="shared" si="448"/>
        <v>Winter</v>
      </c>
      <c r="M5746">
        <f t="shared" si="449"/>
        <v>6871.4999999999982</v>
      </c>
    </row>
    <row r="5747" spans="1:13" x14ac:dyDescent="0.25">
      <c r="A5747" t="s">
        <v>235</v>
      </c>
      <c r="B5747" t="s">
        <v>69</v>
      </c>
      <c r="C5747" t="s">
        <v>109</v>
      </c>
      <c r="D5747">
        <v>4</v>
      </c>
      <c r="E5747">
        <v>7.99</v>
      </c>
      <c r="F5747" s="16">
        <f t="shared" si="445"/>
        <v>31.96</v>
      </c>
      <c r="G5747" t="s">
        <v>20</v>
      </c>
      <c r="H5747" t="s">
        <v>40</v>
      </c>
      <c r="I5747" s="1">
        <v>45657</v>
      </c>
      <c r="J5747" t="str">
        <f t="shared" si="446"/>
        <v>December</v>
      </c>
      <c r="K5747" t="str">
        <f t="shared" si="447"/>
        <v>Tuesday</v>
      </c>
      <c r="L5747" t="str">
        <f t="shared" si="448"/>
        <v>Winter</v>
      </c>
      <c r="M5747">
        <f t="shared" si="449"/>
        <v>76399.820000000007</v>
      </c>
    </row>
    <row r="5748" spans="1:13" x14ac:dyDescent="0.25">
      <c r="A5748" t="s">
        <v>234</v>
      </c>
      <c r="B5748" t="s">
        <v>9</v>
      </c>
      <c r="C5748" t="s">
        <v>180</v>
      </c>
      <c r="D5748">
        <v>4</v>
      </c>
      <c r="E5748">
        <v>9.8800000000000008</v>
      </c>
      <c r="F5748" s="16">
        <f t="shared" si="445"/>
        <v>39.520000000000003</v>
      </c>
      <c r="G5748" t="s">
        <v>24</v>
      </c>
      <c r="H5748" t="s">
        <v>16</v>
      </c>
      <c r="I5748" s="1">
        <v>45212</v>
      </c>
      <c r="J5748" t="str">
        <f t="shared" si="446"/>
        <v>October</v>
      </c>
      <c r="K5748" t="str">
        <f t="shared" si="447"/>
        <v>Friday</v>
      </c>
      <c r="L5748" t="str">
        <f t="shared" si="448"/>
        <v>Autumn</v>
      </c>
      <c r="M5748">
        <f t="shared" si="449"/>
        <v>4507.45</v>
      </c>
    </row>
    <row r="5749" spans="1:13" x14ac:dyDescent="0.25">
      <c r="A5749" t="s">
        <v>241</v>
      </c>
      <c r="B5749" t="s">
        <v>45</v>
      </c>
      <c r="C5749" t="s">
        <v>108</v>
      </c>
      <c r="D5749">
        <v>3</v>
      </c>
      <c r="E5749">
        <v>562.9</v>
      </c>
      <c r="F5749" s="16">
        <f t="shared" si="445"/>
        <v>1688.6999999999998</v>
      </c>
      <c r="G5749" t="s">
        <v>37</v>
      </c>
      <c r="H5749" t="s">
        <v>16</v>
      </c>
      <c r="I5749" s="1">
        <v>45124</v>
      </c>
      <c r="J5749" t="str">
        <f t="shared" si="446"/>
        <v>July</v>
      </c>
      <c r="K5749" t="str">
        <f t="shared" si="447"/>
        <v>Monday</v>
      </c>
      <c r="L5749" t="str">
        <f t="shared" si="448"/>
        <v>Summer</v>
      </c>
      <c r="M5749">
        <f t="shared" si="449"/>
        <v>7718.7599999999993</v>
      </c>
    </row>
    <row r="5750" spans="1:13" x14ac:dyDescent="0.25">
      <c r="A5750" t="s">
        <v>96</v>
      </c>
      <c r="B5750" t="s">
        <v>45</v>
      </c>
      <c r="C5750" t="s">
        <v>46</v>
      </c>
      <c r="D5750">
        <v>2</v>
      </c>
      <c r="E5750">
        <v>3.87</v>
      </c>
      <c r="F5750" s="16">
        <f t="shared" si="445"/>
        <v>7.74</v>
      </c>
      <c r="G5750" t="s">
        <v>11</v>
      </c>
      <c r="H5750" t="s">
        <v>12</v>
      </c>
      <c r="I5750" s="1">
        <v>45353</v>
      </c>
      <c r="J5750" t="str">
        <f t="shared" si="446"/>
        <v>March</v>
      </c>
      <c r="K5750" t="str">
        <f t="shared" si="447"/>
        <v>Saturday</v>
      </c>
      <c r="L5750" t="str">
        <f t="shared" si="448"/>
        <v>Spring</v>
      </c>
      <c r="M5750">
        <f t="shared" si="449"/>
        <v>2220.0800000000004</v>
      </c>
    </row>
    <row r="5751" spans="1:13" x14ac:dyDescent="0.25">
      <c r="A5751" t="s">
        <v>25</v>
      </c>
      <c r="B5751" t="s">
        <v>18</v>
      </c>
      <c r="C5751" t="s">
        <v>106</v>
      </c>
      <c r="D5751">
        <v>1</v>
      </c>
      <c r="E5751">
        <v>166.92</v>
      </c>
      <c r="F5751" s="16">
        <f t="shared" si="445"/>
        <v>166.92</v>
      </c>
      <c r="G5751" t="s">
        <v>20</v>
      </c>
      <c r="H5751" t="s">
        <v>12</v>
      </c>
      <c r="I5751" s="1">
        <v>45229</v>
      </c>
      <c r="J5751" t="str">
        <f t="shared" si="446"/>
        <v>October</v>
      </c>
      <c r="K5751" t="str">
        <f t="shared" si="447"/>
        <v>Monday</v>
      </c>
      <c r="L5751" t="str">
        <f t="shared" si="448"/>
        <v>Autumn</v>
      </c>
      <c r="M5751">
        <f t="shared" si="449"/>
        <v>4891.2900000000009</v>
      </c>
    </row>
    <row r="5752" spans="1:13" x14ac:dyDescent="0.25">
      <c r="A5752" t="s">
        <v>248</v>
      </c>
      <c r="B5752" t="s">
        <v>48</v>
      </c>
      <c r="C5752" t="s">
        <v>111</v>
      </c>
      <c r="D5752">
        <v>3</v>
      </c>
      <c r="E5752">
        <v>61.48</v>
      </c>
      <c r="F5752" s="16">
        <f t="shared" si="445"/>
        <v>184.44</v>
      </c>
      <c r="G5752" t="s">
        <v>20</v>
      </c>
      <c r="H5752" t="s">
        <v>12</v>
      </c>
      <c r="I5752" s="1">
        <v>45572</v>
      </c>
      <c r="J5752" t="str">
        <f t="shared" si="446"/>
        <v>October</v>
      </c>
      <c r="K5752" t="str">
        <f t="shared" si="447"/>
        <v>Monday</v>
      </c>
      <c r="L5752" t="str">
        <f t="shared" si="448"/>
        <v>Autumn</v>
      </c>
      <c r="M5752">
        <f t="shared" si="449"/>
        <v>88888.87000000001</v>
      </c>
    </row>
    <row r="5753" spans="1:13" x14ac:dyDescent="0.25">
      <c r="A5753" t="s">
        <v>84</v>
      </c>
      <c r="B5753" t="s">
        <v>9</v>
      </c>
      <c r="C5753" t="s">
        <v>67</v>
      </c>
      <c r="D5753">
        <v>1</v>
      </c>
      <c r="E5753">
        <v>5.45</v>
      </c>
      <c r="F5753" s="16">
        <f t="shared" si="445"/>
        <v>5.45</v>
      </c>
      <c r="G5753" t="s">
        <v>24</v>
      </c>
      <c r="H5753" t="s">
        <v>12</v>
      </c>
      <c r="I5753" s="1">
        <v>45434</v>
      </c>
      <c r="J5753" t="str">
        <f t="shared" si="446"/>
        <v>May</v>
      </c>
      <c r="K5753" t="str">
        <f t="shared" si="447"/>
        <v>Wednesday</v>
      </c>
      <c r="L5753" t="str">
        <f t="shared" si="448"/>
        <v>Spring</v>
      </c>
      <c r="M5753">
        <f t="shared" si="449"/>
        <v>38623.439999999995</v>
      </c>
    </row>
    <row r="5754" spans="1:13" x14ac:dyDescent="0.25">
      <c r="A5754" t="s">
        <v>221</v>
      </c>
      <c r="B5754" t="s">
        <v>22</v>
      </c>
      <c r="C5754" t="s">
        <v>142</v>
      </c>
      <c r="D5754">
        <v>2</v>
      </c>
      <c r="E5754">
        <v>239.01</v>
      </c>
      <c r="F5754" s="16">
        <f t="shared" si="445"/>
        <v>478.02</v>
      </c>
      <c r="G5754" t="s">
        <v>37</v>
      </c>
      <c r="H5754" t="s">
        <v>12</v>
      </c>
      <c r="I5754" s="1">
        <v>45346</v>
      </c>
      <c r="J5754" t="str">
        <f t="shared" si="446"/>
        <v>February</v>
      </c>
      <c r="K5754" t="str">
        <f t="shared" si="447"/>
        <v>Saturday</v>
      </c>
      <c r="L5754" t="str">
        <f t="shared" si="448"/>
        <v>Winter</v>
      </c>
      <c r="M5754">
        <f t="shared" si="449"/>
        <v>53437.439999999988</v>
      </c>
    </row>
    <row r="5755" spans="1:13" x14ac:dyDescent="0.25">
      <c r="A5755" t="s">
        <v>59</v>
      </c>
      <c r="B5755" t="s">
        <v>35</v>
      </c>
      <c r="C5755" t="s">
        <v>159</v>
      </c>
      <c r="D5755">
        <v>1</v>
      </c>
      <c r="E5755">
        <v>390.22</v>
      </c>
      <c r="F5755" s="16">
        <f t="shared" si="445"/>
        <v>390.22</v>
      </c>
      <c r="G5755" t="s">
        <v>24</v>
      </c>
      <c r="H5755" t="s">
        <v>12</v>
      </c>
      <c r="I5755" s="1">
        <v>45570</v>
      </c>
      <c r="J5755" t="str">
        <f t="shared" si="446"/>
        <v>October</v>
      </c>
      <c r="K5755" t="str">
        <f t="shared" si="447"/>
        <v>Saturday</v>
      </c>
      <c r="L5755" t="str">
        <f t="shared" si="448"/>
        <v>Autumn</v>
      </c>
      <c r="M5755">
        <f t="shared" si="449"/>
        <v>5824.69</v>
      </c>
    </row>
    <row r="5756" spans="1:13" x14ac:dyDescent="0.25">
      <c r="A5756" t="s">
        <v>34</v>
      </c>
      <c r="B5756" t="s">
        <v>9</v>
      </c>
      <c r="C5756" t="s">
        <v>143</v>
      </c>
      <c r="D5756">
        <v>1</v>
      </c>
      <c r="E5756">
        <v>21.23</v>
      </c>
      <c r="F5756" s="16">
        <f t="shared" si="445"/>
        <v>21.23</v>
      </c>
      <c r="G5756" t="s">
        <v>24</v>
      </c>
      <c r="H5756" t="s">
        <v>40</v>
      </c>
      <c r="I5756" s="1">
        <v>45574</v>
      </c>
      <c r="J5756" t="str">
        <f t="shared" si="446"/>
        <v>October</v>
      </c>
      <c r="K5756" t="str">
        <f t="shared" si="447"/>
        <v>Wednesday</v>
      </c>
      <c r="L5756" t="str">
        <f t="shared" si="448"/>
        <v>Autumn</v>
      </c>
      <c r="M5756">
        <f t="shared" si="449"/>
        <v>14701.94</v>
      </c>
    </row>
    <row r="5757" spans="1:13" x14ac:dyDescent="0.25">
      <c r="A5757" t="s">
        <v>243</v>
      </c>
      <c r="B5757" t="s">
        <v>99</v>
      </c>
      <c r="C5757" t="s">
        <v>100</v>
      </c>
      <c r="D5757">
        <v>1</v>
      </c>
      <c r="E5757">
        <v>9.9600000000000009</v>
      </c>
      <c r="F5757" s="16">
        <f t="shared" si="445"/>
        <v>9.9600000000000009</v>
      </c>
      <c r="G5757" t="s">
        <v>20</v>
      </c>
      <c r="H5757" t="s">
        <v>40</v>
      </c>
      <c r="I5757" s="1">
        <v>45454</v>
      </c>
      <c r="J5757" t="str">
        <f t="shared" si="446"/>
        <v>June</v>
      </c>
      <c r="K5757" t="str">
        <f t="shared" si="447"/>
        <v>Tuesday</v>
      </c>
      <c r="L5757" t="str">
        <f t="shared" si="448"/>
        <v>Summer</v>
      </c>
      <c r="M5757">
        <f t="shared" si="449"/>
        <v>250979.74999999997</v>
      </c>
    </row>
    <row r="5758" spans="1:13" x14ac:dyDescent="0.25">
      <c r="A5758" t="s">
        <v>227</v>
      </c>
      <c r="B5758" t="s">
        <v>69</v>
      </c>
      <c r="C5758" t="s">
        <v>109</v>
      </c>
      <c r="D5758">
        <v>3</v>
      </c>
      <c r="E5758">
        <v>6.28</v>
      </c>
      <c r="F5758" s="16">
        <f t="shared" si="445"/>
        <v>18.84</v>
      </c>
      <c r="G5758" t="s">
        <v>11</v>
      </c>
      <c r="H5758" t="s">
        <v>12</v>
      </c>
      <c r="I5758" s="1">
        <v>45409</v>
      </c>
      <c r="J5758" t="str">
        <f t="shared" si="446"/>
        <v>April</v>
      </c>
      <c r="K5758" t="str">
        <f t="shared" si="447"/>
        <v>Saturday</v>
      </c>
      <c r="L5758" t="str">
        <f t="shared" si="448"/>
        <v>Spring</v>
      </c>
      <c r="M5758">
        <f t="shared" si="449"/>
        <v>13488.509999999998</v>
      </c>
    </row>
    <row r="5759" spans="1:13" x14ac:dyDescent="0.25">
      <c r="A5759" t="s">
        <v>174</v>
      </c>
      <c r="B5759" t="s">
        <v>60</v>
      </c>
      <c r="C5759" t="s">
        <v>61</v>
      </c>
      <c r="D5759">
        <v>1</v>
      </c>
      <c r="E5759">
        <v>165.57</v>
      </c>
      <c r="F5759" s="16">
        <f t="shared" si="445"/>
        <v>165.57</v>
      </c>
      <c r="G5759" t="s">
        <v>20</v>
      </c>
      <c r="H5759" t="s">
        <v>40</v>
      </c>
      <c r="I5759" s="1">
        <v>45314</v>
      </c>
      <c r="J5759" t="str">
        <f t="shared" si="446"/>
        <v>January</v>
      </c>
      <c r="K5759" t="str">
        <f t="shared" si="447"/>
        <v>Tuesday</v>
      </c>
      <c r="L5759" t="str">
        <f t="shared" si="448"/>
        <v>Winter</v>
      </c>
      <c r="M5759">
        <f t="shared" si="449"/>
        <v>70812.640000000014</v>
      </c>
    </row>
    <row r="5760" spans="1:13" x14ac:dyDescent="0.25">
      <c r="A5760" t="s">
        <v>216</v>
      </c>
      <c r="B5760" t="s">
        <v>18</v>
      </c>
      <c r="C5760" t="s">
        <v>148</v>
      </c>
      <c r="D5760">
        <v>1</v>
      </c>
      <c r="E5760">
        <v>2948.45</v>
      </c>
      <c r="F5760" s="16">
        <f t="shared" si="445"/>
        <v>2948.45</v>
      </c>
      <c r="G5760" t="s">
        <v>11</v>
      </c>
      <c r="H5760" t="s">
        <v>12</v>
      </c>
      <c r="I5760" s="1">
        <v>45401</v>
      </c>
      <c r="J5760" t="str">
        <f t="shared" si="446"/>
        <v>April</v>
      </c>
      <c r="K5760" t="str">
        <f t="shared" si="447"/>
        <v>Friday</v>
      </c>
      <c r="L5760" t="str">
        <f t="shared" si="448"/>
        <v>Spring</v>
      </c>
      <c r="M5760">
        <f t="shared" si="449"/>
        <v>5509.1799999999994</v>
      </c>
    </row>
    <row r="5761" spans="1:13" x14ac:dyDescent="0.25">
      <c r="A5761" t="s">
        <v>57</v>
      </c>
      <c r="B5761" t="s">
        <v>55</v>
      </c>
      <c r="C5761" t="s">
        <v>164</v>
      </c>
      <c r="D5761">
        <v>5</v>
      </c>
      <c r="E5761">
        <v>916.05</v>
      </c>
      <c r="F5761" s="16">
        <f t="shared" si="445"/>
        <v>4580.25</v>
      </c>
      <c r="G5761" t="s">
        <v>24</v>
      </c>
      <c r="H5761" t="s">
        <v>12</v>
      </c>
      <c r="I5761" s="1">
        <v>44966</v>
      </c>
      <c r="J5761" t="str">
        <f t="shared" si="446"/>
        <v>February</v>
      </c>
      <c r="K5761" t="str">
        <f t="shared" si="447"/>
        <v>Thursday</v>
      </c>
      <c r="L5761" t="str">
        <f t="shared" si="448"/>
        <v>Winter</v>
      </c>
      <c r="M5761">
        <f t="shared" si="449"/>
        <v>18732.07</v>
      </c>
    </row>
    <row r="5762" spans="1:13" x14ac:dyDescent="0.25">
      <c r="A5762" t="s">
        <v>34</v>
      </c>
      <c r="B5762" t="s">
        <v>14</v>
      </c>
      <c r="C5762" t="s">
        <v>134</v>
      </c>
      <c r="D5762">
        <v>3</v>
      </c>
      <c r="E5762">
        <v>8.89</v>
      </c>
      <c r="F5762" s="16">
        <f t="shared" si="445"/>
        <v>26.67</v>
      </c>
      <c r="G5762" t="s">
        <v>11</v>
      </c>
      <c r="H5762" t="s">
        <v>16</v>
      </c>
      <c r="I5762" s="1">
        <v>45483</v>
      </c>
      <c r="J5762" t="str">
        <f t="shared" si="446"/>
        <v>July</v>
      </c>
      <c r="K5762" t="str">
        <f t="shared" si="447"/>
        <v>Wednesday</v>
      </c>
      <c r="L5762" t="str">
        <f t="shared" si="448"/>
        <v>Summer</v>
      </c>
      <c r="M5762">
        <f t="shared" si="449"/>
        <v>14680.710000000001</v>
      </c>
    </row>
    <row r="5763" spans="1:13" x14ac:dyDescent="0.25">
      <c r="A5763" t="s">
        <v>249</v>
      </c>
      <c r="B5763" t="s">
        <v>60</v>
      </c>
      <c r="C5763" t="s">
        <v>61</v>
      </c>
      <c r="D5763">
        <v>1</v>
      </c>
      <c r="E5763">
        <v>369.06</v>
      </c>
      <c r="F5763" s="16">
        <f t="shared" ref="F5763:F5826" si="450">D5763*E5763</f>
        <v>369.06</v>
      </c>
      <c r="G5763" t="s">
        <v>37</v>
      </c>
      <c r="H5763" t="s">
        <v>12</v>
      </c>
      <c r="I5763" s="1">
        <v>45304</v>
      </c>
      <c r="J5763" t="str">
        <f t="shared" ref="J5763:J5826" si="451">TEXT(I5763,"mmmm")</f>
        <v>January</v>
      </c>
      <c r="K5763" t="str">
        <f t="shared" ref="K5763:K5826" si="452">TEXT(I5763,"dddd")</f>
        <v>Saturday</v>
      </c>
      <c r="L5763" t="str">
        <f t="shared" ref="L5763:L5826" si="453">IF(OR(MONTH(I5763)=3,MONTH(I5763)=4,MONTH(I5763)=5),"Spring",IF(OR(MONTH(I5763)=6,MONTH(I5763)=7,MONTH(I5763)=8),"Summer",IF(OR(MONTH(I5763)=9,MONTH(I5763)=10,MONTH(I5763)=11),"Autumn",IF(OR(MONTH(I5763)=12,MONTH(I5763)=1,MONTH(I5763)=2),"Winter"))))</f>
        <v>Winter</v>
      </c>
      <c r="M5763">
        <f t="shared" ref="M5763:M5826" si="454">SUMIF(A5763:A15762,A5763,F5763:F15762)</f>
        <v>91016.739999999991</v>
      </c>
    </row>
    <row r="5764" spans="1:13" x14ac:dyDescent="0.25">
      <c r="A5764" t="s">
        <v>211</v>
      </c>
      <c r="B5764" t="s">
        <v>14</v>
      </c>
      <c r="C5764" t="s">
        <v>15</v>
      </c>
      <c r="D5764">
        <v>2</v>
      </c>
      <c r="E5764">
        <v>96.8</v>
      </c>
      <c r="F5764" s="16">
        <f t="shared" si="450"/>
        <v>193.6</v>
      </c>
      <c r="G5764" t="s">
        <v>20</v>
      </c>
      <c r="H5764" t="s">
        <v>12</v>
      </c>
      <c r="I5764" s="1">
        <v>45223</v>
      </c>
      <c r="J5764" t="str">
        <f t="shared" si="451"/>
        <v>October</v>
      </c>
      <c r="K5764" t="str">
        <f t="shared" si="452"/>
        <v>Tuesday</v>
      </c>
      <c r="L5764" t="str">
        <f t="shared" si="453"/>
        <v>Autumn</v>
      </c>
      <c r="M5764">
        <f t="shared" si="454"/>
        <v>15076.8</v>
      </c>
    </row>
    <row r="5765" spans="1:13" x14ac:dyDescent="0.25">
      <c r="A5765" t="s">
        <v>78</v>
      </c>
      <c r="B5765" t="s">
        <v>99</v>
      </c>
      <c r="C5765" t="s">
        <v>188</v>
      </c>
      <c r="D5765">
        <v>1</v>
      </c>
      <c r="E5765">
        <v>54.5</v>
      </c>
      <c r="F5765" s="16">
        <f t="shared" si="450"/>
        <v>54.5</v>
      </c>
      <c r="G5765" t="s">
        <v>37</v>
      </c>
      <c r="H5765" t="s">
        <v>16</v>
      </c>
      <c r="I5765" s="1">
        <v>45430</v>
      </c>
      <c r="J5765" t="str">
        <f t="shared" si="451"/>
        <v>May</v>
      </c>
      <c r="K5765" t="str">
        <f t="shared" si="452"/>
        <v>Saturday</v>
      </c>
      <c r="L5765" t="str">
        <f t="shared" si="453"/>
        <v>Spring</v>
      </c>
      <c r="M5765">
        <f t="shared" si="454"/>
        <v>9394.6299999999992</v>
      </c>
    </row>
    <row r="5766" spans="1:13" x14ac:dyDescent="0.25">
      <c r="A5766" t="s">
        <v>251</v>
      </c>
      <c r="B5766" t="s">
        <v>45</v>
      </c>
      <c r="C5766" t="s">
        <v>103</v>
      </c>
      <c r="D5766">
        <v>2</v>
      </c>
      <c r="E5766">
        <v>13.02</v>
      </c>
      <c r="F5766" s="16">
        <f t="shared" si="450"/>
        <v>26.04</v>
      </c>
      <c r="G5766" t="s">
        <v>24</v>
      </c>
      <c r="H5766" t="s">
        <v>40</v>
      </c>
      <c r="I5766" s="1">
        <v>45380</v>
      </c>
      <c r="J5766" t="str">
        <f t="shared" si="451"/>
        <v>March</v>
      </c>
      <c r="K5766" t="str">
        <f t="shared" si="452"/>
        <v>Friday</v>
      </c>
      <c r="L5766" t="str">
        <f t="shared" si="453"/>
        <v>Spring</v>
      </c>
      <c r="M5766">
        <f t="shared" si="454"/>
        <v>11049.68</v>
      </c>
    </row>
    <row r="5767" spans="1:13" x14ac:dyDescent="0.25">
      <c r="A5767" t="s">
        <v>153</v>
      </c>
      <c r="B5767" t="s">
        <v>45</v>
      </c>
      <c r="C5767" t="s">
        <v>46</v>
      </c>
      <c r="D5767">
        <v>2</v>
      </c>
      <c r="E5767">
        <v>2.2999999999999998</v>
      </c>
      <c r="F5767" s="16">
        <f t="shared" si="450"/>
        <v>4.5999999999999996</v>
      </c>
      <c r="G5767" t="s">
        <v>20</v>
      </c>
      <c r="H5767" t="s">
        <v>12</v>
      </c>
      <c r="I5767" s="1">
        <v>45302</v>
      </c>
      <c r="J5767" t="str">
        <f t="shared" si="451"/>
        <v>January</v>
      </c>
      <c r="K5767" t="str">
        <f t="shared" si="452"/>
        <v>Thursday</v>
      </c>
      <c r="L5767" t="str">
        <f t="shared" si="453"/>
        <v>Winter</v>
      </c>
      <c r="M5767">
        <f t="shared" si="454"/>
        <v>2288.5300000000002</v>
      </c>
    </row>
    <row r="5768" spans="1:13" x14ac:dyDescent="0.25">
      <c r="A5768" t="s">
        <v>141</v>
      </c>
      <c r="B5768" t="s">
        <v>30</v>
      </c>
      <c r="C5768" t="s">
        <v>93</v>
      </c>
      <c r="D5768">
        <v>1</v>
      </c>
      <c r="E5768">
        <v>47.02</v>
      </c>
      <c r="F5768" s="16">
        <f t="shared" si="450"/>
        <v>47.02</v>
      </c>
      <c r="G5768" t="s">
        <v>11</v>
      </c>
      <c r="H5768" t="s">
        <v>40</v>
      </c>
      <c r="I5768" s="1">
        <v>45496</v>
      </c>
      <c r="J5768" t="str">
        <f t="shared" si="451"/>
        <v>July</v>
      </c>
      <c r="K5768" t="str">
        <f t="shared" si="452"/>
        <v>Tuesday</v>
      </c>
      <c r="L5768" t="str">
        <f t="shared" si="453"/>
        <v>Summer</v>
      </c>
      <c r="M5768">
        <f t="shared" si="454"/>
        <v>14475.27</v>
      </c>
    </row>
    <row r="5769" spans="1:13" x14ac:dyDescent="0.25">
      <c r="A5769" t="s">
        <v>174</v>
      </c>
      <c r="B5769" t="s">
        <v>99</v>
      </c>
      <c r="C5769" t="s">
        <v>188</v>
      </c>
      <c r="D5769">
        <v>1</v>
      </c>
      <c r="E5769">
        <v>38.119999999999997</v>
      </c>
      <c r="F5769" s="16">
        <f t="shared" si="450"/>
        <v>38.119999999999997</v>
      </c>
      <c r="G5769" t="s">
        <v>24</v>
      </c>
      <c r="H5769" t="s">
        <v>16</v>
      </c>
      <c r="I5769" s="1">
        <v>45061</v>
      </c>
      <c r="J5769" t="str">
        <f t="shared" si="451"/>
        <v>May</v>
      </c>
      <c r="K5769" t="str">
        <f t="shared" si="452"/>
        <v>Monday</v>
      </c>
      <c r="L5769" t="str">
        <f t="shared" si="453"/>
        <v>Spring</v>
      </c>
      <c r="M5769">
        <f t="shared" si="454"/>
        <v>70647.070000000022</v>
      </c>
    </row>
    <row r="5770" spans="1:13" x14ac:dyDescent="0.25">
      <c r="A5770" t="s">
        <v>240</v>
      </c>
      <c r="B5770" t="s">
        <v>60</v>
      </c>
      <c r="C5770" t="s">
        <v>81</v>
      </c>
      <c r="D5770">
        <v>1</v>
      </c>
      <c r="E5770">
        <v>262.16000000000003</v>
      </c>
      <c r="F5770" s="16">
        <f t="shared" si="450"/>
        <v>262.16000000000003</v>
      </c>
      <c r="G5770" t="s">
        <v>37</v>
      </c>
      <c r="H5770" t="s">
        <v>40</v>
      </c>
      <c r="I5770" s="1">
        <v>45188</v>
      </c>
      <c r="J5770" t="str">
        <f t="shared" si="451"/>
        <v>September</v>
      </c>
      <c r="K5770" t="str">
        <f t="shared" si="452"/>
        <v>Tuesday</v>
      </c>
      <c r="L5770" t="str">
        <f t="shared" si="453"/>
        <v>Autumn</v>
      </c>
      <c r="M5770">
        <f t="shared" si="454"/>
        <v>55631.54</v>
      </c>
    </row>
    <row r="5771" spans="1:13" x14ac:dyDescent="0.25">
      <c r="A5771" t="s">
        <v>266</v>
      </c>
      <c r="B5771" t="s">
        <v>22</v>
      </c>
      <c r="C5771" t="s">
        <v>23</v>
      </c>
      <c r="D5771">
        <v>4</v>
      </c>
      <c r="E5771">
        <v>23.86</v>
      </c>
      <c r="F5771" s="16">
        <f t="shared" si="450"/>
        <v>95.44</v>
      </c>
      <c r="G5771" t="s">
        <v>24</v>
      </c>
      <c r="H5771" t="s">
        <v>12</v>
      </c>
      <c r="I5771" s="1">
        <v>45391</v>
      </c>
      <c r="J5771" t="str">
        <f t="shared" si="451"/>
        <v>April</v>
      </c>
      <c r="K5771" t="str">
        <f t="shared" si="452"/>
        <v>Tuesday</v>
      </c>
      <c r="L5771" t="str">
        <f t="shared" si="453"/>
        <v>Spring</v>
      </c>
      <c r="M5771">
        <f t="shared" si="454"/>
        <v>229129.59999999998</v>
      </c>
    </row>
    <row r="5772" spans="1:13" x14ac:dyDescent="0.25">
      <c r="A5772" t="s">
        <v>260</v>
      </c>
      <c r="B5772" t="s">
        <v>55</v>
      </c>
      <c r="C5772" t="s">
        <v>58</v>
      </c>
      <c r="D5772">
        <v>1</v>
      </c>
      <c r="E5772">
        <v>115.24</v>
      </c>
      <c r="F5772" s="16">
        <f t="shared" si="450"/>
        <v>115.24</v>
      </c>
      <c r="G5772" t="s">
        <v>24</v>
      </c>
      <c r="H5772" t="s">
        <v>40</v>
      </c>
      <c r="I5772" s="1">
        <v>44964</v>
      </c>
      <c r="J5772" t="str">
        <f t="shared" si="451"/>
        <v>February</v>
      </c>
      <c r="K5772" t="str">
        <f t="shared" si="452"/>
        <v>Tuesday</v>
      </c>
      <c r="L5772" t="str">
        <f t="shared" si="453"/>
        <v>Winter</v>
      </c>
      <c r="M5772">
        <f t="shared" si="454"/>
        <v>151010.29999999996</v>
      </c>
    </row>
    <row r="5773" spans="1:13" x14ac:dyDescent="0.25">
      <c r="A5773" t="s">
        <v>223</v>
      </c>
      <c r="B5773" t="s">
        <v>48</v>
      </c>
      <c r="C5773" t="s">
        <v>111</v>
      </c>
      <c r="D5773">
        <v>3</v>
      </c>
      <c r="E5773">
        <v>78.900000000000006</v>
      </c>
      <c r="F5773" s="16">
        <f t="shared" si="450"/>
        <v>236.70000000000002</v>
      </c>
      <c r="G5773" t="s">
        <v>11</v>
      </c>
      <c r="H5773" t="s">
        <v>40</v>
      </c>
      <c r="I5773" s="1">
        <v>45177</v>
      </c>
      <c r="J5773" t="str">
        <f t="shared" si="451"/>
        <v>September</v>
      </c>
      <c r="K5773" t="str">
        <f t="shared" si="452"/>
        <v>Friday</v>
      </c>
      <c r="L5773" t="str">
        <f t="shared" si="453"/>
        <v>Autumn</v>
      </c>
      <c r="M5773">
        <f t="shared" si="454"/>
        <v>11765.289999999999</v>
      </c>
    </row>
    <row r="5774" spans="1:13" x14ac:dyDescent="0.25">
      <c r="A5774" t="s">
        <v>206</v>
      </c>
      <c r="B5774" t="s">
        <v>30</v>
      </c>
      <c r="C5774" t="s">
        <v>79</v>
      </c>
      <c r="D5774">
        <v>1</v>
      </c>
      <c r="E5774">
        <v>4.49</v>
      </c>
      <c r="F5774" s="16">
        <f t="shared" si="450"/>
        <v>4.49</v>
      </c>
      <c r="G5774" t="s">
        <v>37</v>
      </c>
      <c r="H5774" t="s">
        <v>16</v>
      </c>
      <c r="I5774" s="1">
        <v>45525</v>
      </c>
      <c r="J5774" t="str">
        <f t="shared" si="451"/>
        <v>August</v>
      </c>
      <c r="K5774" t="str">
        <f t="shared" si="452"/>
        <v>Wednesday</v>
      </c>
      <c r="L5774" t="str">
        <f t="shared" si="453"/>
        <v>Summer</v>
      </c>
      <c r="M5774">
        <f t="shared" si="454"/>
        <v>4367.8200000000006</v>
      </c>
    </row>
    <row r="5775" spans="1:13" x14ac:dyDescent="0.25">
      <c r="A5775" t="s">
        <v>184</v>
      </c>
      <c r="B5775" t="s">
        <v>48</v>
      </c>
      <c r="C5775" t="s">
        <v>111</v>
      </c>
      <c r="D5775">
        <v>1</v>
      </c>
      <c r="E5775">
        <v>37.159999999999997</v>
      </c>
      <c r="F5775" s="16">
        <f t="shared" si="450"/>
        <v>37.159999999999997</v>
      </c>
      <c r="G5775" t="s">
        <v>37</v>
      </c>
      <c r="H5775" t="s">
        <v>40</v>
      </c>
      <c r="I5775" s="1">
        <v>45066</v>
      </c>
      <c r="J5775" t="str">
        <f t="shared" si="451"/>
        <v>May</v>
      </c>
      <c r="K5775" t="str">
        <f t="shared" si="452"/>
        <v>Saturday</v>
      </c>
      <c r="L5775" t="str">
        <f t="shared" si="453"/>
        <v>Spring</v>
      </c>
      <c r="M5775">
        <f t="shared" si="454"/>
        <v>4203.05</v>
      </c>
    </row>
    <row r="5776" spans="1:13" x14ac:dyDescent="0.25">
      <c r="A5776" t="s">
        <v>173</v>
      </c>
      <c r="B5776" t="s">
        <v>99</v>
      </c>
      <c r="C5776" t="s">
        <v>100</v>
      </c>
      <c r="D5776">
        <v>1</v>
      </c>
      <c r="E5776">
        <v>19.78</v>
      </c>
      <c r="F5776" s="16">
        <f t="shared" si="450"/>
        <v>19.78</v>
      </c>
      <c r="G5776" t="s">
        <v>24</v>
      </c>
      <c r="H5776" t="s">
        <v>12</v>
      </c>
      <c r="I5776" s="1">
        <v>45642</v>
      </c>
      <c r="J5776" t="str">
        <f t="shared" si="451"/>
        <v>December</v>
      </c>
      <c r="K5776" t="str">
        <f t="shared" si="452"/>
        <v>Monday</v>
      </c>
      <c r="L5776" t="str">
        <f t="shared" si="453"/>
        <v>Winter</v>
      </c>
      <c r="M5776">
        <f t="shared" si="454"/>
        <v>283707.07</v>
      </c>
    </row>
    <row r="5777" spans="1:13" x14ac:dyDescent="0.25">
      <c r="A5777" t="s">
        <v>57</v>
      </c>
      <c r="B5777" t="s">
        <v>45</v>
      </c>
      <c r="C5777" t="s">
        <v>161</v>
      </c>
      <c r="D5777">
        <v>4</v>
      </c>
      <c r="E5777">
        <v>4.38</v>
      </c>
      <c r="F5777" s="16">
        <f t="shared" si="450"/>
        <v>17.52</v>
      </c>
      <c r="G5777" t="s">
        <v>37</v>
      </c>
      <c r="H5777" t="s">
        <v>16</v>
      </c>
      <c r="I5777" s="1">
        <v>45278</v>
      </c>
      <c r="J5777" t="str">
        <f t="shared" si="451"/>
        <v>December</v>
      </c>
      <c r="K5777" t="str">
        <f t="shared" si="452"/>
        <v>Monday</v>
      </c>
      <c r="L5777" t="str">
        <f t="shared" si="453"/>
        <v>Winter</v>
      </c>
      <c r="M5777">
        <f t="shared" si="454"/>
        <v>14151.819999999996</v>
      </c>
    </row>
    <row r="5778" spans="1:13" x14ac:dyDescent="0.25">
      <c r="A5778" t="s">
        <v>223</v>
      </c>
      <c r="B5778" t="s">
        <v>22</v>
      </c>
      <c r="C5778" t="s">
        <v>33</v>
      </c>
      <c r="D5778">
        <v>4</v>
      </c>
      <c r="E5778">
        <v>64.05</v>
      </c>
      <c r="F5778" s="16">
        <f t="shared" si="450"/>
        <v>256.2</v>
      </c>
      <c r="G5778" t="s">
        <v>20</v>
      </c>
      <c r="H5778" t="s">
        <v>12</v>
      </c>
      <c r="I5778" s="1">
        <v>45383</v>
      </c>
      <c r="J5778" t="str">
        <f t="shared" si="451"/>
        <v>April</v>
      </c>
      <c r="K5778" t="str">
        <f t="shared" si="452"/>
        <v>Monday</v>
      </c>
      <c r="L5778" t="str">
        <f t="shared" si="453"/>
        <v>Spring</v>
      </c>
      <c r="M5778">
        <f t="shared" si="454"/>
        <v>11528.59</v>
      </c>
    </row>
    <row r="5779" spans="1:13" x14ac:dyDescent="0.25">
      <c r="A5779" t="s">
        <v>94</v>
      </c>
      <c r="B5779" t="s">
        <v>14</v>
      </c>
      <c r="C5779" t="s">
        <v>134</v>
      </c>
      <c r="D5779">
        <v>2</v>
      </c>
      <c r="E5779">
        <v>9.8000000000000007</v>
      </c>
      <c r="F5779" s="16">
        <f t="shared" si="450"/>
        <v>19.600000000000001</v>
      </c>
      <c r="G5779" t="s">
        <v>20</v>
      </c>
      <c r="H5779" t="s">
        <v>12</v>
      </c>
      <c r="I5779" s="1">
        <v>44992</v>
      </c>
      <c r="J5779" t="str">
        <f t="shared" si="451"/>
        <v>March</v>
      </c>
      <c r="K5779" t="str">
        <f t="shared" si="452"/>
        <v>Tuesday</v>
      </c>
      <c r="L5779" t="str">
        <f t="shared" si="453"/>
        <v>Spring</v>
      </c>
      <c r="M5779">
        <f t="shared" si="454"/>
        <v>238955.72999999998</v>
      </c>
    </row>
    <row r="5780" spans="1:13" x14ac:dyDescent="0.25">
      <c r="A5780" t="s">
        <v>120</v>
      </c>
      <c r="B5780" t="s">
        <v>22</v>
      </c>
      <c r="C5780" t="s">
        <v>33</v>
      </c>
      <c r="D5780">
        <v>5</v>
      </c>
      <c r="E5780">
        <v>74.260000000000005</v>
      </c>
      <c r="F5780" s="16">
        <f t="shared" si="450"/>
        <v>371.3</v>
      </c>
      <c r="G5780" t="s">
        <v>37</v>
      </c>
      <c r="H5780" t="s">
        <v>12</v>
      </c>
      <c r="I5780" s="1">
        <v>45076</v>
      </c>
      <c r="J5780" t="str">
        <f t="shared" si="451"/>
        <v>May</v>
      </c>
      <c r="K5780" t="str">
        <f t="shared" si="452"/>
        <v>Tuesday</v>
      </c>
      <c r="L5780" t="str">
        <f t="shared" si="453"/>
        <v>Spring</v>
      </c>
      <c r="M5780">
        <f t="shared" si="454"/>
        <v>3203.7799999999993</v>
      </c>
    </row>
    <row r="5781" spans="1:13" x14ac:dyDescent="0.25">
      <c r="A5781" t="s">
        <v>236</v>
      </c>
      <c r="B5781" t="s">
        <v>14</v>
      </c>
      <c r="C5781" t="s">
        <v>15</v>
      </c>
      <c r="D5781">
        <v>5</v>
      </c>
      <c r="E5781">
        <v>83.36</v>
      </c>
      <c r="F5781" s="16">
        <f t="shared" si="450"/>
        <v>416.8</v>
      </c>
      <c r="G5781" t="s">
        <v>37</v>
      </c>
      <c r="H5781" t="s">
        <v>16</v>
      </c>
      <c r="I5781" s="1">
        <v>45127</v>
      </c>
      <c r="J5781" t="str">
        <f t="shared" si="451"/>
        <v>July</v>
      </c>
      <c r="K5781" t="str">
        <f t="shared" si="452"/>
        <v>Thursday</v>
      </c>
      <c r="L5781" t="str">
        <f t="shared" si="453"/>
        <v>Summer</v>
      </c>
      <c r="M5781">
        <f t="shared" si="454"/>
        <v>7668.5199999999995</v>
      </c>
    </row>
    <row r="5782" spans="1:13" x14ac:dyDescent="0.25">
      <c r="A5782" t="s">
        <v>113</v>
      </c>
      <c r="B5782" t="s">
        <v>30</v>
      </c>
      <c r="C5782" t="s">
        <v>79</v>
      </c>
      <c r="D5782">
        <v>1</v>
      </c>
      <c r="E5782">
        <v>8.51</v>
      </c>
      <c r="F5782" s="16">
        <f t="shared" si="450"/>
        <v>8.51</v>
      </c>
      <c r="G5782" t="s">
        <v>11</v>
      </c>
      <c r="H5782" t="s">
        <v>16</v>
      </c>
      <c r="I5782" s="1">
        <v>45007</v>
      </c>
      <c r="J5782" t="str">
        <f t="shared" si="451"/>
        <v>March</v>
      </c>
      <c r="K5782" t="str">
        <f t="shared" si="452"/>
        <v>Wednesday</v>
      </c>
      <c r="L5782" t="str">
        <f t="shared" si="453"/>
        <v>Spring</v>
      </c>
      <c r="M5782">
        <f t="shared" si="454"/>
        <v>8195.720000000003</v>
      </c>
    </row>
    <row r="5783" spans="1:13" x14ac:dyDescent="0.25">
      <c r="A5783" t="s">
        <v>238</v>
      </c>
      <c r="B5783" t="s">
        <v>99</v>
      </c>
      <c r="C5783" t="s">
        <v>129</v>
      </c>
      <c r="D5783">
        <v>1</v>
      </c>
      <c r="E5783">
        <v>11.71</v>
      </c>
      <c r="F5783" s="16">
        <f t="shared" si="450"/>
        <v>11.71</v>
      </c>
      <c r="G5783" t="s">
        <v>37</v>
      </c>
      <c r="H5783" t="s">
        <v>16</v>
      </c>
      <c r="I5783" s="1">
        <v>44979</v>
      </c>
      <c r="J5783" t="str">
        <f t="shared" si="451"/>
        <v>February</v>
      </c>
      <c r="K5783" t="str">
        <f t="shared" si="452"/>
        <v>Wednesday</v>
      </c>
      <c r="L5783" t="str">
        <f t="shared" si="453"/>
        <v>Winter</v>
      </c>
      <c r="M5783">
        <f t="shared" si="454"/>
        <v>279813.32999999996</v>
      </c>
    </row>
    <row r="5784" spans="1:13" x14ac:dyDescent="0.25">
      <c r="A5784" t="s">
        <v>241</v>
      </c>
      <c r="B5784" t="s">
        <v>69</v>
      </c>
      <c r="C5784" t="s">
        <v>72</v>
      </c>
      <c r="D5784">
        <v>2</v>
      </c>
      <c r="E5784">
        <v>13.87</v>
      </c>
      <c r="F5784" s="16">
        <f t="shared" si="450"/>
        <v>27.74</v>
      </c>
      <c r="G5784" t="s">
        <v>37</v>
      </c>
      <c r="H5784" t="s">
        <v>16</v>
      </c>
      <c r="I5784" s="1">
        <v>45443</v>
      </c>
      <c r="J5784" t="str">
        <f t="shared" si="451"/>
        <v>May</v>
      </c>
      <c r="K5784" t="str">
        <f t="shared" si="452"/>
        <v>Friday</v>
      </c>
      <c r="L5784" t="str">
        <f t="shared" si="453"/>
        <v>Spring</v>
      </c>
      <c r="M5784">
        <f t="shared" si="454"/>
        <v>6030.06</v>
      </c>
    </row>
    <row r="5785" spans="1:13" x14ac:dyDescent="0.25">
      <c r="A5785" t="s">
        <v>272</v>
      </c>
      <c r="B5785" t="s">
        <v>26</v>
      </c>
      <c r="C5785" t="s">
        <v>39</v>
      </c>
      <c r="D5785">
        <v>3</v>
      </c>
      <c r="E5785">
        <v>49.85</v>
      </c>
      <c r="F5785" s="16">
        <f t="shared" si="450"/>
        <v>149.55000000000001</v>
      </c>
      <c r="G5785" t="s">
        <v>20</v>
      </c>
      <c r="H5785" t="s">
        <v>16</v>
      </c>
      <c r="I5785" s="1">
        <v>45517</v>
      </c>
      <c r="J5785" t="str">
        <f t="shared" si="451"/>
        <v>August</v>
      </c>
      <c r="K5785" t="str">
        <f t="shared" si="452"/>
        <v>Tuesday</v>
      </c>
      <c r="L5785" t="str">
        <f t="shared" si="453"/>
        <v>Summer</v>
      </c>
      <c r="M5785">
        <f t="shared" si="454"/>
        <v>3852.7500000000005</v>
      </c>
    </row>
    <row r="5786" spans="1:13" x14ac:dyDescent="0.25">
      <c r="A5786" t="s">
        <v>265</v>
      </c>
      <c r="B5786" t="s">
        <v>48</v>
      </c>
      <c r="C5786" t="s">
        <v>162</v>
      </c>
      <c r="D5786">
        <v>2</v>
      </c>
      <c r="E5786">
        <v>21.11</v>
      </c>
      <c r="F5786" s="16">
        <f t="shared" si="450"/>
        <v>42.22</v>
      </c>
      <c r="G5786" t="s">
        <v>24</v>
      </c>
      <c r="H5786" t="s">
        <v>16</v>
      </c>
      <c r="I5786" s="1">
        <v>45285</v>
      </c>
      <c r="J5786" t="str">
        <f t="shared" si="451"/>
        <v>December</v>
      </c>
      <c r="K5786" t="str">
        <f t="shared" si="452"/>
        <v>Monday</v>
      </c>
      <c r="L5786" t="str">
        <f t="shared" si="453"/>
        <v>Winter</v>
      </c>
      <c r="M5786">
        <f t="shared" si="454"/>
        <v>16060.209999999997</v>
      </c>
    </row>
    <row r="5787" spans="1:13" x14ac:dyDescent="0.25">
      <c r="A5787" t="s">
        <v>221</v>
      </c>
      <c r="B5787" t="s">
        <v>55</v>
      </c>
      <c r="C5787" t="s">
        <v>56</v>
      </c>
      <c r="D5787">
        <v>1</v>
      </c>
      <c r="E5787">
        <v>48135.64</v>
      </c>
      <c r="F5787" s="16">
        <f t="shared" si="450"/>
        <v>48135.64</v>
      </c>
      <c r="G5787" t="s">
        <v>37</v>
      </c>
      <c r="H5787" t="s">
        <v>12</v>
      </c>
      <c r="I5787" s="1">
        <v>45412</v>
      </c>
      <c r="J5787" t="str">
        <f t="shared" si="451"/>
        <v>April</v>
      </c>
      <c r="K5787" t="str">
        <f t="shared" si="452"/>
        <v>Tuesday</v>
      </c>
      <c r="L5787" t="str">
        <f t="shared" si="453"/>
        <v>Spring</v>
      </c>
      <c r="M5787">
        <f t="shared" si="454"/>
        <v>52959.419999999991</v>
      </c>
    </row>
    <row r="5788" spans="1:13" x14ac:dyDescent="0.25">
      <c r="A5788" t="s">
        <v>272</v>
      </c>
      <c r="B5788" t="s">
        <v>9</v>
      </c>
      <c r="C5788" t="s">
        <v>63</v>
      </c>
      <c r="D5788">
        <v>3</v>
      </c>
      <c r="E5788">
        <v>10.24</v>
      </c>
      <c r="F5788" s="16">
        <f t="shared" si="450"/>
        <v>30.72</v>
      </c>
      <c r="G5788" t="s">
        <v>24</v>
      </c>
      <c r="H5788" t="s">
        <v>16</v>
      </c>
      <c r="I5788" s="1">
        <v>45213</v>
      </c>
      <c r="J5788" t="str">
        <f t="shared" si="451"/>
        <v>October</v>
      </c>
      <c r="K5788" t="str">
        <f t="shared" si="452"/>
        <v>Saturday</v>
      </c>
      <c r="L5788" t="str">
        <f t="shared" si="453"/>
        <v>Autumn</v>
      </c>
      <c r="M5788">
        <f t="shared" si="454"/>
        <v>3703.2000000000007</v>
      </c>
    </row>
    <row r="5789" spans="1:13" x14ac:dyDescent="0.25">
      <c r="A5789" t="s">
        <v>121</v>
      </c>
      <c r="B5789" t="s">
        <v>30</v>
      </c>
      <c r="C5789" t="s">
        <v>93</v>
      </c>
      <c r="D5789">
        <v>1</v>
      </c>
      <c r="E5789">
        <v>46</v>
      </c>
      <c r="F5789" s="16">
        <f t="shared" si="450"/>
        <v>46</v>
      </c>
      <c r="G5789" t="s">
        <v>37</v>
      </c>
      <c r="H5789" t="s">
        <v>40</v>
      </c>
      <c r="I5789" s="1">
        <v>45563</v>
      </c>
      <c r="J5789" t="str">
        <f t="shared" si="451"/>
        <v>September</v>
      </c>
      <c r="K5789" t="str">
        <f t="shared" si="452"/>
        <v>Saturday</v>
      </c>
      <c r="L5789" t="str">
        <f t="shared" si="453"/>
        <v>Autumn</v>
      </c>
      <c r="M5789">
        <f t="shared" si="454"/>
        <v>315596.12000000005</v>
      </c>
    </row>
    <row r="5790" spans="1:13" x14ac:dyDescent="0.25">
      <c r="A5790" t="s">
        <v>241</v>
      </c>
      <c r="B5790" t="s">
        <v>99</v>
      </c>
      <c r="C5790" t="s">
        <v>188</v>
      </c>
      <c r="D5790">
        <v>1</v>
      </c>
      <c r="E5790">
        <v>48.88</v>
      </c>
      <c r="F5790" s="16">
        <f t="shared" si="450"/>
        <v>48.88</v>
      </c>
      <c r="G5790" t="s">
        <v>11</v>
      </c>
      <c r="H5790" t="s">
        <v>40</v>
      </c>
      <c r="I5790" s="1">
        <v>45007</v>
      </c>
      <c r="J5790" t="str">
        <f t="shared" si="451"/>
        <v>March</v>
      </c>
      <c r="K5790" t="str">
        <f t="shared" si="452"/>
        <v>Wednesday</v>
      </c>
      <c r="L5790" t="str">
        <f t="shared" si="453"/>
        <v>Spring</v>
      </c>
      <c r="M5790">
        <f t="shared" si="454"/>
        <v>6002.3200000000006</v>
      </c>
    </row>
    <row r="5791" spans="1:13" x14ac:dyDescent="0.25">
      <c r="A5791" t="s">
        <v>171</v>
      </c>
      <c r="B5791" t="s">
        <v>18</v>
      </c>
      <c r="C5791" t="s">
        <v>19</v>
      </c>
      <c r="D5791">
        <v>1</v>
      </c>
      <c r="E5791">
        <v>62.05</v>
      </c>
      <c r="F5791" s="16">
        <f t="shared" si="450"/>
        <v>62.05</v>
      </c>
      <c r="G5791" t="s">
        <v>11</v>
      </c>
      <c r="H5791" t="s">
        <v>12</v>
      </c>
      <c r="I5791" s="1">
        <v>45247</v>
      </c>
      <c r="J5791" t="str">
        <f t="shared" si="451"/>
        <v>November</v>
      </c>
      <c r="K5791" t="str">
        <f t="shared" si="452"/>
        <v>Friday</v>
      </c>
      <c r="L5791" t="str">
        <f t="shared" si="453"/>
        <v>Autumn</v>
      </c>
      <c r="M5791">
        <f t="shared" si="454"/>
        <v>6077.7199999999993</v>
      </c>
    </row>
    <row r="5792" spans="1:13" x14ac:dyDescent="0.25">
      <c r="A5792" t="s">
        <v>181</v>
      </c>
      <c r="B5792" t="s">
        <v>30</v>
      </c>
      <c r="C5792" t="s">
        <v>31</v>
      </c>
      <c r="D5792">
        <v>1</v>
      </c>
      <c r="E5792">
        <v>169.39</v>
      </c>
      <c r="F5792" s="16">
        <f t="shared" si="450"/>
        <v>169.39</v>
      </c>
      <c r="G5792" t="s">
        <v>11</v>
      </c>
      <c r="H5792" t="s">
        <v>40</v>
      </c>
      <c r="I5792" s="1">
        <v>45100</v>
      </c>
      <c r="J5792" t="str">
        <f t="shared" si="451"/>
        <v>June</v>
      </c>
      <c r="K5792" t="str">
        <f t="shared" si="452"/>
        <v>Friday</v>
      </c>
      <c r="L5792" t="str">
        <f t="shared" si="453"/>
        <v>Summer</v>
      </c>
      <c r="M5792">
        <f t="shared" si="454"/>
        <v>143303.05000000002</v>
      </c>
    </row>
    <row r="5793" spans="1:13" x14ac:dyDescent="0.25">
      <c r="A5793" t="s">
        <v>52</v>
      </c>
      <c r="B5793" t="s">
        <v>26</v>
      </c>
      <c r="C5793" t="s">
        <v>152</v>
      </c>
      <c r="D5793">
        <v>4</v>
      </c>
      <c r="E5793">
        <v>97.19</v>
      </c>
      <c r="F5793" s="16">
        <f t="shared" si="450"/>
        <v>388.76</v>
      </c>
      <c r="G5793" t="s">
        <v>20</v>
      </c>
      <c r="H5793" t="s">
        <v>12</v>
      </c>
      <c r="I5793" s="1">
        <v>45188</v>
      </c>
      <c r="J5793" t="str">
        <f t="shared" si="451"/>
        <v>September</v>
      </c>
      <c r="K5793" t="str">
        <f t="shared" si="452"/>
        <v>Tuesday</v>
      </c>
      <c r="L5793" t="str">
        <f t="shared" si="453"/>
        <v>Autumn</v>
      </c>
      <c r="M5793">
        <f t="shared" si="454"/>
        <v>120472.97000000002</v>
      </c>
    </row>
    <row r="5794" spans="1:13" x14ac:dyDescent="0.25">
      <c r="A5794" t="s">
        <v>191</v>
      </c>
      <c r="B5794" t="s">
        <v>99</v>
      </c>
      <c r="C5794" t="s">
        <v>100</v>
      </c>
      <c r="D5794">
        <v>1</v>
      </c>
      <c r="E5794">
        <v>12.17</v>
      </c>
      <c r="F5794" s="16">
        <f t="shared" si="450"/>
        <v>12.17</v>
      </c>
      <c r="G5794" t="s">
        <v>20</v>
      </c>
      <c r="H5794" t="s">
        <v>16</v>
      </c>
      <c r="I5794" s="1">
        <v>45470</v>
      </c>
      <c r="J5794" t="str">
        <f t="shared" si="451"/>
        <v>June</v>
      </c>
      <c r="K5794" t="str">
        <f t="shared" si="452"/>
        <v>Thursday</v>
      </c>
      <c r="L5794" t="str">
        <f t="shared" si="453"/>
        <v>Summer</v>
      </c>
      <c r="M5794">
        <f t="shared" si="454"/>
        <v>5858.3200000000006</v>
      </c>
    </row>
    <row r="5795" spans="1:13" x14ac:dyDescent="0.25">
      <c r="A5795" t="s">
        <v>190</v>
      </c>
      <c r="B5795" t="s">
        <v>9</v>
      </c>
      <c r="C5795" t="s">
        <v>86</v>
      </c>
      <c r="D5795">
        <v>5</v>
      </c>
      <c r="E5795">
        <v>2.1</v>
      </c>
      <c r="F5795" s="16">
        <f t="shared" si="450"/>
        <v>10.5</v>
      </c>
      <c r="G5795" t="s">
        <v>11</v>
      </c>
      <c r="H5795" t="s">
        <v>40</v>
      </c>
      <c r="I5795" s="1">
        <v>45149</v>
      </c>
      <c r="J5795" t="str">
        <f t="shared" si="451"/>
        <v>August</v>
      </c>
      <c r="K5795" t="str">
        <f t="shared" si="452"/>
        <v>Friday</v>
      </c>
      <c r="L5795" t="str">
        <f t="shared" si="453"/>
        <v>Summer</v>
      </c>
      <c r="M5795">
        <f t="shared" si="454"/>
        <v>9158.869999999999</v>
      </c>
    </row>
    <row r="5796" spans="1:13" x14ac:dyDescent="0.25">
      <c r="A5796" t="s">
        <v>255</v>
      </c>
      <c r="B5796" t="s">
        <v>9</v>
      </c>
      <c r="C5796" t="s">
        <v>67</v>
      </c>
      <c r="D5796">
        <v>2</v>
      </c>
      <c r="E5796">
        <v>17.3</v>
      </c>
      <c r="F5796" s="16">
        <f t="shared" si="450"/>
        <v>34.6</v>
      </c>
      <c r="G5796" t="s">
        <v>37</v>
      </c>
      <c r="H5796" t="s">
        <v>40</v>
      </c>
      <c r="I5796" s="1">
        <v>45188</v>
      </c>
      <c r="J5796" t="str">
        <f t="shared" si="451"/>
        <v>September</v>
      </c>
      <c r="K5796" t="str">
        <f t="shared" si="452"/>
        <v>Tuesday</v>
      </c>
      <c r="L5796" t="str">
        <f t="shared" si="453"/>
        <v>Autumn</v>
      </c>
      <c r="M5796">
        <f t="shared" si="454"/>
        <v>323321.91999999987</v>
      </c>
    </row>
    <row r="5797" spans="1:13" x14ac:dyDescent="0.25">
      <c r="A5797" t="s">
        <v>95</v>
      </c>
      <c r="B5797" t="s">
        <v>22</v>
      </c>
      <c r="C5797" t="s">
        <v>23</v>
      </c>
      <c r="D5797">
        <v>4</v>
      </c>
      <c r="E5797">
        <v>24.99</v>
      </c>
      <c r="F5797" s="16">
        <f t="shared" si="450"/>
        <v>99.96</v>
      </c>
      <c r="G5797" t="s">
        <v>11</v>
      </c>
      <c r="H5797" t="s">
        <v>40</v>
      </c>
      <c r="I5797" s="1">
        <v>45124</v>
      </c>
      <c r="J5797" t="str">
        <f t="shared" si="451"/>
        <v>July</v>
      </c>
      <c r="K5797" t="str">
        <f t="shared" si="452"/>
        <v>Monday</v>
      </c>
      <c r="L5797" t="str">
        <f t="shared" si="453"/>
        <v>Summer</v>
      </c>
      <c r="M5797">
        <f t="shared" si="454"/>
        <v>49990.259999999995</v>
      </c>
    </row>
    <row r="5798" spans="1:13" x14ac:dyDescent="0.25">
      <c r="A5798" t="s">
        <v>124</v>
      </c>
      <c r="B5798" t="s">
        <v>14</v>
      </c>
      <c r="C5798" t="s">
        <v>150</v>
      </c>
      <c r="D5798">
        <v>1</v>
      </c>
      <c r="E5798">
        <v>146.96</v>
      </c>
      <c r="F5798" s="16">
        <f t="shared" si="450"/>
        <v>146.96</v>
      </c>
      <c r="G5798" t="s">
        <v>37</v>
      </c>
      <c r="H5798" t="s">
        <v>12</v>
      </c>
      <c r="I5798" s="1">
        <v>45193</v>
      </c>
      <c r="J5798" t="str">
        <f t="shared" si="451"/>
        <v>September</v>
      </c>
      <c r="K5798" t="str">
        <f t="shared" si="452"/>
        <v>Sunday</v>
      </c>
      <c r="L5798" t="str">
        <f t="shared" si="453"/>
        <v>Autumn</v>
      </c>
      <c r="M5798">
        <f t="shared" si="454"/>
        <v>7002.9299999999994</v>
      </c>
    </row>
    <row r="5799" spans="1:13" x14ac:dyDescent="0.25">
      <c r="A5799" t="s">
        <v>138</v>
      </c>
      <c r="B5799" t="s">
        <v>30</v>
      </c>
      <c r="C5799" t="s">
        <v>79</v>
      </c>
      <c r="D5799">
        <v>1</v>
      </c>
      <c r="E5799">
        <v>6.54</v>
      </c>
      <c r="F5799" s="16">
        <f t="shared" si="450"/>
        <v>6.54</v>
      </c>
      <c r="G5799" t="s">
        <v>11</v>
      </c>
      <c r="H5799" t="s">
        <v>40</v>
      </c>
      <c r="I5799" s="1">
        <v>44978</v>
      </c>
      <c r="J5799" t="str">
        <f t="shared" si="451"/>
        <v>February</v>
      </c>
      <c r="K5799" t="str">
        <f t="shared" si="452"/>
        <v>Tuesday</v>
      </c>
      <c r="L5799" t="str">
        <f t="shared" si="453"/>
        <v>Winter</v>
      </c>
      <c r="M5799">
        <f t="shared" si="454"/>
        <v>2576.29</v>
      </c>
    </row>
    <row r="5800" spans="1:13" x14ac:dyDescent="0.25">
      <c r="A5800" t="s">
        <v>47</v>
      </c>
      <c r="B5800" t="s">
        <v>9</v>
      </c>
      <c r="C5800" t="s">
        <v>180</v>
      </c>
      <c r="D5800">
        <v>2</v>
      </c>
      <c r="E5800">
        <v>6.55</v>
      </c>
      <c r="F5800" s="16">
        <f t="shared" si="450"/>
        <v>13.1</v>
      </c>
      <c r="G5800" t="s">
        <v>11</v>
      </c>
      <c r="H5800" t="s">
        <v>12</v>
      </c>
      <c r="I5800" s="1">
        <v>45212</v>
      </c>
      <c r="J5800" t="str">
        <f t="shared" si="451"/>
        <v>October</v>
      </c>
      <c r="K5800" t="str">
        <f t="shared" si="452"/>
        <v>Friday</v>
      </c>
      <c r="L5800" t="str">
        <f t="shared" si="453"/>
        <v>Autumn</v>
      </c>
      <c r="M5800">
        <f t="shared" si="454"/>
        <v>10524.43</v>
      </c>
    </row>
    <row r="5801" spans="1:13" x14ac:dyDescent="0.25">
      <c r="A5801" t="s">
        <v>258</v>
      </c>
      <c r="B5801" t="s">
        <v>60</v>
      </c>
      <c r="C5801" t="s">
        <v>61</v>
      </c>
      <c r="D5801">
        <v>1</v>
      </c>
      <c r="E5801">
        <v>227.77</v>
      </c>
      <c r="F5801" s="16">
        <f t="shared" si="450"/>
        <v>227.77</v>
      </c>
      <c r="G5801" t="s">
        <v>11</v>
      </c>
      <c r="H5801" t="s">
        <v>12</v>
      </c>
      <c r="I5801" s="1">
        <v>45289</v>
      </c>
      <c r="J5801" t="str">
        <f t="shared" si="451"/>
        <v>December</v>
      </c>
      <c r="K5801" t="str">
        <f t="shared" si="452"/>
        <v>Friday</v>
      </c>
      <c r="L5801" t="str">
        <f t="shared" si="453"/>
        <v>Winter</v>
      </c>
      <c r="M5801">
        <f t="shared" si="454"/>
        <v>5806.41</v>
      </c>
    </row>
    <row r="5802" spans="1:13" x14ac:dyDescent="0.25">
      <c r="A5802" t="s">
        <v>157</v>
      </c>
      <c r="B5802" t="s">
        <v>14</v>
      </c>
      <c r="C5802" t="s">
        <v>15</v>
      </c>
      <c r="D5802">
        <v>3</v>
      </c>
      <c r="E5802">
        <v>49.72</v>
      </c>
      <c r="F5802" s="16">
        <f t="shared" si="450"/>
        <v>149.16</v>
      </c>
      <c r="G5802" t="s">
        <v>37</v>
      </c>
      <c r="H5802" t="s">
        <v>16</v>
      </c>
      <c r="I5802" s="1">
        <v>45478</v>
      </c>
      <c r="J5802" t="str">
        <f t="shared" si="451"/>
        <v>July</v>
      </c>
      <c r="K5802" t="str">
        <f t="shared" si="452"/>
        <v>Friday</v>
      </c>
      <c r="L5802" t="str">
        <f t="shared" si="453"/>
        <v>Summer</v>
      </c>
      <c r="M5802">
        <f t="shared" si="454"/>
        <v>93530.750000000015</v>
      </c>
    </row>
    <row r="5803" spans="1:13" x14ac:dyDescent="0.25">
      <c r="A5803" t="s">
        <v>107</v>
      </c>
      <c r="B5803" t="s">
        <v>69</v>
      </c>
      <c r="C5803" t="s">
        <v>109</v>
      </c>
      <c r="D5803">
        <v>1</v>
      </c>
      <c r="E5803">
        <v>3.6</v>
      </c>
      <c r="F5803" s="16">
        <f t="shared" si="450"/>
        <v>3.6</v>
      </c>
      <c r="G5803" t="s">
        <v>20</v>
      </c>
      <c r="H5803" t="s">
        <v>16</v>
      </c>
      <c r="I5803" s="1">
        <v>45271</v>
      </c>
      <c r="J5803" t="str">
        <f t="shared" si="451"/>
        <v>December</v>
      </c>
      <c r="K5803" t="str">
        <f t="shared" si="452"/>
        <v>Monday</v>
      </c>
      <c r="L5803" t="str">
        <f t="shared" si="453"/>
        <v>Winter</v>
      </c>
      <c r="M5803">
        <f t="shared" si="454"/>
        <v>7007.7</v>
      </c>
    </row>
    <row r="5804" spans="1:13" x14ac:dyDescent="0.25">
      <c r="A5804" t="s">
        <v>160</v>
      </c>
      <c r="B5804" t="s">
        <v>22</v>
      </c>
      <c r="C5804" t="s">
        <v>33</v>
      </c>
      <c r="D5804">
        <v>5</v>
      </c>
      <c r="E5804">
        <v>127.16</v>
      </c>
      <c r="F5804" s="16">
        <f t="shared" si="450"/>
        <v>635.79999999999995</v>
      </c>
      <c r="G5804" t="s">
        <v>37</v>
      </c>
      <c r="H5804" t="s">
        <v>40</v>
      </c>
      <c r="I5804" s="1">
        <v>45116</v>
      </c>
      <c r="J5804" t="str">
        <f t="shared" si="451"/>
        <v>July</v>
      </c>
      <c r="K5804" t="str">
        <f t="shared" si="452"/>
        <v>Sunday</v>
      </c>
      <c r="L5804" t="str">
        <f t="shared" si="453"/>
        <v>Summer</v>
      </c>
      <c r="M5804">
        <f t="shared" si="454"/>
        <v>14502.369999999997</v>
      </c>
    </row>
    <row r="5805" spans="1:13" x14ac:dyDescent="0.25">
      <c r="A5805" t="s">
        <v>232</v>
      </c>
      <c r="B5805" t="s">
        <v>30</v>
      </c>
      <c r="C5805" t="s">
        <v>93</v>
      </c>
      <c r="D5805">
        <v>1</v>
      </c>
      <c r="E5805">
        <v>42.45</v>
      </c>
      <c r="F5805" s="16">
        <f t="shared" si="450"/>
        <v>42.45</v>
      </c>
      <c r="G5805" t="s">
        <v>11</v>
      </c>
      <c r="H5805" t="s">
        <v>40</v>
      </c>
      <c r="I5805" s="1">
        <v>45591</v>
      </c>
      <c r="J5805" t="str">
        <f t="shared" si="451"/>
        <v>October</v>
      </c>
      <c r="K5805" t="str">
        <f t="shared" si="452"/>
        <v>Saturday</v>
      </c>
      <c r="L5805" t="str">
        <f t="shared" si="453"/>
        <v>Autumn</v>
      </c>
      <c r="M5805">
        <f t="shared" si="454"/>
        <v>54501.16</v>
      </c>
    </row>
    <row r="5806" spans="1:13" x14ac:dyDescent="0.25">
      <c r="A5806" t="s">
        <v>265</v>
      </c>
      <c r="B5806" t="s">
        <v>35</v>
      </c>
      <c r="C5806" t="s">
        <v>159</v>
      </c>
      <c r="D5806">
        <v>1</v>
      </c>
      <c r="E5806">
        <v>135.34</v>
      </c>
      <c r="F5806" s="16">
        <f t="shared" si="450"/>
        <v>135.34</v>
      </c>
      <c r="G5806" t="s">
        <v>11</v>
      </c>
      <c r="H5806" t="s">
        <v>40</v>
      </c>
      <c r="I5806" s="1">
        <v>45015</v>
      </c>
      <c r="J5806" t="str">
        <f t="shared" si="451"/>
        <v>March</v>
      </c>
      <c r="K5806" t="str">
        <f t="shared" si="452"/>
        <v>Thursday</v>
      </c>
      <c r="L5806" t="str">
        <f t="shared" si="453"/>
        <v>Spring</v>
      </c>
      <c r="M5806">
        <f t="shared" si="454"/>
        <v>16017.989999999996</v>
      </c>
    </row>
    <row r="5807" spans="1:13" x14ac:dyDescent="0.25">
      <c r="A5807" t="s">
        <v>87</v>
      </c>
      <c r="B5807" t="s">
        <v>22</v>
      </c>
      <c r="C5807" t="s">
        <v>33</v>
      </c>
      <c r="D5807">
        <v>1</v>
      </c>
      <c r="E5807">
        <v>86.66</v>
      </c>
      <c r="F5807" s="16">
        <f t="shared" si="450"/>
        <v>86.66</v>
      </c>
      <c r="G5807" t="s">
        <v>24</v>
      </c>
      <c r="H5807" t="s">
        <v>40</v>
      </c>
      <c r="I5807" s="1">
        <v>45046</v>
      </c>
      <c r="J5807" t="str">
        <f t="shared" si="451"/>
        <v>April</v>
      </c>
      <c r="K5807" t="str">
        <f t="shared" si="452"/>
        <v>Sunday</v>
      </c>
      <c r="L5807" t="str">
        <f t="shared" si="453"/>
        <v>Spring</v>
      </c>
      <c r="M5807">
        <f t="shared" si="454"/>
        <v>4223.33</v>
      </c>
    </row>
    <row r="5808" spans="1:13" x14ac:dyDescent="0.25">
      <c r="A5808" t="s">
        <v>127</v>
      </c>
      <c r="B5808" t="s">
        <v>99</v>
      </c>
      <c r="C5808" t="s">
        <v>188</v>
      </c>
      <c r="D5808">
        <v>1</v>
      </c>
      <c r="E5808">
        <v>41.56</v>
      </c>
      <c r="F5808" s="16">
        <f t="shared" si="450"/>
        <v>41.56</v>
      </c>
      <c r="G5808" t="s">
        <v>37</v>
      </c>
      <c r="H5808" t="s">
        <v>16</v>
      </c>
      <c r="I5808" s="1">
        <v>45465</v>
      </c>
      <c r="J5808" t="str">
        <f t="shared" si="451"/>
        <v>June</v>
      </c>
      <c r="K5808" t="str">
        <f t="shared" si="452"/>
        <v>Saturday</v>
      </c>
      <c r="L5808" t="str">
        <f t="shared" si="453"/>
        <v>Summer</v>
      </c>
      <c r="M5808">
        <f t="shared" si="454"/>
        <v>4091.6600000000003</v>
      </c>
    </row>
    <row r="5809" spans="1:13" x14ac:dyDescent="0.25">
      <c r="A5809" t="s">
        <v>84</v>
      </c>
      <c r="B5809" t="s">
        <v>69</v>
      </c>
      <c r="C5809" t="s">
        <v>109</v>
      </c>
      <c r="D5809">
        <v>4</v>
      </c>
      <c r="E5809">
        <v>5.43</v>
      </c>
      <c r="F5809" s="16">
        <f t="shared" si="450"/>
        <v>21.72</v>
      </c>
      <c r="G5809" t="s">
        <v>37</v>
      </c>
      <c r="H5809" t="s">
        <v>12</v>
      </c>
      <c r="I5809" s="1">
        <v>45389</v>
      </c>
      <c r="J5809" t="str">
        <f t="shared" si="451"/>
        <v>April</v>
      </c>
      <c r="K5809" t="str">
        <f t="shared" si="452"/>
        <v>Sunday</v>
      </c>
      <c r="L5809" t="str">
        <f t="shared" si="453"/>
        <v>Spring</v>
      </c>
      <c r="M5809">
        <f t="shared" si="454"/>
        <v>38617.989999999991</v>
      </c>
    </row>
    <row r="5810" spans="1:13" x14ac:dyDescent="0.25">
      <c r="A5810" t="s">
        <v>145</v>
      </c>
      <c r="B5810" t="s">
        <v>9</v>
      </c>
      <c r="C5810" t="s">
        <v>63</v>
      </c>
      <c r="D5810">
        <v>4</v>
      </c>
      <c r="E5810">
        <v>3.12</v>
      </c>
      <c r="F5810" s="16">
        <f t="shared" si="450"/>
        <v>12.48</v>
      </c>
      <c r="G5810" t="s">
        <v>11</v>
      </c>
      <c r="H5810" t="s">
        <v>40</v>
      </c>
      <c r="I5810" s="1">
        <v>44985</v>
      </c>
      <c r="J5810" t="str">
        <f t="shared" si="451"/>
        <v>February</v>
      </c>
      <c r="K5810" t="str">
        <f t="shared" si="452"/>
        <v>Tuesday</v>
      </c>
      <c r="L5810" t="str">
        <f t="shared" si="453"/>
        <v>Winter</v>
      </c>
      <c r="M5810">
        <f t="shared" si="454"/>
        <v>208646.1700000001</v>
      </c>
    </row>
    <row r="5811" spans="1:13" x14ac:dyDescent="0.25">
      <c r="A5811" t="s">
        <v>34</v>
      </c>
      <c r="B5811" t="s">
        <v>14</v>
      </c>
      <c r="C5811" t="s">
        <v>134</v>
      </c>
      <c r="D5811">
        <v>2</v>
      </c>
      <c r="E5811">
        <v>13.55</v>
      </c>
      <c r="F5811" s="16">
        <f t="shared" si="450"/>
        <v>27.1</v>
      </c>
      <c r="G5811" t="s">
        <v>37</v>
      </c>
      <c r="H5811" t="s">
        <v>16</v>
      </c>
      <c r="I5811" s="1">
        <v>45116</v>
      </c>
      <c r="J5811" t="str">
        <f t="shared" si="451"/>
        <v>July</v>
      </c>
      <c r="K5811" t="str">
        <f t="shared" si="452"/>
        <v>Sunday</v>
      </c>
      <c r="L5811" t="str">
        <f t="shared" si="453"/>
        <v>Summer</v>
      </c>
      <c r="M5811">
        <f t="shared" si="454"/>
        <v>14654.039999999999</v>
      </c>
    </row>
    <row r="5812" spans="1:13" x14ac:dyDescent="0.25">
      <c r="A5812" t="s">
        <v>52</v>
      </c>
      <c r="B5812" t="s">
        <v>35</v>
      </c>
      <c r="C5812" t="s">
        <v>75</v>
      </c>
      <c r="D5812">
        <v>1</v>
      </c>
      <c r="E5812">
        <v>30.35</v>
      </c>
      <c r="F5812" s="16">
        <f t="shared" si="450"/>
        <v>30.35</v>
      </c>
      <c r="G5812" t="s">
        <v>24</v>
      </c>
      <c r="H5812" t="s">
        <v>40</v>
      </c>
      <c r="I5812" s="1">
        <v>45648</v>
      </c>
      <c r="J5812" t="str">
        <f t="shared" si="451"/>
        <v>December</v>
      </c>
      <c r="K5812" t="str">
        <f t="shared" si="452"/>
        <v>Sunday</v>
      </c>
      <c r="L5812" t="str">
        <f t="shared" si="453"/>
        <v>Winter</v>
      </c>
      <c r="M5812">
        <f t="shared" si="454"/>
        <v>120084.21</v>
      </c>
    </row>
    <row r="5813" spans="1:13" x14ac:dyDescent="0.25">
      <c r="A5813" t="s">
        <v>76</v>
      </c>
      <c r="B5813" t="s">
        <v>9</v>
      </c>
      <c r="C5813" t="s">
        <v>67</v>
      </c>
      <c r="D5813">
        <v>3</v>
      </c>
      <c r="E5813">
        <v>11.3</v>
      </c>
      <c r="F5813" s="16">
        <f t="shared" si="450"/>
        <v>33.900000000000006</v>
      </c>
      <c r="G5813" t="s">
        <v>20</v>
      </c>
      <c r="H5813" t="s">
        <v>12</v>
      </c>
      <c r="I5813" s="1">
        <v>45419</v>
      </c>
      <c r="J5813" t="str">
        <f t="shared" si="451"/>
        <v>May</v>
      </c>
      <c r="K5813" t="str">
        <f t="shared" si="452"/>
        <v>Tuesday</v>
      </c>
      <c r="L5813" t="str">
        <f t="shared" si="453"/>
        <v>Spring</v>
      </c>
      <c r="M5813">
        <f t="shared" si="454"/>
        <v>9849.57</v>
      </c>
    </row>
    <row r="5814" spans="1:13" x14ac:dyDescent="0.25">
      <c r="A5814" t="s">
        <v>91</v>
      </c>
      <c r="B5814" t="s">
        <v>99</v>
      </c>
      <c r="C5814" t="s">
        <v>129</v>
      </c>
      <c r="D5814">
        <v>1</v>
      </c>
      <c r="E5814">
        <v>6.78</v>
      </c>
      <c r="F5814" s="16">
        <f t="shared" si="450"/>
        <v>6.78</v>
      </c>
      <c r="G5814" t="s">
        <v>37</v>
      </c>
      <c r="H5814" t="s">
        <v>16</v>
      </c>
      <c r="I5814" s="1">
        <v>45396</v>
      </c>
      <c r="J5814" t="str">
        <f t="shared" si="451"/>
        <v>April</v>
      </c>
      <c r="K5814" t="str">
        <f t="shared" si="452"/>
        <v>Sunday</v>
      </c>
      <c r="L5814" t="str">
        <f t="shared" si="453"/>
        <v>Spring</v>
      </c>
      <c r="M5814">
        <f t="shared" si="454"/>
        <v>1748.92</v>
      </c>
    </row>
    <row r="5815" spans="1:13" x14ac:dyDescent="0.25">
      <c r="A5815" t="s">
        <v>214</v>
      </c>
      <c r="B5815" t="s">
        <v>26</v>
      </c>
      <c r="C5815" t="s">
        <v>27</v>
      </c>
      <c r="D5815">
        <v>1</v>
      </c>
      <c r="E5815">
        <v>12.48</v>
      </c>
      <c r="F5815" s="16">
        <f t="shared" si="450"/>
        <v>12.48</v>
      </c>
      <c r="G5815" t="s">
        <v>37</v>
      </c>
      <c r="H5815" t="s">
        <v>40</v>
      </c>
      <c r="I5815" s="1">
        <v>45594</v>
      </c>
      <c r="J5815" t="str">
        <f t="shared" si="451"/>
        <v>October</v>
      </c>
      <c r="K5815" t="str">
        <f t="shared" si="452"/>
        <v>Tuesday</v>
      </c>
      <c r="L5815" t="str">
        <f t="shared" si="453"/>
        <v>Autumn</v>
      </c>
      <c r="M5815">
        <f t="shared" si="454"/>
        <v>1693.2200000000005</v>
      </c>
    </row>
    <row r="5816" spans="1:13" x14ac:dyDescent="0.25">
      <c r="A5816" t="s">
        <v>270</v>
      </c>
      <c r="B5816" t="s">
        <v>14</v>
      </c>
      <c r="C5816" t="s">
        <v>134</v>
      </c>
      <c r="D5816">
        <v>5</v>
      </c>
      <c r="E5816">
        <v>9.59</v>
      </c>
      <c r="F5816" s="16">
        <f t="shared" si="450"/>
        <v>47.95</v>
      </c>
      <c r="G5816" t="s">
        <v>37</v>
      </c>
      <c r="H5816" t="s">
        <v>16</v>
      </c>
      <c r="I5816" s="1">
        <v>45613</v>
      </c>
      <c r="J5816" t="str">
        <f t="shared" si="451"/>
        <v>November</v>
      </c>
      <c r="K5816" t="str">
        <f t="shared" si="452"/>
        <v>Sunday</v>
      </c>
      <c r="L5816" t="str">
        <f t="shared" si="453"/>
        <v>Autumn</v>
      </c>
      <c r="M5816">
        <f t="shared" si="454"/>
        <v>164121.91999999998</v>
      </c>
    </row>
    <row r="5817" spans="1:13" x14ac:dyDescent="0.25">
      <c r="A5817" t="s">
        <v>34</v>
      </c>
      <c r="B5817" t="s">
        <v>60</v>
      </c>
      <c r="C5817" t="s">
        <v>81</v>
      </c>
      <c r="D5817">
        <v>1</v>
      </c>
      <c r="E5817">
        <v>180.32</v>
      </c>
      <c r="F5817" s="16">
        <f t="shared" si="450"/>
        <v>180.32</v>
      </c>
      <c r="G5817" t="s">
        <v>11</v>
      </c>
      <c r="H5817" t="s">
        <v>40</v>
      </c>
      <c r="I5817" s="1">
        <v>44939</v>
      </c>
      <c r="J5817" t="str">
        <f t="shared" si="451"/>
        <v>January</v>
      </c>
      <c r="K5817" t="str">
        <f t="shared" si="452"/>
        <v>Friday</v>
      </c>
      <c r="L5817" t="str">
        <f t="shared" si="453"/>
        <v>Winter</v>
      </c>
      <c r="M5817">
        <f t="shared" si="454"/>
        <v>14626.94</v>
      </c>
    </row>
    <row r="5818" spans="1:13" x14ac:dyDescent="0.25">
      <c r="A5818" t="s">
        <v>8</v>
      </c>
      <c r="B5818" t="s">
        <v>14</v>
      </c>
      <c r="C5818" t="s">
        <v>150</v>
      </c>
      <c r="D5818">
        <v>1</v>
      </c>
      <c r="E5818">
        <v>165.5</v>
      </c>
      <c r="F5818" s="16">
        <f t="shared" si="450"/>
        <v>165.5</v>
      </c>
      <c r="G5818" t="s">
        <v>37</v>
      </c>
      <c r="H5818" t="s">
        <v>16</v>
      </c>
      <c r="I5818" s="1">
        <v>45180</v>
      </c>
      <c r="J5818" t="str">
        <f t="shared" si="451"/>
        <v>September</v>
      </c>
      <c r="K5818" t="str">
        <f t="shared" si="452"/>
        <v>Monday</v>
      </c>
      <c r="L5818" t="str">
        <f t="shared" si="453"/>
        <v>Autumn</v>
      </c>
      <c r="M5818">
        <f t="shared" si="454"/>
        <v>79327.740000000005</v>
      </c>
    </row>
    <row r="5819" spans="1:13" x14ac:dyDescent="0.25">
      <c r="A5819" t="s">
        <v>181</v>
      </c>
      <c r="B5819" t="s">
        <v>35</v>
      </c>
      <c r="C5819" t="s">
        <v>75</v>
      </c>
      <c r="D5819">
        <v>1</v>
      </c>
      <c r="E5819">
        <v>20.02</v>
      </c>
      <c r="F5819" s="16">
        <f t="shared" si="450"/>
        <v>20.02</v>
      </c>
      <c r="G5819" t="s">
        <v>11</v>
      </c>
      <c r="H5819" t="s">
        <v>12</v>
      </c>
      <c r="I5819" s="1">
        <v>45222</v>
      </c>
      <c r="J5819" t="str">
        <f t="shared" si="451"/>
        <v>October</v>
      </c>
      <c r="K5819" t="str">
        <f t="shared" si="452"/>
        <v>Monday</v>
      </c>
      <c r="L5819" t="str">
        <f t="shared" si="453"/>
        <v>Autumn</v>
      </c>
      <c r="M5819">
        <f t="shared" si="454"/>
        <v>143133.66</v>
      </c>
    </row>
    <row r="5820" spans="1:13" x14ac:dyDescent="0.25">
      <c r="A5820" t="s">
        <v>146</v>
      </c>
      <c r="B5820" t="s">
        <v>45</v>
      </c>
      <c r="C5820" t="s">
        <v>103</v>
      </c>
      <c r="D5820">
        <v>5</v>
      </c>
      <c r="E5820">
        <v>10.65</v>
      </c>
      <c r="F5820" s="16">
        <f t="shared" si="450"/>
        <v>53.25</v>
      </c>
      <c r="G5820" t="s">
        <v>11</v>
      </c>
      <c r="H5820" t="s">
        <v>40</v>
      </c>
      <c r="I5820" s="1">
        <v>45010</v>
      </c>
      <c r="J5820" t="str">
        <f t="shared" si="451"/>
        <v>March</v>
      </c>
      <c r="K5820" t="str">
        <f t="shared" si="452"/>
        <v>Saturday</v>
      </c>
      <c r="L5820" t="str">
        <f t="shared" si="453"/>
        <v>Spring</v>
      </c>
      <c r="M5820">
        <f t="shared" si="454"/>
        <v>327791.62</v>
      </c>
    </row>
    <row r="5821" spans="1:13" x14ac:dyDescent="0.25">
      <c r="A5821" t="s">
        <v>273</v>
      </c>
      <c r="B5821" t="s">
        <v>60</v>
      </c>
      <c r="C5821" t="s">
        <v>77</v>
      </c>
      <c r="D5821">
        <v>1</v>
      </c>
      <c r="E5821">
        <v>172.38</v>
      </c>
      <c r="F5821" s="16">
        <f t="shared" si="450"/>
        <v>172.38</v>
      </c>
      <c r="G5821" t="s">
        <v>20</v>
      </c>
      <c r="H5821" t="s">
        <v>40</v>
      </c>
      <c r="I5821" s="1">
        <v>45539</v>
      </c>
      <c r="J5821" t="str">
        <f t="shared" si="451"/>
        <v>September</v>
      </c>
      <c r="K5821" t="str">
        <f t="shared" si="452"/>
        <v>Wednesday</v>
      </c>
      <c r="L5821" t="str">
        <f t="shared" si="453"/>
        <v>Autumn</v>
      </c>
      <c r="M5821">
        <f t="shared" si="454"/>
        <v>330730.98</v>
      </c>
    </row>
    <row r="5822" spans="1:13" x14ac:dyDescent="0.25">
      <c r="A5822" t="s">
        <v>174</v>
      </c>
      <c r="B5822" t="s">
        <v>55</v>
      </c>
      <c r="C5822" t="s">
        <v>164</v>
      </c>
      <c r="D5822">
        <v>5</v>
      </c>
      <c r="E5822">
        <v>1240.96</v>
      </c>
      <c r="F5822" s="16">
        <f t="shared" si="450"/>
        <v>6204.8</v>
      </c>
      <c r="G5822" t="s">
        <v>20</v>
      </c>
      <c r="H5822" t="s">
        <v>40</v>
      </c>
      <c r="I5822" s="1">
        <v>45054</v>
      </c>
      <c r="J5822" t="str">
        <f t="shared" si="451"/>
        <v>May</v>
      </c>
      <c r="K5822" t="str">
        <f t="shared" si="452"/>
        <v>Monday</v>
      </c>
      <c r="L5822" t="str">
        <f t="shared" si="453"/>
        <v>Spring</v>
      </c>
      <c r="M5822">
        <f t="shared" si="454"/>
        <v>70608.950000000012</v>
      </c>
    </row>
    <row r="5823" spans="1:13" x14ac:dyDescent="0.25">
      <c r="A5823" t="s">
        <v>149</v>
      </c>
      <c r="B5823" t="s">
        <v>60</v>
      </c>
      <c r="C5823" t="s">
        <v>61</v>
      </c>
      <c r="D5823">
        <v>1</v>
      </c>
      <c r="E5823">
        <v>266.10000000000002</v>
      </c>
      <c r="F5823" s="16">
        <f t="shared" si="450"/>
        <v>266.10000000000002</v>
      </c>
      <c r="G5823" t="s">
        <v>37</v>
      </c>
      <c r="H5823" t="s">
        <v>16</v>
      </c>
      <c r="I5823" s="1">
        <v>45032</v>
      </c>
      <c r="J5823" t="str">
        <f t="shared" si="451"/>
        <v>April</v>
      </c>
      <c r="K5823" t="str">
        <f t="shared" si="452"/>
        <v>Sunday</v>
      </c>
      <c r="L5823" t="str">
        <f t="shared" si="453"/>
        <v>Spring</v>
      </c>
      <c r="M5823">
        <f t="shared" si="454"/>
        <v>12095.890000000003</v>
      </c>
    </row>
    <row r="5824" spans="1:13" x14ac:dyDescent="0.25">
      <c r="A5824" t="s">
        <v>73</v>
      </c>
      <c r="B5824" t="s">
        <v>55</v>
      </c>
      <c r="C5824" t="s">
        <v>65</v>
      </c>
      <c r="D5824">
        <v>1</v>
      </c>
      <c r="E5824">
        <v>83.37</v>
      </c>
      <c r="F5824" s="16">
        <f t="shared" si="450"/>
        <v>83.37</v>
      </c>
      <c r="G5824" t="s">
        <v>11</v>
      </c>
      <c r="H5824" t="s">
        <v>16</v>
      </c>
      <c r="I5824" s="1">
        <v>45334</v>
      </c>
      <c r="J5824" t="str">
        <f t="shared" si="451"/>
        <v>February</v>
      </c>
      <c r="K5824" t="str">
        <f t="shared" si="452"/>
        <v>Monday</v>
      </c>
      <c r="L5824" t="str">
        <f t="shared" si="453"/>
        <v>Winter</v>
      </c>
      <c r="M5824">
        <f t="shared" si="454"/>
        <v>129115.59000000001</v>
      </c>
    </row>
    <row r="5825" spans="1:13" x14ac:dyDescent="0.25">
      <c r="A5825" t="s">
        <v>248</v>
      </c>
      <c r="B5825" t="s">
        <v>55</v>
      </c>
      <c r="C5825" t="s">
        <v>164</v>
      </c>
      <c r="D5825">
        <v>5</v>
      </c>
      <c r="E5825">
        <v>581.89</v>
      </c>
      <c r="F5825" s="16">
        <f t="shared" si="450"/>
        <v>2909.45</v>
      </c>
      <c r="G5825" t="s">
        <v>24</v>
      </c>
      <c r="H5825" t="s">
        <v>40</v>
      </c>
      <c r="I5825" s="1">
        <v>45143</v>
      </c>
      <c r="J5825" t="str">
        <f t="shared" si="451"/>
        <v>August</v>
      </c>
      <c r="K5825" t="str">
        <f t="shared" si="452"/>
        <v>Saturday</v>
      </c>
      <c r="L5825" t="str">
        <f t="shared" si="453"/>
        <v>Summer</v>
      </c>
      <c r="M5825">
        <f t="shared" si="454"/>
        <v>88704.430000000008</v>
      </c>
    </row>
    <row r="5826" spans="1:13" x14ac:dyDescent="0.25">
      <c r="A5826" t="s">
        <v>62</v>
      </c>
      <c r="B5826" t="s">
        <v>30</v>
      </c>
      <c r="C5826" t="s">
        <v>31</v>
      </c>
      <c r="D5826">
        <v>1</v>
      </c>
      <c r="E5826">
        <v>550.74</v>
      </c>
      <c r="F5826" s="16">
        <f t="shared" si="450"/>
        <v>550.74</v>
      </c>
      <c r="G5826" t="s">
        <v>24</v>
      </c>
      <c r="H5826" t="s">
        <v>16</v>
      </c>
      <c r="I5826" s="1">
        <v>45429</v>
      </c>
      <c r="J5826" t="str">
        <f t="shared" si="451"/>
        <v>May</v>
      </c>
      <c r="K5826" t="str">
        <f t="shared" si="452"/>
        <v>Friday</v>
      </c>
      <c r="L5826" t="str">
        <f t="shared" si="453"/>
        <v>Spring</v>
      </c>
      <c r="M5826">
        <f t="shared" si="454"/>
        <v>199473.46</v>
      </c>
    </row>
    <row r="5827" spans="1:13" x14ac:dyDescent="0.25">
      <c r="A5827" t="s">
        <v>222</v>
      </c>
      <c r="B5827" t="s">
        <v>45</v>
      </c>
      <c r="C5827" t="s">
        <v>46</v>
      </c>
      <c r="D5827">
        <v>5</v>
      </c>
      <c r="E5827">
        <v>2.76</v>
      </c>
      <c r="F5827" s="16">
        <f t="shared" ref="F5827:F5890" si="455">D5827*E5827</f>
        <v>13.799999999999999</v>
      </c>
      <c r="G5827" t="s">
        <v>24</v>
      </c>
      <c r="H5827" t="s">
        <v>40</v>
      </c>
      <c r="I5827" s="1">
        <v>45488</v>
      </c>
      <c r="J5827" t="str">
        <f t="shared" ref="J5827:J5890" si="456">TEXT(I5827,"mmmm")</f>
        <v>July</v>
      </c>
      <c r="K5827" t="str">
        <f t="shared" ref="K5827:K5890" si="457">TEXT(I5827,"dddd")</f>
        <v>Monday</v>
      </c>
      <c r="L5827" t="str">
        <f t="shared" ref="L5827:L5890" si="458">IF(OR(MONTH(I5827)=3,MONTH(I5827)=4,MONTH(I5827)=5),"Spring",IF(OR(MONTH(I5827)=6,MONTH(I5827)=7,MONTH(I5827)=8),"Summer",IF(OR(MONTH(I5827)=9,MONTH(I5827)=10,MONTH(I5827)=11),"Autumn",IF(OR(MONTH(I5827)=12,MONTH(I5827)=1,MONTH(I5827)=2),"Winter"))))</f>
        <v>Summer</v>
      </c>
      <c r="M5827">
        <f t="shared" ref="M5827:M5890" si="459">SUMIF(A5827:A15826,A5827,F5827:F15826)</f>
        <v>4513.9299999999994</v>
      </c>
    </row>
    <row r="5828" spans="1:13" x14ac:dyDescent="0.25">
      <c r="A5828" t="s">
        <v>224</v>
      </c>
      <c r="B5828" t="s">
        <v>9</v>
      </c>
      <c r="C5828" t="s">
        <v>67</v>
      </c>
      <c r="D5828">
        <v>4</v>
      </c>
      <c r="E5828">
        <v>2.4900000000000002</v>
      </c>
      <c r="F5828" s="16">
        <f t="shared" si="455"/>
        <v>9.9600000000000009</v>
      </c>
      <c r="G5828" t="s">
        <v>20</v>
      </c>
      <c r="H5828" t="s">
        <v>12</v>
      </c>
      <c r="I5828" s="1">
        <v>45173</v>
      </c>
      <c r="J5828" t="str">
        <f t="shared" si="456"/>
        <v>September</v>
      </c>
      <c r="K5828" t="str">
        <f t="shared" si="457"/>
        <v>Monday</v>
      </c>
      <c r="L5828" t="str">
        <f t="shared" si="458"/>
        <v>Autumn</v>
      </c>
      <c r="M5828">
        <f t="shared" si="459"/>
        <v>28556.690000000002</v>
      </c>
    </row>
    <row r="5829" spans="1:13" x14ac:dyDescent="0.25">
      <c r="A5829" t="s">
        <v>85</v>
      </c>
      <c r="B5829" t="s">
        <v>69</v>
      </c>
      <c r="C5829" t="s">
        <v>70</v>
      </c>
      <c r="D5829">
        <v>5</v>
      </c>
      <c r="E5829">
        <v>8.09</v>
      </c>
      <c r="F5829" s="16">
        <f t="shared" si="455"/>
        <v>40.450000000000003</v>
      </c>
      <c r="G5829" t="s">
        <v>24</v>
      </c>
      <c r="H5829" t="s">
        <v>40</v>
      </c>
      <c r="I5829" s="1">
        <v>45637</v>
      </c>
      <c r="J5829" t="str">
        <f t="shared" si="456"/>
        <v>December</v>
      </c>
      <c r="K5829" t="str">
        <f t="shared" si="457"/>
        <v>Wednesday</v>
      </c>
      <c r="L5829" t="str">
        <f t="shared" si="458"/>
        <v>Winter</v>
      </c>
      <c r="M5829">
        <f t="shared" si="459"/>
        <v>115890.67</v>
      </c>
    </row>
    <row r="5830" spans="1:13" x14ac:dyDescent="0.25">
      <c r="A5830" t="s">
        <v>197</v>
      </c>
      <c r="B5830" t="s">
        <v>18</v>
      </c>
      <c r="C5830" t="s">
        <v>19</v>
      </c>
      <c r="D5830">
        <v>1</v>
      </c>
      <c r="E5830">
        <v>28.12</v>
      </c>
      <c r="F5830" s="16">
        <f t="shared" si="455"/>
        <v>28.12</v>
      </c>
      <c r="G5830" t="s">
        <v>37</v>
      </c>
      <c r="H5830" t="s">
        <v>16</v>
      </c>
      <c r="I5830" s="1">
        <v>45644</v>
      </c>
      <c r="J5830" t="str">
        <f t="shared" si="456"/>
        <v>December</v>
      </c>
      <c r="K5830" t="str">
        <f t="shared" si="457"/>
        <v>Wednesday</v>
      </c>
      <c r="L5830" t="str">
        <f t="shared" si="458"/>
        <v>Winter</v>
      </c>
      <c r="M5830">
        <f t="shared" si="459"/>
        <v>16038.100000000002</v>
      </c>
    </row>
    <row r="5831" spans="1:13" x14ac:dyDescent="0.25">
      <c r="A5831" t="s">
        <v>236</v>
      </c>
      <c r="B5831" t="s">
        <v>60</v>
      </c>
      <c r="C5831" t="s">
        <v>81</v>
      </c>
      <c r="D5831">
        <v>1</v>
      </c>
      <c r="E5831">
        <v>174.85</v>
      </c>
      <c r="F5831" s="16">
        <f t="shared" si="455"/>
        <v>174.85</v>
      </c>
      <c r="G5831" t="s">
        <v>24</v>
      </c>
      <c r="H5831" t="s">
        <v>40</v>
      </c>
      <c r="I5831" s="1">
        <v>45575</v>
      </c>
      <c r="J5831" t="str">
        <f t="shared" si="456"/>
        <v>October</v>
      </c>
      <c r="K5831" t="str">
        <f t="shared" si="457"/>
        <v>Thursday</v>
      </c>
      <c r="L5831" t="str">
        <f t="shared" si="458"/>
        <v>Autumn</v>
      </c>
      <c r="M5831">
        <f t="shared" si="459"/>
        <v>7251.72</v>
      </c>
    </row>
    <row r="5832" spans="1:13" x14ac:dyDescent="0.25">
      <c r="A5832" t="s">
        <v>167</v>
      </c>
      <c r="B5832" t="s">
        <v>22</v>
      </c>
      <c r="C5832" t="s">
        <v>142</v>
      </c>
      <c r="D5832">
        <v>5</v>
      </c>
      <c r="E5832">
        <v>217.31</v>
      </c>
      <c r="F5832" s="16">
        <f t="shared" si="455"/>
        <v>1086.55</v>
      </c>
      <c r="G5832" t="s">
        <v>24</v>
      </c>
      <c r="H5832" t="s">
        <v>12</v>
      </c>
      <c r="I5832" s="1">
        <v>45506</v>
      </c>
      <c r="J5832" t="str">
        <f t="shared" si="456"/>
        <v>August</v>
      </c>
      <c r="K5832" t="str">
        <f t="shared" si="457"/>
        <v>Friday</v>
      </c>
      <c r="L5832" t="str">
        <f t="shared" si="458"/>
        <v>Summer</v>
      </c>
      <c r="M5832">
        <f t="shared" si="459"/>
        <v>13810.130000000003</v>
      </c>
    </row>
    <row r="5833" spans="1:13" x14ac:dyDescent="0.25">
      <c r="A5833" t="s">
        <v>88</v>
      </c>
      <c r="B5833" t="s">
        <v>69</v>
      </c>
      <c r="C5833" t="s">
        <v>70</v>
      </c>
      <c r="D5833">
        <v>3</v>
      </c>
      <c r="E5833">
        <v>18.670000000000002</v>
      </c>
      <c r="F5833" s="16">
        <f t="shared" si="455"/>
        <v>56.010000000000005</v>
      </c>
      <c r="G5833" t="s">
        <v>37</v>
      </c>
      <c r="H5833" t="s">
        <v>16</v>
      </c>
      <c r="I5833" s="1">
        <v>45514</v>
      </c>
      <c r="J5833" t="str">
        <f t="shared" si="456"/>
        <v>August</v>
      </c>
      <c r="K5833" t="str">
        <f t="shared" si="457"/>
        <v>Saturday</v>
      </c>
      <c r="L5833" t="str">
        <f t="shared" si="458"/>
        <v>Summer</v>
      </c>
      <c r="M5833">
        <f t="shared" si="459"/>
        <v>380601.3</v>
      </c>
    </row>
    <row r="5834" spans="1:13" x14ac:dyDescent="0.25">
      <c r="A5834" t="s">
        <v>264</v>
      </c>
      <c r="B5834" t="s">
        <v>9</v>
      </c>
      <c r="C5834" t="s">
        <v>180</v>
      </c>
      <c r="D5834">
        <v>3</v>
      </c>
      <c r="E5834">
        <v>7.82</v>
      </c>
      <c r="F5834" s="16">
        <f t="shared" si="455"/>
        <v>23.46</v>
      </c>
      <c r="G5834" t="s">
        <v>37</v>
      </c>
      <c r="H5834" t="s">
        <v>16</v>
      </c>
      <c r="I5834" s="1">
        <v>45159</v>
      </c>
      <c r="J5834" t="str">
        <f t="shared" si="456"/>
        <v>August</v>
      </c>
      <c r="K5834" t="str">
        <f t="shared" si="457"/>
        <v>Monday</v>
      </c>
      <c r="L5834" t="str">
        <f t="shared" si="458"/>
        <v>Summer</v>
      </c>
      <c r="M5834">
        <f t="shared" si="459"/>
        <v>3375.26</v>
      </c>
    </row>
    <row r="5835" spans="1:13" x14ac:dyDescent="0.25">
      <c r="A5835" t="s">
        <v>237</v>
      </c>
      <c r="B5835" t="s">
        <v>26</v>
      </c>
      <c r="C5835" t="s">
        <v>39</v>
      </c>
      <c r="D5835">
        <v>2</v>
      </c>
      <c r="E5835">
        <v>41.32</v>
      </c>
      <c r="F5835" s="16">
        <f t="shared" si="455"/>
        <v>82.64</v>
      </c>
      <c r="G5835" t="s">
        <v>37</v>
      </c>
      <c r="H5835" t="s">
        <v>16</v>
      </c>
      <c r="I5835" s="1">
        <v>45584</v>
      </c>
      <c r="J5835" t="str">
        <f t="shared" si="456"/>
        <v>October</v>
      </c>
      <c r="K5835" t="str">
        <f t="shared" si="457"/>
        <v>Saturday</v>
      </c>
      <c r="L5835" t="str">
        <f t="shared" si="458"/>
        <v>Autumn</v>
      </c>
      <c r="M5835">
        <f t="shared" si="459"/>
        <v>9466.9900000000016</v>
      </c>
    </row>
    <row r="5836" spans="1:13" x14ac:dyDescent="0.25">
      <c r="A5836" t="s">
        <v>73</v>
      </c>
      <c r="B5836" t="s">
        <v>48</v>
      </c>
      <c r="C5836" t="s">
        <v>49</v>
      </c>
      <c r="D5836">
        <v>2</v>
      </c>
      <c r="E5836">
        <v>26.74</v>
      </c>
      <c r="F5836" s="16">
        <f t="shared" si="455"/>
        <v>53.48</v>
      </c>
      <c r="G5836" t="s">
        <v>37</v>
      </c>
      <c r="H5836" t="s">
        <v>12</v>
      </c>
      <c r="I5836" s="1">
        <v>45446</v>
      </c>
      <c r="J5836" t="str">
        <f t="shared" si="456"/>
        <v>June</v>
      </c>
      <c r="K5836" t="str">
        <f t="shared" si="457"/>
        <v>Monday</v>
      </c>
      <c r="L5836" t="str">
        <f t="shared" si="458"/>
        <v>Summer</v>
      </c>
      <c r="M5836">
        <f t="shared" si="459"/>
        <v>129032.22</v>
      </c>
    </row>
    <row r="5837" spans="1:13" x14ac:dyDescent="0.25">
      <c r="A5837" t="s">
        <v>205</v>
      </c>
      <c r="B5837" t="s">
        <v>45</v>
      </c>
      <c r="C5837" t="s">
        <v>108</v>
      </c>
      <c r="D5837">
        <v>1</v>
      </c>
      <c r="E5837">
        <v>660.22</v>
      </c>
      <c r="F5837" s="16">
        <f t="shared" si="455"/>
        <v>660.22</v>
      </c>
      <c r="G5837" t="s">
        <v>37</v>
      </c>
      <c r="H5837" t="s">
        <v>12</v>
      </c>
      <c r="I5837" s="1">
        <v>45119</v>
      </c>
      <c r="J5837" t="str">
        <f t="shared" si="456"/>
        <v>July</v>
      </c>
      <c r="K5837" t="str">
        <f t="shared" si="457"/>
        <v>Wednesday</v>
      </c>
      <c r="L5837" t="str">
        <f t="shared" si="458"/>
        <v>Summer</v>
      </c>
      <c r="M5837">
        <f t="shared" si="459"/>
        <v>2924.0099999999998</v>
      </c>
    </row>
    <row r="5838" spans="1:13" x14ac:dyDescent="0.25">
      <c r="A5838" t="s">
        <v>91</v>
      </c>
      <c r="B5838" t="s">
        <v>14</v>
      </c>
      <c r="C5838" t="s">
        <v>15</v>
      </c>
      <c r="D5838">
        <v>4</v>
      </c>
      <c r="E5838">
        <v>36.85</v>
      </c>
      <c r="F5838" s="16">
        <f t="shared" si="455"/>
        <v>147.4</v>
      </c>
      <c r="G5838" t="s">
        <v>24</v>
      </c>
      <c r="H5838" t="s">
        <v>40</v>
      </c>
      <c r="I5838" s="1">
        <v>45261</v>
      </c>
      <c r="J5838" t="str">
        <f t="shared" si="456"/>
        <v>December</v>
      </c>
      <c r="K5838" t="str">
        <f t="shared" si="457"/>
        <v>Friday</v>
      </c>
      <c r="L5838" t="str">
        <f t="shared" si="458"/>
        <v>Winter</v>
      </c>
      <c r="M5838">
        <f t="shared" si="459"/>
        <v>1742.14</v>
      </c>
    </row>
    <row r="5839" spans="1:13" x14ac:dyDescent="0.25">
      <c r="A5839" t="s">
        <v>97</v>
      </c>
      <c r="B5839" t="s">
        <v>60</v>
      </c>
      <c r="C5839" t="s">
        <v>77</v>
      </c>
      <c r="D5839">
        <v>1</v>
      </c>
      <c r="E5839">
        <v>269.63</v>
      </c>
      <c r="F5839" s="16">
        <f t="shared" si="455"/>
        <v>269.63</v>
      </c>
      <c r="G5839" t="s">
        <v>37</v>
      </c>
      <c r="H5839" t="s">
        <v>16</v>
      </c>
      <c r="I5839" s="1">
        <v>45557</v>
      </c>
      <c r="J5839" t="str">
        <f t="shared" si="456"/>
        <v>September</v>
      </c>
      <c r="K5839" t="str">
        <f t="shared" si="457"/>
        <v>Sunday</v>
      </c>
      <c r="L5839" t="str">
        <f t="shared" si="458"/>
        <v>Autumn</v>
      </c>
      <c r="M5839">
        <f t="shared" si="459"/>
        <v>7518.0300000000016</v>
      </c>
    </row>
    <row r="5840" spans="1:13" x14ac:dyDescent="0.25">
      <c r="A5840" t="s">
        <v>43</v>
      </c>
      <c r="B5840" t="s">
        <v>45</v>
      </c>
      <c r="C5840" t="s">
        <v>108</v>
      </c>
      <c r="D5840">
        <v>5</v>
      </c>
      <c r="E5840">
        <v>195.78</v>
      </c>
      <c r="F5840" s="16">
        <f t="shared" si="455"/>
        <v>978.9</v>
      </c>
      <c r="G5840" t="s">
        <v>37</v>
      </c>
      <c r="H5840" t="s">
        <v>40</v>
      </c>
      <c r="I5840" s="1">
        <v>45001</v>
      </c>
      <c r="J5840" t="str">
        <f t="shared" si="456"/>
        <v>March</v>
      </c>
      <c r="K5840" t="str">
        <f t="shared" si="457"/>
        <v>Thursday</v>
      </c>
      <c r="L5840" t="str">
        <f t="shared" si="458"/>
        <v>Spring</v>
      </c>
      <c r="M5840">
        <f t="shared" si="459"/>
        <v>284223.55000000005</v>
      </c>
    </row>
    <row r="5841" spans="1:13" x14ac:dyDescent="0.25">
      <c r="A5841" t="s">
        <v>233</v>
      </c>
      <c r="B5841" t="s">
        <v>14</v>
      </c>
      <c r="C5841" t="s">
        <v>150</v>
      </c>
      <c r="D5841">
        <v>1</v>
      </c>
      <c r="E5841">
        <v>137.76</v>
      </c>
      <c r="F5841" s="16">
        <f t="shared" si="455"/>
        <v>137.76</v>
      </c>
      <c r="G5841" t="s">
        <v>20</v>
      </c>
      <c r="H5841" t="s">
        <v>12</v>
      </c>
      <c r="I5841" s="1">
        <v>45513</v>
      </c>
      <c r="J5841" t="str">
        <f t="shared" si="456"/>
        <v>August</v>
      </c>
      <c r="K5841" t="str">
        <f t="shared" si="457"/>
        <v>Friday</v>
      </c>
      <c r="L5841" t="str">
        <f t="shared" si="458"/>
        <v>Summer</v>
      </c>
      <c r="M5841">
        <f t="shared" si="459"/>
        <v>5118.2999999999993</v>
      </c>
    </row>
    <row r="5842" spans="1:13" x14ac:dyDescent="0.25">
      <c r="A5842" t="s">
        <v>38</v>
      </c>
      <c r="B5842" t="s">
        <v>18</v>
      </c>
      <c r="C5842" t="s">
        <v>19</v>
      </c>
      <c r="D5842">
        <v>1</v>
      </c>
      <c r="E5842">
        <v>43.85</v>
      </c>
      <c r="F5842" s="16">
        <f t="shared" si="455"/>
        <v>43.85</v>
      </c>
      <c r="G5842" t="s">
        <v>11</v>
      </c>
      <c r="H5842" t="s">
        <v>16</v>
      </c>
      <c r="I5842" s="1">
        <v>45570</v>
      </c>
      <c r="J5842" t="str">
        <f t="shared" si="456"/>
        <v>October</v>
      </c>
      <c r="K5842" t="str">
        <f t="shared" si="457"/>
        <v>Saturday</v>
      </c>
      <c r="L5842" t="str">
        <f t="shared" si="458"/>
        <v>Autumn</v>
      </c>
      <c r="M5842">
        <f t="shared" si="459"/>
        <v>4230.8999999999996</v>
      </c>
    </row>
    <row r="5843" spans="1:13" x14ac:dyDescent="0.25">
      <c r="A5843" t="s">
        <v>227</v>
      </c>
      <c r="B5843" t="s">
        <v>22</v>
      </c>
      <c r="C5843" t="s">
        <v>33</v>
      </c>
      <c r="D5843">
        <v>2</v>
      </c>
      <c r="E5843">
        <v>76.89</v>
      </c>
      <c r="F5843" s="16">
        <f t="shared" si="455"/>
        <v>153.78</v>
      </c>
      <c r="G5843" t="s">
        <v>20</v>
      </c>
      <c r="H5843" t="s">
        <v>40</v>
      </c>
      <c r="I5843" s="1">
        <v>44984</v>
      </c>
      <c r="J5843" t="str">
        <f t="shared" si="456"/>
        <v>February</v>
      </c>
      <c r="K5843" t="str">
        <f t="shared" si="457"/>
        <v>Monday</v>
      </c>
      <c r="L5843" t="str">
        <f t="shared" si="458"/>
        <v>Winter</v>
      </c>
      <c r="M5843">
        <f t="shared" si="459"/>
        <v>13469.669999999998</v>
      </c>
    </row>
    <row r="5844" spans="1:13" x14ac:dyDescent="0.25">
      <c r="A5844" t="s">
        <v>177</v>
      </c>
      <c r="B5844" t="s">
        <v>9</v>
      </c>
      <c r="C5844" t="s">
        <v>180</v>
      </c>
      <c r="D5844">
        <v>2</v>
      </c>
      <c r="E5844">
        <v>9.41</v>
      </c>
      <c r="F5844" s="16">
        <f t="shared" si="455"/>
        <v>18.82</v>
      </c>
      <c r="G5844" t="s">
        <v>37</v>
      </c>
      <c r="H5844" t="s">
        <v>40</v>
      </c>
      <c r="I5844" s="1">
        <v>45390</v>
      </c>
      <c r="J5844" t="str">
        <f t="shared" si="456"/>
        <v>April</v>
      </c>
      <c r="K5844" t="str">
        <f t="shared" si="457"/>
        <v>Monday</v>
      </c>
      <c r="L5844" t="str">
        <f t="shared" si="458"/>
        <v>Spring</v>
      </c>
      <c r="M5844">
        <f t="shared" si="459"/>
        <v>10344.220000000001</v>
      </c>
    </row>
    <row r="5845" spans="1:13" x14ac:dyDescent="0.25">
      <c r="A5845" t="s">
        <v>101</v>
      </c>
      <c r="B5845" t="s">
        <v>55</v>
      </c>
      <c r="C5845" t="s">
        <v>56</v>
      </c>
      <c r="D5845">
        <v>5</v>
      </c>
      <c r="E5845">
        <v>34116.68</v>
      </c>
      <c r="F5845" s="16">
        <f t="shared" si="455"/>
        <v>170583.4</v>
      </c>
      <c r="G5845" t="s">
        <v>37</v>
      </c>
      <c r="H5845" t="s">
        <v>40</v>
      </c>
      <c r="I5845" s="1">
        <v>45504</v>
      </c>
      <c r="J5845" t="str">
        <f t="shared" si="456"/>
        <v>July</v>
      </c>
      <c r="K5845" t="str">
        <f t="shared" si="457"/>
        <v>Wednesday</v>
      </c>
      <c r="L5845" t="str">
        <f t="shared" si="458"/>
        <v>Summer</v>
      </c>
      <c r="M5845">
        <f t="shared" si="459"/>
        <v>186554.09000000003</v>
      </c>
    </row>
    <row r="5846" spans="1:13" x14ac:dyDescent="0.25">
      <c r="A5846" t="s">
        <v>222</v>
      </c>
      <c r="B5846" t="s">
        <v>45</v>
      </c>
      <c r="C5846" t="s">
        <v>108</v>
      </c>
      <c r="D5846">
        <v>4</v>
      </c>
      <c r="E5846">
        <v>37.68</v>
      </c>
      <c r="F5846" s="16">
        <f t="shared" si="455"/>
        <v>150.72</v>
      </c>
      <c r="G5846" t="s">
        <v>24</v>
      </c>
      <c r="H5846" t="s">
        <v>16</v>
      </c>
      <c r="I5846" s="1">
        <v>45608</v>
      </c>
      <c r="J5846" t="str">
        <f t="shared" si="456"/>
        <v>November</v>
      </c>
      <c r="K5846" t="str">
        <f t="shared" si="457"/>
        <v>Tuesday</v>
      </c>
      <c r="L5846" t="str">
        <f t="shared" si="458"/>
        <v>Autumn</v>
      </c>
      <c r="M5846">
        <f t="shared" si="459"/>
        <v>4500.1299999999992</v>
      </c>
    </row>
    <row r="5847" spans="1:13" x14ac:dyDescent="0.25">
      <c r="A5847" t="s">
        <v>144</v>
      </c>
      <c r="B5847" t="s">
        <v>99</v>
      </c>
      <c r="C5847" t="s">
        <v>188</v>
      </c>
      <c r="D5847">
        <v>1</v>
      </c>
      <c r="E5847">
        <v>64.930000000000007</v>
      </c>
      <c r="F5847" s="16">
        <f t="shared" si="455"/>
        <v>64.930000000000007</v>
      </c>
      <c r="G5847" t="s">
        <v>11</v>
      </c>
      <c r="H5847" t="s">
        <v>12</v>
      </c>
      <c r="I5847" s="1">
        <v>45290</v>
      </c>
      <c r="J5847" t="str">
        <f t="shared" si="456"/>
        <v>December</v>
      </c>
      <c r="K5847" t="str">
        <f t="shared" si="457"/>
        <v>Saturday</v>
      </c>
      <c r="L5847" t="str">
        <f t="shared" si="458"/>
        <v>Winter</v>
      </c>
      <c r="M5847">
        <f t="shared" si="459"/>
        <v>7557.05</v>
      </c>
    </row>
    <row r="5848" spans="1:13" x14ac:dyDescent="0.25">
      <c r="A5848" t="s">
        <v>204</v>
      </c>
      <c r="B5848" t="s">
        <v>45</v>
      </c>
      <c r="C5848" t="s">
        <v>108</v>
      </c>
      <c r="D5848">
        <v>3</v>
      </c>
      <c r="E5848">
        <v>363.83</v>
      </c>
      <c r="F5848" s="16">
        <f t="shared" si="455"/>
        <v>1091.49</v>
      </c>
      <c r="G5848" t="s">
        <v>37</v>
      </c>
      <c r="H5848" t="s">
        <v>12</v>
      </c>
      <c r="I5848" s="1">
        <v>45629</v>
      </c>
      <c r="J5848" t="str">
        <f t="shared" si="456"/>
        <v>December</v>
      </c>
      <c r="K5848" t="str">
        <f t="shared" si="457"/>
        <v>Tuesday</v>
      </c>
      <c r="L5848" t="str">
        <f t="shared" si="458"/>
        <v>Winter</v>
      </c>
      <c r="M5848">
        <f t="shared" si="459"/>
        <v>43252.229999999996</v>
      </c>
    </row>
    <row r="5849" spans="1:13" x14ac:dyDescent="0.25">
      <c r="A5849" t="s">
        <v>98</v>
      </c>
      <c r="B5849" t="s">
        <v>18</v>
      </c>
      <c r="C5849" t="s">
        <v>106</v>
      </c>
      <c r="D5849">
        <v>1</v>
      </c>
      <c r="E5849">
        <v>55.2</v>
      </c>
      <c r="F5849" s="16">
        <f t="shared" si="455"/>
        <v>55.2</v>
      </c>
      <c r="G5849" t="s">
        <v>37</v>
      </c>
      <c r="H5849" t="s">
        <v>12</v>
      </c>
      <c r="I5849" s="1">
        <v>45294</v>
      </c>
      <c r="J5849" t="str">
        <f t="shared" si="456"/>
        <v>January</v>
      </c>
      <c r="K5849" t="str">
        <f t="shared" si="457"/>
        <v>Wednesday</v>
      </c>
      <c r="L5849" t="str">
        <f t="shared" si="458"/>
        <v>Winter</v>
      </c>
      <c r="M5849">
        <f t="shared" si="459"/>
        <v>22750.58</v>
      </c>
    </row>
    <row r="5850" spans="1:13" x14ac:dyDescent="0.25">
      <c r="A5850" t="s">
        <v>114</v>
      </c>
      <c r="B5850" t="s">
        <v>35</v>
      </c>
      <c r="C5850" t="s">
        <v>75</v>
      </c>
      <c r="D5850">
        <v>1</v>
      </c>
      <c r="E5850">
        <v>20.94</v>
      </c>
      <c r="F5850" s="16">
        <f t="shared" si="455"/>
        <v>20.94</v>
      </c>
      <c r="G5850" t="s">
        <v>11</v>
      </c>
      <c r="H5850" t="s">
        <v>40</v>
      </c>
      <c r="I5850" s="1">
        <v>45026</v>
      </c>
      <c r="J5850" t="str">
        <f t="shared" si="456"/>
        <v>April</v>
      </c>
      <c r="K5850" t="str">
        <f t="shared" si="457"/>
        <v>Monday</v>
      </c>
      <c r="L5850" t="str">
        <f t="shared" si="458"/>
        <v>Spring</v>
      </c>
      <c r="M5850">
        <f t="shared" si="459"/>
        <v>4452.119999999999</v>
      </c>
    </row>
    <row r="5851" spans="1:13" x14ac:dyDescent="0.25">
      <c r="A5851" t="s">
        <v>94</v>
      </c>
      <c r="B5851" t="s">
        <v>55</v>
      </c>
      <c r="C5851" t="s">
        <v>56</v>
      </c>
      <c r="D5851">
        <v>3</v>
      </c>
      <c r="E5851">
        <v>43290.57</v>
      </c>
      <c r="F5851" s="16">
        <f t="shared" si="455"/>
        <v>129871.70999999999</v>
      </c>
      <c r="G5851" t="s">
        <v>11</v>
      </c>
      <c r="H5851" t="s">
        <v>40</v>
      </c>
      <c r="I5851" s="1">
        <v>45075</v>
      </c>
      <c r="J5851" t="str">
        <f t="shared" si="456"/>
        <v>May</v>
      </c>
      <c r="K5851" t="str">
        <f t="shared" si="457"/>
        <v>Monday</v>
      </c>
      <c r="L5851" t="str">
        <f t="shared" si="458"/>
        <v>Spring</v>
      </c>
      <c r="M5851">
        <f t="shared" si="459"/>
        <v>238936.12999999998</v>
      </c>
    </row>
    <row r="5852" spans="1:13" x14ac:dyDescent="0.25">
      <c r="A5852" t="s">
        <v>25</v>
      </c>
      <c r="B5852" t="s">
        <v>26</v>
      </c>
      <c r="C5852" t="s">
        <v>152</v>
      </c>
      <c r="D5852">
        <v>5</v>
      </c>
      <c r="E5852">
        <v>92.83</v>
      </c>
      <c r="F5852" s="16">
        <f t="shared" si="455"/>
        <v>464.15</v>
      </c>
      <c r="G5852" t="s">
        <v>11</v>
      </c>
      <c r="H5852" t="s">
        <v>16</v>
      </c>
      <c r="I5852" s="1">
        <v>45666</v>
      </c>
      <c r="J5852" t="str">
        <f t="shared" si="456"/>
        <v>January</v>
      </c>
      <c r="K5852" t="str">
        <f t="shared" si="457"/>
        <v>Thursday</v>
      </c>
      <c r="L5852" t="str">
        <f t="shared" si="458"/>
        <v>Winter</v>
      </c>
      <c r="M5852">
        <f t="shared" si="459"/>
        <v>4724.3700000000008</v>
      </c>
    </row>
    <row r="5853" spans="1:13" x14ac:dyDescent="0.25">
      <c r="A5853" t="s">
        <v>258</v>
      </c>
      <c r="B5853" t="s">
        <v>45</v>
      </c>
      <c r="C5853" t="s">
        <v>46</v>
      </c>
      <c r="D5853">
        <v>4</v>
      </c>
      <c r="E5853">
        <v>2.13</v>
      </c>
      <c r="F5853" s="16">
        <f t="shared" si="455"/>
        <v>8.52</v>
      </c>
      <c r="G5853" t="s">
        <v>20</v>
      </c>
      <c r="H5853" t="s">
        <v>16</v>
      </c>
      <c r="I5853" s="1">
        <v>45051</v>
      </c>
      <c r="J5853" t="str">
        <f t="shared" si="456"/>
        <v>May</v>
      </c>
      <c r="K5853" t="str">
        <f t="shared" si="457"/>
        <v>Friday</v>
      </c>
      <c r="L5853" t="str">
        <f t="shared" si="458"/>
        <v>Spring</v>
      </c>
      <c r="M5853">
        <f t="shared" si="459"/>
        <v>5578.64</v>
      </c>
    </row>
    <row r="5854" spans="1:13" x14ac:dyDescent="0.25">
      <c r="A5854" t="s">
        <v>177</v>
      </c>
      <c r="B5854" t="s">
        <v>30</v>
      </c>
      <c r="C5854" t="s">
        <v>31</v>
      </c>
      <c r="D5854">
        <v>1</v>
      </c>
      <c r="E5854">
        <v>568.19000000000005</v>
      </c>
      <c r="F5854" s="16">
        <f t="shared" si="455"/>
        <v>568.19000000000005</v>
      </c>
      <c r="G5854" t="s">
        <v>11</v>
      </c>
      <c r="H5854" t="s">
        <v>16</v>
      </c>
      <c r="I5854" s="1">
        <v>45022</v>
      </c>
      <c r="J5854" t="str">
        <f t="shared" si="456"/>
        <v>April</v>
      </c>
      <c r="K5854" t="str">
        <f t="shared" si="457"/>
        <v>Thursday</v>
      </c>
      <c r="L5854" t="str">
        <f t="shared" si="458"/>
        <v>Spring</v>
      </c>
      <c r="M5854">
        <f t="shared" si="459"/>
        <v>10325.4</v>
      </c>
    </row>
    <row r="5855" spans="1:13" x14ac:dyDescent="0.25">
      <c r="A5855" t="s">
        <v>213</v>
      </c>
      <c r="B5855" t="s">
        <v>99</v>
      </c>
      <c r="C5855" t="s">
        <v>100</v>
      </c>
      <c r="D5855">
        <v>1</v>
      </c>
      <c r="E5855">
        <v>12.48</v>
      </c>
      <c r="F5855" s="16">
        <f t="shared" si="455"/>
        <v>12.48</v>
      </c>
      <c r="G5855" t="s">
        <v>37</v>
      </c>
      <c r="H5855" t="s">
        <v>12</v>
      </c>
      <c r="I5855" s="1">
        <v>45235</v>
      </c>
      <c r="J5855" t="str">
        <f t="shared" si="456"/>
        <v>November</v>
      </c>
      <c r="K5855" t="str">
        <f t="shared" si="457"/>
        <v>Sunday</v>
      </c>
      <c r="L5855" t="str">
        <f t="shared" si="458"/>
        <v>Autumn</v>
      </c>
      <c r="M5855">
        <f t="shared" si="459"/>
        <v>91460.65</v>
      </c>
    </row>
    <row r="5856" spans="1:13" x14ac:dyDescent="0.25">
      <c r="A5856" t="s">
        <v>145</v>
      </c>
      <c r="B5856" t="s">
        <v>22</v>
      </c>
      <c r="C5856" t="s">
        <v>142</v>
      </c>
      <c r="D5856">
        <v>4</v>
      </c>
      <c r="E5856">
        <v>92.93</v>
      </c>
      <c r="F5856" s="16">
        <f t="shared" si="455"/>
        <v>371.72</v>
      </c>
      <c r="G5856" t="s">
        <v>20</v>
      </c>
      <c r="H5856" t="s">
        <v>40</v>
      </c>
      <c r="I5856" s="1">
        <v>45397</v>
      </c>
      <c r="J5856" t="str">
        <f t="shared" si="456"/>
        <v>April</v>
      </c>
      <c r="K5856" t="str">
        <f t="shared" si="457"/>
        <v>Monday</v>
      </c>
      <c r="L5856" t="str">
        <f t="shared" si="458"/>
        <v>Spring</v>
      </c>
      <c r="M5856">
        <f t="shared" si="459"/>
        <v>208633.69000000009</v>
      </c>
    </row>
    <row r="5857" spans="1:13" x14ac:dyDescent="0.25">
      <c r="A5857" t="s">
        <v>261</v>
      </c>
      <c r="B5857" t="s">
        <v>18</v>
      </c>
      <c r="C5857" t="s">
        <v>148</v>
      </c>
      <c r="D5857">
        <v>1</v>
      </c>
      <c r="E5857">
        <v>1421.04</v>
      </c>
      <c r="F5857" s="16">
        <f t="shared" si="455"/>
        <v>1421.04</v>
      </c>
      <c r="G5857" t="s">
        <v>11</v>
      </c>
      <c r="H5857" t="s">
        <v>40</v>
      </c>
      <c r="I5857" s="1">
        <v>45245</v>
      </c>
      <c r="J5857" t="str">
        <f t="shared" si="456"/>
        <v>November</v>
      </c>
      <c r="K5857" t="str">
        <f t="shared" si="457"/>
        <v>Wednesday</v>
      </c>
      <c r="L5857" t="str">
        <f t="shared" si="458"/>
        <v>Autumn</v>
      </c>
      <c r="M5857">
        <f t="shared" si="459"/>
        <v>178325.24</v>
      </c>
    </row>
    <row r="5858" spans="1:13" x14ac:dyDescent="0.25">
      <c r="A5858" t="s">
        <v>88</v>
      </c>
      <c r="B5858" t="s">
        <v>14</v>
      </c>
      <c r="C5858" t="s">
        <v>15</v>
      </c>
      <c r="D5858">
        <v>3</v>
      </c>
      <c r="E5858">
        <v>40.729999999999997</v>
      </c>
      <c r="F5858" s="16">
        <f t="shared" si="455"/>
        <v>122.19</v>
      </c>
      <c r="G5858" t="s">
        <v>20</v>
      </c>
      <c r="H5858" t="s">
        <v>40</v>
      </c>
      <c r="I5858" s="1">
        <v>45521</v>
      </c>
      <c r="J5858" t="str">
        <f t="shared" si="456"/>
        <v>August</v>
      </c>
      <c r="K5858" t="str">
        <f t="shared" si="457"/>
        <v>Saturday</v>
      </c>
      <c r="L5858" t="str">
        <f t="shared" si="458"/>
        <v>Summer</v>
      </c>
      <c r="M5858">
        <f t="shared" si="459"/>
        <v>380545.29</v>
      </c>
    </row>
    <row r="5859" spans="1:13" x14ac:dyDescent="0.25">
      <c r="A5859" t="s">
        <v>101</v>
      </c>
      <c r="B5859" t="s">
        <v>45</v>
      </c>
      <c r="C5859" t="s">
        <v>161</v>
      </c>
      <c r="D5859">
        <v>4</v>
      </c>
      <c r="E5859">
        <v>6.77</v>
      </c>
      <c r="F5859" s="16">
        <f t="shared" si="455"/>
        <v>27.08</v>
      </c>
      <c r="G5859" t="s">
        <v>20</v>
      </c>
      <c r="H5859" t="s">
        <v>16</v>
      </c>
      <c r="I5859" s="1">
        <v>45413</v>
      </c>
      <c r="J5859" t="str">
        <f t="shared" si="456"/>
        <v>May</v>
      </c>
      <c r="K5859" t="str">
        <f t="shared" si="457"/>
        <v>Wednesday</v>
      </c>
      <c r="L5859" t="str">
        <f t="shared" si="458"/>
        <v>Spring</v>
      </c>
      <c r="M5859">
        <f t="shared" si="459"/>
        <v>15970.69</v>
      </c>
    </row>
    <row r="5860" spans="1:13" x14ac:dyDescent="0.25">
      <c r="A5860" t="s">
        <v>165</v>
      </c>
      <c r="B5860" t="s">
        <v>14</v>
      </c>
      <c r="C5860" t="s">
        <v>15</v>
      </c>
      <c r="D5860">
        <v>5</v>
      </c>
      <c r="E5860">
        <v>21.35</v>
      </c>
      <c r="F5860" s="16">
        <f t="shared" si="455"/>
        <v>106.75</v>
      </c>
      <c r="G5860" t="s">
        <v>37</v>
      </c>
      <c r="H5860" t="s">
        <v>12</v>
      </c>
      <c r="I5860" s="1">
        <v>45487</v>
      </c>
      <c r="J5860" t="str">
        <f t="shared" si="456"/>
        <v>July</v>
      </c>
      <c r="K5860" t="str">
        <f t="shared" si="457"/>
        <v>Sunday</v>
      </c>
      <c r="L5860" t="str">
        <f t="shared" si="458"/>
        <v>Summer</v>
      </c>
      <c r="M5860">
        <f t="shared" si="459"/>
        <v>8680.42</v>
      </c>
    </row>
    <row r="5861" spans="1:13" x14ac:dyDescent="0.25">
      <c r="A5861" t="s">
        <v>62</v>
      </c>
      <c r="B5861" t="s">
        <v>18</v>
      </c>
      <c r="C5861" t="s">
        <v>106</v>
      </c>
      <c r="D5861">
        <v>1</v>
      </c>
      <c r="E5861">
        <v>143.88</v>
      </c>
      <c r="F5861" s="16">
        <f t="shared" si="455"/>
        <v>143.88</v>
      </c>
      <c r="G5861" t="s">
        <v>37</v>
      </c>
      <c r="H5861" t="s">
        <v>16</v>
      </c>
      <c r="I5861" s="1">
        <v>45451</v>
      </c>
      <c r="J5861" t="str">
        <f t="shared" si="456"/>
        <v>June</v>
      </c>
      <c r="K5861" t="str">
        <f t="shared" si="457"/>
        <v>Saturday</v>
      </c>
      <c r="L5861" t="str">
        <f t="shared" si="458"/>
        <v>Summer</v>
      </c>
      <c r="M5861">
        <f t="shared" si="459"/>
        <v>198922.72</v>
      </c>
    </row>
    <row r="5862" spans="1:13" x14ac:dyDescent="0.25">
      <c r="A5862" t="s">
        <v>74</v>
      </c>
      <c r="B5862" t="s">
        <v>18</v>
      </c>
      <c r="C5862" t="s">
        <v>106</v>
      </c>
      <c r="D5862">
        <v>1</v>
      </c>
      <c r="E5862">
        <v>104.58</v>
      </c>
      <c r="F5862" s="16">
        <f t="shared" si="455"/>
        <v>104.58</v>
      </c>
      <c r="G5862" t="s">
        <v>37</v>
      </c>
      <c r="H5862" t="s">
        <v>12</v>
      </c>
      <c r="I5862" s="1">
        <v>45135</v>
      </c>
      <c r="J5862" t="str">
        <f t="shared" si="456"/>
        <v>July</v>
      </c>
      <c r="K5862" t="str">
        <f t="shared" si="457"/>
        <v>Friday</v>
      </c>
      <c r="L5862" t="str">
        <f t="shared" si="458"/>
        <v>Summer</v>
      </c>
      <c r="M5862">
        <f t="shared" si="459"/>
        <v>9303.4999999999982</v>
      </c>
    </row>
    <row r="5863" spans="1:13" x14ac:dyDescent="0.25">
      <c r="A5863" t="s">
        <v>104</v>
      </c>
      <c r="B5863" t="s">
        <v>35</v>
      </c>
      <c r="C5863" t="s">
        <v>159</v>
      </c>
      <c r="D5863">
        <v>1</v>
      </c>
      <c r="E5863">
        <v>248.08</v>
      </c>
      <c r="F5863" s="16">
        <f t="shared" si="455"/>
        <v>248.08</v>
      </c>
      <c r="G5863" t="s">
        <v>37</v>
      </c>
      <c r="H5863" t="s">
        <v>40</v>
      </c>
      <c r="I5863" s="1">
        <v>45297</v>
      </c>
      <c r="J5863" t="str">
        <f t="shared" si="456"/>
        <v>January</v>
      </c>
      <c r="K5863" t="str">
        <f t="shared" si="457"/>
        <v>Saturday</v>
      </c>
      <c r="L5863" t="str">
        <f t="shared" si="458"/>
        <v>Winter</v>
      </c>
      <c r="M5863">
        <f t="shared" si="459"/>
        <v>87404.47</v>
      </c>
    </row>
    <row r="5864" spans="1:13" x14ac:dyDescent="0.25">
      <c r="A5864" t="s">
        <v>57</v>
      </c>
      <c r="B5864" t="s">
        <v>30</v>
      </c>
      <c r="C5864" t="s">
        <v>31</v>
      </c>
      <c r="D5864">
        <v>1</v>
      </c>
      <c r="E5864">
        <v>620.73</v>
      </c>
      <c r="F5864" s="16">
        <f t="shared" si="455"/>
        <v>620.73</v>
      </c>
      <c r="G5864" t="s">
        <v>20</v>
      </c>
      <c r="H5864" t="s">
        <v>16</v>
      </c>
      <c r="I5864" s="1">
        <v>44987</v>
      </c>
      <c r="J5864" t="str">
        <f t="shared" si="456"/>
        <v>March</v>
      </c>
      <c r="K5864" t="str">
        <f t="shared" si="457"/>
        <v>Thursday</v>
      </c>
      <c r="L5864" t="str">
        <f t="shared" si="458"/>
        <v>Spring</v>
      </c>
      <c r="M5864">
        <f t="shared" si="459"/>
        <v>14134.299999999996</v>
      </c>
    </row>
    <row r="5865" spans="1:13" x14ac:dyDescent="0.25">
      <c r="A5865" t="s">
        <v>206</v>
      </c>
      <c r="B5865" t="s">
        <v>30</v>
      </c>
      <c r="C5865" t="s">
        <v>79</v>
      </c>
      <c r="D5865">
        <v>1</v>
      </c>
      <c r="E5865">
        <v>7.66</v>
      </c>
      <c r="F5865" s="16">
        <f t="shared" si="455"/>
        <v>7.66</v>
      </c>
      <c r="G5865" t="s">
        <v>11</v>
      </c>
      <c r="H5865" t="s">
        <v>12</v>
      </c>
      <c r="I5865" s="1">
        <v>44969</v>
      </c>
      <c r="J5865" t="str">
        <f t="shared" si="456"/>
        <v>February</v>
      </c>
      <c r="K5865" t="str">
        <f t="shared" si="457"/>
        <v>Sunday</v>
      </c>
      <c r="L5865" t="str">
        <f t="shared" si="458"/>
        <v>Winter</v>
      </c>
      <c r="M5865">
        <f t="shared" si="459"/>
        <v>4363.3300000000008</v>
      </c>
    </row>
    <row r="5866" spans="1:13" x14ac:dyDescent="0.25">
      <c r="A5866" t="s">
        <v>145</v>
      </c>
      <c r="B5866" t="s">
        <v>45</v>
      </c>
      <c r="C5866" t="s">
        <v>46</v>
      </c>
      <c r="D5866">
        <v>4</v>
      </c>
      <c r="E5866">
        <v>4.82</v>
      </c>
      <c r="F5866" s="16">
        <f t="shared" si="455"/>
        <v>19.28</v>
      </c>
      <c r="G5866" t="s">
        <v>37</v>
      </c>
      <c r="H5866" t="s">
        <v>16</v>
      </c>
      <c r="I5866" s="1">
        <v>45526</v>
      </c>
      <c r="J5866" t="str">
        <f t="shared" si="456"/>
        <v>August</v>
      </c>
      <c r="K5866" t="str">
        <f t="shared" si="457"/>
        <v>Thursday</v>
      </c>
      <c r="L5866" t="str">
        <f t="shared" si="458"/>
        <v>Summer</v>
      </c>
      <c r="M5866">
        <f t="shared" si="459"/>
        <v>208261.97000000009</v>
      </c>
    </row>
    <row r="5867" spans="1:13" x14ac:dyDescent="0.25">
      <c r="A5867" t="s">
        <v>266</v>
      </c>
      <c r="B5867" t="s">
        <v>55</v>
      </c>
      <c r="C5867" t="s">
        <v>164</v>
      </c>
      <c r="D5867">
        <v>4</v>
      </c>
      <c r="E5867">
        <v>1397.26</v>
      </c>
      <c r="F5867" s="16">
        <f t="shared" si="455"/>
        <v>5589.04</v>
      </c>
      <c r="G5867" t="s">
        <v>20</v>
      </c>
      <c r="H5867" t="s">
        <v>12</v>
      </c>
      <c r="I5867" s="1">
        <v>45354</v>
      </c>
      <c r="J5867" t="str">
        <f t="shared" si="456"/>
        <v>March</v>
      </c>
      <c r="K5867" t="str">
        <f t="shared" si="457"/>
        <v>Sunday</v>
      </c>
      <c r="L5867" t="str">
        <f t="shared" si="458"/>
        <v>Spring</v>
      </c>
      <c r="M5867">
        <f t="shared" si="459"/>
        <v>229034.15999999997</v>
      </c>
    </row>
    <row r="5868" spans="1:13" x14ac:dyDescent="0.25">
      <c r="A5868" t="s">
        <v>238</v>
      </c>
      <c r="B5868" t="s">
        <v>55</v>
      </c>
      <c r="C5868" t="s">
        <v>56</v>
      </c>
      <c r="D5868">
        <v>4</v>
      </c>
      <c r="E5868">
        <v>69514.259999999995</v>
      </c>
      <c r="F5868" s="16">
        <f t="shared" si="455"/>
        <v>278057.03999999998</v>
      </c>
      <c r="G5868" t="s">
        <v>20</v>
      </c>
      <c r="H5868" t="s">
        <v>40</v>
      </c>
      <c r="I5868" s="1">
        <v>45618</v>
      </c>
      <c r="J5868" t="str">
        <f t="shared" si="456"/>
        <v>November</v>
      </c>
      <c r="K5868" t="str">
        <f t="shared" si="457"/>
        <v>Friday</v>
      </c>
      <c r="L5868" t="str">
        <f t="shared" si="458"/>
        <v>Autumn</v>
      </c>
      <c r="M5868">
        <f t="shared" si="459"/>
        <v>279801.61999999994</v>
      </c>
    </row>
    <row r="5869" spans="1:13" x14ac:dyDescent="0.25">
      <c r="A5869" t="s">
        <v>224</v>
      </c>
      <c r="B5869" t="s">
        <v>22</v>
      </c>
      <c r="C5869" t="s">
        <v>33</v>
      </c>
      <c r="D5869">
        <v>1</v>
      </c>
      <c r="E5869">
        <v>195.71</v>
      </c>
      <c r="F5869" s="16">
        <f t="shared" si="455"/>
        <v>195.71</v>
      </c>
      <c r="G5869" t="s">
        <v>37</v>
      </c>
      <c r="H5869" t="s">
        <v>16</v>
      </c>
      <c r="I5869" s="1">
        <v>45308</v>
      </c>
      <c r="J5869" t="str">
        <f t="shared" si="456"/>
        <v>January</v>
      </c>
      <c r="K5869" t="str">
        <f t="shared" si="457"/>
        <v>Wednesday</v>
      </c>
      <c r="L5869" t="str">
        <f t="shared" si="458"/>
        <v>Winter</v>
      </c>
      <c r="M5869">
        <f t="shared" si="459"/>
        <v>28546.730000000003</v>
      </c>
    </row>
    <row r="5870" spans="1:13" x14ac:dyDescent="0.25">
      <c r="A5870" t="s">
        <v>201</v>
      </c>
      <c r="B5870" t="s">
        <v>18</v>
      </c>
      <c r="C5870" t="s">
        <v>51</v>
      </c>
      <c r="D5870">
        <v>1</v>
      </c>
      <c r="E5870">
        <v>99.94</v>
      </c>
      <c r="F5870" s="16">
        <f t="shared" si="455"/>
        <v>99.94</v>
      </c>
      <c r="G5870" t="s">
        <v>24</v>
      </c>
      <c r="H5870" t="s">
        <v>12</v>
      </c>
      <c r="I5870" s="1">
        <v>45105</v>
      </c>
      <c r="J5870" t="str">
        <f t="shared" si="456"/>
        <v>June</v>
      </c>
      <c r="K5870" t="str">
        <f t="shared" si="457"/>
        <v>Wednesday</v>
      </c>
      <c r="L5870" t="str">
        <f t="shared" si="458"/>
        <v>Summer</v>
      </c>
      <c r="M5870">
        <f t="shared" si="459"/>
        <v>46968</v>
      </c>
    </row>
    <row r="5871" spans="1:13" x14ac:dyDescent="0.25">
      <c r="A5871" t="s">
        <v>94</v>
      </c>
      <c r="B5871" t="s">
        <v>69</v>
      </c>
      <c r="C5871" t="s">
        <v>109</v>
      </c>
      <c r="D5871">
        <v>2</v>
      </c>
      <c r="E5871">
        <v>5.84</v>
      </c>
      <c r="F5871" s="16">
        <f t="shared" si="455"/>
        <v>11.68</v>
      </c>
      <c r="G5871" t="s">
        <v>24</v>
      </c>
      <c r="H5871" t="s">
        <v>12</v>
      </c>
      <c r="I5871" s="1">
        <v>45487</v>
      </c>
      <c r="J5871" t="str">
        <f t="shared" si="456"/>
        <v>July</v>
      </c>
      <c r="K5871" t="str">
        <f t="shared" si="457"/>
        <v>Sunday</v>
      </c>
      <c r="L5871" t="str">
        <f t="shared" si="458"/>
        <v>Summer</v>
      </c>
      <c r="M5871">
        <f t="shared" si="459"/>
        <v>109064.41999999998</v>
      </c>
    </row>
    <row r="5872" spans="1:13" x14ac:dyDescent="0.25">
      <c r="A5872" t="s">
        <v>244</v>
      </c>
      <c r="B5872" t="s">
        <v>69</v>
      </c>
      <c r="C5872" t="s">
        <v>72</v>
      </c>
      <c r="D5872">
        <v>5</v>
      </c>
      <c r="E5872">
        <v>86.38</v>
      </c>
      <c r="F5872" s="16">
        <f t="shared" si="455"/>
        <v>431.9</v>
      </c>
      <c r="G5872" t="s">
        <v>20</v>
      </c>
      <c r="H5872" t="s">
        <v>12</v>
      </c>
      <c r="I5872" s="1">
        <v>45539</v>
      </c>
      <c r="J5872" t="str">
        <f t="shared" si="456"/>
        <v>September</v>
      </c>
      <c r="K5872" t="str">
        <f t="shared" si="457"/>
        <v>Wednesday</v>
      </c>
      <c r="L5872" t="str">
        <f t="shared" si="458"/>
        <v>Autumn</v>
      </c>
      <c r="M5872">
        <f t="shared" si="459"/>
        <v>9938.9499999999989</v>
      </c>
    </row>
    <row r="5873" spans="1:13" x14ac:dyDescent="0.25">
      <c r="A5873" t="s">
        <v>193</v>
      </c>
      <c r="B5873" t="s">
        <v>26</v>
      </c>
      <c r="C5873" t="s">
        <v>39</v>
      </c>
      <c r="D5873">
        <v>3</v>
      </c>
      <c r="E5873">
        <v>44.76</v>
      </c>
      <c r="F5873" s="16">
        <f t="shared" si="455"/>
        <v>134.28</v>
      </c>
      <c r="G5873" t="s">
        <v>20</v>
      </c>
      <c r="H5873" t="s">
        <v>16</v>
      </c>
      <c r="I5873" s="1">
        <v>45542</v>
      </c>
      <c r="J5873" t="str">
        <f t="shared" si="456"/>
        <v>September</v>
      </c>
      <c r="K5873" t="str">
        <f t="shared" si="457"/>
        <v>Saturday</v>
      </c>
      <c r="L5873" t="str">
        <f t="shared" si="458"/>
        <v>Autumn</v>
      </c>
      <c r="M5873">
        <f t="shared" si="459"/>
        <v>10583.19</v>
      </c>
    </row>
    <row r="5874" spans="1:13" x14ac:dyDescent="0.25">
      <c r="A5874" t="s">
        <v>80</v>
      </c>
      <c r="B5874" t="s">
        <v>55</v>
      </c>
      <c r="C5874" t="s">
        <v>164</v>
      </c>
      <c r="D5874">
        <v>2</v>
      </c>
      <c r="E5874">
        <v>647.20000000000005</v>
      </c>
      <c r="F5874" s="16">
        <f t="shared" si="455"/>
        <v>1294.4000000000001</v>
      </c>
      <c r="G5874" t="s">
        <v>20</v>
      </c>
      <c r="H5874" t="s">
        <v>40</v>
      </c>
      <c r="I5874" s="1">
        <v>45670</v>
      </c>
      <c r="J5874" t="str">
        <f t="shared" si="456"/>
        <v>January</v>
      </c>
      <c r="K5874" t="str">
        <f t="shared" si="457"/>
        <v>Monday</v>
      </c>
      <c r="L5874" t="str">
        <f t="shared" si="458"/>
        <v>Winter</v>
      </c>
      <c r="M5874">
        <f t="shared" si="459"/>
        <v>342410.61</v>
      </c>
    </row>
    <row r="5875" spans="1:13" x14ac:dyDescent="0.25">
      <c r="A5875" t="s">
        <v>206</v>
      </c>
      <c r="B5875" t="s">
        <v>69</v>
      </c>
      <c r="C5875" t="s">
        <v>70</v>
      </c>
      <c r="D5875">
        <v>4</v>
      </c>
      <c r="E5875">
        <v>8.1300000000000008</v>
      </c>
      <c r="F5875" s="16">
        <f t="shared" si="455"/>
        <v>32.520000000000003</v>
      </c>
      <c r="G5875" t="s">
        <v>37</v>
      </c>
      <c r="H5875" t="s">
        <v>12</v>
      </c>
      <c r="I5875" s="1">
        <v>45122</v>
      </c>
      <c r="J5875" t="str">
        <f t="shared" si="456"/>
        <v>July</v>
      </c>
      <c r="K5875" t="str">
        <f t="shared" si="457"/>
        <v>Saturday</v>
      </c>
      <c r="L5875" t="str">
        <f t="shared" si="458"/>
        <v>Summer</v>
      </c>
      <c r="M5875">
        <f t="shared" si="459"/>
        <v>4355.67</v>
      </c>
    </row>
    <row r="5876" spans="1:13" x14ac:dyDescent="0.25">
      <c r="A5876" t="s">
        <v>217</v>
      </c>
      <c r="B5876" t="s">
        <v>35</v>
      </c>
      <c r="C5876" t="s">
        <v>36</v>
      </c>
      <c r="D5876">
        <v>1</v>
      </c>
      <c r="E5876">
        <v>698.78</v>
      </c>
      <c r="F5876" s="16">
        <f t="shared" si="455"/>
        <v>698.78</v>
      </c>
      <c r="G5876" t="s">
        <v>20</v>
      </c>
      <c r="H5876" t="s">
        <v>12</v>
      </c>
      <c r="I5876" s="1">
        <v>45083</v>
      </c>
      <c r="J5876" t="str">
        <f t="shared" si="456"/>
        <v>June</v>
      </c>
      <c r="K5876" t="str">
        <f t="shared" si="457"/>
        <v>Tuesday</v>
      </c>
      <c r="L5876" t="str">
        <f t="shared" si="458"/>
        <v>Summer</v>
      </c>
      <c r="M5876">
        <f t="shared" si="459"/>
        <v>4397.72</v>
      </c>
    </row>
    <row r="5877" spans="1:13" x14ac:dyDescent="0.25">
      <c r="A5877" t="s">
        <v>170</v>
      </c>
      <c r="B5877" t="s">
        <v>60</v>
      </c>
      <c r="C5877" t="s">
        <v>77</v>
      </c>
      <c r="D5877">
        <v>1</v>
      </c>
      <c r="E5877">
        <v>823.71</v>
      </c>
      <c r="F5877" s="16">
        <f t="shared" si="455"/>
        <v>823.71</v>
      </c>
      <c r="G5877" t="s">
        <v>20</v>
      </c>
      <c r="H5877" t="s">
        <v>16</v>
      </c>
      <c r="I5877" s="1">
        <v>45284</v>
      </c>
      <c r="J5877" t="str">
        <f t="shared" si="456"/>
        <v>December</v>
      </c>
      <c r="K5877" t="str">
        <f t="shared" si="457"/>
        <v>Sunday</v>
      </c>
      <c r="L5877" t="str">
        <f t="shared" si="458"/>
        <v>Winter</v>
      </c>
      <c r="M5877">
        <f t="shared" si="459"/>
        <v>86131.409999999989</v>
      </c>
    </row>
    <row r="5878" spans="1:13" x14ac:dyDescent="0.25">
      <c r="A5878" t="s">
        <v>126</v>
      </c>
      <c r="B5878" t="s">
        <v>18</v>
      </c>
      <c r="C5878" t="s">
        <v>148</v>
      </c>
      <c r="D5878">
        <v>1</v>
      </c>
      <c r="E5878">
        <v>2763.66</v>
      </c>
      <c r="F5878" s="16">
        <f t="shared" si="455"/>
        <v>2763.66</v>
      </c>
      <c r="G5878" t="s">
        <v>24</v>
      </c>
      <c r="H5878" t="s">
        <v>12</v>
      </c>
      <c r="I5878" s="1">
        <v>45564</v>
      </c>
      <c r="J5878" t="str">
        <f t="shared" si="456"/>
        <v>September</v>
      </c>
      <c r="K5878" t="str">
        <f t="shared" si="457"/>
        <v>Sunday</v>
      </c>
      <c r="L5878" t="str">
        <f t="shared" si="458"/>
        <v>Autumn</v>
      </c>
      <c r="M5878">
        <f t="shared" si="459"/>
        <v>451632.15000000008</v>
      </c>
    </row>
    <row r="5879" spans="1:13" x14ac:dyDescent="0.25">
      <c r="A5879" t="s">
        <v>174</v>
      </c>
      <c r="B5879" t="s">
        <v>26</v>
      </c>
      <c r="C5879" t="s">
        <v>39</v>
      </c>
      <c r="D5879">
        <v>3</v>
      </c>
      <c r="E5879">
        <v>55.12</v>
      </c>
      <c r="F5879" s="16">
        <f t="shared" si="455"/>
        <v>165.35999999999999</v>
      </c>
      <c r="G5879" t="s">
        <v>37</v>
      </c>
      <c r="H5879" t="s">
        <v>16</v>
      </c>
      <c r="I5879" s="1">
        <v>44971</v>
      </c>
      <c r="J5879" t="str">
        <f t="shared" si="456"/>
        <v>February</v>
      </c>
      <c r="K5879" t="str">
        <f t="shared" si="457"/>
        <v>Tuesday</v>
      </c>
      <c r="L5879" t="str">
        <f t="shared" si="458"/>
        <v>Winter</v>
      </c>
      <c r="M5879">
        <f t="shared" si="459"/>
        <v>64404.149999999994</v>
      </c>
    </row>
    <row r="5880" spans="1:13" x14ac:dyDescent="0.25">
      <c r="A5880" t="s">
        <v>190</v>
      </c>
      <c r="B5880" t="s">
        <v>18</v>
      </c>
      <c r="C5880" t="s">
        <v>148</v>
      </c>
      <c r="D5880">
        <v>1</v>
      </c>
      <c r="E5880">
        <v>2332.5</v>
      </c>
      <c r="F5880" s="16">
        <f t="shared" si="455"/>
        <v>2332.5</v>
      </c>
      <c r="G5880" t="s">
        <v>11</v>
      </c>
      <c r="H5880" t="s">
        <v>12</v>
      </c>
      <c r="I5880" s="1">
        <v>45446</v>
      </c>
      <c r="J5880" t="str">
        <f t="shared" si="456"/>
        <v>June</v>
      </c>
      <c r="K5880" t="str">
        <f t="shared" si="457"/>
        <v>Monday</v>
      </c>
      <c r="L5880" t="str">
        <f t="shared" si="458"/>
        <v>Summer</v>
      </c>
      <c r="M5880">
        <f t="shared" si="459"/>
        <v>9148.369999999999</v>
      </c>
    </row>
    <row r="5881" spans="1:13" x14ac:dyDescent="0.25">
      <c r="A5881" t="s">
        <v>262</v>
      </c>
      <c r="B5881" t="s">
        <v>18</v>
      </c>
      <c r="C5881" t="s">
        <v>148</v>
      </c>
      <c r="D5881">
        <v>1</v>
      </c>
      <c r="E5881">
        <v>1405.84</v>
      </c>
      <c r="F5881" s="16">
        <f t="shared" si="455"/>
        <v>1405.84</v>
      </c>
      <c r="G5881" t="s">
        <v>37</v>
      </c>
      <c r="H5881" t="s">
        <v>12</v>
      </c>
      <c r="I5881" s="1">
        <v>45019</v>
      </c>
      <c r="J5881" t="str">
        <f t="shared" si="456"/>
        <v>April</v>
      </c>
      <c r="K5881" t="str">
        <f t="shared" si="457"/>
        <v>Monday</v>
      </c>
      <c r="L5881" t="str">
        <f t="shared" si="458"/>
        <v>Spring</v>
      </c>
      <c r="M5881">
        <f t="shared" si="459"/>
        <v>3764.8599999999997</v>
      </c>
    </row>
    <row r="5882" spans="1:13" x14ac:dyDescent="0.25">
      <c r="A5882" t="s">
        <v>97</v>
      </c>
      <c r="B5882" t="s">
        <v>55</v>
      </c>
      <c r="C5882" t="s">
        <v>164</v>
      </c>
      <c r="D5882">
        <v>2</v>
      </c>
      <c r="E5882">
        <v>1273.43</v>
      </c>
      <c r="F5882" s="16">
        <f t="shared" si="455"/>
        <v>2546.86</v>
      </c>
      <c r="G5882" t="s">
        <v>11</v>
      </c>
      <c r="H5882" t="s">
        <v>40</v>
      </c>
      <c r="I5882" s="1">
        <v>45530</v>
      </c>
      <c r="J5882" t="str">
        <f t="shared" si="456"/>
        <v>August</v>
      </c>
      <c r="K5882" t="str">
        <f t="shared" si="457"/>
        <v>Monday</v>
      </c>
      <c r="L5882" t="str">
        <f t="shared" si="458"/>
        <v>Summer</v>
      </c>
      <c r="M5882">
        <f t="shared" si="459"/>
        <v>7248.4000000000005</v>
      </c>
    </row>
    <row r="5883" spans="1:13" x14ac:dyDescent="0.25">
      <c r="A5883" t="s">
        <v>102</v>
      </c>
      <c r="B5883" t="s">
        <v>45</v>
      </c>
      <c r="C5883" t="s">
        <v>108</v>
      </c>
      <c r="D5883">
        <v>1</v>
      </c>
      <c r="E5883">
        <v>279.88</v>
      </c>
      <c r="F5883" s="16">
        <f t="shared" si="455"/>
        <v>279.88</v>
      </c>
      <c r="G5883" t="s">
        <v>24</v>
      </c>
      <c r="H5883" t="s">
        <v>12</v>
      </c>
      <c r="I5883" s="1">
        <v>45604</v>
      </c>
      <c r="J5883" t="str">
        <f t="shared" si="456"/>
        <v>November</v>
      </c>
      <c r="K5883" t="str">
        <f t="shared" si="457"/>
        <v>Friday</v>
      </c>
      <c r="L5883" t="str">
        <f t="shared" si="458"/>
        <v>Autumn</v>
      </c>
      <c r="M5883">
        <f t="shared" si="459"/>
        <v>7386.98</v>
      </c>
    </row>
    <row r="5884" spans="1:13" x14ac:dyDescent="0.25">
      <c r="A5884" t="s">
        <v>160</v>
      </c>
      <c r="B5884" t="s">
        <v>26</v>
      </c>
      <c r="C5884" t="s">
        <v>53</v>
      </c>
      <c r="D5884">
        <v>2</v>
      </c>
      <c r="E5884">
        <v>194.53</v>
      </c>
      <c r="F5884" s="16">
        <f t="shared" si="455"/>
        <v>389.06</v>
      </c>
      <c r="G5884" t="s">
        <v>24</v>
      </c>
      <c r="H5884" t="s">
        <v>40</v>
      </c>
      <c r="I5884" s="1">
        <v>45284</v>
      </c>
      <c r="J5884" t="str">
        <f t="shared" si="456"/>
        <v>December</v>
      </c>
      <c r="K5884" t="str">
        <f t="shared" si="457"/>
        <v>Sunday</v>
      </c>
      <c r="L5884" t="str">
        <f t="shared" si="458"/>
        <v>Winter</v>
      </c>
      <c r="M5884">
        <f t="shared" si="459"/>
        <v>13866.569999999998</v>
      </c>
    </row>
    <row r="5885" spans="1:13" x14ac:dyDescent="0.25">
      <c r="A5885" t="s">
        <v>165</v>
      </c>
      <c r="B5885" t="s">
        <v>30</v>
      </c>
      <c r="C5885" t="s">
        <v>31</v>
      </c>
      <c r="D5885">
        <v>1</v>
      </c>
      <c r="E5885">
        <v>497.47</v>
      </c>
      <c r="F5885" s="16">
        <f t="shared" si="455"/>
        <v>497.47</v>
      </c>
      <c r="G5885" t="s">
        <v>20</v>
      </c>
      <c r="H5885" t="s">
        <v>40</v>
      </c>
      <c r="I5885" s="1">
        <v>45020</v>
      </c>
      <c r="J5885" t="str">
        <f t="shared" si="456"/>
        <v>April</v>
      </c>
      <c r="K5885" t="str">
        <f t="shared" si="457"/>
        <v>Tuesday</v>
      </c>
      <c r="L5885" t="str">
        <f t="shared" si="458"/>
        <v>Spring</v>
      </c>
      <c r="M5885">
        <f t="shared" si="459"/>
        <v>8573.6699999999983</v>
      </c>
    </row>
    <row r="5886" spans="1:13" x14ac:dyDescent="0.25">
      <c r="A5886" t="s">
        <v>195</v>
      </c>
      <c r="B5886" t="s">
        <v>45</v>
      </c>
      <c r="C5886" t="s">
        <v>103</v>
      </c>
      <c r="D5886">
        <v>3</v>
      </c>
      <c r="E5886">
        <v>13.05</v>
      </c>
      <c r="F5886" s="16">
        <f t="shared" si="455"/>
        <v>39.150000000000006</v>
      </c>
      <c r="G5886" t="s">
        <v>20</v>
      </c>
      <c r="H5886" t="s">
        <v>12</v>
      </c>
      <c r="I5886" s="1">
        <v>45558</v>
      </c>
      <c r="J5886" t="str">
        <f t="shared" si="456"/>
        <v>September</v>
      </c>
      <c r="K5886" t="str">
        <f t="shared" si="457"/>
        <v>Monday</v>
      </c>
      <c r="L5886" t="str">
        <f t="shared" si="458"/>
        <v>Autumn</v>
      </c>
      <c r="M5886">
        <f t="shared" si="459"/>
        <v>130684.75000000001</v>
      </c>
    </row>
    <row r="5887" spans="1:13" x14ac:dyDescent="0.25">
      <c r="A5887" t="s">
        <v>249</v>
      </c>
      <c r="B5887" t="s">
        <v>35</v>
      </c>
      <c r="C5887" t="s">
        <v>75</v>
      </c>
      <c r="D5887">
        <v>1</v>
      </c>
      <c r="E5887">
        <v>48.94</v>
      </c>
      <c r="F5887" s="16">
        <f t="shared" si="455"/>
        <v>48.94</v>
      </c>
      <c r="G5887" t="s">
        <v>37</v>
      </c>
      <c r="H5887" t="s">
        <v>16</v>
      </c>
      <c r="I5887" s="1">
        <v>44964</v>
      </c>
      <c r="J5887" t="str">
        <f t="shared" si="456"/>
        <v>February</v>
      </c>
      <c r="K5887" t="str">
        <f t="shared" si="457"/>
        <v>Tuesday</v>
      </c>
      <c r="L5887" t="str">
        <f t="shared" si="458"/>
        <v>Winter</v>
      </c>
      <c r="M5887">
        <f t="shared" si="459"/>
        <v>90647.679999999978</v>
      </c>
    </row>
    <row r="5888" spans="1:13" x14ac:dyDescent="0.25">
      <c r="A5888" t="s">
        <v>182</v>
      </c>
      <c r="B5888" t="s">
        <v>9</v>
      </c>
      <c r="C5888" t="s">
        <v>63</v>
      </c>
      <c r="D5888">
        <v>1</v>
      </c>
      <c r="E5888">
        <v>19.13</v>
      </c>
      <c r="F5888" s="16">
        <f t="shared" si="455"/>
        <v>19.13</v>
      </c>
      <c r="G5888" t="s">
        <v>24</v>
      </c>
      <c r="H5888" t="s">
        <v>16</v>
      </c>
      <c r="I5888" s="1">
        <v>45310</v>
      </c>
      <c r="J5888" t="str">
        <f t="shared" si="456"/>
        <v>January</v>
      </c>
      <c r="K5888" t="str">
        <f t="shared" si="457"/>
        <v>Friday</v>
      </c>
      <c r="L5888" t="str">
        <f t="shared" si="458"/>
        <v>Winter</v>
      </c>
      <c r="M5888">
        <f t="shared" si="459"/>
        <v>1954.9599999999998</v>
      </c>
    </row>
    <row r="5889" spans="1:13" x14ac:dyDescent="0.25">
      <c r="A5889" t="s">
        <v>71</v>
      </c>
      <c r="B5889" t="s">
        <v>69</v>
      </c>
      <c r="C5889" t="s">
        <v>72</v>
      </c>
      <c r="D5889">
        <v>1</v>
      </c>
      <c r="E5889">
        <v>21.92</v>
      </c>
      <c r="F5889" s="16">
        <f t="shared" si="455"/>
        <v>21.92</v>
      </c>
      <c r="G5889" t="s">
        <v>37</v>
      </c>
      <c r="H5889" t="s">
        <v>12</v>
      </c>
      <c r="I5889" s="1">
        <v>44955</v>
      </c>
      <c r="J5889" t="str">
        <f t="shared" si="456"/>
        <v>January</v>
      </c>
      <c r="K5889" t="str">
        <f t="shared" si="457"/>
        <v>Sunday</v>
      </c>
      <c r="L5889" t="str">
        <f t="shared" si="458"/>
        <v>Winter</v>
      </c>
      <c r="M5889">
        <f t="shared" si="459"/>
        <v>4627.869999999999</v>
      </c>
    </row>
    <row r="5890" spans="1:13" x14ac:dyDescent="0.25">
      <c r="A5890" t="s">
        <v>166</v>
      </c>
      <c r="B5890" t="s">
        <v>45</v>
      </c>
      <c r="C5890" t="s">
        <v>46</v>
      </c>
      <c r="D5890">
        <v>3</v>
      </c>
      <c r="E5890">
        <v>2.9</v>
      </c>
      <c r="F5890" s="16">
        <f t="shared" si="455"/>
        <v>8.6999999999999993</v>
      </c>
      <c r="G5890" t="s">
        <v>20</v>
      </c>
      <c r="H5890" t="s">
        <v>16</v>
      </c>
      <c r="I5890" s="1">
        <v>45368</v>
      </c>
      <c r="J5890" t="str">
        <f t="shared" si="456"/>
        <v>March</v>
      </c>
      <c r="K5890" t="str">
        <f t="shared" si="457"/>
        <v>Sunday</v>
      </c>
      <c r="L5890" t="str">
        <f t="shared" si="458"/>
        <v>Spring</v>
      </c>
      <c r="M5890">
        <f t="shared" si="459"/>
        <v>193311.72</v>
      </c>
    </row>
    <row r="5891" spans="1:13" x14ac:dyDescent="0.25">
      <c r="A5891" t="s">
        <v>244</v>
      </c>
      <c r="B5891" t="s">
        <v>30</v>
      </c>
      <c r="C5891" t="s">
        <v>93</v>
      </c>
      <c r="D5891">
        <v>1</v>
      </c>
      <c r="E5891">
        <v>48.33</v>
      </c>
      <c r="F5891" s="16">
        <f t="shared" ref="F5891:F5954" si="460">D5891*E5891</f>
        <v>48.33</v>
      </c>
      <c r="G5891" t="s">
        <v>37</v>
      </c>
      <c r="H5891" t="s">
        <v>12</v>
      </c>
      <c r="I5891" s="1">
        <v>45108</v>
      </c>
      <c r="J5891" t="str">
        <f t="shared" ref="J5891:J5954" si="461">TEXT(I5891,"mmmm")</f>
        <v>July</v>
      </c>
      <c r="K5891" t="str">
        <f t="shared" ref="K5891:K5954" si="462">TEXT(I5891,"dddd")</f>
        <v>Saturday</v>
      </c>
      <c r="L5891" t="str">
        <f t="shared" ref="L5891:L5954" si="463">IF(OR(MONTH(I5891)=3,MONTH(I5891)=4,MONTH(I5891)=5),"Spring",IF(OR(MONTH(I5891)=6,MONTH(I5891)=7,MONTH(I5891)=8),"Summer",IF(OR(MONTH(I5891)=9,MONTH(I5891)=10,MONTH(I5891)=11),"Autumn",IF(OR(MONTH(I5891)=12,MONTH(I5891)=1,MONTH(I5891)=2),"Winter"))))</f>
        <v>Summer</v>
      </c>
      <c r="M5891">
        <f t="shared" ref="M5891:M5954" si="464">SUMIF(A5891:A15890,A5891,F5891:F15890)</f>
        <v>9507.0499999999993</v>
      </c>
    </row>
    <row r="5892" spans="1:13" x14ac:dyDescent="0.25">
      <c r="A5892" t="s">
        <v>68</v>
      </c>
      <c r="B5892" t="s">
        <v>18</v>
      </c>
      <c r="C5892" t="s">
        <v>148</v>
      </c>
      <c r="D5892">
        <v>1</v>
      </c>
      <c r="E5892">
        <v>1329.6</v>
      </c>
      <c r="F5892" s="16">
        <f t="shared" si="460"/>
        <v>1329.6</v>
      </c>
      <c r="G5892" t="s">
        <v>20</v>
      </c>
      <c r="H5892" t="s">
        <v>40</v>
      </c>
      <c r="I5892" s="1">
        <v>44936</v>
      </c>
      <c r="J5892" t="str">
        <f t="shared" si="461"/>
        <v>January</v>
      </c>
      <c r="K5892" t="str">
        <f t="shared" si="462"/>
        <v>Tuesday</v>
      </c>
      <c r="L5892" t="str">
        <f t="shared" si="463"/>
        <v>Winter</v>
      </c>
      <c r="M5892">
        <f t="shared" si="464"/>
        <v>209070.43</v>
      </c>
    </row>
    <row r="5893" spans="1:13" x14ac:dyDescent="0.25">
      <c r="A5893" t="s">
        <v>275</v>
      </c>
      <c r="B5893" t="s">
        <v>45</v>
      </c>
      <c r="C5893" t="s">
        <v>161</v>
      </c>
      <c r="D5893">
        <v>3</v>
      </c>
      <c r="E5893">
        <v>3.51</v>
      </c>
      <c r="F5893" s="16">
        <f t="shared" si="460"/>
        <v>10.53</v>
      </c>
      <c r="G5893" t="s">
        <v>11</v>
      </c>
      <c r="H5893" t="s">
        <v>16</v>
      </c>
      <c r="I5893" s="1">
        <v>45190</v>
      </c>
      <c r="J5893" t="str">
        <f t="shared" si="461"/>
        <v>September</v>
      </c>
      <c r="K5893" t="str">
        <f t="shared" si="462"/>
        <v>Thursday</v>
      </c>
      <c r="L5893" t="str">
        <f t="shared" si="463"/>
        <v>Autumn</v>
      </c>
      <c r="M5893">
        <f t="shared" si="464"/>
        <v>5105.1399999999985</v>
      </c>
    </row>
    <row r="5894" spans="1:13" x14ac:dyDescent="0.25">
      <c r="A5894" t="s">
        <v>117</v>
      </c>
      <c r="B5894" t="s">
        <v>45</v>
      </c>
      <c r="C5894" t="s">
        <v>103</v>
      </c>
      <c r="D5894">
        <v>1</v>
      </c>
      <c r="E5894">
        <v>10.85</v>
      </c>
      <c r="F5894" s="16">
        <f t="shared" si="460"/>
        <v>10.85</v>
      </c>
      <c r="G5894" t="s">
        <v>20</v>
      </c>
      <c r="H5894" t="s">
        <v>12</v>
      </c>
      <c r="I5894" s="1">
        <v>45142</v>
      </c>
      <c r="J5894" t="str">
        <f t="shared" si="461"/>
        <v>August</v>
      </c>
      <c r="K5894" t="str">
        <f t="shared" si="462"/>
        <v>Friday</v>
      </c>
      <c r="L5894" t="str">
        <f t="shared" si="463"/>
        <v>Summer</v>
      </c>
      <c r="M5894">
        <f t="shared" si="464"/>
        <v>5031.92</v>
      </c>
    </row>
    <row r="5895" spans="1:13" x14ac:dyDescent="0.25">
      <c r="A5895" t="s">
        <v>245</v>
      </c>
      <c r="B5895" t="s">
        <v>26</v>
      </c>
      <c r="C5895" t="s">
        <v>53</v>
      </c>
      <c r="D5895">
        <v>3</v>
      </c>
      <c r="E5895">
        <v>263.88</v>
      </c>
      <c r="F5895" s="16">
        <f t="shared" si="460"/>
        <v>791.64</v>
      </c>
      <c r="G5895" t="s">
        <v>11</v>
      </c>
      <c r="H5895" t="s">
        <v>12</v>
      </c>
      <c r="I5895" s="1">
        <v>45023</v>
      </c>
      <c r="J5895" t="str">
        <f t="shared" si="461"/>
        <v>April</v>
      </c>
      <c r="K5895" t="str">
        <f t="shared" si="462"/>
        <v>Friday</v>
      </c>
      <c r="L5895" t="str">
        <f t="shared" si="463"/>
        <v>Spring</v>
      </c>
      <c r="M5895">
        <f t="shared" si="464"/>
        <v>15071.01</v>
      </c>
    </row>
    <row r="5896" spans="1:13" x14ac:dyDescent="0.25">
      <c r="A5896" t="s">
        <v>259</v>
      </c>
      <c r="B5896" t="s">
        <v>18</v>
      </c>
      <c r="C5896" t="s">
        <v>51</v>
      </c>
      <c r="D5896">
        <v>1</v>
      </c>
      <c r="E5896">
        <v>197.1</v>
      </c>
      <c r="F5896" s="16">
        <f t="shared" si="460"/>
        <v>197.1</v>
      </c>
      <c r="G5896" t="s">
        <v>20</v>
      </c>
      <c r="H5896" t="s">
        <v>12</v>
      </c>
      <c r="I5896" s="1">
        <v>44953</v>
      </c>
      <c r="J5896" t="str">
        <f t="shared" si="461"/>
        <v>January</v>
      </c>
      <c r="K5896" t="str">
        <f t="shared" si="462"/>
        <v>Friday</v>
      </c>
      <c r="L5896" t="str">
        <f t="shared" si="463"/>
        <v>Winter</v>
      </c>
      <c r="M5896">
        <f t="shared" si="464"/>
        <v>76520.529999999984</v>
      </c>
    </row>
    <row r="5897" spans="1:13" x14ac:dyDescent="0.25">
      <c r="A5897" t="s">
        <v>247</v>
      </c>
      <c r="B5897" t="s">
        <v>60</v>
      </c>
      <c r="C5897" t="s">
        <v>77</v>
      </c>
      <c r="D5897">
        <v>1</v>
      </c>
      <c r="E5897">
        <v>357.72</v>
      </c>
      <c r="F5897" s="16">
        <f t="shared" si="460"/>
        <v>357.72</v>
      </c>
      <c r="G5897" t="s">
        <v>24</v>
      </c>
      <c r="H5897" t="s">
        <v>12</v>
      </c>
      <c r="I5897" s="1">
        <v>45186</v>
      </c>
      <c r="J5897" t="str">
        <f t="shared" si="461"/>
        <v>September</v>
      </c>
      <c r="K5897" t="str">
        <f t="shared" si="462"/>
        <v>Sunday</v>
      </c>
      <c r="L5897" t="str">
        <f t="shared" si="463"/>
        <v>Autumn</v>
      </c>
      <c r="M5897">
        <f t="shared" si="464"/>
        <v>63274.01</v>
      </c>
    </row>
    <row r="5898" spans="1:13" x14ac:dyDescent="0.25">
      <c r="A5898" t="s">
        <v>269</v>
      </c>
      <c r="B5898" t="s">
        <v>60</v>
      </c>
      <c r="C5898" t="s">
        <v>61</v>
      </c>
      <c r="D5898">
        <v>1</v>
      </c>
      <c r="E5898">
        <v>215.12</v>
      </c>
      <c r="F5898" s="16">
        <f t="shared" si="460"/>
        <v>215.12</v>
      </c>
      <c r="G5898" t="s">
        <v>37</v>
      </c>
      <c r="H5898" t="s">
        <v>16</v>
      </c>
      <c r="I5898" s="1">
        <v>45172</v>
      </c>
      <c r="J5898" t="str">
        <f t="shared" si="461"/>
        <v>September</v>
      </c>
      <c r="K5898" t="str">
        <f t="shared" si="462"/>
        <v>Sunday</v>
      </c>
      <c r="L5898" t="str">
        <f t="shared" si="463"/>
        <v>Autumn</v>
      </c>
      <c r="M5898">
        <f t="shared" si="464"/>
        <v>101189.23999999999</v>
      </c>
    </row>
    <row r="5899" spans="1:13" x14ac:dyDescent="0.25">
      <c r="A5899" t="s">
        <v>205</v>
      </c>
      <c r="B5899" t="s">
        <v>45</v>
      </c>
      <c r="C5899" t="s">
        <v>103</v>
      </c>
      <c r="D5899">
        <v>1</v>
      </c>
      <c r="E5899">
        <v>13.36</v>
      </c>
      <c r="F5899" s="16">
        <f t="shared" si="460"/>
        <v>13.36</v>
      </c>
      <c r="G5899" t="s">
        <v>37</v>
      </c>
      <c r="H5899" t="s">
        <v>12</v>
      </c>
      <c r="I5899" s="1">
        <v>45152</v>
      </c>
      <c r="J5899" t="str">
        <f t="shared" si="461"/>
        <v>August</v>
      </c>
      <c r="K5899" t="str">
        <f t="shared" si="462"/>
        <v>Monday</v>
      </c>
      <c r="L5899" t="str">
        <f t="shared" si="463"/>
        <v>Summer</v>
      </c>
      <c r="M5899">
        <f t="shared" si="464"/>
        <v>2263.7899999999991</v>
      </c>
    </row>
    <row r="5900" spans="1:13" x14ac:dyDescent="0.25">
      <c r="A5900" t="s">
        <v>233</v>
      </c>
      <c r="B5900" t="s">
        <v>9</v>
      </c>
      <c r="C5900" t="s">
        <v>63</v>
      </c>
      <c r="D5900">
        <v>1</v>
      </c>
      <c r="E5900">
        <v>10.33</v>
      </c>
      <c r="F5900" s="16">
        <f t="shared" si="460"/>
        <v>10.33</v>
      </c>
      <c r="G5900" t="s">
        <v>37</v>
      </c>
      <c r="H5900" t="s">
        <v>16</v>
      </c>
      <c r="I5900" s="1">
        <v>45529</v>
      </c>
      <c r="J5900" t="str">
        <f t="shared" si="461"/>
        <v>August</v>
      </c>
      <c r="K5900" t="str">
        <f t="shared" si="462"/>
        <v>Sunday</v>
      </c>
      <c r="L5900" t="str">
        <f t="shared" si="463"/>
        <v>Summer</v>
      </c>
      <c r="M5900">
        <f t="shared" si="464"/>
        <v>4980.54</v>
      </c>
    </row>
    <row r="5901" spans="1:13" x14ac:dyDescent="0.25">
      <c r="A5901" t="s">
        <v>260</v>
      </c>
      <c r="B5901" t="s">
        <v>14</v>
      </c>
      <c r="C5901" t="s">
        <v>134</v>
      </c>
      <c r="D5901">
        <v>5</v>
      </c>
      <c r="E5901">
        <v>12.06</v>
      </c>
      <c r="F5901" s="16">
        <f t="shared" si="460"/>
        <v>60.300000000000004</v>
      </c>
      <c r="G5901" t="s">
        <v>24</v>
      </c>
      <c r="H5901" t="s">
        <v>40</v>
      </c>
      <c r="I5901" s="1">
        <v>44934</v>
      </c>
      <c r="J5901" t="str">
        <f t="shared" si="461"/>
        <v>January</v>
      </c>
      <c r="K5901" t="str">
        <f t="shared" si="462"/>
        <v>Sunday</v>
      </c>
      <c r="L5901" t="str">
        <f t="shared" si="463"/>
        <v>Winter</v>
      </c>
      <c r="M5901">
        <f t="shared" si="464"/>
        <v>150895.05999999994</v>
      </c>
    </row>
    <row r="5902" spans="1:13" x14ac:dyDescent="0.25">
      <c r="A5902" t="s">
        <v>151</v>
      </c>
      <c r="B5902" t="s">
        <v>26</v>
      </c>
      <c r="C5902" t="s">
        <v>27</v>
      </c>
      <c r="D5902">
        <v>4</v>
      </c>
      <c r="E5902">
        <v>38.07</v>
      </c>
      <c r="F5902" s="16">
        <f t="shared" si="460"/>
        <v>152.28</v>
      </c>
      <c r="G5902" t="s">
        <v>37</v>
      </c>
      <c r="H5902" t="s">
        <v>12</v>
      </c>
      <c r="I5902" s="1">
        <v>45632</v>
      </c>
      <c r="J5902" t="str">
        <f t="shared" si="461"/>
        <v>December</v>
      </c>
      <c r="K5902" t="str">
        <f t="shared" si="462"/>
        <v>Friday</v>
      </c>
      <c r="L5902" t="str">
        <f t="shared" si="463"/>
        <v>Winter</v>
      </c>
      <c r="M5902">
        <f t="shared" si="464"/>
        <v>18053.769999999997</v>
      </c>
    </row>
    <row r="5903" spans="1:13" x14ac:dyDescent="0.25">
      <c r="A5903" t="s">
        <v>92</v>
      </c>
      <c r="B5903" t="s">
        <v>22</v>
      </c>
      <c r="C5903" t="s">
        <v>23</v>
      </c>
      <c r="D5903">
        <v>5</v>
      </c>
      <c r="E5903">
        <v>26.01</v>
      </c>
      <c r="F5903" s="16">
        <f t="shared" si="460"/>
        <v>130.05000000000001</v>
      </c>
      <c r="G5903" t="s">
        <v>20</v>
      </c>
      <c r="H5903" t="s">
        <v>12</v>
      </c>
      <c r="I5903" s="1">
        <v>45075</v>
      </c>
      <c r="J5903" t="str">
        <f t="shared" si="461"/>
        <v>May</v>
      </c>
      <c r="K5903" t="str">
        <f t="shared" si="462"/>
        <v>Monday</v>
      </c>
      <c r="L5903" t="str">
        <f t="shared" si="463"/>
        <v>Spring</v>
      </c>
      <c r="M5903">
        <f t="shared" si="464"/>
        <v>325548.15000000008</v>
      </c>
    </row>
    <row r="5904" spans="1:13" x14ac:dyDescent="0.25">
      <c r="A5904" t="s">
        <v>199</v>
      </c>
      <c r="B5904" t="s">
        <v>9</v>
      </c>
      <c r="C5904" t="s">
        <v>143</v>
      </c>
      <c r="D5904">
        <v>5</v>
      </c>
      <c r="E5904">
        <v>15.48</v>
      </c>
      <c r="F5904" s="16">
        <f t="shared" si="460"/>
        <v>77.400000000000006</v>
      </c>
      <c r="G5904" t="s">
        <v>20</v>
      </c>
      <c r="H5904" t="s">
        <v>12</v>
      </c>
      <c r="I5904" s="1">
        <v>45107</v>
      </c>
      <c r="J5904" t="str">
        <f t="shared" si="461"/>
        <v>June</v>
      </c>
      <c r="K5904" t="str">
        <f t="shared" si="462"/>
        <v>Friday</v>
      </c>
      <c r="L5904" t="str">
        <f t="shared" si="463"/>
        <v>Summer</v>
      </c>
      <c r="M5904">
        <f t="shared" si="464"/>
        <v>6409.9</v>
      </c>
    </row>
    <row r="5905" spans="1:13" x14ac:dyDescent="0.25">
      <c r="A5905" t="s">
        <v>124</v>
      </c>
      <c r="B5905" t="s">
        <v>14</v>
      </c>
      <c r="C5905" t="s">
        <v>134</v>
      </c>
      <c r="D5905">
        <v>3</v>
      </c>
      <c r="E5905">
        <v>16.52</v>
      </c>
      <c r="F5905" s="16">
        <f t="shared" si="460"/>
        <v>49.56</v>
      </c>
      <c r="G5905" t="s">
        <v>20</v>
      </c>
      <c r="H5905" t="s">
        <v>12</v>
      </c>
      <c r="I5905" s="1">
        <v>44997</v>
      </c>
      <c r="J5905" t="str">
        <f t="shared" si="461"/>
        <v>March</v>
      </c>
      <c r="K5905" t="str">
        <f t="shared" si="462"/>
        <v>Sunday</v>
      </c>
      <c r="L5905" t="str">
        <f t="shared" si="463"/>
        <v>Spring</v>
      </c>
      <c r="M5905">
        <f t="shared" si="464"/>
        <v>6855.9699999999993</v>
      </c>
    </row>
    <row r="5906" spans="1:13" x14ac:dyDescent="0.25">
      <c r="A5906" t="s">
        <v>227</v>
      </c>
      <c r="B5906" t="s">
        <v>45</v>
      </c>
      <c r="C5906" t="s">
        <v>108</v>
      </c>
      <c r="D5906">
        <v>2</v>
      </c>
      <c r="E5906">
        <v>403.93</v>
      </c>
      <c r="F5906" s="16">
        <f t="shared" si="460"/>
        <v>807.86</v>
      </c>
      <c r="G5906" t="s">
        <v>20</v>
      </c>
      <c r="H5906" t="s">
        <v>16</v>
      </c>
      <c r="I5906" s="1">
        <v>45237</v>
      </c>
      <c r="J5906" t="str">
        <f t="shared" si="461"/>
        <v>November</v>
      </c>
      <c r="K5906" t="str">
        <f t="shared" si="462"/>
        <v>Tuesday</v>
      </c>
      <c r="L5906" t="str">
        <f t="shared" si="463"/>
        <v>Autumn</v>
      </c>
      <c r="M5906">
        <f t="shared" si="464"/>
        <v>13315.89</v>
      </c>
    </row>
    <row r="5907" spans="1:13" x14ac:dyDescent="0.25">
      <c r="A5907" t="s">
        <v>43</v>
      </c>
      <c r="B5907" t="s">
        <v>60</v>
      </c>
      <c r="C5907" t="s">
        <v>61</v>
      </c>
      <c r="D5907">
        <v>1</v>
      </c>
      <c r="E5907">
        <v>439.29</v>
      </c>
      <c r="F5907" s="16">
        <f t="shared" si="460"/>
        <v>439.29</v>
      </c>
      <c r="G5907" t="s">
        <v>20</v>
      </c>
      <c r="H5907" t="s">
        <v>40</v>
      </c>
      <c r="I5907" s="1">
        <v>45566</v>
      </c>
      <c r="J5907" t="str">
        <f t="shared" si="461"/>
        <v>October</v>
      </c>
      <c r="K5907" t="str">
        <f t="shared" si="462"/>
        <v>Tuesday</v>
      </c>
      <c r="L5907" t="str">
        <f t="shared" si="463"/>
        <v>Autumn</v>
      </c>
      <c r="M5907">
        <f t="shared" si="464"/>
        <v>283244.65000000002</v>
      </c>
    </row>
    <row r="5908" spans="1:13" x14ac:dyDescent="0.25">
      <c r="A5908" t="s">
        <v>151</v>
      </c>
      <c r="B5908" t="s">
        <v>9</v>
      </c>
      <c r="C5908" t="s">
        <v>10</v>
      </c>
      <c r="D5908">
        <v>3</v>
      </c>
      <c r="E5908">
        <v>4.63</v>
      </c>
      <c r="F5908" s="16">
        <f t="shared" si="460"/>
        <v>13.89</v>
      </c>
      <c r="G5908" t="s">
        <v>24</v>
      </c>
      <c r="H5908" t="s">
        <v>16</v>
      </c>
      <c r="I5908" s="1">
        <v>44989</v>
      </c>
      <c r="J5908" t="str">
        <f t="shared" si="461"/>
        <v>March</v>
      </c>
      <c r="K5908" t="str">
        <f t="shared" si="462"/>
        <v>Saturday</v>
      </c>
      <c r="L5908" t="str">
        <f t="shared" si="463"/>
        <v>Spring</v>
      </c>
      <c r="M5908">
        <f t="shared" si="464"/>
        <v>17901.489999999998</v>
      </c>
    </row>
    <row r="5909" spans="1:13" x14ac:dyDescent="0.25">
      <c r="A5909" t="s">
        <v>231</v>
      </c>
      <c r="B5909" t="s">
        <v>99</v>
      </c>
      <c r="C5909" t="s">
        <v>100</v>
      </c>
      <c r="D5909">
        <v>1</v>
      </c>
      <c r="E5909">
        <v>19.75</v>
      </c>
      <c r="F5909" s="16">
        <f t="shared" si="460"/>
        <v>19.75</v>
      </c>
      <c r="G5909" t="s">
        <v>24</v>
      </c>
      <c r="H5909" t="s">
        <v>16</v>
      </c>
      <c r="I5909" s="1">
        <v>45040</v>
      </c>
      <c r="J5909" t="str">
        <f t="shared" si="461"/>
        <v>April</v>
      </c>
      <c r="K5909" t="str">
        <f t="shared" si="462"/>
        <v>Monday</v>
      </c>
      <c r="L5909" t="str">
        <f t="shared" si="463"/>
        <v>Spring</v>
      </c>
      <c r="M5909">
        <f t="shared" si="464"/>
        <v>5948.98</v>
      </c>
    </row>
    <row r="5910" spans="1:13" x14ac:dyDescent="0.25">
      <c r="A5910" t="s">
        <v>204</v>
      </c>
      <c r="B5910" t="s">
        <v>35</v>
      </c>
      <c r="C5910" t="s">
        <v>36</v>
      </c>
      <c r="D5910">
        <v>1</v>
      </c>
      <c r="E5910">
        <v>1320.13</v>
      </c>
      <c r="F5910" s="16">
        <f t="shared" si="460"/>
        <v>1320.13</v>
      </c>
      <c r="G5910" t="s">
        <v>20</v>
      </c>
      <c r="H5910" t="s">
        <v>16</v>
      </c>
      <c r="I5910" s="1">
        <v>45300</v>
      </c>
      <c r="J5910" t="str">
        <f t="shared" si="461"/>
        <v>January</v>
      </c>
      <c r="K5910" t="str">
        <f t="shared" si="462"/>
        <v>Tuesday</v>
      </c>
      <c r="L5910" t="str">
        <f t="shared" si="463"/>
        <v>Winter</v>
      </c>
      <c r="M5910">
        <f t="shared" si="464"/>
        <v>42160.74</v>
      </c>
    </row>
    <row r="5911" spans="1:13" x14ac:dyDescent="0.25">
      <c r="A5911" t="s">
        <v>233</v>
      </c>
      <c r="B5911" t="s">
        <v>22</v>
      </c>
      <c r="C5911" t="s">
        <v>23</v>
      </c>
      <c r="D5911">
        <v>4</v>
      </c>
      <c r="E5911">
        <v>16.649999999999999</v>
      </c>
      <c r="F5911" s="16">
        <f t="shared" si="460"/>
        <v>66.599999999999994</v>
      </c>
      <c r="G5911" t="s">
        <v>37</v>
      </c>
      <c r="H5911" t="s">
        <v>12</v>
      </c>
      <c r="I5911" s="1">
        <v>45407</v>
      </c>
      <c r="J5911" t="str">
        <f t="shared" si="461"/>
        <v>April</v>
      </c>
      <c r="K5911" t="str">
        <f t="shared" si="462"/>
        <v>Thursday</v>
      </c>
      <c r="L5911" t="str">
        <f t="shared" si="463"/>
        <v>Spring</v>
      </c>
      <c r="M5911">
        <f t="shared" si="464"/>
        <v>4970.21</v>
      </c>
    </row>
    <row r="5912" spans="1:13" x14ac:dyDescent="0.25">
      <c r="A5912" t="s">
        <v>154</v>
      </c>
      <c r="B5912" t="s">
        <v>45</v>
      </c>
      <c r="C5912" t="s">
        <v>108</v>
      </c>
      <c r="D5912">
        <v>4</v>
      </c>
      <c r="E5912">
        <v>531.83000000000004</v>
      </c>
      <c r="F5912" s="16">
        <f t="shared" si="460"/>
        <v>2127.3200000000002</v>
      </c>
      <c r="G5912" t="s">
        <v>24</v>
      </c>
      <c r="H5912" t="s">
        <v>12</v>
      </c>
      <c r="I5912" s="1">
        <v>45456</v>
      </c>
      <c r="J5912" t="str">
        <f t="shared" si="461"/>
        <v>June</v>
      </c>
      <c r="K5912" t="str">
        <f t="shared" si="462"/>
        <v>Thursday</v>
      </c>
      <c r="L5912" t="str">
        <f t="shared" si="463"/>
        <v>Summer</v>
      </c>
      <c r="M5912">
        <f t="shared" si="464"/>
        <v>7223.5600000000013</v>
      </c>
    </row>
    <row r="5913" spans="1:13" x14ac:dyDescent="0.25">
      <c r="A5913" t="s">
        <v>116</v>
      </c>
      <c r="B5913" t="s">
        <v>99</v>
      </c>
      <c r="C5913" t="s">
        <v>129</v>
      </c>
      <c r="D5913">
        <v>1</v>
      </c>
      <c r="E5913">
        <v>6.19</v>
      </c>
      <c r="F5913" s="16">
        <f t="shared" si="460"/>
        <v>6.19</v>
      </c>
      <c r="G5913" t="s">
        <v>37</v>
      </c>
      <c r="H5913" t="s">
        <v>16</v>
      </c>
      <c r="I5913" s="1">
        <v>45025</v>
      </c>
      <c r="J5913" t="str">
        <f t="shared" si="461"/>
        <v>April</v>
      </c>
      <c r="K5913" t="str">
        <f t="shared" si="462"/>
        <v>Sunday</v>
      </c>
      <c r="L5913" t="str">
        <f t="shared" si="463"/>
        <v>Spring</v>
      </c>
      <c r="M5913">
        <f t="shared" si="464"/>
        <v>9033.7800000000025</v>
      </c>
    </row>
    <row r="5914" spans="1:13" x14ac:dyDescent="0.25">
      <c r="A5914" t="s">
        <v>167</v>
      </c>
      <c r="B5914" t="s">
        <v>18</v>
      </c>
      <c r="C5914" t="s">
        <v>19</v>
      </c>
      <c r="D5914">
        <v>1</v>
      </c>
      <c r="E5914">
        <v>61.99</v>
      </c>
      <c r="F5914" s="16">
        <f t="shared" si="460"/>
        <v>61.99</v>
      </c>
      <c r="G5914" t="s">
        <v>37</v>
      </c>
      <c r="H5914" t="s">
        <v>12</v>
      </c>
      <c r="I5914" s="1">
        <v>45149</v>
      </c>
      <c r="J5914" t="str">
        <f t="shared" si="461"/>
        <v>August</v>
      </c>
      <c r="K5914" t="str">
        <f t="shared" si="462"/>
        <v>Friday</v>
      </c>
      <c r="L5914" t="str">
        <f t="shared" si="463"/>
        <v>Summer</v>
      </c>
      <c r="M5914">
        <f t="shared" si="464"/>
        <v>12723.580000000002</v>
      </c>
    </row>
    <row r="5915" spans="1:13" x14ac:dyDescent="0.25">
      <c r="A5915" t="s">
        <v>231</v>
      </c>
      <c r="B5915" t="s">
        <v>69</v>
      </c>
      <c r="C5915" t="s">
        <v>72</v>
      </c>
      <c r="D5915">
        <v>1</v>
      </c>
      <c r="E5915">
        <v>50.11</v>
      </c>
      <c r="F5915" s="16">
        <f t="shared" si="460"/>
        <v>50.11</v>
      </c>
      <c r="G5915" t="s">
        <v>20</v>
      </c>
      <c r="H5915" t="s">
        <v>16</v>
      </c>
      <c r="I5915" s="1">
        <v>45419</v>
      </c>
      <c r="J5915" t="str">
        <f t="shared" si="461"/>
        <v>May</v>
      </c>
      <c r="K5915" t="str">
        <f t="shared" si="462"/>
        <v>Tuesday</v>
      </c>
      <c r="L5915" t="str">
        <f t="shared" si="463"/>
        <v>Spring</v>
      </c>
      <c r="M5915">
        <f t="shared" si="464"/>
        <v>5929.23</v>
      </c>
    </row>
    <row r="5916" spans="1:13" x14ac:dyDescent="0.25">
      <c r="A5916" t="s">
        <v>139</v>
      </c>
      <c r="B5916" t="s">
        <v>69</v>
      </c>
      <c r="C5916" t="s">
        <v>70</v>
      </c>
      <c r="D5916">
        <v>2</v>
      </c>
      <c r="E5916">
        <v>8.6</v>
      </c>
      <c r="F5916" s="16">
        <f t="shared" si="460"/>
        <v>17.2</v>
      </c>
      <c r="G5916" t="s">
        <v>11</v>
      </c>
      <c r="H5916" t="s">
        <v>40</v>
      </c>
      <c r="I5916" s="1">
        <v>45339</v>
      </c>
      <c r="J5916" t="str">
        <f t="shared" si="461"/>
        <v>February</v>
      </c>
      <c r="K5916" t="str">
        <f t="shared" si="462"/>
        <v>Saturday</v>
      </c>
      <c r="L5916" t="str">
        <f t="shared" si="463"/>
        <v>Winter</v>
      </c>
      <c r="M5916">
        <f t="shared" si="464"/>
        <v>10505.939999999999</v>
      </c>
    </row>
    <row r="5917" spans="1:13" x14ac:dyDescent="0.25">
      <c r="A5917" t="s">
        <v>174</v>
      </c>
      <c r="B5917" t="s">
        <v>99</v>
      </c>
      <c r="C5917" t="s">
        <v>100</v>
      </c>
      <c r="D5917">
        <v>1</v>
      </c>
      <c r="E5917">
        <v>8.2799999999999994</v>
      </c>
      <c r="F5917" s="16">
        <f t="shared" si="460"/>
        <v>8.2799999999999994</v>
      </c>
      <c r="G5917" t="s">
        <v>11</v>
      </c>
      <c r="H5917" t="s">
        <v>16</v>
      </c>
      <c r="I5917" s="1">
        <v>45487</v>
      </c>
      <c r="J5917" t="str">
        <f t="shared" si="461"/>
        <v>July</v>
      </c>
      <c r="K5917" t="str">
        <f t="shared" si="462"/>
        <v>Sunday</v>
      </c>
      <c r="L5917" t="str">
        <f t="shared" si="463"/>
        <v>Summer</v>
      </c>
      <c r="M5917">
        <f t="shared" si="464"/>
        <v>64238.789999999994</v>
      </c>
    </row>
    <row r="5918" spans="1:13" x14ac:dyDescent="0.25">
      <c r="A5918" t="s">
        <v>275</v>
      </c>
      <c r="B5918" t="s">
        <v>9</v>
      </c>
      <c r="C5918" t="s">
        <v>143</v>
      </c>
      <c r="D5918">
        <v>1</v>
      </c>
      <c r="E5918">
        <v>10.08</v>
      </c>
      <c r="F5918" s="16">
        <f t="shared" si="460"/>
        <v>10.08</v>
      </c>
      <c r="G5918" t="s">
        <v>11</v>
      </c>
      <c r="H5918" t="s">
        <v>40</v>
      </c>
      <c r="I5918" s="1">
        <v>45530</v>
      </c>
      <c r="J5918" t="str">
        <f t="shared" si="461"/>
        <v>August</v>
      </c>
      <c r="K5918" t="str">
        <f t="shared" si="462"/>
        <v>Monday</v>
      </c>
      <c r="L5918" t="str">
        <f t="shared" si="463"/>
        <v>Summer</v>
      </c>
      <c r="M5918">
        <f t="shared" si="464"/>
        <v>5094.6099999999988</v>
      </c>
    </row>
    <row r="5919" spans="1:13" x14ac:dyDescent="0.25">
      <c r="A5919" t="s">
        <v>201</v>
      </c>
      <c r="B5919" t="s">
        <v>69</v>
      </c>
      <c r="C5919" t="s">
        <v>109</v>
      </c>
      <c r="D5919">
        <v>3</v>
      </c>
      <c r="E5919">
        <v>3.45</v>
      </c>
      <c r="F5919" s="16">
        <f t="shared" si="460"/>
        <v>10.350000000000001</v>
      </c>
      <c r="G5919" t="s">
        <v>20</v>
      </c>
      <c r="H5919" t="s">
        <v>12</v>
      </c>
      <c r="I5919" s="1">
        <v>45484</v>
      </c>
      <c r="J5919" t="str">
        <f t="shared" si="461"/>
        <v>July</v>
      </c>
      <c r="K5919" t="str">
        <f t="shared" si="462"/>
        <v>Thursday</v>
      </c>
      <c r="L5919" t="str">
        <f t="shared" si="463"/>
        <v>Summer</v>
      </c>
      <c r="M5919">
        <f t="shared" si="464"/>
        <v>46868.06</v>
      </c>
    </row>
    <row r="5920" spans="1:13" x14ac:dyDescent="0.25">
      <c r="A5920" t="s">
        <v>242</v>
      </c>
      <c r="B5920" t="s">
        <v>14</v>
      </c>
      <c r="C5920" t="s">
        <v>150</v>
      </c>
      <c r="D5920">
        <v>4</v>
      </c>
      <c r="E5920">
        <v>114.88</v>
      </c>
      <c r="F5920" s="16">
        <f t="shared" si="460"/>
        <v>459.52</v>
      </c>
      <c r="G5920" t="s">
        <v>11</v>
      </c>
      <c r="H5920" t="s">
        <v>40</v>
      </c>
      <c r="I5920" s="1">
        <v>45031</v>
      </c>
      <c r="J5920" t="str">
        <f t="shared" si="461"/>
        <v>April</v>
      </c>
      <c r="K5920" t="str">
        <f t="shared" si="462"/>
        <v>Saturday</v>
      </c>
      <c r="L5920" t="str">
        <f t="shared" si="463"/>
        <v>Spring</v>
      </c>
      <c r="M5920">
        <f t="shared" si="464"/>
        <v>10166.859999999999</v>
      </c>
    </row>
    <row r="5921" spans="1:13" x14ac:dyDescent="0.25">
      <c r="A5921" t="s">
        <v>54</v>
      </c>
      <c r="B5921" t="s">
        <v>48</v>
      </c>
      <c r="C5921" t="s">
        <v>111</v>
      </c>
      <c r="D5921">
        <v>5</v>
      </c>
      <c r="E5921">
        <v>70.239999999999995</v>
      </c>
      <c r="F5921" s="16">
        <f t="shared" si="460"/>
        <v>351.2</v>
      </c>
      <c r="G5921" t="s">
        <v>20</v>
      </c>
      <c r="H5921" t="s">
        <v>12</v>
      </c>
      <c r="I5921" s="1">
        <v>45125</v>
      </c>
      <c r="J5921" t="str">
        <f t="shared" si="461"/>
        <v>July</v>
      </c>
      <c r="K5921" t="str">
        <f t="shared" si="462"/>
        <v>Tuesday</v>
      </c>
      <c r="L5921" t="str">
        <f t="shared" si="463"/>
        <v>Summer</v>
      </c>
      <c r="M5921">
        <f t="shared" si="464"/>
        <v>80808.750000000015</v>
      </c>
    </row>
    <row r="5922" spans="1:13" x14ac:dyDescent="0.25">
      <c r="A5922" t="s">
        <v>260</v>
      </c>
      <c r="B5922" t="s">
        <v>9</v>
      </c>
      <c r="C5922" t="s">
        <v>67</v>
      </c>
      <c r="D5922">
        <v>5</v>
      </c>
      <c r="E5922">
        <v>6.48</v>
      </c>
      <c r="F5922" s="16">
        <f t="shared" si="460"/>
        <v>32.400000000000006</v>
      </c>
      <c r="G5922" t="s">
        <v>20</v>
      </c>
      <c r="H5922" t="s">
        <v>12</v>
      </c>
      <c r="I5922" s="1">
        <v>45523</v>
      </c>
      <c r="J5922" t="str">
        <f t="shared" si="461"/>
        <v>August</v>
      </c>
      <c r="K5922" t="str">
        <f t="shared" si="462"/>
        <v>Monday</v>
      </c>
      <c r="L5922" t="str">
        <f t="shared" si="463"/>
        <v>Summer</v>
      </c>
      <c r="M5922">
        <f t="shared" si="464"/>
        <v>150834.75999999995</v>
      </c>
    </row>
    <row r="5923" spans="1:13" x14ac:dyDescent="0.25">
      <c r="A5923" t="s">
        <v>189</v>
      </c>
      <c r="B5923" t="s">
        <v>9</v>
      </c>
      <c r="C5923" t="s">
        <v>10</v>
      </c>
      <c r="D5923">
        <v>1</v>
      </c>
      <c r="E5923">
        <v>4.4000000000000004</v>
      </c>
      <c r="F5923" s="16">
        <f t="shared" si="460"/>
        <v>4.4000000000000004</v>
      </c>
      <c r="G5923" t="s">
        <v>24</v>
      </c>
      <c r="H5923" t="s">
        <v>12</v>
      </c>
      <c r="I5923" s="1">
        <v>45160</v>
      </c>
      <c r="J5923" t="str">
        <f t="shared" si="461"/>
        <v>August</v>
      </c>
      <c r="K5923" t="str">
        <f t="shared" si="462"/>
        <v>Tuesday</v>
      </c>
      <c r="L5923" t="str">
        <f t="shared" si="463"/>
        <v>Summer</v>
      </c>
      <c r="M5923">
        <f t="shared" si="464"/>
        <v>3965.87</v>
      </c>
    </row>
    <row r="5924" spans="1:13" x14ac:dyDescent="0.25">
      <c r="A5924" t="s">
        <v>241</v>
      </c>
      <c r="B5924" t="s">
        <v>45</v>
      </c>
      <c r="C5924" t="s">
        <v>161</v>
      </c>
      <c r="D5924">
        <v>5</v>
      </c>
      <c r="E5924">
        <v>6.84</v>
      </c>
      <c r="F5924" s="16">
        <f t="shared" si="460"/>
        <v>34.200000000000003</v>
      </c>
      <c r="G5924" t="s">
        <v>37</v>
      </c>
      <c r="H5924" t="s">
        <v>40</v>
      </c>
      <c r="I5924" s="1">
        <v>45333</v>
      </c>
      <c r="J5924" t="str">
        <f t="shared" si="461"/>
        <v>February</v>
      </c>
      <c r="K5924" t="str">
        <f t="shared" si="462"/>
        <v>Sunday</v>
      </c>
      <c r="L5924" t="str">
        <f t="shared" si="463"/>
        <v>Winter</v>
      </c>
      <c r="M5924">
        <f t="shared" si="464"/>
        <v>5953.44</v>
      </c>
    </row>
    <row r="5925" spans="1:13" x14ac:dyDescent="0.25">
      <c r="A5925" t="s">
        <v>151</v>
      </c>
      <c r="B5925" t="s">
        <v>60</v>
      </c>
      <c r="C5925" t="s">
        <v>61</v>
      </c>
      <c r="D5925">
        <v>1</v>
      </c>
      <c r="E5925">
        <v>441.83</v>
      </c>
      <c r="F5925" s="16">
        <f t="shared" si="460"/>
        <v>441.83</v>
      </c>
      <c r="G5925" t="s">
        <v>20</v>
      </c>
      <c r="H5925" t="s">
        <v>12</v>
      </c>
      <c r="I5925" s="1">
        <v>45290</v>
      </c>
      <c r="J5925" t="str">
        <f t="shared" si="461"/>
        <v>December</v>
      </c>
      <c r="K5925" t="str">
        <f t="shared" si="462"/>
        <v>Saturday</v>
      </c>
      <c r="L5925" t="str">
        <f t="shared" si="463"/>
        <v>Winter</v>
      </c>
      <c r="M5925">
        <f t="shared" si="464"/>
        <v>17887.599999999999</v>
      </c>
    </row>
    <row r="5926" spans="1:13" x14ac:dyDescent="0.25">
      <c r="A5926" t="s">
        <v>247</v>
      </c>
      <c r="B5926" t="s">
        <v>45</v>
      </c>
      <c r="C5926" t="s">
        <v>46</v>
      </c>
      <c r="D5926">
        <v>1</v>
      </c>
      <c r="E5926">
        <v>3.04</v>
      </c>
      <c r="F5926" s="16">
        <f t="shared" si="460"/>
        <v>3.04</v>
      </c>
      <c r="G5926" t="s">
        <v>37</v>
      </c>
      <c r="H5926" t="s">
        <v>16</v>
      </c>
      <c r="I5926" s="1">
        <v>45240</v>
      </c>
      <c r="J5926" t="str">
        <f t="shared" si="461"/>
        <v>November</v>
      </c>
      <c r="K5926" t="str">
        <f t="shared" si="462"/>
        <v>Friday</v>
      </c>
      <c r="L5926" t="str">
        <f t="shared" si="463"/>
        <v>Autumn</v>
      </c>
      <c r="M5926">
        <f t="shared" si="464"/>
        <v>62916.29</v>
      </c>
    </row>
    <row r="5927" spans="1:13" x14ac:dyDescent="0.25">
      <c r="A5927" t="s">
        <v>251</v>
      </c>
      <c r="B5927" t="s">
        <v>22</v>
      </c>
      <c r="C5927" t="s">
        <v>142</v>
      </c>
      <c r="D5927">
        <v>4</v>
      </c>
      <c r="E5927">
        <v>411.3</v>
      </c>
      <c r="F5927" s="16">
        <f t="shared" si="460"/>
        <v>1645.2</v>
      </c>
      <c r="G5927" t="s">
        <v>24</v>
      </c>
      <c r="H5927" t="s">
        <v>40</v>
      </c>
      <c r="I5927" s="1">
        <v>45060</v>
      </c>
      <c r="J5927" t="str">
        <f t="shared" si="461"/>
        <v>May</v>
      </c>
      <c r="K5927" t="str">
        <f t="shared" si="462"/>
        <v>Sunday</v>
      </c>
      <c r="L5927" t="str">
        <f t="shared" si="463"/>
        <v>Spring</v>
      </c>
      <c r="M5927">
        <f t="shared" si="464"/>
        <v>11023.64</v>
      </c>
    </row>
    <row r="5928" spans="1:13" x14ac:dyDescent="0.25">
      <c r="A5928" t="s">
        <v>149</v>
      </c>
      <c r="B5928" t="s">
        <v>18</v>
      </c>
      <c r="C5928" t="s">
        <v>148</v>
      </c>
      <c r="D5928">
        <v>1</v>
      </c>
      <c r="E5928">
        <v>6837.61</v>
      </c>
      <c r="F5928" s="16">
        <f t="shared" si="460"/>
        <v>6837.61</v>
      </c>
      <c r="G5928" t="s">
        <v>20</v>
      </c>
      <c r="H5928" t="s">
        <v>12</v>
      </c>
      <c r="I5928" s="1">
        <v>45392</v>
      </c>
      <c r="J5928" t="str">
        <f t="shared" si="461"/>
        <v>April</v>
      </c>
      <c r="K5928" t="str">
        <f t="shared" si="462"/>
        <v>Wednesday</v>
      </c>
      <c r="L5928" t="str">
        <f t="shared" si="463"/>
        <v>Spring</v>
      </c>
      <c r="M5928">
        <f t="shared" si="464"/>
        <v>11829.790000000003</v>
      </c>
    </row>
    <row r="5929" spans="1:13" x14ac:dyDescent="0.25">
      <c r="A5929" t="s">
        <v>172</v>
      </c>
      <c r="B5929" t="s">
        <v>99</v>
      </c>
      <c r="C5929" t="s">
        <v>188</v>
      </c>
      <c r="D5929">
        <v>1</v>
      </c>
      <c r="E5929">
        <v>52.31</v>
      </c>
      <c r="F5929" s="16">
        <f t="shared" si="460"/>
        <v>52.31</v>
      </c>
      <c r="G5929" t="s">
        <v>37</v>
      </c>
      <c r="H5929" t="s">
        <v>16</v>
      </c>
      <c r="I5929" s="1">
        <v>45108</v>
      </c>
      <c r="J5929" t="str">
        <f t="shared" si="461"/>
        <v>July</v>
      </c>
      <c r="K5929" t="str">
        <f t="shared" si="462"/>
        <v>Saturday</v>
      </c>
      <c r="L5929" t="str">
        <f t="shared" si="463"/>
        <v>Summer</v>
      </c>
      <c r="M5929">
        <f t="shared" si="464"/>
        <v>1864.32</v>
      </c>
    </row>
    <row r="5930" spans="1:13" x14ac:dyDescent="0.25">
      <c r="A5930" t="s">
        <v>214</v>
      </c>
      <c r="B5930" t="s">
        <v>69</v>
      </c>
      <c r="C5930" t="s">
        <v>109</v>
      </c>
      <c r="D5930">
        <v>5</v>
      </c>
      <c r="E5930">
        <v>5.17</v>
      </c>
      <c r="F5930" s="16">
        <f t="shared" si="460"/>
        <v>25.85</v>
      </c>
      <c r="G5930" t="s">
        <v>37</v>
      </c>
      <c r="H5930" t="s">
        <v>12</v>
      </c>
      <c r="I5930" s="1">
        <v>45170</v>
      </c>
      <c r="J5930" t="str">
        <f t="shared" si="461"/>
        <v>September</v>
      </c>
      <c r="K5930" t="str">
        <f t="shared" si="462"/>
        <v>Friday</v>
      </c>
      <c r="L5930" t="str">
        <f t="shared" si="463"/>
        <v>Autumn</v>
      </c>
      <c r="M5930">
        <f t="shared" si="464"/>
        <v>1680.7400000000005</v>
      </c>
    </row>
    <row r="5931" spans="1:13" x14ac:dyDescent="0.25">
      <c r="A5931" t="s">
        <v>199</v>
      </c>
      <c r="B5931" t="s">
        <v>55</v>
      </c>
      <c r="C5931" t="s">
        <v>58</v>
      </c>
      <c r="D5931">
        <v>1</v>
      </c>
      <c r="E5931">
        <v>199.39</v>
      </c>
      <c r="F5931" s="16">
        <f t="shared" si="460"/>
        <v>199.39</v>
      </c>
      <c r="G5931" t="s">
        <v>37</v>
      </c>
      <c r="H5931" t="s">
        <v>12</v>
      </c>
      <c r="I5931" s="1">
        <v>45424</v>
      </c>
      <c r="J5931" t="str">
        <f t="shared" si="461"/>
        <v>May</v>
      </c>
      <c r="K5931" t="str">
        <f t="shared" si="462"/>
        <v>Sunday</v>
      </c>
      <c r="L5931" t="str">
        <f t="shared" si="463"/>
        <v>Spring</v>
      </c>
      <c r="M5931">
        <f t="shared" si="464"/>
        <v>6332.5</v>
      </c>
    </row>
    <row r="5932" spans="1:13" x14ac:dyDescent="0.25">
      <c r="A5932" t="s">
        <v>121</v>
      </c>
      <c r="B5932" t="s">
        <v>18</v>
      </c>
      <c r="C5932" t="s">
        <v>106</v>
      </c>
      <c r="D5932">
        <v>1</v>
      </c>
      <c r="E5932">
        <v>174.36</v>
      </c>
      <c r="F5932" s="16">
        <f t="shared" si="460"/>
        <v>174.36</v>
      </c>
      <c r="G5932" t="s">
        <v>20</v>
      </c>
      <c r="H5932" t="s">
        <v>12</v>
      </c>
      <c r="I5932" s="1">
        <v>45512</v>
      </c>
      <c r="J5932" t="str">
        <f t="shared" si="461"/>
        <v>August</v>
      </c>
      <c r="K5932" t="str">
        <f t="shared" si="462"/>
        <v>Thursday</v>
      </c>
      <c r="L5932" t="str">
        <f t="shared" si="463"/>
        <v>Summer</v>
      </c>
      <c r="M5932">
        <f t="shared" si="464"/>
        <v>315550.12000000005</v>
      </c>
    </row>
    <row r="5933" spans="1:13" x14ac:dyDescent="0.25">
      <c r="A5933" t="s">
        <v>192</v>
      </c>
      <c r="B5933" t="s">
        <v>55</v>
      </c>
      <c r="C5933" t="s">
        <v>164</v>
      </c>
      <c r="D5933">
        <v>4</v>
      </c>
      <c r="E5933">
        <v>741.67</v>
      </c>
      <c r="F5933" s="16">
        <f t="shared" si="460"/>
        <v>2966.68</v>
      </c>
      <c r="G5933" t="s">
        <v>24</v>
      </c>
      <c r="H5933" t="s">
        <v>12</v>
      </c>
      <c r="I5933" s="1">
        <v>45244</v>
      </c>
      <c r="J5933" t="str">
        <f t="shared" si="461"/>
        <v>November</v>
      </c>
      <c r="K5933" t="str">
        <f t="shared" si="462"/>
        <v>Tuesday</v>
      </c>
      <c r="L5933" t="str">
        <f t="shared" si="463"/>
        <v>Autumn</v>
      </c>
      <c r="M5933">
        <f t="shared" si="464"/>
        <v>49173.060000000005</v>
      </c>
    </row>
    <row r="5934" spans="1:13" x14ac:dyDescent="0.25">
      <c r="A5934" t="s">
        <v>25</v>
      </c>
      <c r="B5934" t="s">
        <v>9</v>
      </c>
      <c r="C5934" t="s">
        <v>86</v>
      </c>
      <c r="D5934">
        <v>3</v>
      </c>
      <c r="E5934">
        <v>4.68</v>
      </c>
      <c r="F5934" s="16">
        <f t="shared" si="460"/>
        <v>14.04</v>
      </c>
      <c r="G5934" t="s">
        <v>20</v>
      </c>
      <c r="H5934" t="s">
        <v>12</v>
      </c>
      <c r="I5934" s="1">
        <v>45198</v>
      </c>
      <c r="J5934" t="str">
        <f t="shared" si="461"/>
        <v>September</v>
      </c>
      <c r="K5934" t="str">
        <f t="shared" si="462"/>
        <v>Friday</v>
      </c>
      <c r="L5934" t="str">
        <f t="shared" si="463"/>
        <v>Autumn</v>
      </c>
      <c r="M5934">
        <f t="shared" si="464"/>
        <v>4260.2200000000012</v>
      </c>
    </row>
    <row r="5935" spans="1:13" x14ac:dyDescent="0.25">
      <c r="A5935" t="s">
        <v>101</v>
      </c>
      <c r="B5935" t="s">
        <v>14</v>
      </c>
      <c r="C5935" t="s">
        <v>134</v>
      </c>
      <c r="D5935">
        <v>2</v>
      </c>
      <c r="E5935">
        <v>14.05</v>
      </c>
      <c r="F5935" s="16">
        <f t="shared" si="460"/>
        <v>28.1</v>
      </c>
      <c r="G5935" t="s">
        <v>37</v>
      </c>
      <c r="H5935" t="s">
        <v>40</v>
      </c>
      <c r="I5935" s="1">
        <v>44951</v>
      </c>
      <c r="J5935" t="str">
        <f t="shared" si="461"/>
        <v>January</v>
      </c>
      <c r="K5935" t="str">
        <f t="shared" si="462"/>
        <v>Wednesday</v>
      </c>
      <c r="L5935" t="str">
        <f t="shared" si="463"/>
        <v>Winter</v>
      </c>
      <c r="M5935">
        <f t="shared" si="464"/>
        <v>15943.61</v>
      </c>
    </row>
    <row r="5936" spans="1:13" x14ac:dyDescent="0.25">
      <c r="A5936" t="s">
        <v>218</v>
      </c>
      <c r="B5936" t="s">
        <v>18</v>
      </c>
      <c r="C5936" t="s">
        <v>106</v>
      </c>
      <c r="D5936">
        <v>1</v>
      </c>
      <c r="E5936">
        <v>170.88</v>
      </c>
      <c r="F5936" s="16">
        <f t="shared" si="460"/>
        <v>170.88</v>
      </c>
      <c r="G5936" t="s">
        <v>20</v>
      </c>
      <c r="H5936" t="s">
        <v>12</v>
      </c>
      <c r="I5936" s="1">
        <v>45087</v>
      </c>
      <c r="J5936" t="str">
        <f t="shared" si="461"/>
        <v>June</v>
      </c>
      <c r="K5936" t="str">
        <f t="shared" si="462"/>
        <v>Saturday</v>
      </c>
      <c r="L5936" t="str">
        <f t="shared" si="463"/>
        <v>Summer</v>
      </c>
      <c r="M5936">
        <f t="shared" si="464"/>
        <v>27162.46</v>
      </c>
    </row>
    <row r="5937" spans="1:13" x14ac:dyDescent="0.25">
      <c r="A5937" t="s">
        <v>171</v>
      </c>
      <c r="B5937" t="s">
        <v>9</v>
      </c>
      <c r="C5937" t="s">
        <v>10</v>
      </c>
      <c r="D5937">
        <v>1</v>
      </c>
      <c r="E5937">
        <v>1.95</v>
      </c>
      <c r="F5937" s="16">
        <f t="shared" si="460"/>
        <v>1.95</v>
      </c>
      <c r="G5937" t="s">
        <v>37</v>
      </c>
      <c r="H5937" t="s">
        <v>40</v>
      </c>
      <c r="I5937" s="1">
        <v>45236</v>
      </c>
      <c r="J5937" t="str">
        <f t="shared" si="461"/>
        <v>November</v>
      </c>
      <c r="K5937" t="str">
        <f t="shared" si="462"/>
        <v>Monday</v>
      </c>
      <c r="L5937" t="str">
        <f t="shared" si="463"/>
        <v>Autumn</v>
      </c>
      <c r="M5937">
        <f t="shared" si="464"/>
        <v>6015.6699999999992</v>
      </c>
    </row>
    <row r="5938" spans="1:13" x14ac:dyDescent="0.25">
      <c r="A5938" t="s">
        <v>149</v>
      </c>
      <c r="B5938" t="s">
        <v>60</v>
      </c>
      <c r="C5938" t="s">
        <v>81</v>
      </c>
      <c r="D5938">
        <v>1</v>
      </c>
      <c r="E5938">
        <v>473.61</v>
      </c>
      <c r="F5938" s="16">
        <f t="shared" si="460"/>
        <v>473.61</v>
      </c>
      <c r="G5938" t="s">
        <v>11</v>
      </c>
      <c r="H5938" t="s">
        <v>40</v>
      </c>
      <c r="I5938" s="1">
        <v>45520</v>
      </c>
      <c r="J5938" t="str">
        <f t="shared" si="461"/>
        <v>August</v>
      </c>
      <c r="K5938" t="str">
        <f t="shared" si="462"/>
        <v>Friday</v>
      </c>
      <c r="L5938" t="str">
        <f t="shared" si="463"/>
        <v>Summer</v>
      </c>
      <c r="M5938">
        <f t="shared" si="464"/>
        <v>4992.1800000000012</v>
      </c>
    </row>
    <row r="5939" spans="1:13" x14ac:dyDescent="0.25">
      <c r="A5939" t="s">
        <v>217</v>
      </c>
      <c r="B5939" t="s">
        <v>26</v>
      </c>
      <c r="C5939" t="s">
        <v>27</v>
      </c>
      <c r="D5939">
        <v>3</v>
      </c>
      <c r="E5939">
        <v>14.05</v>
      </c>
      <c r="F5939" s="16">
        <f t="shared" si="460"/>
        <v>42.150000000000006</v>
      </c>
      <c r="G5939" t="s">
        <v>24</v>
      </c>
      <c r="H5939" t="s">
        <v>40</v>
      </c>
      <c r="I5939" s="1">
        <v>45012</v>
      </c>
      <c r="J5939" t="str">
        <f t="shared" si="461"/>
        <v>March</v>
      </c>
      <c r="K5939" t="str">
        <f t="shared" si="462"/>
        <v>Monday</v>
      </c>
      <c r="L5939" t="str">
        <f t="shared" si="463"/>
        <v>Spring</v>
      </c>
      <c r="M5939">
        <f t="shared" si="464"/>
        <v>3698.9400000000005</v>
      </c>
    </row>
    <row r="5940" spans="1:13" x14ac:dyDescent="0.25">
      <c r="A5940" t="s">
        <v>172</v>
      </c>
      <c r="B5940" t="s">
        <v>99</v>
      </c>
      <c r="C5940" t="s">
        <v>188</v>
      </c>
      <c r="D5940">
        <v>1</v>
      </c>
      <c r="E5940">
        <v>50.77</v>
      </c>
      <c r="F5940" s="16">
        <f t="shared" si="460"/>
        <v>50.77</v>
      </c>
      <c r="G5940" t="s">
        <v>20</v>
      </c>
      <c r="H5940" t="s">
        <v>40</v>
      </c>
      <c r="I5940" s="1">
        <v>45619</v>
      </c>
      <c r="J5940" t="str">
        <f t="shared" si="461"/>
        <v>November</v>
      </c>
      <c r="K5940" t="str">
        <f t="shared" si="462"/>
        <v>Saturday</v>
      </c>
      <c r="L5940" t="str">
        <f t="shared" si="463"/>
        <v>Autumn</v>
      </c>
      <c r="M5940">
        <f t="shared" si="464"/>
        <v>1812.01</v>
      </c>
    </row>
    <row r="5941" spans="1:13" x14ac:dyDescent="0.25">
      <c r="A5941" t="s">
        <v>78</v>
      </c>
      <c r="B5941" t="s">
        <v>69</v>
      </c>
      <c r="C5941" t="s">
        <v>109</v>
      </c>
      <c r="D5941">
        <v>5</v>
      </c>
      <c r="E5941">
        <v>2.73</v>
      </c>
      <c r="F5941" s="16">
        <f t="shared" si="460"/>
        <v>13.65</v>
      </c>
      <c r="G5941" t="s">
        <v>11</v>
      </c>
      <c r="H5941" t="s">
        <v>12</v>
      </c>
      <c r="I5941" s="1">
        <v>45261</v>
      </c>
      <c r="J5941" t="str">
        <f t="shared" si="461"/>
        <v>December</v>
      </c>
      <c r="K5941" t="str">
        <f t="shared" si="462"/>
        <v>Friday</v>
      </c>
      <c r="L5941" t="str">
        <f t="shared" si="463"/>
        <v>Winter</v>
      </c>
      <c r="M5941">
        <f t="shared" si="464"/>
        <v>9340.1299999999992</v>
      </c>
    </row>
    <row r="5942" spans="1:13" x14ac:dyDescent="0.25">
      <c r="A5942" t="s">
        <v>157</v>
      </c>
      <c r="B5942" t="s">
        <v>26</v>
      </c>
      <c r="C5942" t="s">
        <v>27</v>
      </c>
      <c r="D5942">
        <v>2</v>
      </c>
      <c r="E5942">
        <v>17.72</v>
      </c>
      <c r="F5942" s="16">
        <f t="shared" si="460"/>
        <v>35.44</v>
      </c>
      <c r="G5942" t="s">
        <v>37</v>
      </c>
      <c r="H5942" t="s">
        <v>16</v>
      </c>
      <c r="I5942" s="1">
        <v>45189</v>
      </c>
      <c r="J5942" t="str">
        <f t="shared" si="461"/>
        <v>September</v>
      </c>
      <c r="K5942" t="str">
        <f t="shared" si="462"/>
        <v>Wednesday</v>
      </c>
      <c r="L5942" t="str">
        <f t="shared" si="463"/>
        <v>Autumn</v>
      </c>
      <c r="M5942">
        <f t="shared" si="464"/>
        <v>93381.590000000011</v>
      </c>
    </row>
    <row r="5943" spans="1:13" x14ac:dyDescent="0.25">
      <c r="A5943" t="s">
        <v>181</v>
      </c>
      <c r="B5943" t="s">
        <v>99</v>
      </c>
      <c r="C5943" t="s">
        <v>100</v>
      </c>
      <c r="D5943">
        <v>1</v>
      </c>
      <c r="E5943">
        <v>9.31</v>
      </c>
      <c r="F5943" s="16">
        <f t="shared" si="460"/>
        <v>9.31</v>
      </c>
      <c r="G5943" t="s">
        <v>37</v>
      </c>
      <c r="H5943" t="s">
        <v>40</v>
      </c>
      <c r="I5943" s="1">
        <v>45614</v>
      </c>
      <c r="J5943" t="str">
        <f t="shared" si="461"/>
        <v>November</v>
      </c>
      <c r="K5943" t="str">
        <f t="shared" si="462"/>
        <v>Monday</v>
      </c>
      <c r="L5943" t="str">
        <f t="shared" si="463"/>
        <v>Autumn</v>
      </c>
      <c r="M5943">
        <f t="shared" si="464"/>
        <v>143113.64000000001</v>
      </c>
    </row>
    <row r="5944" spans="1:13" x14ac:dyDescent="0.25">
      <c r="A5944" t="s">
        <v>245</v>
      </c>
      <c r="B5944" t="s">
        <v>18</v>
      </c>
      <c r="C5944" t="s">
        <v>148</v>
      </c>
      <c r="D5944">
        <v>1</v>
      </c>
      <c r="E5944">
        <v>3825.51</v>
      </c>
      <c r="F5944" s="16">
        <f t="shared" si="460"/>
        <v>3825.51</v>
      </c>
      <c r="G5944" t="s">
        <v>37</v>
      </c>
      <c r="H5944" t="s">
        <v>12</v>
      </c>
      <c r="I5944" s="1">
        <v>45298</v>
      </c>
      <c r="J5944" t="str">
        <f t="shared" si="461"/>
        <v>January</v>
      </c>
      <c r="K5944" t="str">
        <f t="shared" si="462"/>
        <v>Sunday</v>
      </c>
      <c r="L5944" t="str">
        <f t="shared" si="463"/>
        <v>Winter</v>
      </c>
      <c r="M5944">
        <f t="shared" si="464"/>
        <v>14279.37</v>
      </c>
    </row>
    <row r="5945" spans="1:13" x14ac:dyDescent="0.25">
      <c r="A5945" t="s">
        <v>98</v>
      </c>
      <c r="B5945" t="s">
        <v>35</v>
      </c>
      <c r="C5945" t="s">
        <v>159</v>
      </c>
      <c r="D5945">
        <v>1</v>
      </c>
      <c r="E5945">
        <v>590.79</v>
      </c>
      <c r="F5945" s="16">
        <f t="shared" si="460"/>
        <v>590.79</v>
      </c>
      <c r="G5945" t="s">
        <v>24</v>
      </c>
      <c r="H5945" t="s">
        <v>12</v>
      </c>
      <c r="I5945" s="1">
        <v>45378</v>
      </c>
      <c r="J5945" t="str">
        <f t="shared" si="461"/>
        <v>March</v>
      </c>
      <c r="K5945" t="str">
        <f t="shared" si="462"/>
        <v>Wednesday</v>
      </c>
      <c r="L5945" t="str">
        <f t="shared" si="463"/>
        <v>Spring</v>
      </c>
      <c r="M5945">
        <f t="shared" si="464"/>
        <v>22695.38</v>
      </c>
    </row>
    <row r="5946" spans="1:13" x14ac:dyDescent="0.25">
      <c r="A5946" t="s">
        <v>34</v>
      </c>
      <c r="B5946" t="s">
        <v>22</v>
      </c>
      <c r="C5946" t="s">
        <v>142</v>
      </c>
      <c r="D5946">
        <v>5</v>
      </c>
      <c r="E5946">
        <v>94.17</v>
      </c>
      <c r="F5946" s="16">
        <f t="shared" si="460"/>
        <v>470.85</v>
      </c>
      <c r="G5946" t="s">
        <v>24</v>
      </c>
      <c r="H5946" t="s">
        <v>12</v>
      </c>
      <c r="I5946" s="1">
        <v>45217</v>
      </c>
      <c r="J5946" t="str">
        <f t="shared" si="461"/>
        <v>October</v>
      </c>
      <c r="K5946" t="str">
        <f t="shared" si="462"/>
        <v>Wednesday</v>
      </c>
      <c r="L5946" t="str">
        <f t="shared" si="463"/>
        <v>Autumn</v>
      </c>
      <c r="M5946">
        <f t="shared" si="464"/>
        <v>14446.62</v>
      </c>
    </row>
    <row r="5947" spans="1:13" x14ac:dyDescent="0.25">
      <c r="A5947" t="s">
        <v>32</v>
      </c>
      <c r="B5947" t="s">
        <v>14</v>
      </c>
      <c r="C5947" t="s">
        <v>15</v>
      </c>
      <c r="D5947">
        <v>4</v>
      </c>
      <c r="E5947">
        <v>45.51</v>
      </c>
      <c r="F5947" s="16">
        <f t="shared" si="460"/>
        <v>182.04</v>
      </c>
      <c r="G5947" t="s">
        <v>11</v>
      </c>
      <c r="H5947" t="s">
        <v>16</v>
      </c>
      <c r="I5947" s="1">
        <v>45603</v>
      </c>
      <c r="J5947" t="str">
        <f t="shared" si="461"/>
        <v>November</v>
      </c>
      <c r="K5947" t="str">
        <f t="shared" si="462"/>
        <v>Thursday</v>
      </c>
      <c r="L5947" t="str">
        <f t="shared" si="463"/>
        <v>Autumn</v>
      </c>
      <c r="M5947">
        <f t="shared" si="464"/>
        <v>64134.73</v>
      </c>
    </row>
    <row r="5948" spans="1:13" x14ac:dyDescent="0.25">
      <c r="A5948" t="s">
        <v>187</v>
      </c>
      <c r="B5948" t="s">
        <v>99</v>
      </c>
      <c r="C5948" t="s">
        <v>129</v>
      </c>
      <c r="D5948">
        <v>1</v>
      </c>
      <c r="E5948">
        <v>7.57</v>
      </c>
      <c r="F5948" s="16">
        <f t="shared" si="460"/>
        <v>7.57</v>
      </c>
      <c r="G5948" t="s">
        <v>24</v>
      </c>
      <c r="H5948" t="s">
        <v>12</v>
      </c>
      <c r="I5948" s="1">
        <v>45591</v>
      </c>
      <c r="J5948" t="str">
        <f t="shared" si="461"/>
        <v>October</v>
      </c>
      <c r="K5948" t="str">
        <f t="shared" si="462"/>
        <v>Saturday</v>
      </c>
      <c r="L5948" t="str">
        <f t="shared" si="463"/>
        <v>Autumn</v>
      </c>
      <c r="M5948">
        <f t="shared" si="464"/>
        <v>171121.37999999995</v>
      </c>
    </row>
    <row r="5949" spans="1:13" x14ac:dyDescent="0.25">
      <c r="A5949" t="s">
        <v>248</v>
      </c>
      <c r="B5949" t="s">
        <v>48</v>
      </c>
      <c r="C5949" t="s">
        <v>162</v>
      </c>
      <c r="D5949">
        <v>5</v>
      </c>
      <c r="E5949">
        <v>42.85</v>
      </c>
      <c r="F5949" s="16">
        <f t="shared" si="460"/>
        <v>214.25</v>
      </c>
      <c r="G5949" t="s">
        <v>37</v>
      </c>
      <c r="H5949" t="s">
        <v>16</v>
      </c>
      <c r="I5949" s="1">
        <v>45614</v>
      </c>
      <c r="J5949" t="str">
        <f t="shared" si="461"/>
        <v>November</v>
      </c>
      <c r="K5949" t="str">
        <f t="shared" si="462"/>
        <v>Monday</v>
      </c>
      <c r="L5949" t="str">
        <f t="shared" si="463"/>
        <v>Autumn</v>
      </c>
      <c r="M5949">
        <f t="shared" si="464"/>
        <v>85794.98000000001</v>
      </c>
    </row>
    <row r="5950" spans="1:13" x14ac:dyDescent="0.25">
      <c r="A5950" t="s">
        <v>50</v>
      </c>
      <c r="B5950" t="s">
        <v>48</v>
      </c>
      <c r="C5950" t="s">
        <v>196</v>
      </c>
      <c r="D5950">
        <v>3</v>
      </c>
      <c r="E5950">
        <v>52.52</v>
      </c>
      <c r="F5950" s="16">
        <f t="shared" si="460"/>
        <v>157.56</v>
      </c>
      <c r="G5950" t="s">
        <v>20</v>
      </c>
      <c r="H5950" t="s">
        <v>40</v>
      </c>
      <c r="I5950" s="1">
        <v>45651</v>
      </c>
      <c r="J5950" t="str">
        <f t="shared" si="461"/>
        <v>December</v>
      </c>
      <c r="K5950" t="str">
        <f t="shared" si="462"/>
        <v>Wednesday</v>
      </c>
      <c r="L5950" t="str">
        <f t="shared" si="463"/>
        <v>Winter</v>
      </c>
      <c r="M5950">
        <f t="shared" si="464"/>
        <v>25017.309999999998</v>
      </c>
    </row>
    <row r="5951" spans="1:13" x14ac:dyDescent="0.25">
      <c r="A5951" t="s">
        <v>154</v>
      </c>
      <c r="B5951" t="s">
        <v>30</v>
      </c>
      <c r="C5951" t="s">
        <v>31</v>
      </c>
      <c r="D5951">
        <v>1</v>
      </c>
      <c r="E5951">
        <v>539.09</v>
      </c>
      <c r="F5951" s="16">
        <f t="shared" si="460"/>
        <v>539.09</v>
      </c>
      <c r="G5951" t="s">
        <v>24</v>
      </c>
      <c r="H5951" t="s">
        <v>16</v>
      </c>
      <c r="I5951" s="1">
        <v>45363</v>
      </c>
      <c r="J5951" t="str">
        <f t="shared" si="461"/>
        <v>March</v>
      </c>
      <c r="K5951" t="str">
        <f t="shared" si="462"/>
        <v>Tuesday</v>
      </c>
      <c r="L5951" t="str">
        <f t="shared" si="463"/>
        <v>Spring</v>
      </c>
      <c r="M5951">
        <f t="shared" si="464"/>
        <v>5096.2400000000007</v>
      </c>
    </row>
    <row r="5952" spans="1:13" x14ac:dyDescent="0.25">
      <c r="A5952" t="s">
        <v>191</v>
      </c>
      <c r="B5952" t="s">
        <v>45</v>
      </c>
      <c r="C5952" t="s">
        <v>161</v>
      </c>
      <c r="D5952">
        <v>2</v>
      </c>
      <c r="E5952">
        <v>5.24</v>
      </c>
      <c r="F5952" s="16">
        <f t="shared" si="460"/>
        <v>10.48</v>
      </c>
      <c r="G5952" t="s">
        <v>20</v>
      </c>
      <c r="H5952" t="s">
        <v>16</v>
      </c>
      <c r="I5952" s="1">
        <v>45474</v>
      </c>
      <c r="J5952" t="str">
        <f t="shared" si="461"/>
        <v>July</v>
      </c>
      <c r="K5952" t="str">
        <f t="shared" si="462"/>
        <v>Monday</v>
      </c>
      <c r="L5952" t="str">
        <f t="shared" si="463"/>
        <v>Summer</v>
      </c>
      <c r="M5952">
        <f t="shared" si="464"/>
        <v>5846.1500000000005</v>
      </c>
    </row>
    <row r="5953" spans="1:13" x14ac:dyDescent="0.25">
      <c r="A5953" t="s">
        <v>78</v>
      </c>
      <c r="B5953" t="s">
        <v>48</v>
      </c>
      <c r="C5953" t="s">
        <v>49</v>
      </c>
      <c r="D5953">
        <v>2</v>
      </c>
      <c r="E5953">
        <v>55.08</v>
      </c>
      <c r="F5953" s="16">
        <f t="shared" si="460"/>
        <v>110.16</v>
      </c>
      <c r="G5953" t="s">
        <v>20</v>
      </c>
      <c r="H5953" t="s">
        <v>12</v>
      </c>
      <c r="I5953" s="1">
        <v>45422</v>
      </c>
      <c r="J5953" t="str">
        <f t="shared" si="461"/>
        <v>May</v>
      </c>
      <c r="K5953" t="str">
        <f t="shared" si="462"/>
        <v>Friday</v>
      </c>
      <c r="L5953" t="str">
        <f t="shared" si="463"/>
        <v>Spring</v>
      </c>
      <c r="M5953">
        <f t="shared" si="464"/>
        <v>9326.48</v>
      </c>
    </row>
    <row r="5954" spans="1:13" x14ac:dyDescent="0.25">
      <c r="A5954" t="s">
        <v>71</v>
      </c>
      <c r="B5954" t="s">
        <v>55</v>
      </c>
      <c r="C5954" t="s">
        <v>65</v>
      </c>
      <c r="D5954">
        <v>3</v>
      </c>
      <c r="E5954">
        <v>106.69</v>
      </c>
      <c r="F5954" s="16">
        <f t="shared" si="460"/>
        <v>320.07</v>
      </c>
      <c r="G5954" t="s">
        <v>11</v>
      </c>
      <c r="H5954" t="s">
        <v>40</v>
      </c>
      <c r="I5954" s="1">
        <v>45293</v>
      </c>
      <c r="J5954" t="str">
        <f t="shared" si="461"/>
        <v>January</v>
      </c>
      <c r="K5954" t="str">
        <f t="shared" si="462"/>
        <v>Tuesday</v>
      </c>
      <c r="L5954" t="str">
        <f t="shared" si="463"/>
        <v>Winter</v>
      </c>
      <c r="M5954">
        <f t="shared" si="464"/>
        <v>4605.95</v>
      </c>
    </row>
    <row r="5955" spans="1:13" x14ac:dyDescent="0.25">
      <c r="A5955" t="s">
        <v>273</v>
      </c>
      <c r="B5955" t="s">
        <v>9</v>
      </c>
      <c r="C5955" t="s">
        <v>67</v>
      </c>
      <c r="D5955">
        <v>2</v>
      </c>
      <c r="E5955">
        <v>11.59</v>
      </c>
      <c r="F5955" s="16">
        <f t="shared" ref="F5955:F6018" si="465">D5955*E5955</f>
        <v>23.18</v>
      </c>
      <c r="G5955" t="s">
        <v>11</v>
      </c>
      <c r="H5955" t="s">
        <v>40</v>
      </c>
      <c r="I5955" s="1">
        <v>45478</v>
      </c>
      <c r="J5955" t="str">
        <f t="shared" ref="J5955:J6018" si="466">TEXT(I5955,"mmmm")</f>
        <v>July</v>
      </c>
      <c r="K5955" t="str">
        <f t="shared" ref="K5955:K6018" si="467">TEXT(I5955,"dddd")</f>
        <v>Friday</v>
      </c>
      <c r="L5955" t="str">
        <f t="shared" ref="L5955:L6018" si="468">IF(OR(MONTH(I5955)=3,MONTH(I5955)=4,MONTH(I5955)=5),"Spring",IF(OR(MONTH(I5955)=6,MONTH(I5955)=7,MONTH(I5955)=8),"Summer",IF(OR(MONTH(I5955)=9,MONTH(I5955)=10,MONTH(I5955)=11),"Autumn",IF(OR(MONTH(I5955)=12,MONTH(I5955)=1,MONTH(I5955)=2),"Winter"))))</f>
        <v>Summer</v>
      </c>
      <c r="M5955">
        <f t="shared" ref="M5955:M6018" si="469">SUMIF(A5955:A15954,A5955,F5955:F15954)</f>
        <v>330558.60000000003</v>
      </c>
    </row>
    <row r="5956" spans="1:13" x14ac:dyDescent="0.25">
      <c r="A5956" t="s">
        <v>186</v>
      </c>
      <c r="B5956" t="s">
        <v>26</v>
      </c>
      <c r="C5956" t="s">
        <v>27</v>
      </c>
      <c r="D5956">
        <v>5</v>
      </c>
      <c r="E5956">
        <v>41.3</v>
      </c>
      <c r="F5956" s="16">
        <f t="shared" si="465"/>
        <v>206.5</v>
      </c>
      <c r="G5956" t="s">
        <v>24</v>
      </c>
      <c r="H5956" t="s">
        <v>16</v>
      </c>
      <c r="I5956" s="1">
        <v>45395</v>
      </c>
      <c r="J5956" t="str">
        <f t="shared" si="466"/>
        <v>April</v>
      </c>
      <c r="K5956" t="str">
        <f t="shared" si="467"/>
        <v>Saturday</v>
      </c>
      <c r="L5956" t="str">
        <f t="shared" si="468"/>
        <v>Spring</v>
      </c>
      <c r="M5956">
        <f t="shared" si="469"/>
        <v>11385.5</v>
      </c>
    </row>
    <row r="5957" spans="1:13" x14ac:dyDescent="0.25">
      <c r="A5957" t="s">
        <v>266</v>
      </c>
      <c r="B5957" t="s">
        <v>9</v>
      </c>
      <c r="C5957" t="s">
        <v>86</v>
      </c>
      <c r="D5957">
        <v>4</v>
      </c>
      <c r="E5957">
        <v>2.06</v>
      </c>
      <c r="F5957" s="16">
        <f t="shared" si="465"/>
        <v>8.24</v>
      </c>
      <c r="G5957" t="s">
        <v>37</v>
      </c>
      <c r="H5957" t="s">
        <v>40</v>
      </c>
      <c r="I5957" s="1">
        <v>45361</v>
      </c>
      <c r="J5957" t="str">
        <f t="shared" si="466"/>
        <v>March</v>
      </c>
      <c r="K5957" t="str">
        <f t="shared" si="467"/>
        <v>Sunday</v>
      </c>
      <c r="L5957" t="str">
        <f t="shared" si="468"/>
        <v>Spring</v>
      </c>
      <c r="M5957">
        <f t="shared" si="469"/>
        <v>223445.11999999997</v>
      </c>
    </row>
    <row r="5958" spans="1:13" x14ac:dyDescent="0.25">
      <c r="A5958" t="s">
        <v>222</v>
      </c>
      <c r="B5958" t="s">
        <v>9</v>
      </c>
      <c r="C5958" t="s">
        <v>180</v>
      </c>
      <c r="D5958">
        <v>3</v>
      </c>
      <c r="E5958">
        <v>9.7799999999999994</v>
      </c>
      <c r="F5958" s="16">
        <f t="shared" si="465"/>
        <v>29.339999999999996</v>
      </c>
      <c r="G5958" t="s">
        <v>24</v>
      </c>
      <c r="H5958" t="s">
        <v>40</v>
      </c>
      <c r="I5958" s="1">
        <v>45525</v>
      </c>
      <c r="J5958" t="str">
        <f t="shared" si="466"/>
        <v>August</v>
      </c>
      <c r="K5958" t="str">
        <f t="shared" si="467"/>
        <v>Wednesday</v>
      </c>
      <c r="L5958" t="str">
        <f t="shared" si="468"/>
        <v>Summer</v>
      </c>
      <c r="M5958">
        <f t="shared" si="469"/>
        <v>4349.41</v>
      </c>
    </row>
    <row r="5959" spans="1:13" x14ac:dyDescent="0.25">
      <c r="A5959" t="s">
        <v>128</v>
      </c>
      <c r="B5959" t="s">
        <v>45</v>
      </c>
      <c r="C5959" t="s">
        <v>46</v>
      </c>
      <c r="D5959">
        <v>2</v>
      </c>
      <c r="E5959">
        <v>2.46</v>
      </c>
      <c r="F5959" s="16">
        <f t="shared" si="465"/>
        <v>4.92</v>
      </c>
      <c r="G5959" t="s">
        <v>11</v>
      </c>
      <c r="H5959" t="s">
        <v>12</v>
      </c>
      <c r="I5959" s="1">
        <v>45380</v>
      </c>
      <c r="J5959" t="str">
        <f t="shared" si="466"/>
        <v>March</v>
      </c>
      <c r="K5959" t="str">
        <f t="shared" si="467"/>
        <v>Friday</v>
      </c>
      <c r="L5959" t="str">
        <f t="shared" si="468"/>
        <v>Spring</v>
      </c>
      <c r="M5959">
        <f t="shared" si="469"/>
        <v>6244.7400000000007</v>
      </c>
    </row>
    <row r="5960" spans="1:13" x14ac:dyDescent="0.25">
      <c r="A5960" t="s">
        <v>52</v>
      </c>
      <c r="B5960" t="s">
        <v>26</v>
      </c>
      <c r="C5960" t="s">
        <v>27</v>
      </c>
      <c r="D5960">
        <v>1</v>
      </c>
      <c r="E5960">
        <v>45</v>
      </c>
      <c r="F5960" s="16">
        <f t="shared" si="465"/>
        <v>45</v>
      </c>
      <c r="G5960" t="s">
        <v>20</v>
      </c>
      <c r="H5960" t="s">
        <v>16</v>
      </c>
      <c r="I5960" s="1">
        <v>45395</v>
      </c>
      <c r="J5960" t="str">
        <f t="shared" si="466"/>
        <v>April</v>
      </c>
      <c r="K5960" t="str">
        <f t="shared" si="467"/>
        <v>Saturday</v>
      </c>
      <c r="L5960" t="str">
        <f t="shared" si="468"/>
        <v>Spring</v>
      </c>
      <c r="M5960">
        <f t="shared" si="469"/>
        <v>120053.86000000002</v>
      </c>
    </row>
    <row r="5961" spans="1:13" x14ac:dyDescent="0.25">
      <c r="A5961" t="s">
        <v>251</v>
      </c>
      <c r="B5961" t="s">
        <v>26</v>
      </c>
      <c r="C5961" t="s">
        <v>53</v>
      </c>
      <c r="D5961">
        <v>1</v>
      </c>
      <c r="E5961">
        <v>307.95999999999998</v>
      </c>
      <c r="F5961" s="16">
        <f t="shared" si="465"/>
        <v>307.95999999999998</v>
      </c>
      <c r="G5961" t="s">
        <v>24</v>
      </c>
      <c r="H5961" t="s">
        <v>40</v>
      </c>
      <c r="I5961" s="1">
        <v>45063</v>
      </c>
      <c r="J5961" t="str">
        <f t="shared" si="466"/>
        <v>May</v>
      </c>
      <c r="K5961" t="str">
        <f t="shared" si="467"/>
        <v>Wednesday</v>
      </c>
      <c r="L5961" t="str">
        <f t="shared" si="468"/>
        <v>Spring</v>
      </c>
      <c r="M5961">
        <f t="shared" si="469"/>
        <v>9378.4399999999987</v>
      </c>
    </row>
    <row r="5962" spans="1:13" x14ac:dyDescent="0.25">
      <c r="A5962" t="s">
        <v>255</v>
      </c>
      <c r="B5962" t="s">
        <v>18</v>
      </c>
      <c r="C5962" t="s">
        <v>19</v>
      </c>
      <c r="D5962">
        <v>1</v>
      </c>
      <c r="E5962">
        <v>82.86</v>
      </c>
      <c r="F5962" s="16">
        <f t="shared" si="465"/>
        <v>82.86</v>
      </c>
      <c r="G5962" t="s">
        <v>24</v>
      </c>
      <c r="H5962" t="s">
        <v>40</v>
      </c>
      <c r="I5962" s="1">
        <v>45370</v>
      </c>
      <c r="J5962" t="str">
        <f t="shared" si="466"/>
        <v>March</v>
      </c>
      <c r="K5962" t="str">
        <f t="shared" si="467"/>
        <v>Tuesday</v>
      </c>
      <c r="L5962" t="str">
        <f t="shared" si="468"/>
        <v>Spring</v>
      </c>
      <c r="M5962">
        <f t="shared" si="469"/>
        <v>323287.31999999989</v>
      </c>
    </row>
    <row r="5963" spans="1:13" x14ac:dyDescent="0.25">
      <c r="A5963" t="s">
        <v>243</v>
      </c>
      <c r="B5963" t="s">
        <v>9</v>
      </c>
      <c r="C5963" t="s">
        <v>180</v>
      </c>
      <c r="D5963">
        <v>5</v>
      </c>
      <c r="E5963">
        <v>2.54</v>
      </c>
      <c r="F5963" s="16">
        <f t="shared" si="465"/>
        <v>12.7</v>
      </c>
      <c r="G5963" t="s">
        <v>11</v>
      </c>
      <c r="H5963" t="s">
        <v>12</v>
      </c>
      <c r="I5963" s="1">
        <v>45568</v>
      </c>
      <c r="J5963" t="str">
        <f t="shared" si="466"/>
        <v>October</v>
      </c>
      <c r="K5963" t="str">
        <f t="shared" si="467"/>
        <v>Thursday</v>
      </c>
      <c r="L5963" t="str">
        <f t="shared" si="468"/>
        <v>Autumn</v>
      </c>
      <c r="M5963">
        <f t="shared" si="469"/>
        <v>250969.79</v>
      </c>
    </row>
    <row r="5964" spans="1:13" x14ac:dyDescent="0.25">
      <c r="A5964" t="s">
        <v>144</v>
      </c>
      <c r="B5964" t="s">
        <v>35</v>
      </c>
      <c r="C5964" t="s">
        <v>36</v>
      </c>
      <c r="D5964">
        <v>1</v>
      </c>
      <c r="E5964">
        <v>512.66</v>
      </c>
      <c r="F5964" s="16">
        <f t="shared" si="465"/>
        <v>512.66</v>
      </c>
      <c r="G5964" t="s">
        <v>20</v>
      </c>
      <c r="H5964" t="s">
        <v>16</v>
      </c>
      <c r="I5964" s="1">
        <v>44965</v>
      </c>
      <c r="J5964" t="str">
        <f t="shared" si="466"/>
        <v>February</v>
      </c>
      <c r="K5964" t="str">
        <f t="shared" si="467"/>
        <v>Wednesday</v>
      </c>
      <c r="L5964" t="str">
        <f t="shared" si="468"/>
        <v>Winter</v>
      </c>
      <c r="M5964">
        <f t="shared" si="469"/>
        <v>7492.12</v>
      </c>
    </row>
    <row r="5965" spans="1:13" x14ac:dyDescent="0.25">
      <c r="A5965" t="s">
        <v>197</v>
      </c>
      <c r="B5965" t="s">
        <v>26</v>
      </c>
      <c r="C5965" t="s">
        <v>53</v>
      </c>
      <c r="D5965">
        <v>1</v>
      </c>
      <c r="E5965">
        <v>248.9</v>
      </c>
      <c r="F5965" s="16">
        <f t="shared" si="465"/>
        <v>248.9</v>
      </c>
      <c r="G5965" t="s">
        <v>37</v>
      </c>
      <c r="H5965" t="s">
        <v>12</v>
      </c>
      <c r="I5965" s="1">
        <v>44985</v>
      </c>
      <c r="J5965" t="str">
        <f t="shared" si="466"/>
        <v>February</v>
      </c>
      <c r="K5965" t="str">
        <f t="shared" si="467"/>
        <v>Tuesday</v>
      </c>
      <c r="L5965" t="str">
        <f t="shared" si="468"/>
        <v>Winter</v>
      </c>
      <c r="M5965">
        <f t="shared" si="469"/>
        <v>16009.980000000003</v>
      </c>
    </row>
    <row r="5966" spans="1:13" x14ac:dyDescent="0.25">
      <c r="A5966" t="s">
        <v>71</v>
      </c>
      <c r="B5966" t="s">
        <v>48</v>
      </c>
      <c r="C5966" t="s">
        <v>111</v>
      </c>
      <c r="D5966">
        <v>2</v>
      </c>
      <c r="E5966">
        <v>52.39</v>
      </c>
      <c r="F5966" s="16">
        <f t="shared" si="465"/>
        <v>104.78</v>
      </c>
      <c r="G5966" t="s">
        <v>37</v>
      </c>
      <c r="H5966" t="s">
        <v>16</v>
      </c>
      <c r="I5966" s="1">
        <v>45588</v>
      </c>
      <c r="J5966" t="str">
        <f t="shared" si="466"/>
        <v>October</v>
      </c>
      <c r="K5966" t="str">
        <f t="shared" si="467"/>
        <v>Wednesday</v>
      </c>
      <c r="L5966" t="str">
        <f t="shared" si="468"/>
        <v>Autumn</v>
      </c>
      <c r="M5966">
        <f t="shared" si="469"/>
        <v>4285.8799999999992</v>
      </c>
    </row>
    <row r="5967" spans="1:13" x14ac:dyDescent="0.25">
      <c r="A5967" t="s">
        <v>254</v>
      </c>
      <c r="B5967" t="s">
        <v>99</v>
      </c>
      <c r="C5967" t="s">
        <v>188</v>
      </c>
      <c r="D5967">
        <v>1</v>
      </c>
      <c r="E5967">
        <v>47.83</v>
      </c>
      <c r="F5967" s="16">
        <f t="shared" si="465"/>
        <v>47.83</v>
      </c>
      <c r="G5967" t="s">
        <v>20</v>
      </c>
      <c r="H5967" t="s">
        <v>12</v>
      </c>
      <c r="I5967" s="1">
        <v>45357</v>
      </c>
      <c r="J5967" t="str">
        <f t="shared" si="466"/>
        <v>March</v>
      </c>
      <c r="K5967" t="str">
        <f t="shared" si="467"/>
        <v>Wednesday</v>
      </c>
      <c r="L5967" t="str">
        <f t="shared" si="468"/>
        <v>Spring</v>
      </c>
      <c r="M5967">
        <f t="shared" si="469"/>
        <v>2228.9199999999996</v>
      </c>
    </row>
    <row r="5968" spans="1:13" x14ac:dyDescent="0.25">
      <c r="A5968" t="s">
        <v>262</v>
      </c>
      <c r="B5968" t="s">
        <v>99</v>
      </c>
      <c r="C5968" t="s">
        <v>100</v>
      </c>
      <c r="D5968">
        <v>1</v>
      </c>
      <c r="E5968">
        <v>10.69</v>
      </c>
      <c r="F5968" s="16">
        <f t="shared" si="465"/>
        <v>10.69</v>
      </c>
      <c r="G5968" t="s">
        <v>11</v>
      </c>
      <c r="H5968" t="s">
        <v>40</v>
      </c>
      <c r="I5968" s="1">
        <v>45549</v>
      </c>
      <c r="J5968" t="str">
        <f t="shared" si="466"/>
        <v>September</v>
      </c>
      <c r="K5968" t="str">
        <f t="shared" si="467"/>
        <v>Saturday</v>
      </c>
      <c r="L5968" t="str">
        <f t="shared" si="468"/>
        <v>Autumn</v>
      </c>
      <c r="M5968">
        <f t="shared" si="469"/>
        <v>2359.0199999999995</v>
      </c>
    </row>
    <row r="5969" spans="1:13" x14ac:dyDescent="0.25">
      <c r="A5969" t="s">
        <v>153</v>
      </c>
      <c r="B5969" t="s">
        <v>22</v>
      </c>
      <c r="C5969" t="s">
        <v>33</v>
      </c>
      <c r="D5969">
        <v>4</v>
      </c>
      <c r="E5969">
        <v>50.96</v>
      </c>
      <c r="F5969" s="16">
        <f t="shared" si="465"/>
        <v>203.84</v>
      </c>
      <c r="G5969" t="s">
        <v>11</v>
      </c>
      <c r="H5969" t="s">
        <v>16</v>
      </c>
      <c r="I5969" s="1">
        <v>45227</v>
      </c>
      <c r="J5969" t="str">
        <f t="shared" si="466"/>
        <v>October</v>
      </c>
      <c r="K5969" t="str">
        <f t="shared" si="467"/>
        <v>Saturday</v>
      </c>
      <c r="L5969" t="str">
        <f t="shared" si="468"/>
        <v>Autumn</v>
      </c>
      <c r="M5969">
        <f t="shared" si="469"/>
        <v>2283.9299999999998</v>
      </c>
    </row>
    <row r="5970" spans="1:13" x14ac:dyDescent="0.25">
      <c r="A5970" t="s">
        <v>231</v>
      </c>
      <c r="B5970" t="s">
        <v>18</v>
      </c>
      <c r="C5970" t="s">
        <v>148</v>
      </c>
      <c r="D5970">
        <v>1</v>
      </c>
      <c r="E5970">
        <v>2017.19</v>
      </c>
      <c r="F5970" s="16">
        <f t="shared" si="465"/>
        <v>2017.19</v>
      </c>
      <c r="G5970" t="s">
        <v>24</v>
      </c>
      <c r="H5970" t="s">
        <v>16</v>
      </c>
      <c r="I5970" s="1">
        <v>45467</v>
      </c>
      <c r="J5970" t="str">
        <f t="shared" si="466"/>
        <v>June</v>
      </c>
      <c r="K5970" t="str">
        <f t="shared" si="467"/>
        <v>Monday</v>
      </c>
      <c r="L5970" t="str">
        <f t="shared" si="468"/>
        <v>Summer</v>
      </c>
      <c r="M5970">
        <f t="shared" si="469"/>
        <v>5879.1200000000008</v>
      </c>
    </row>
    <row r="5971" spans="1:13" x14ac:dyDescent="0.25">
      <c r="A5971" t="s">
        <v>232</v>
      </c>
      <c r="B5971" t="s">
        <v>35</v>
      </c>
      <c r="C5971" t="s">
        <v>159</v>
      </c>
      <c r="D5971">
        <v>1</v>
      </c>
      <c r="E5971">
        <v>560.52</v>
      </c>
      <c r="F5971" s="16">
        <f t="shared" si="465"/>
        <v>560.52</v>
      </c>
      <c r="G5971" t="s">
        <v>11</v>
      </c>
      <c r="H5971" t="s">
        <v>40</v>
      </c>
      <c r="I5971" s="1">
        <v>45225</v>
      </c>
      <c r="J5971" t="str">
        <f t="shared" si="466"/>
        <v>October</v>
      </c>
      <c r="K5971" t="str">
        <f t="shared" si="467"/>
        <v>Thursday</v>
      </c>
      <c r="L5971" t="str">
        <f t="shared" si="468"/>
        <v>Autumn</v>
      </c>
      <c r="M5971">
        <f t="shared" si="469"/>
        <v>54458.71</v>
      </c>
    </row>
    <row r="5972" spans="1:13" x14ac:dyDescent="0.25">
      <c r="A5972" t="s">
        <v>85</v>
      </c>
      <c r="B5972" t="s">
        <v>45</v>
      </c>
      <c r="C5972" t="s">
        <v>103</v>
      </c>
      <c r="D5972">
        <v>2</v>
      </c>
      <c r="E5972">
        <v>9.1</v>
      </c>
      <c r="F5972" s="16">
        <f t="shared" si="465"/>
        <v>18.2</v>
      </c>
      <c r="G5972" t="s">
        <v>20</v>
      </c>
      <c r="H5972" t="s">
        <v>40</v>
      </c>
      <c r="I5972" s="1">
        <v>44975</v>
      </c>
      <c r="J5972" t="str">
        <f t="shared" si="466"/>
        <v>February</v>
      </c>
      <c r="K5972" t="str">
        <f t="shared" si="467"/>
        <v>Saturday</v>
      </c>
      <c r="L5972" t="str">
        <f t="shared" si="468"/>
        <v>Winter</v>
      </c>
      <c r="M5972">
        <f t="shared" si="469"/>
        <v>115850.22</v>
      </c>
    </row>
    <row r="5973" spans="1:13" x14ac:dyDescent="0.25">
      <c r="A5973" t="s">
        <v>50</v>
      </c>
      <c r="B5973" t="s">
        <v>55</v>
      </c>
      <c r="C5973" t="s">
        <v>65</v>
      </c>
      <c r="D5973">
        <v>1</v>
      </c>
      <c r="E5973">
        <v>30.01</v>
      </c>
      <c r="F5973" s="16">
        <f t="shared" si="465"/>
        <v>30.01</v>
      </c>
      <c r="G5973" t="s">
        <v>11</v>
      </c>
      <c r="H5973" t="s">
        <v>16</v>
      </c>
      <c r="I5973" s="1">
        <v>45266</v>
      </c>
      <c r="J5973" t="str">
        <f t="shared" si="466"/>
        <v>December</v>
      </c>
      <c r="K5973" t="str">
        <f t="shared" si="467"/>
        <v>Wednesday</v>
      </c>
      <c r="L5973" t="str">
        <f t="shared" si="468"/>
        <v>Winter</v>
      </c>
      <c r="M5973">
        <f t="shared" si="469"/>
        <v>24859.75</v>
      </c>
    </row>
    <row r="5974" spans="1:13" x14ac:dyDescent="0.25">
      <c r="A5974" t="s">
        <v>54</v>
      </c>
      <c r="B5974" t="s">
        <v>60</v>
      </c>
      <c r="C5974" t="s">
        <v>81</v>
      </c>
      <c r="D5974">
        <v>1</v>
      </c>
      <c r="E5974">
        <v>63.16</v>
      </c>
      <c r="F5974" s="16">
        <f t="shared" si="465"/>
        <v>63.16</v>
      </c>
      <c r="G5974" t="s">
        <v>37</v>
      </c>
      <c r="H5974" t="s">
        <v>16</v>
      </c>
      <c r="I5974" s="1">
        <v>45564</v>
      </c>
      <c r="J5974" t="str">
        <f t="shared" si="466"/>
        <v>September</v>
      </c>
      <c r="K5974" t="str">
        <f t="shared" si="467"/>
        <v>Sunday</v>
      </c>
      <c r="L5974" t="str">
        <f t="shared" si="468"/>
        <v>Autumn</v>
      </c>
      <c r="M5974">
        <f t="shared" si="469"/>
        <v>80457.55</v>
      </c>
    </row>
    <row r="5975" spans="1:13" x14ac:dyDescent="0.25">
      <c r="A5975" t="s">
        <v>122</v>
      </c>
      <c r="B5975" t="s">
        <v>45</v>
      </c>
      <c r="C5975" t="s">
        <v>103</v>
      </c>
      <c r="D5975">
        <v>5</v>
      </c>
      <c r="E5975">
        <v>14.92</v>
      </c>
      <c r="F5975" s="16">
        <f t="shared" si="465"/>
        <v>74.599999999999994</v>
      </c>
      <c r="G5975" t="s">
        <v>20</v>
      </c>
      <c r="H5975" t="s">
        <v>40</v>
      </c>
      <c r="I5975" s="1">
        <v>45329</v>
      </c>
      <c r="J5975" t="str">
        <f t="shared" si="466"/>
        <v>February</v>
      </c>
      <c r="K5975" t="str">
        <f t="shared" si="467"/>
        <v>Wednesday</v>
      </c>
      <c r="L5975" t="str">
        <f t="shared" si="468"/>
        <v>Winter</v>
      </c>
      <c r="M5975">
        <f t="shared" si="469"/>
        <v>4828.7700000000004</v>
      </c>
    </row>
    <row r="5976" spans="1:13" x14ac:dyDescent="0.25">
      <c r="A5976" t="s">
        <v>156</v>
      </c>
      <c r="B5976" t="s">
        <v>35</v>
      </c>
      <c r="C5976" t="s">
        <v>36</v>
      </c>
      <c r="D5976">
        <v>1</v>
      </c>
      <c r="E5976">
        <v>963.99</v>
      </c>
      <c r="F5976" s="16">
        <f t="shared" si="465"/>
        <v>963.99</v>
      </c>
      <c r="G5976" t="s">
        <v>20</v>
      </c>
      <c r="H5976" t="s">
        <v>16</v>
      </c>
      <c r="I5976" s="1">
        <v>45030</v>
      </c>
      <c r="J5976" t="str">
        <f t="shared" si="466"/>
        <v>April</v>
      </c>
      <c r="K5976" t="str">
        <f t="shared" si="467"/>
        <v>Friday</v>
      </c>
      <c r="L5976" t="str">
        <f t="shared" si="468"/>
        <v>Spring</v>
      </c>
      <c r="M5976">
        <f t="shared" si="469"/>
        <v>3010.85</v>
      </c>
    </row>
    <row r="5977" spans="1:13" x14ac:dyDescent="0.25">
      <c r="A5977" t="s">
        <v>260</v>
      </c>
      <c r="B5977" t="s">
        <v>60</v>
      </c>
      <c r="C5977" t="s">
        <v>81</v>
      </c>
      <c r="D5977">
        <v>1</v>
      </c>
      <c r="E5977">
        <v>683.65</v>
      </c>
      <c r="F5977" s="16">
        <f t="shared" si="465"/>
        <v>683.65</v>
      </c>
      <c r="G5977" t="s">
        <v>37</v>
      </c>
      <c r="H5977" t="s">
        <v>16</v>
      </c>
      <c r="I5977" s="1">
        <v>45430</v>
      </c>
      <c r="J5977" t="str">
        <f t="shared" si="466"/>
        <v>May</v>
      </c>
      <c r="K5977" t="str">
        <f t="shared" si="467"/>
        <v>Saturday</v>
      </c>
      <c r="L5977" t="str">
        <f t="shared" si="468"/>
        <v>Spring</v>
      </c>
      <c r="M5977">
        <f t="shared" si="469"/>
        <v>150802.35999999996</v>
      </c>
    </row>
    <row r="5978" spans="1:13" x14ac:dyDescent="0.25">
      <c r="A5978" t="s">
        <v>228</v>
      </c>
      <c r="B5978" t="s">
        <v>14</v>
      </c>
      <c r="C5978" t="s">
        <v>15</v>
      </c>
      <c r="D5978">
        <v>3</v>
      </c>
      <c r="E5978">
        <v>92.39</v>
      </c>
      <c r="F5978" s="16">
        <f t="shared" si="465"/>
        <v>277.17</v>
      </c>
      <c r="G5978" t="s">
        <v>20</v>
      </c>
      <c r="H5978" t="s">
        <v>40</v>
      </c>
      <c r="I5978" s="1">
        <v>44957</v>
      </c>
      <c r="J5978" t="str">
        <f t="shared" si="466"/>
        <v>January</v>
      </c>
      <c r="K5978" t="str">
        <f t="shared" si="467"/>
        <v>Tuesday</v>
      </c>
      <c r="L5978" t="str">
        <f t="shared" si="468"/>
        <v>Winter</v>
      </c>
      <c r="M5978">
        <f t="shared" si="469"/>
        <v>78038.87000000001</v>
      </c>
    </row>
    <row r="5979" spans="1:13" x14ac:dyDescent="0.25">
      <c r="A5979" t="s">
        <v>85</v>
      </c>
      <c r="B5979" t="s">
        <v>22</v>
      </c>
      <c r="C5979" t="s">
        <v>142</v>
      </c>
      <c r="D5979">
        <v>2</v>
      </c>
      <c r="E5979">
        <v>224.72</v>
      </c>
      <c r="F5979" s="16">
        <f t="shared" si="465"/>
        <v>449.44</v>
      </c>
      <c r="G5979" t="s">
        <v>20</v>
      </c>
      <c r="H5979" t="s">
        <v>16</v>
      </c>
      <c r="I5979" s="1">
        <v>45379</v>
      </c>
      <c r="J5979" t="str">
        <f t="shared" si="466"/>
        <v>March</v>
      </c>
      <c r="K5979" t="str">
        <f t="shared" si="467"/>
        <v>Thursday</v>
      </c>
      <c r="L5979" t="str">
        <f t="shared" si="468"/>
        <v>Spring</v>
      </c>
      <c r="M5979">
        <f t="shared" si="469"/>
        <v>115832.01999999999</v>
      </c>
    </row>
    <row r="5980" spans="1:13" x14ac:dyDescent="0.25">
      <c r="A5980" t="s">
        <v>231</v>
      </c>
      <c r="B5980" t="s">
        <v>30</v>
      </c>
      <c r="C5980" t="s">
        <v>79</v>
      </c>
      <c r="D5980">
        <v>1</v>
      </c>
      <c r="E5980">
        <v>8.91</v>
      </c>
      <c r="F5980" s="16">
        <f t="shared" si="465"/>
        <v>8.91</v>
      </c>
      <c r="G5980" t="s">
        <v>20</v>
      </c>
      <c r="H5980" t="s">
        <v>16</v>
      </c>
      <c r="I5980" s="1">
        <v>45223</v>
      </c>
      <c r="J5980" t="str">
        <f t="shared" si="466"/>
        <v>October</v>
      </c>
      <c r="K5980" t="str">
        <f t="shared" si="467"/>
        <v>Tuesday</v>
      </c>
      <c r="L5980" t="str">
        <f t="shared" si="468"/>
        <v>Autumn</v>
      </c>
      <c r="M5980">
        <f t="shared" si="469"/>
        <v>3861.93</v>
      </c>
    </row>
    <row r="5981" spans="1:13" x14ac:dyDescent="0.25">
      <c r="A5981" t="s">
        <v>219</v>
      </c>
      <c r="B5981" t="s">
        <v>26</v>
      </c>
      <c r="C5981" t="s">
        <v>53</v>
      </c>
      <c r="D5981">
        <v>1</v>
      </c>
      <c r="E5981">
        <v>197.44</v>
      </c>
      <c r="F5981" s="16">
        <f t="shared" si="465"/>
        <v>197.44</v>
      </c>
      <c r="G5981" t="s">
        <v>37</v>
      </c>
      <c r="H5981" t="s">
        <v>40</v>
      </c>
      <c r="I5981" s="1">
        <v>45477</v>
      </c>
      <c r="J5981" t="str">
        <f t="shared" si="466"/>
        <v>July</v>
      </c>
      <c r="K5981" t="str">
        <f t="shared" si="467"/>
        <v>Thursday</v>
      </c>
      <c r="L5981" t="str">
        <f t="shared" si="468"/>
        <v>Summer</v>
      </c>
      <c r="M5981">
        <f t="shared" si="469"/>
        <v>61556.94</v>
      </c>
    </row>
    <row r="5982" spans="1:13" x14ac:dyDescent="0.25">
      <c r="A5982" t="s">
        <v>209</v>
      </c>
      <c r="B5982" t="s">
        <v>9</v>
      </c>
      <c r="C5982" t="s">
        <v>42</v>
      </c>
      <c r="D5982">
        <v>3</v>
      </c>
      <c r="E5982">
        <v>1.3</v>
      </c>
      <c r="F5982" s="16">
        <f t="shared" si="465"/>
        <v>3.9000000000000004</v>
      </c>
      <c r="G5982" t="s">
        <v>24</v>
      </c>
      <c r="H5982" t="s">
        <v>40</v>
      </c>
      <c r="I5982" s="1">
        <v>45063</v>
      </c>
      <c r="J5982" t="str">
        <f t="shared" si="466"/>
        <v>May</v>
      </c>
      <c r="K5982" t="str">
        <f t="shared" si="467"/>
        <v>Wednesday</v>
      </c>
      <c r="L5982" t="str">
        <f t="shared" si="468"/>
        <v>Spring</v>
      </c>
      <c r="M5982">
        <f t="shared" si="469"/>
        <v>223350.72000000003</v>
      </c>
    </row>
    <row r="5983" spans="1:13" x14ac:dyDescent="0.25">
      <c r="A5983" t="s">
        <v>59</v>
      </c>
      <c r="B5983" t="s">
        <v>69</v>
      </c>
      <c r="C5983" t="s">
        <v>72</v>
      </c>
      <c r="D5983">
        <v>5</v>
      </c>
      <c r="E5983">
        <v>66.27</v>
      </c>
      <c r="F5983" s="16">
        <f t="shared" si="465"/>
        <v>331.34999999999997</v>
      </c>
      <c r="G5983" t="s">
        <v>11</v>
      </c>
      <c r="H5983" t="s">
        <v>12</v>
      </c>
      <c r="I5983" s="1">
        <v>45622</v>
      </c>
      <c r="J5983" t="str">
        <f t="shared" si="466"/>
        <v>November</v>
      </c>
      <c r="K5983" t="str">
        <f t="shared" si="467"/>
        <v>Tuesday</v>
      </c>
      <c r="L5983" t="str">
        <f t="shared" si="468"/>
        <v>Autumn</v>
      </c>
      <c r="M5983">
        <f t="shared" si="469"/>
        <v>5434.47</v>
      </c>
    </row>
    <row r="5984" spans="1:13" x14ac:dyDescent="0.25">
      <c r="A5984" t="s">
        <v>95</v>
      </c>
      <c r="B5984" t="s">
        <v>22</v>
      </c>
      <c r="C5984" t="s">
        <v>142</v>
      </c>
      <c r="D5984">
        <v>2</v>
      </c>
      <c r="E5984">
        <v>93.43</v>
      </c>
      <c r="F5984" s="16">
        <f t="shared" si="465"/>
        <v>186.86</v>
      </c>
      <c r="G5984" t="s">
        <v>37</v>
      </c>
      <c r="H5984" t="s">
        <v>40</v>
      </c>
      <c r="I5984" s="1">
        <v>45565</v>
      </c>
      <c r="J5984" t="str">
        <f t="shared" si="466"/>
        <v>September</v>
      </c>
      <c r="K5984" t="str">
        <f t="shared" si="467"/>
        <v>Monday</v>
      </c>
      <c r="L5984" t="str">
        <f t="shared" si="468"/>
        <v>Autumn</v>
      </c>
      <c r="M5984">
        <f t="shared" si="469"/>
        <v>49890.299999999996</v>
      </c>
    </row>
    <row r="5985" spans="1:13" x14ac:dyDescent="0.25">
      <c r="A5985" t="s">
        <v>258</v>
      </c>
      <c r="B5985" t="s">
        <v>99</v>
      </c>
      <c r="C5985" t="s">
        <v>129</v>
      </c>
      <c r="D5985">
        <v>1</v>
      </c>
      <c r="E5985">
        <v>8.35</v>
      </c>
      <c r="F5985" s="16">
        <f t="shared" si="465"/>
        <v>8.35</v>
      </c>
      <c r="G5985" t="s">
        <v>37</v>
      </c>
      <c r="H5985" t="s">
        <v>12</v>
      </c>
      <c r="I5985" s="1">
        <v>45244</v>
      </c>
      <c r="J5985" t="str">
        <f t="shared" si="466"/>
        <v>November</v>
      </c>
      <c r="K5985" t="str">
        <f t="shared" si="467"/>
        <v>Tuesday</v>
      </c>
      <c r="L5985" t="str">
        <f t="shared" si="468"/>
        <v>Autumn</v>
      </c>
      <c r="M5985">
        <f t="shared" si="469"/>
        <v>5570.1200000000008</v>
      </c>
    </row>
    <row r="5986" spans="1:13" x14ac:dyDescent="0.25">
      <c r="A5986" t="s">
        <v>84</v>
      </c>
      <c r="B5986" t="s">
        <v>99</v>
      </c>
      <c r="C5986" t="s">
        <v>100</v>
      </c>
      <c r="D5986">
        <v>1</v>
      </c>
      <c r="E5986">
        <v>10.4</v>
      </c>
      <c r="F5986" s="16">
        <f t="shared" si="465"/>
        <v>10.4</v>
      </c>
      <c r="G5986" t="s">
        <v>24</v>
      </c>
      <c r="H5986" t="s">
        <v>12</v>
      </c>
      <c r="I5986" s="1">
        <v>44958</v>
      </c>
      <c r="J5986" t="str">
        <f t="shared" si="466"/>
        <v>February</v>
      </c>
      <c r="K5986" t="str">
        <f t="shared" si="467"/>
        <v>Wednesday</v>
      </c>
      <c r="L5986" t="str">
        <f t="shared" si="468"/>
        <v>Winter</v>
      </c>
      <c r="M5986">
        <f t="shared" si="469"/>
        <v>38596.26999999999</v>
      </c>
    </row>
    <row r="5987" spans="1:13" x14ac:dyDescent="0.25">
      <c r="A5987" t="s">
        <v>71</v>
      </c>
      <c r="B5987" t="s">
        <v>69</v>
      </c>
      <c r="C5987" t="s">
        <v>109</v>
      </c>
      <c r="D5987">
        <v>2</v>
      </c>
      <c r="E5987">
        <v>3.7</v>
      </c>
      <c r="F5987" s="16">
        <f t="shared" si="465"/>
        <v>7.4</v>
      </c>
      <c r="G5987" t="s">
        <v>20</v>
      </c>
      <c r="H5987" t="s">
        <v>16</v>
      </c>
      <c r="I5987" s="1">
        <v>45126</v>
      </c>
      <c r="J5987" t="str">
        <f t="shared" si="466"/>
        <v>July</v>
      </c>
      <c r="K5987" t="str">
        <f t="shared" si="467"/>
        <v>Wednesday</v>
      </c>
      <c r="L5987" t="str">
        <f t="shared" si="468"/>
        <v>Summer</v>
      </c>
      <c r="M5987">
        <f t="shared" si="469"/>
        <v>4181.0999999999995</v>
      </c>
    </row>
    <row r="5988" spans="1:13" x14ac:dyDescent="0.25">
      <c r="A5988" t="s">
        <v>219</v>
      </c>
      <c r="B5988" t="s">
        <v>48</v>
      </c>
      <c r="C5988" t="s">
        <v>162</v>
      </c>
      <c r="D5988">
        <v>2</v>
      </c>
      <c r="E5988">
        <v>25.21</v>
      </c>
      <c r="F5988" s="16">
        <f t="shared" si="465"/>
        <v>50.42</v>
      </c>
      <c r="G5988" t="s">
        <v>20</v>
      </c>
      <c r="H5988" t="s">
        <v>12</v>
      </c>
      <c r="I5988" s="1">
        <v>45662</v>
      </c>
      <c r="J5988" t="str">
        <f t="shared" si="466"/>
        <v>January</v>
      </c>
      <c r="K5988" t="str">
        <f t="shared" si="467"/>
        <v>Sunday</v>
      </c>
      <c r="L5988" t="str">
        <f t="shared" si="468"/>
        <v>Winter</v>
      </c>
      <c r="M5988">
        <f t="shared" si="469"/>
        <v>61359.5</v>
      </c>
    </row>
    <row r="5989" spans="1:13" x14ac:dyDescent="0.25">
      <c r="A5989" t="s">
        <v>215</v>
      </c>
      <c r="B5989" t="s">
        <v>9</v>
      </c>
      <c r="C5989" t="s">
        <v>143</v>
      </c>
      <c r="D5989">
        <v>4</v>
      </c>
      <c r="E5989">
        <v>18.41</v>
      </c>
      <c r="F5989" s="16">
        <f t="shared" si="465"/>
        <v>73.64</v>
      </c>
      <c r="G5989" t="s">
        <v>20</v>
      </c>
      <c r="H5989" t="s">
        <v>40</v>
      </c>
      <c r="I5989" s="1">
        <v>45665</v>
      </c>
      <c r="J5989" t="str">
        <f t="shared" si="466"/>
        <v>January</v>
      </c>
      <c r="K5989" t="str">
        <f t="shared" si="467"/>
        <v>Wednesday</v>
      </c>
      <c r="L5989" t="str">
        <f t="shared" si="468"/>
        <v>Winter</v>
      </c>
      <c r="M5989">
        <f t="shared" si="469"/>
        <v>5045.3799999999992</v>
      </c>
    </row>
    <row r="5990" spans="1:13" x14ac:dyDescent="0.25">
      <c r="A5990" t="s">
        <v>247</v>
      </c>
      <c r="B5990" t="s">
        <v>22</v>
      </c>
      <c r="C5990" t="s">
        <v>142</v>
      </c>
      <c r="D5990">
        <v>1</v>
      </c>
      <c r="E5990">
        <v>191.29</v>
      </c>
      <c r="F5990" s="16">
        <f t="shared" si="465"/>
        <v>191.29</v>
      </c>
      <c r="G5990" t="s">
        <v>37</v>
      </c>
      <c r="H5990" t="s">
        <v>16</v>
      </c>
      <c r="I5990" s="1">
        <v>45430</v>
      </c>
      <c r="J5990" t="str">
        <f t="shared" si="466"/>
        <v>May</v>
      </c>
      <c r="K5990" t="str">
        <f t="shared" si="467"/>
        <v>Saturday</v>
      </c>
      <c r="L5990" t="str">
        <f t="shared" si="468"/>
        <v>Spring</v>
      </c>
      <c r="M5990">
        <f t="shared" si="469"/>
        <v>62913.25</v>
      </c>
    </row>
    <row r="5991" spans="1:13" x14ac:dyDescent="0.25">
      <c r="A5991" t="s">
        <v>234</v>
      </c>
      <c r="B5991" t="s">
        <v>60</v>
      </c>
      <c r="C5991" t="s">
        <v>81</v>
      </c>
      <c r="D5991">
        <v>1</v>
      </c>
      <c r="E5991">
        <v>359.21</v>
      </c>
      <c r="F5991" s="16">
        <f t="shared" si="465"/>
        <v>359.21</v>
      </c>
      <c r="G5991" t="s">
        <v>11</v>
      </c>
      <c r="H5991" t="s">
        <v>40</v>
      </c>
      <c r="I5991" s="1">
        <v>45619</v>
      </c>
      <c r="J5991" t="str">
        <f t="shared" si="466"/>
        <v>November</v>
      </c>
      <c r="K5991" t="str">
        <f t="shared" si="467"/>
        <v>Saturday</v>
      </c>
      <c r="L5991" t="str">
        <f t="shared" si="468"/>
        <v>Autumn</v>
      </c>
      <c r="M5991">
        <f t="shared" si="469"/>
        <v>4467.93</v>
      </c>
    </row>
    <row r="5992" spans="1:13" x14ac:dyDescent="0.25">
      <c r="A5992" t="s">
        <v>38</v>
      </c>
      <c r="B5992" t="s">
        <v>14</v>
      </c>
      <c r="C5992" t="s">
        <v>150</v>
      </c>
      <c r="D5992">
        <v>5</v>
      </c>
      <c r="E5992">
        <v>194.59</v>
      </c>
      <c r="F5992" s="16">
        <f t="shared" si="465"/>
        <v>972.95</v>
      </c>
      <c r="G5992" t="s">
        <v>24</v>
      </c>
      <c r="H5992" t="s">
        <v>40</v>
      </c>
      <c r="I5992" s="1">
        <v>45354</v>
      </c>
      <c r="J5992" t="str">
        <f t="shared" si="466"/>
        <v>March</v>
      </c>
      <c r="K5992" t="str">
        <f t="shared" si="467"/>
        <v>Sunday</v>
      </c>
      <c r="L5992" t="str">
        <f t="shared" si="468"/>
        <v>Spring</v>
      </c>
      <c r="M5992">
        <f t="shared" si="469"/>
        <v>4187.05</v>
      </c>
    </row>
    <row r="5993" spans="1:13" x14ac:dyDescent="0.25">
      <c r="A5993" t="s">
        <v>115</v>
      </c>
      <c r="B5993" t="s">
        <v>22</v>
      </c>
      <c r="C5993" t="s">
        <v>142</v>
      </c>
      <c r="D5993">
        <v>3</v>
      </c>
      <c r="E5993">
        <v>134.53</v>
      </c>
      <c r="F5993" s="16">
        <f t="shared" si="465"/>
        <v>403.59000000000003</v>
      </c>
      <c r="G5993" t="s">
        <v>11</v>
      </c>
      <c r="H5993" t="s">
        <v>40</v>
      </c>
      <c r="I5993" s="1">
        <v>44946</v>
      </c>
      <c r="J5993" t="str">
        <f t="shared" si="466"/>
        <v>January</v>
      </c>
      <c r="K5993" t="str">
        <f t="shared" si="467"/>
        <v>Friday</v>
      </c>
      <c r="L5993" t="str">
        <f t="shared" si="468"/>
        <v>Winter</v>
      </c>
      <c r="M5993">
        <f t="shared" si="469"/>
        <v>4314.8000000000011</v>
      </c>
    </row>
    <row r="5994" spans="1:13" x14ac:dyDescent="0.25">
      <c r="A5994" t="s">
        <v>34</v>
      </c>
      <c r="B5994" t="s">
        <v>45</v>
      </c>
      <c r="C5994" t="s">
        <v>108</v>
      </c>
      <c r="D5994">
        <v>5</v>
      </c>
      <c r="E5994">
        <v>452.54</v>
      </c>
      <c r="F5994" s="16">
        <f t="shared" si="465"/>
        <v>2262.7000000000003</v>
      </c>
      <c r="G5994" t="s">
        <v>37</v>
      </c>
      <c r="H5994" t="s">
        <v>12</v>
      </c>
      <c r="I5994" s="1">
        <v>45607</v>
      </c>
      <c r="J5994" t="str">
        <f t="shared" si="466"/>
        <v>November</v>
      </c>
      <c r="K5994" t="str">
        <f t="shared" si="467"/>
        <v>Monday</v>
      </c>
      <c r="L5994" t="str">
        <f t="shared" si="468"/>
        <v>Autumn</v>
      </c>
      <c r="M5994">
        <f t="shared" si="469"/>
        <v>13975.77</v>
      </c>
    </row>
    <row r="5995" spans="1:13" x14ac:dyDescent="0.25">
      <c r="A5995" t="s">
        <v>201</v>
      </c>
      <c r="B5995" t="s">
        <v>30</v>
      </c>
      <c r="C5995" t="s">
        <v>93</v>
      </c>
      <c r="D5995">
        <v>1</v>
      </c>
      <c r="E5995">
        <v>93.13</v>
      </c>
      <c r="F5995" s="16">
        <f t="shared" si="465"/>
        <v>93.13</v>
      </c>
      <c r="G5995" t="s">
        <v>11</v>
      </c>
      <c r="H5995" t="s">
        <v>12</v>
      </c>
      <c r="I5995" s="1">
        <v>45400</v>
      </c>
      <c r="J5995" t="str">
        <f t="shared" si="466"/>
        <v>April</v>
      </c>
      <c r="K5995" t="str">
        <f t="shared" si="467"/>
        <v>Thursday</v>
      </c>
      <c r="L5995" t="str">
        <f t="shared" si="468"/>
        <v>Spring</v>
      </c>
      <c r="M5995">
        <f t="shared" si="469"/>
        <v>46857.71</v>
      </c>
    </row>
    <row r="5996" spans="1:13" x14ac:dyDescent="0.25">
      <c r="A5996" t="s">
        <v>246</v>
      </c>
      <c r="B5996" t="s">
        <v>69</v>
      </c>
      <c r="C5996" t="s">
        <v>72</v>
      </c>
      <c r="D5996">
        <v>1</v>
      </c>
      <c r="E5996">
        <v>26.4</v>
      </c>
      <c r="F5996" s="16">
        <f t="shared" si="465"/>
        <v>26.4</v>
      </c>
      <c r="G5996" t="s">
        <v>11</v>
      </c>
      <c r="H5996" t="s">
        <v>16</v>
      </c>
      <c r="I5996" s="1">
        <v>45321</v>
      </c>
      <c r="J5996" t="str">
        <f t="shared" si="466"/>
        <v>January</v>
      </c>
      <c r="K5996" t="str">
        <f t="shared" si="467"/>
        <v>Tuesday</v>
      </c>
      <c r="L5996" t="str">
        <f t="shared" si="468"/>
        <v>Winter</v>
      </c>
      <c r="M5996">
        <f t="shared" si="469"/>
        <v>302268.90999999997</v>
      </c>
    </row>
    <row r="5997" spans="1:13" x14ac:dyDescent="0.25">
      <c r="A5997" t="s">
        <v>246</v>
      </c>
      <c r="B5997" t="s">
        <v>60</v>
      </c>
      <c r="C5997" t="s">
        <v>81</v>
      </c>
      <c r="D5997">
        <v>1</v>
      </c>
      <c r="E5997">
        <v>235.63</v>
      </c>
      <c r="F5997" s="16">
        <f t="shared" si="465"/>
        <v>235.63</v>
      </c>
      <c r="G5997" t="s">
        <v>24</v>
      </c>
      <c r="H5997" t="s">
        <v>16</v>
      </c>
      <c r="I5997" s="1">
        <v>45333</v>
      </c>
      <c r="J5997" t="str">
        <f t="shared" si="466"/>
        <v>February</v>
      </c>
      <c r="K5997" t="str">
        <f t="shared" si="467"/>
        <v>Sunday</v>
      </c>
      <c r="L5997" t="str">
        <f t="shared" si="468"/>
        <v>Winter</v>
      </c>
      <c r="M5997">
        <f t="shared" si="469"/>
        <v>302242.51</v>
      </c>
    </row>
    <row r="5998" spans="1:13" x14ac:dyDescent="0.25">
      <c r="A5998" t="s">
        <v>185</v>
      </c>
      <c r="B5998" t="s">
        <v>18</v>
      </c>
      <c r="C5998" t="s">
        <v>19</v>
      </c>
      <c r="D5998">
        <v>1</v>
      </c>
      <c r="E5998">
        <v>27.99</v>
      </c>
      <c r="F5998" s="16">
        <f t="shared" si="465"/>
        <v>27.99</v>
      </c>
      <c r="G5998" t="s">
        <v>24</v>
      </c>
      <c r="H5998" t="s">
        <v>40</v>
      </c>
      <c r="I5998" s="1">
        <v>45044</v>
      </c>
      <c r="J5998" t="str">
        <f t="shared" si="466"/>
        <v>April</v>
      </c>
      <c r="K5998" t="str">
        <f t="shared" si="467"/>
        <v>Friday</v>
      </c>
      <c r="L5998" t="str">
        <f t="shared" si="468"/>
        <v>Spring</v>
      </c>
      <c r="M5998">
        <f t="shared" si="469"/>
        <v>13187.140000000001</v>
      </c>
    </row>
    <row r="5999" spans="1:13" x14ac:dyDescent="0.25">
      <c r="A5999" t="s">
        <v>59</v>
      </c>
      <c r="B5999" t="s">
        <v>30</v>
      </c>
      <c r="C5999" t="s">
        <v>93</v>
      </c>
      <c r="D5999">
        <v>1</v>
      </c>
      <c r="E5999">
        <v>73.290000000000006</v>
      </c>
      <c r="F5999" s="16">
        <f t="shared" si="465"/>
        <v>73.290000000000006</v>
      </c>
      <c r="G5999" t="s">
        <v>24</v>
      </c>
      <c r="H5999" t="s">
        <v>16</v>
      </c>
      <c r="I5999" s="1">
        <v>45378</v>
      </c>
      <c r="J5999" t="str">
        <f t="shared" si="466"/>
        <v>March</v>
      </c>
      <c r="K5999" t="str">
        <f t="shared" si="467"/>
        <v>Wednesday</v>
      </c>
      <c r="L5999" t="str">
        <f t="shared" si="468"/>
        <v>Spring</v>
      </c>
      <c r="M5999">
        <f t="shared" si="469"/>
        <v>5103.12</v>
      </c>
    </row>
    <row r="6000" spans="1:13" x14ac:dyDescent="0.25">
      <c r="A6000" t="s">
        <v>198</v>
      </c>
      <c r="B6000" t="s">
        <v>69</v>
      </c>
      <c r="C6000" t="s">
        <v>70</v>
      </c>
      <c r="D6000">
        <v>1</v>
      </c>
      <c r="E6000">
        <v>7.71</v>
      </c>
      <c r="F6000" s="16">
        <f t="shared" si="465"/>
        <v>7.71</v>
      </c>
      <c r="G6000" t="s">
        <v>37</v>
      </c>
      <c r="H6000" t="s">
        <v>16</v>
      </c>
      <c r="I6000" s="1">
        <v>45447</v>
      </c>
      <c r="J6000" t="str">
        <f t="shared" si="466"/>
        <v>June</v>
      </c>
      <c r="K6000" t="str">
        <f t="shared" si="467"/>
        <v>Tuesday</v>
      </c>
      <c r="L6000" t="str">
        <f t="shared" si="468"/>
        <v>Summer</v>
      </c>
      <c r="M6000">
        <f t="shared" si="469"/>
        <v>3243.98</v>
      </c>
    </row>
    <row r="6001" spans="1:13" x14ac:dyDescent="0.25">
      <c r="A6001" t="s">
        <v>262</v>
      </c>
      <c r="B6001" t="s">
        <v>30</v>
      </c>
      <c r="C6001" t="s">
        <v>31</v>
      </c>
      <c r="D6001">
        <v>1</v>
      </c>
      <c r="E6001">
        <v>481.24</v>
      </c>
      <c r="F6001" s="16">
        <f t="shared" si="465"/>
        <v>481.24</v>
      </c>
      <c r="G6001" t="s">
        <v>37</v>
      </c>
      <c r="H6001" t="s">
        <v>12</v>
      </c>
      <c r="I6001" s="1">
        <v>45149</v>
      </c>
      <c r="J6001" t="str">
        <f t="shared" si="466"/>
        <v>August</v>
      </c>
      <c r="K6001" t="str">
        <f t="shared" si="467"/>
        <v>Friday</v>
      </c>
      <c r="L6001" t="str">
        <f t="shared" si="468"/>
        <v>Summer</v>
      </c>
      <c r="M6001">
        <f t="shared" si="469"/>
        <v>2348.3299999999995</v>
      </c>
    </row>
    <row r="6002" spans="1:13" x14ac:dyDescent="0.25">
      <c r="A6002" t="s">
        <v>214</v>
      </c>
      <c r="B6002" t="s">
        <v>26</v>
      </c>
      <c r="C6002" t="s">
        <v>39</v>
      </c>
      <c r="D6002">
        <v>5</v>
      </c>
      <c r="E6002">
        <v>20.23</v>
      </c>
      <c r="F6002" s="16">
        <f t="shared" si="465"/>
        <v>101.15</v>
      </c>
      <c r="G6002" t="s">
        <v>24</v>
      </c>
      <c r="H6002" t="s">
        <v>40</v>
      </c>
      <c r="I6002" s="1">
        <v>45386</v>
      </c>
      <c r="J6002" t="str">
        <f t="shared" si="466"/>
        <v>April</v>
      </c>
      <c r="K6002" t="str">
        <f t="shared" si="467"/>
        <v>Thursday</v>
      </c>
      <c r="L6002" t="str">
        <f t="shared" si="468"/>
        <v>Spring</v>
      </c>
      <c r="M6002">
        <f t="shared" si="469"/>
        <v>1654.8900000000003</v>
      </c>
    </row>
    <row r="6003" spans="1:13" x14ac:dyDescent="0.25">
      <c r="A6003" t="s">
        <v>252</v>
      </c>
      <c r="B6003" t="s">
        <v>55</v>
      </c>
      <c r="C6003" t="s">
        <v>164</v>
      </c>
      <c r="D6003">
        <v>2</v>
      </c>
      <c r="E6003">
        <v>1023.98</v>
      </c>
      <c r="F6003" s="16">
        <f t="shared" si="465"/>
        <v>2047.96</v>
      </c>
      <c r="G6003" t="s">
        <v>37</v>
      </c>
      <c r="H6003" t="s">
        <v>40</v>
      </c>
      <c r="I6003" s="1">
        <v>45476</v>
      </c>
      <c r="J6003" t="str">
        <f t="shared" si="466"/>
        <v>July</v>
      </c>
      <c r="K6003" t="str">
        <f t="shared" si="467"/>
        <v>Wednesday</v>
      </c>
      <c r="L6003" t="str">
        <f t="shared" si="468"/>
        <v>Summer</v>
      </c>
      <c r="M6003">
        <f t="shared" si="469"/>
        <v>3762.610000000001</v>
      </c>
    </row>
    <row r="6004" spans="1:13" x14ac:dyDescent="0.25">
      <c r="A6004" t="s">
        <v>123</v>
      </c>
      <c r="B6004" t="s">
        <v>22</v>
      </c>
      <c r="C6004" t="s">
        <v>23</v>
      </c>
      <c r="D6004">
        <v>5</v>
      </c>
      <c r="E6004">
        <v>25.34</v>
      </c>
      <c r="F6004" s="16">
        <f t="shared" si="465"/>
        <v>126.7</v>
      </c>
      <c r="G6004" t="s">
        <v>20</v>
      </c>
      <c r="H6004" t="s">
        <v>16</v>
      </c>
      <c r="I6004" s="1">
        <v>45261</v>
      </c>
      <c r="J6004" t="str">
        <f t="shared" si="466"/>
        <v>December</v>
      </c>
      <c r="K6004" t="str">
        <f t="shared" si="467"/>
        <v>Friday</v>
      </c>
      <c r="L6004" t="str">
        <f t="shared" si="468"/>
        <v>Winter</v>
      </c>
      <c r="M6004">
        <f t="shared" si="469"/>
        <v>5802.8200000000006</v>
      </c>
    </row>
    <row r="6005" spans="1:13" x14ac:dyDescent="0.25">
      <c r="A6005" t="s">
        <v>110</v>
      </c>
      <c r="B6005" t="s">
        <v>22</v>
      </c>
      <c r="C6005" t="s">
        <v>23</v>
      </c>
      <c r="D6005">
        <v>4</v>
      </c>
      <c r="E6005">
        <v>17</v>
      </c>
      <c r="F6005" s="16">
        <f t="shared" si="465"/>
        <v>68</v>
      </c>
      <c r="G6005" t="s">
        <v>37</v>
      </c>
      <c r="H6005" t="s">
        <v>40</v>
      </c>
      <c r="I6005" s="1">
        <v>45485</v>
      </c>
      <c r="J6005" t="str">
        <f t="shared" si="466"/>
        <v>July</v>
      </c>
      <c r="K6005" t="str">
        <f t="shared" si="467"/>
        <v>Friday</v>
      </c>
      <c r="L6005" t="str">
        <f t="shared" si="468"/>
        <v>Summer</v>
      </c>
      <c r="M6005">
        <f t="shared" si="469"/>
        <v>8176.6400000000012</v>
      </c>
    </row>
    <row r="6006" spans="1:13" x14ac:dyDescent="0.25">
      <c r="A6006" t="s">
        <v>208</v>
      </c>
      <c r="B6006" t="s">
        <v>99</v>
      </c>
      <c r="C6006" t="s">
        <v>100</v>
      </c>
      <c r="D6006">
        <v>1</v>
      </c>
      <c r="E6006">
        <v>13.81</v>
      </c>
      <c r="F6006" s="16">
        <f t="shared" si="465"/>
        <v>13.81</v>
      </c>
      <c r="G6006" t="s">
        <v>24</v>
      </c>
      <c r="H6006" t="s">
        <v>16</v>
      </c>
      <c r="I6006" s="1">
        <v>45523</v>
      </c>
      <c r="J6006" t="str">
        <f t="shared" si="466"/>
        <v>August</v>
      </c>
      <c r="K6006" t="str">
        <f t="shared" si="467"/>
        <v>Monday</v>
      </c>
      <c r="L6006" t="str">
        <f t="shared" si="468"/>
        <v>Summer</v>
      </c>
      <c r="M6006">
        <f t="shared" si="469"/>
        <v>5541.3099999999995</v>
      </c>
    </row>
    <row r="6007" spans="1:13" x14ac:dyDescent="0.25">
      <c r="A6007" t="s">
        <v>140</v>
      </c>
      <c r="B6007" t="s">
        <v>55</v>
      </c>
      <c r="C6007" t="s">
        <v>164</v>
      </c>
      <c r="D6007">
        <v>1</v>
      </c>
      <c r="E6007">
        <v>537.29</v>
      </c>
      <c r="F6007" s="16">
        <f t="shared" si="465"/>
        <v>537.29</v>
      </c>
      <c r="G6007" t="s">
        <v>20</v>
      </c>
      <c r="H6007" t="s">
        <v>40</v>
      </c>
      <c r="I6007" s="1">
        <v>45090</v>
      </c>
      <c r="J6007" t="str">
        <f t="shared" si="466"/>
        <v>June</v>
      </c>
      <c r="K6007" t="str">
        <f t="shared" si="467"/>
        <v>Tuesday</v>
      </c>
      <c r="L6007" t="str">
        <f t="shared" si="468"/>
        <v>Summer</v>
      </c>
      <c r="M6007">
        <f t="shared" si="469"/>
        <v>7933.0099999999993</v>
      </c>
    </row>
    <row r="6008" spans="1:13" x14ac:dyDescent="0.25">
      <c r="A6008" t="s">
        <v>266</v>
      </c>
      <c r="B6008" t="s">
        <v>26</v>
      </c>
      <c r="C6008" t="s">
        <v>152</v>
      </c>
      <c r="D6008">
        <v>4</v>
      </c>
      <c r="E6008">
        <v>45.21</v>
      </c>
      <c r="F6008" s="16">
        <f t="shared" si="465"/>
        <v>180.84</v>
      </c>
      <c r="G6008" t="s">
        <v>20</v>
      </c>
      <c r="H6008" t="s">
        <v>40</v>
      </c>
      <c r="I6008" s="1">
        <v>45644</v>
      </c>
      <c r="J6008" t="str">
        <f t="shared" si="466"/>
        <v>December</v>
      </c>
      <c r="K6008" t="str">
        <f t="shared" si="467"/>
        <v>Wednesday</v>
      </c>
      <c r="L6008" t="str">
        <f t="shared" si="468"/>
        <v>Winter</v>
      </c>
      <c r="M6008">
        <f t="shared" si="469"/>
        <v>223436.87999999998</v>
      </c>
    </row>
    <row r="6009" spans="1:13" x14ac:dyDescent="0.25">
      <c r="A6009" t="s">
        <v>131</v>
      </c>
      <c r="B6009" t="s">
        <v>14</v>
      </c>
      <c r="C6009" t="s">
        <v>134</v>
      </c>
      <c r="D6009">
        <v>5</v>
      </c>
      <c r="E6009">
        <v>15.85</v>
      </c>
      <c r="F6009" s="16">
        <f t="shared" si="465"/>
        <v>79.25</v>
      </c>
      <c r="G6009" t="s">
        <v>24</v>
      </c>
      <c r="H6009" t="s">
        <v>16</v>
      </c>
      <c r="I6009" s="1">
        <v>45026</v>
      </c>
      <c r="J6009" t="str">
        <f t="shared" si="466"/>
        <v>April</v>
      </c>
      <c r="K6009" t="str">
        <f t="shared" si="467"/>
        <v>Monday</v>
      </c>
      <c r="L6009" t="str">
        <f t="shared" si="468"/>
        <v>Spring</v>
      </c>
      <c r="M6009">
        <f t="shared" si="469"/>
        <v>6088.8700000000008</v>
      </c>
    </row>
    <row r="6010" spans="1:13" x14ac:dyDescent="0.25">
      <c r="A6010" t="s">
        <v>128</v>
      </c>
      <c r="B6010" t="s">
        <v>99</v>
      </c>
      <c r="C6010" t="s">
        <v>100</v>
      </c>
      <c r="D6010">
        <v>1</v>
      </c>
      <c r="E6010">
        <v>18.71</v>
      </c>
      <c r="F6010" s="16">
        <f t="shared" si="465"/>
        <v>18.71</v>
      </c>
      <c r="G6010" t="s">
        <v>11</v>
      </c>
      <c r="H6010" t="s">
        <v>12</v>
      </c>
      <c r="I6010" s="1">
        <v>45413</v>
      </c>
      <c r="J6010" t="str">
        <f t="shared" si="466"/>
        <v>May</v>
      </c>
      <c r="K6010" t="str">
        <f t="shared" si="467"/>
        <v>Wednesday</v>
      </c>
      <c r="L6010" t="str">
        <f t="shared" si="468"/>
        <v>Spring</v>
      </c>
      <c r="M6010">
        <f t="shared" si="469"/>
        <v>6239.8200000000006</v>
      </c>
    </row>
    <row r="6011" spans="1:13" x14ac:dyDescent="0.25">
      <c r="A6011" t="s">
        <v>224</v>
      </c>
      <c r="B6011" t="s">
        <v>45</v>
      </c>
      <c r="C6011" t="s">
        <v>103</v>
      </c>
      <c r="D6011">
        <v>5</v>
      </c>
      <c r="E6011">
        <v>8.02</v>
      </c>
      <c r="F6011" s="16">
        <f t="shared" si="465"/>
        <v>40.099999999999994</v>
      </c>
      <c r="G6011" t="s">
        <v>24</v>
      </c>
      <c r="H6011" t="s">
        <v>16</v>
      </c>
      <c r="I6011" s="1">
        <v>45244</v>
      </c>
      <c r="J6011" t="str">
        <f t="shared" si="466"/>
        <v>November</v>
      </c>
      <c r="K6011" t="str">
        <f t="shared" si="467"/>
        <v>Tuesday</v>
      </c>
      <c r="L6011" t="str">
        <f t="shared" si="468"/>
        <v>Autumn</v>
      </c>
      <c r="M6011">
        <f t="shared" si="469"/>
        <v>28351.020000000004</v>
      </c>
    </row>
    <row r="6012" spans="1:13" x14ac:dyDescent="0.25">
      <c r="A6012" t="s">
        <v>184</v>
      </c>
      <c r="B6012" t="s">
        <v>18</v>
      </c>
      <c r="C6012" t="s">
        <v>19</v>
      </c>
      <c r="D6012">
        <v>1</v>
      </c>
      <c r="E6012">
        <v>75.569999999999993</v>
      </c>
      <c r="F6012" s="16">
        <f t="shared" si="465"/>
        <v>75.569999999999993</v>
      </c>
      <c r="G6012" t="s">
        <v>11</v>
      </c>
      <c r="H6012" t="s">
        <v>12</v>
      </c>
      <c r="I6012" s="1">
        <v>45067</v>
      </c>
      <c r="J6012" t="str">
        <f t="shared" si="466"/>
        <v>May</v>
      </c>
      <c r="K6012" t="str">
        <f t="shared" si="467"/>
        <v>Sunday</v>
      </c>
      <c r="L6012" t="str">
        <f t="shared" si="468"/>
        <v>Spring</v>
      </c>
      <c r="M6012">
        <f t="shared" si="469"/>
        <v>4165.8900000000003</v>
      </c>
    </row>
    <row r="6013" spans="1:13" x14ac:dyDescent="0.25">
      <c r="A6013" t="s">
        <v>118</v>
      </c>
      <c r="B6013" t="s">
        <v>48</v>
      </c>
      <c r="C6013" t="s">
        <v>49</v>
      </c>
      <c r="D6013">
        <v>3</v>
      </c>
      <c r="E6013">
        <v>46.35</v>
      </c>
      <c r="F6013" s="16">
        <f t="shared" si="465"/>
        <v>139.05000000000001</v>
      </c>
      <c r="G6013" t="s">
        <v>20</v>
      </c>
      <c r="H6013" t="s">
        <v>12</v>
      </c>
      <c r="I6013" s="1">
        <v>45424</v>
      </c>
      <c r="J6013" t="str">
        <f t="shared" si="466"/>
        <v>May</v>
      </c>
      <c r="K6013" t="str">
        <f t="shared" si="467"/>
        <v>Sunday</v>
      </c>
      <c r="L6013" t="str">
        <f t="shared" si="468"/>
        <v>Spring</v>
      </c>
      <c r="M6013">
        <f t="shared" si="469"/>
        <v>4874.0199999999995</v>
      </c>
    </row>
    <row r="6014" spans="1:13" x14ac:dyDescent="0.25">
      <c r="A6014" t="s">
        <v>146</v>
      </c>
      <c r="B6014" t="s">
        <v>69</v>
      </c>
      <c r="C6014" t="s">
        <v>109</v>
      </c>
      <c r="D6014">
        <v>2</v>
      </c>
      <c r="E6014">
        <v>6.85</v>
      </c>
      <c r="F6014" s="16">
        <f t="shared" si="465"/>
        <v>13.7</v>
      </c>
      <c r="G6014" t="s">
        <v>20</v>
      </c>
      <c r="H6014" t="s">
        <v>12</v>
      </c>
      <c r="I6014" s="1">
        <v>45599</v>
      </c>
      <c r="J6014" t="str">
        <f t="shared" si="466"/>
        <v>November</v>
      </c>
      <c r="K6014" t="str">
        <f t="shared" si="467"/>
        <v>Sunday</v>
      </c>
      <c r="L6014" t="str">
        <f t="shared" si="468"/>
        <v>Autumn</v>
      </c>
      <c r="M6014">
        <f t="shared" si="469"/>
        <v>327738.37</v>
      </c>
    </row>
    <row r="6015" spans="1:13" x14ac:dyDescent="0.25">
      <c r="A6015" t="s">
        <v>41</v>
      </c>
      <c r="B6015" t="s">
        <v>48</v>
      </c>
      <c r="C6015" t="s">
        <v>196</v>
      </c>
      <c r="D6015">
        <v>1</v>
      </c>
      <c r="E6015">
        <v>47.04</v>
      </c>
      <c r="F6015" s="16">
        <f t="shared" si="465"/>
        <v>47.04</v>
      </c>
      <c r="G6015" t="s">
        <v>20</v>
      </c>
      <c r="H6015" t="s">
        <v>16</v>
      </c>
      <c r="I6015" s="1">
        <v>45164</v>
      </c>
      <c r="J6015" t="str">
        <f t="shared" si="466"/>
        <v>August</v>
      </c>
      <c r="K6015" t="str">
        <f t="shared" si="467"/>
        <v>Saturday</v>
      </c>
      <c r="L6015" t="str">
        <f t="shared" si="468"/>
        <v>Summer</v>
      </c>
      <c r="M6015">
        <f t="shared" si="469"/>
        <v>6226.8399999999992</v>
      </c>
    </row>
    <row r="6016" spans="1:13" x14ac:dyDescent="0.25">
      <c r="A6016" t="s">
        <v>238</v>
      </c>
      <c r="B6016" t="s">
        <v>26</v>
      </c>
      <c r="C6016" t="s">
        <v>39</v>
      </c>
      <c r="D6016">
        <v>3</v>
      </c>
      <c r="E6016">
        <v>89.44</v>
      </c>
      <c r="F6016" s="16">
        <f t="shared" si="465"/>
        <v>268.32</v>
      </c>
      <c r="G6016" t="s">
        <v>24</v>
      </c>
      <c r="H6016" t="s">
        <v>16</v>
      </c>
      <c r="I6016" s="1">
        <v>45437</v>
      </c>
      <c r="J6016" t="str">
        <f t="shared" si="466"/>
        <v>May</v>
      </c>
      <c r="K6016" t="str">
        <f t="shared" si="467"/>
        <v>Saturday</v>
      </c>
      <c r="L6016" t="str">
        <f t="shared" si="468"/>
        <v>Spring</v>
      </c>
      <c r="M6016">
        <f t="shared" si="469"/>
        <v>1744.5800000000002</v>
      </c>
    </row>
    <row r="6017" spans="1:13" x14ac:dyDescent="0.25">
      <c r="A6017" t="s">
        <v>90</v>
      </c>
      <c r="B6017" t="s">
        <v>14</v>
      </c>
      <c r="C6017" t="s">
        <v>15</v>
      </c>
      <c r="D6017">
        <v>5</v>
      </c>
      <c r="E6017">
        <v>71.81</v>
      </c>
      <c r="F6017" s="16">
        <f t="shared" si="465"/>
        <v>359.05</v>
      </c>
      <c r="G6017" t="s">
        <v>11</v>
      </c>
      <c r="H6017" t="s">
        <v>12</v>
      </c>
      <c r="I6017" s="1">
        <v>45191</v>
      </c>
      <c r="J6017" t="str">
        <f t="shared" si="466"/>
        <v>September</v>
      </c>
      <c r="K6017" t="str">
        <f t="shared" si="467"/>
        <v>Friday</v>
      </c>
      <c r="L6017" t="str">
        <f t="shared" si="468"/>
        <v>Autumn</v>
      </c>
      <c r="M6017">
        <f t="shared" si="469"/>
        <v>9010.9699999999993</v>
      </c>
    </row>
    <row r="6018" spans="1:13" x14ac:dyDescent="0.25">
      <c r="A6018" t="s">
        <v>128</v>
      </c>
      <c r="B6018" t="s">
        <v>26</v>
      </c>
      <c r="C6018" t="s">
        <v>27</v>
      </c>
      <c r="D6018">
        <v>4</v>
      </c>
      <c r="E6018">
        <v>17.809999999999999</v>
      </c>
      <c r="F6018" s="16">
        <f t="shared" si="465"/>
        <v>71.239999999999995</v>
      </c>
      <c r="G6018" t="s">
        <v>20</v>
      </c>
      <c r="H6018" t="s">
        <v>40</v>
      </c>
      <c r="I6018" s="1">
        <v>45612</v>
      </c>
      <c r="J6018" t="str">
        <f t="shared" si="466"/>
        <v>November</v>
      </c>
      <c r="K6018" t="str">
        <f t="shared" si="467"/>
        <v>Saturday</v>
      </c>
      <c r="L6018" t="str">
        <f t="shared" si="468"/>
        <v>Autumn</v>
      </c>
      <c r="M6018">
        <f t="shared" si="469"/>
        <v>6221.1100000000006</v>
      </c>
    </row>
    <row r="6019" spans="1:13" x14ac:dyDescent="0.25">
      <c r="A6019" t="s">
        <v>183</v>
      </c>
      <c r="B6019" t="s">
        <v>69</v>
      </c>
      <c r="C6019" t="s">
        <v>70</v>
      </c>
      <c r="D6019">
        <v>1</v>
      </c>
      <c r="E6019">
        <v>6.52</v>
      </c>
      <c r="F6019" s="16">
        <f t="shared" ref="F6019:F6082" si="470">D6019*E6019</f>
        <v>6.52</v>
      </c>
      <c r="G6019" t="s">
        <v>24</v>
      </c>
      <c r="H6019" t="s">
        <v>16</v>
      </c>
      <c r="I6019" s="1">
        <v>45402</v>
      </c>
      <c r="J6019" t="str">
        <f t="shared" ref="J6019:J6082" si="471">TEXT(I6019,"mmmm")</f>
        <v>April</v>
      </c>
      <c r="K6019" t="str">
        <f t="shared" ref="K6019:K6082" si="472">TEXT(I6019,"dddd")</f>
        <v>Saturday</v>
      </c>
      <c r="L6019" t="str">
        <f t="shared" ref="L6019:L6082" si="473">IF(OR(MONTH(I6019)=3,MONTH(I6019)=4,MONTH(I6019)=5),"Spring",IF(OR(MONTH(I6019)=6,MONTH(I6019)=7,MONTH(I6019)=8),"Summer",IF(OR(MONTH(I6019)=9,MONTH(I6019)=10,MONTH(I6019)=11),"Autumn",IF(OR(MONTH(I6019)=12,MONTH(I6019)=1,MONTH(I6019)=2),"Winter"))))</f>
        <v>Spring</v>
      </c>
      <c r="M6019">
        <f t="shared" ref="M6019:M6082" si="474">SUMIF(A6019:A16018,A6019,F6019:F16018)</f>
        <v>6583.4</v>
      </c>
    </row>
    <row r="6020" spans="1:13" x14ac:dyDescent="0.25">
      <c r="A6020" t="s">
        <v>107</v>
      </c>
      <c r="B6020" t="s">
        <v>69</v>
      </c>
      <c r="C6020" t="s">
        <v>70</v>
      </c>
      <c r="D6020">
        <v>2</v>
      </c>
      <c r="E6020">
        <v>11.19</v>
      </c>
      <c r="F6020" s="16">
        <f t="shared" si="470"/>
        <v>22.38</v>
      </c>
      <c r="G6020" t="s">
        <v>11</v>
      </c>
      <c r="H6020" t="s">
        <v>40</v>
      </c>
      <c r="I6020" s="1">
        <v>45360</v>
      </c>
      <c r="J6020" t="str">
        <f t="shared" si="471"/>
        <v>March</v>
      </c>
      <c r="K6020" t="str">
        <f t="shared" si="472"/>
        <v>Saturday</v>
      </c>
      <c r="L6020" t="str">
        <f t="shared" si="473"/>
        <v>Spring</v>
      </c>
      <c r="M6020">
        <f t="shared" si="474"/>
        <v>7004.1</v>
      </c>
    </row>
    <row r="6021" spans="1:13" x14ac:dyDescent="0.25">
      <c r="A6021" t="s">
        <v>211</v>
      </c>
      <c r="B6021" t="s">
        <v>99</v>
      </c>
      <c r="C6021" t="s">
        <v>129</v>
      </c>
      <c r="D6021">
        <v>1</v>
      </c>
      <c r="E6021">
        <v>11.96</v>
      </c>
      <c r="F6021" s="16">
        <f t="shared" si="470"/>
        <v>11.96</v>
      </c>
      <c r="G6021" t="s">
        <v>37</v>
      </c>
      <c r="H6021" t="s">
        <v>12</v>
      </c>
      <c r="I6021" s="1">
        <v>45211</v>
      </c>
      <c r="J6021" t="str">
        <f t="shared" si="471"/>
        <v>October</v>
      </c>
      <c r="K6021" t="str">
        <f t="shared" si="472"/>
        <v>Thursday</v>
      </c>
      <c r="L6021" t="str">
        <f t="shared" si="473"/>
        <v>Autumn</v>
      </c>
      <c r="M6021">
        <f t="shared" si="474"/>
        <v>14883.2</v>
      </c>
    </row>
    <row r="6022" spans="1:13" x14ac:dyDescent="0.25">
      <c r="A6022" t="s">
        <v>87</v>
      </c>
      <c r="B6022" t="s">
        <v>60</v>
      </c>
      <c r="C6022" t="s">
        <v>61</v>
      </c>
      <c r="D6022">
        <v>1</v>
      </c>
      <c r="E6022">
        <v>387.16</v>
      </c>
      <c r="F6022" s="16">
        <f t="shared" si="470"/>
        <v>387.16</v>
      </c>
      <c r="G6022" t="s">
        <v>37</v>
      </c>
      <c r="H6022" t="s">
        <v>12</v>
      </c>
      <c r="I6022" s="1">
        <v>45608</v>
      </c>
      <c r="J6022" t="str">
        <f t="shared" si="471"/>
        <v>November</v>
      </c>
      <c r="K6022" t="str">
        <f t="shared" si="472"/>
        <v>Tuesday</v>
      </c>
      <c r="L6022" t="str">
        <f t="shared" si="473"/>
        <v>Autumn</v>
      </c>
      <c r="M6022">
        <f t="shared" si="474"/>
        <v>4136.67</v>
      </c>
    </row>
    <row r="6023" spans="1:13" x14ac:dyDescent="0.25">
      <c r="A6023" t="s">
        <v>165</v>
      </c>
      <c r="B6023" t="s">
        <v>99</v>
      </c>
      <c r="C6023" t="s">
        <v>129</v>
      </c>
      <c r="D6023">
        <v>1</v>
      </c>
      <c r="E6023">
        <v>8.4</v>
      </c>
      <c r="F6023" s="16">
        <f t="shared" si="470"/>
        <v>8.4</v>
      </c>
      <c r="G6023" t="s">
        <v>37</v>
      </c>
      <c r="H6023" t="s">
        <v>16</v>
      </c>
      <c r="I6023" s="1">
        <v>45636</v>
      </c>
      <c r="J6023" t="str">
        <f t="shared" si="471"/>
        <v>December</v>
      </c>
      <c r="K6023" t="str">
        <f t="shared" si="472"/>
        <v>Tuesday</v>
      </c>
      <c r="L6023" t="str">
        <f t="shared" si="473"/>
        <v>Winter</v>
      </c>
      <c r="M6023">
        <f t="shared" si="474"/>
        <v>8076.2</v>
      </c>
    </row>
    <row r="6024" spans="1:13" x14ac:dyDescent="0.25">
      <c r="A6024" t="s">
        <v>174</v>
      </c>
      <c r="B6024" t="s">
        <v>9</v>
      </c>
      <c r="C6024" t="s">
        <v>67</v>
      </c>
      <c r="D6024">
        <v>1</v>
      </c>
      <c r="E6024">
        <v>10.83</v>
      </c>
      <c r="F6024" s="16">
        <f t="shared" si="470"/>
        <v>10.83</v>
      </c>
      <c r="G6024" t="s">
        <v>20</v>
      </c>
      <c r="H6024" t="s">
        <v>12</v>
      </c>
      <c r="I6024" s="1">
        <v>45569</v>
      </c>
      <c r="J6024" t="str">
        <f t="shared" si="471"/>
        <v>October</v>
      </c>
      <c r="K6024" t="str">
        <f t="shared" si="472"/>
        <v>Friday</v>
      </c>
      <c r="L6024" t="str">
        <f t="shared" si="473"/>
        <v>Autumn</v>
      </c>
      <c r="M6024">
        <f t="shared" si="474"/>
        <v>64230.509999999995</v>
      </c>
    </row>
    <row r="6025" spans="1:13" x14ac:dyDescent="0.25">
      <c r="A6025" t="s">
        <v>247</v>
      </c>
      <c r="B6025" t="s">
        <v>45</v>
      </c>
      <c r="C6025" t="s">
        <v>46</v>
      </c>
      <c r="D6025">
        <v>5</v>
      </c>
      <c r="E6025">
        <v>3.03</v>
      </c>
      <c r="F6025" s="16">
        <f t="shared" si="470"/>
        <v>15.149999999999999</v>
      </c>
      <c r="G6025" t="s">
        <v>20</v>
      </c>
      <c r="H6025" t="s">
        <v>12</v>
      </c>
      <c r="I6025" s="1">
        <v>45425</v>
      </c>
      <c r="J6025" t="str">
        <f t="shared" si="471"/>
        <v>May</v>
      </c>
      <c r="K6025" t="str">
        <f t="shared" si="472"/>
        <v>Monday</v>
      </c>
      <c r="L6025" t="str">
        <f t="shared" si="473"/>
        <v>Spring</v>
      </c>
      <c r="M6025">
        <f t="shared" si="474"/>
        <v>62721.96</v>
      </c>
    </row>
    <row r="6026" spans="1:13" x14ac:dyDescent="0.25">
      <c r="A6026" t="s">
        <v>234</v>
      </c>
      <c r="B6026" t="s">
        <v>22</v>
      </c>
      <c r="C6026" t="s">
        <v>23</v>
      </c>
      <c r="D6026">
        <v>1</v>
      </c>
      <c r="E6026">
        <v>28.15</v>
      </c>
      <c r="F6026" s="16">
        <f t="shared" si="470"/>
        <v>28.15</v>
      </c>
      <c r="G6026" t="s">
        <v>37</v>
      </c>
      <c r="H6026" t="s">
        <v>16</v>
      </c>
      <c r="I6026" s="1">
        <v>45154</v>
      </c>
      <c r="J6026" t="str">
        <f t="shared" si="471"/>
        <v>August</v>
      </c>
      <c r="K6026" t="str">
        <f t="shared" si="472"/>
        <v>Wednesday</v>
      </c>
      <c r="L6026" t="str">
        <f t="shared" si="473"/>
        <v>Summer</v>
      </c>
      <c r="M6026">
        <f t="shared" si="474"/>
        <v>4108.72</v>
      </c>
    </row>
    <row r="6027" spans="1:13" x14ac:dyDescent="0.25">
      <c r="A6027" t="s">
        <v>226</v>
      </c>
      <c r="B6027" t="s">
        <v>30</v>
      </c>
      <c r="C6027" t="s">
        <v>79</v>
      </c>
      <c r="D6027">
        <v>1</v>
      </c>
      <c r="E6027">
        <v>7.13</v>
      </c>
      <c r="F6027" s="16">
        <f t="shared" si="470"/>
        <v>7.13</v>
      </c>
      <c r="G6027" t="s">
        <v>11</v>
      </c>
      <c r="H6027" t="s">
        <v>12</v>
      </c>
      <c r="I6027" s="1">
        <v>45658</v>
      </c>
      <c r="J6027" t="str">
        <f t="shared" si="471"/>
        <v>January</v>
      </c>
      <c r="K6027" t="str">
        <f t="shared" si="472"/>
        <v>Wednesday</v>
      </c>
      <c r="L6027" t="str">
        <f t="shared" si="473"/>
        <v>Winter</v>
      </c>
      <c r="M6027">
        <f t="shared" si="474"/>
        <v>2979.2800000000007</v>
      </c>
    </row>
    <row r="6028" spans="1:13" x14ac:dyDescent="0.25">
      <c r="A6028" t="s">
        <v>90</v>
      </c>
      <c r="B6028" t="s">
        <v>26</v>
      </c>
      <c r="C6028" t="s">
        <v>27</v>
      </c>
      <c r="D6028">
        <v>3</v>
      </c>
      <c r="E6028">
        <v>42.25</v>
      </c>
      <c r="F6028" s="16">
        <f t="shared" si="470"/>
        <v>126.75</v>
      </c>
      <c r="G6028" t="s">
        <v>37</v>
      </c>
      <c r="H6028" t="s">
        <v>40</v>
      </c>
      <c r="I6028" s="1">
        <v>45166</v>
      </c>
      <c r="J6028" t="str">
        <f t="shared" si="471"/>
        <v>August</v>
      </c>
      <c r="K6028" t="str">
        <f t="shared" si="472"/>
        <v>Monday</v>
      </c>
      <c r="L6028" t="str">
        <f t="shared" si="473"/>
        <v>Summer</v>
      </c>
      <c r="M6028">
        <f t="shared" si="474"/>
        <v>8651.92</v>
      </c>
    </row>
    <row r="6029" spans="1:13" x14ac:dyDescent="0.25">
      <c r="A6029" t="s">
        <v>76</v>
      </c>
      <c r="B6029" t="s">
        <v>60</v>
      </c>
      <c r="C6029" t="s">
        <v>61</v>
      </c>
      <c r="D6029">
        <v>1</v>
      </c>
      <c r="E6029">
        <v>232.77</v>
      </c>
      <c r="F6029" s="16">
        <f t="shared" si="470"/>
        <v>232.77</v>
      </c>
      <c r="G6029" t="s">
        <v>11</v>
      </c>
      <c r="H6029" t="s">
        <v>40</v>
      </c>
      <c r="I6029" s="1">
        <v>45427</v>
      </c>
      <c r="J6029" t="str">
        <f t="shared" si="471"/>
        <v>May</v>
      </c>
      <c r="K6029" t="str">
        <f t="shared" si="472"/>
        <v>Wednesday</v>
      </c>
      <c r="L6029" t="str">
        <f t="shared" si="473"/>
        <v>Spring</v>
      </c>
      <c r="M6029">
        <f t="shared" si="474"/>
        <v>9815.67</v>
      </c>
    </row>
    <row r="6030" spans="1:13" x14ac:dyDescent="0.25">
      <c r="A6030" t="s">
        <v>167</v>
      </c>
      <c r="B6030" t="s">
        <v>48</v>
      </c>
      <c r="C6030" t="s">
        <v>196</v>
      </c>
      <c r="D6030">
        <v>1</v>
      </c>
      <c r="E6030">
        <v>64.760000000000005</v>
      </c>
      <c r="F6030" s="16">
        <f t="shared" si="470"/>
        <v>64.760000000000005</v>
      </c>
      <c r="G6030" t="s">
        <v>20</v>
      </c>
      <c r="H6030" t="s">
        <v>40</v>
      </c>
      <c r="I6030" s="1">
        <v>45269</v>
      </c>
      <c r="J6030" t="str">
        <f t="shared" si="471"/>
        <v>December</v>
      </c>
      <c r="K6030" t="str">
        <f t="shared" si="472"/>
        <v>Saturday</v>
      </c>
      <c r="L6030" t="str">
        <f t="shared" si="473"/>
        <v>Winter</v>
      </c>
      <c r="M6030">
        <f t="shared" si="474"/>
        <v>12661.590000000002</v>
      </c>
    </row>
    <row r="6031" spans="1:13" x14ac:dyDescent="0.25">
      <c r="A6031" t="s">
        <v>71</v>
      </c>
      <c r="B6031" t="s">
        <v>60</v>
      </c>
      <c r="C6031" t="s">
        <v>61</v>
      </c>
      <c r="D6031">
        <v>1</v>
      </c>
      <c r="E6031">
        <v>90.93</v>
      </c>
      <c r="F6031" s="16">
        <f t="shared" si="470"/>
        <v>90.93</v>
      </c>
      <c r="G6031" t="s">
        <v>11</v>
      </c>
      <c r="H6031" t="s">
        <v>16</v>
      </c>
      <c r="I6031" s="1">
        <v>45002</v>
      </c>
      <c r="J6031" t="str">
        <f t="shared" si="471"/>
        <v>March</v>
      </c>
      <c r="K6031" t="str">
        <f t="shared" si="472"/>
        <v>Friday</v>
      </c>
      <c r="L6031" t="str">
        <f t="shared" si="473"/>
        <v>Spring</v>
      </c>
      <c r="M6031">
        <f t="shared" si="474"/>
        <v>4173.7</v>
      </c>
    </row>
    <row r="6032" spans="1:13" x14ac:dyDescent="0.25">
      <c r="A6032" t="s">
        <v>157</v>
      </c>
      <c r="B6032" t="s">
        <v>9</v>
      </c>
      <c r="C6032" t="s">
        <v>67</v>
      </c>
      <c r="D6032">
        <v>2</v>
      </c>
      <c r="E6032">
        <v>19.8</v>
      </c>
      <c r="F6032" s="16">
        <f t="shared" si="470"/>
        <v>39.6</v>
      </c>
      <c r="G6032" t="s">
        <v>37</v>
      </c>
      <c r="H6032" t="s">
        <v>12</v>
      </c>
      <c r="I6032" s="1">
        <v>45543</v>
      </c>
      <c r="J6032" t="str">
        <f t="shared" si="471"/>
        <v>September</v>
      </c>
      <c r="K6032" t="str">
        <f t="shared" si="472"/>
        <v>Sunday</v>
      </c>
      <c r="L6032" t="str">
        <f t="shared" si="473"/>
        <v>Autumn</v>
      </c>
      <c r="M6032">
        <f t="shared" si="474"/>
        <v>93346.150000000009</v>
      </c>
    </row>
    <row r="6033" spans="1:13" x14ac:dyDescent="0.25">
      <c r="A6033" t="s">
        <v>118</v>
      </c>
      <c r="B6033" t="s">
        <v>48</v>
      </c>
      <c r="C6033" t="s">
        <v>162</v>
      </c>
      <c r="D6033">
        <v>3</v>
      </c>
      <c r="E6033">
        <v>11.44</v>
      </c>
      <c r="F6033" s="16">
        <f t="shared" si="470"/>
        <v>34.32</v>
      </c>
      <c r="G6033" t="s">
        <v>24</v>
      </c>
      <c r="H6033" t="s">
        <v>12</v>
      </c>
      <c r="I6033" s="1">
        <v>45264</v>
      </c>
      <c r="J6033" t="str">
        <f t="shared" si="471"/>
        <v>December</v>
      </c>
      <c r="K6033" t="str">
        <f t="shared" si="472"/>
        <v>Monday</v>
      </c>
      <c r="L6033" t="str">
        <f t="shared" si="473"/>
        <v>Winter</v>
      </c>
      <c r="M6033">
        <f t="shared" si="474"/>
        <v>4734.97</v>
      </c>
    </row>
    <row r="6034" spans="1:13" x14ac:dyDescent="0.25">
      <c r="A6034" t="s">
        <v>78</v>
      </c>
      <c r="B6034" t="s">
        <v>45</v>
      </c>
      <c r="C6034" t="s">
        <v>103</v>
      </c>
      <c r="D6034">
        <v>4</v>
      </c>
      <c r="E6034">
        <v>9.1999999999999993</v>
      </c>
      <c r="F6034" s="16">
        <f t="shared" si="470"/>
        <v>36.799999999999997</v>
      </c>
      <c r="G6034" t="s">
        <v>20</v>
      </c>
      <c r="H6034" t="s">
        <v>16</v>
      </c>
      <c r="I6034" s="1">
        <v>45575</v>
      </c>
      <c r="J6034" t="str">
        <f t="shared" si="471"/>
        <v>October</v>
      </c>
      <c r="K6034" t="str">
        <f t="shared" si="472"/>
        <v>Thursday</v>
      </c>
      <c r="L6034" t="str">
        <f t="shared" si="473"/>
        <v>Autumn</v>
      </c>
      <c r="M6034">
        <f t="shared" si="474"/>
        <v>9216.32</v>
      </c>
    </row>
    <row r="6035" spans="1:13" x14ac:dyDescent="0.25">
      <c r="A6035" t="s">
        <v>52</v>
      </c>
      <c r="B6035" t="s">
        <v>9</v>
      </c>
      <c r="C6035" t="s">
        <v>143</v>
      </c>
      <c r="D6035">
        <v>1</v>
      </c>
      <c r="E6035">
        <v>5.17</v>
      </c>
      <c r="F6035" s="16">
        <f t="shared" si="470"/>
        <v>5.17</v>
      </c>
      <c r="G6035" t="s">
        <v>37</v>
      </c>
      <c r="H6035" t="s">
        <v>40</v>
      </c>
      <c r="I6035" s="1">
        <v>45192</v>
      </c>
      <c r="J6035" t="str">
        <f t="shared" si="471"/>
        <v>September</v>
      </c>
      <c r="K6035" t="str">
        <f t="shared" si="472"/>
        <v>Saturday</v>
      </c>
      <c r="L6035" t="str">
        <f t="shared" si="473"/>
        <v>Autumn</v>
      </c>
      <c r="M6035">
        <f t="shared" si="474"/>
        <v>120008.86000000002</v>
      </c>
    </row>
    <row r="6036" spans="1:13" x14ac:dyDescent="0.25">
      <c r="A6036" t="s">
        <v>179</v>
      </c>
      <c r="B6036" t="s">
        <v>9</v>
      </c>
      <c r="C6036" t="s">
        <v>67</v>
      </c>
      <c r="D6036">
        <v>2</v>
      </c>
      <c r="E6036">
        <v>6.93</v>
      </c>
      <c r="F6036" s="16">
        <f t="shared" si="470"/>
        <v>13.86</v>
      </c>
      <c r="G6036" t="s">
        <v>24</v>
      </c>
      <c r="H6036" t="s">
        <v>12</v>
      </c>
      <c r="I6036" s="1">
        <v>45219</v>
      </c>
      <c r="J6036" t="str">
        <f t="shared" si="471"/>
        <v>October</v>
      </c>
      <c r="K6036" t="str">
        <f t="shared" si="472"/>
        <v>Friday</v>
      </c>
      <c r="L6036" t="str">
        <f t="shared" si="473"/>
        <v>Autumn</v>
      </c>
      <c r="M6036">
        <f t="shared" si="474"/>
        <v>4531.3900000000003</v>
      </c>
    </row>
    <row r="6037" spans="1:13" x14ac:dyDescent="0.25">
      <c r="A6037" t="s">
        <v>230</v>
      </c>
      <c r="B6037" t="s">
        <v>55</v>
      </c>
      <c r="C6037" t="s">
        <v>164</v>
      </c>
      <c r="D6037">
        <v>4</v>
      </c>
      <c r="E6037">
        <v>307.95</v>
      </c>
      <c r="F6037" s="16">
        <f t="shared" si="470"/>
        <v>1231.8</v>
      </c>
      <c r="G6037" t="s">
        <v>20</v>
      </c>
      <c r="H6037" t="s">
        <v>40</v>
      </c>
      <c r="I6037" s="1">
        <v>44983</v>
      </c>
      <c r="J6037" t="str">
        <f t="shared" si="471"/>
        <v>February</v>
      </c>
      <c r="K6037" t="str">
        <f t="shared" si="472"/>
        <v>Sunday</v>
      </c>
      <c r="L6037" t="str">
        <f t="shared" si="473"/>
        <v>Winter</v>
      </c>
      <c r="M6037">
        <f t="shared" si="474"/>
        <v>2746.4699999999993</v>
      </c>
    </row>
    <row r="6038" spans="1:13" x14ac:dyDescent="0.25">
      <c r="A6038" t="s">
        <v>154</v>
      </c>
      <c r="B6038" t="s">
        <v>45</v>
      </c>
      <c r="C6038" t="s">
        <v>108</v>
      </c>
      <c r="D6038">
        <v>2</v>
      </c>
      <c r="E6038">
        <v>130.72</v>
      </c>
      <c r="F6038" s="16">
        <f t="shared" si="470"/>
        <v>261.44</v>
      </c>
      <c r="G6038" t="s">
        <v>20</v>
      </c>
      <c r="H6038" t="s">
        <v>16</v>
      </c>
      <c r="I6038" s="1">
        <v>45479</v>
      </c>
      <c r="J6038" t="str">
        <f t="shared" si="471"/>
        <v>July</v>
      </c>
      <c r="K6038" t="str">
        <f t="shared" si="472"/>
        <v>Saturday</v>
      </c>
      <c r="L6038" t="str">
        <f t="shared" si="473"/>
        <v>Summer</v>
      </c>
      <c r="M6038">
        <f t="shared" si="474"/>
        <v>4557.1500000000005</v>
      </c>
    </row>
    <row r="6039" spans="1:13" x14ac:dyDescent="0.25">
      <c r="A6039" t="s">
        <v>118</v>
      </c>
      <c r="B6039" t="s">
        <v>14</v>
      </c>
      <c r="C6039" t="s">
        <v>134</v>
      </c>
      <c r="D6039">
        <v>2</v>
      </c>
      <c r="E6039">
        <v>16.11</v>
      </c>
      <c r="F6039" s="16">
        <f t="shared" si="470"/>
        <v>32.22</v>
      </c>
      <c r="G6039" t="s">
        <v>11</v>
      </c>
      <c r="H6039" t="s">
        <v>40</v>
      </c>
      <c r="I6039" s="1">
        <v>45589</v>
      </c>
      <c r="J6039" t="str">
        <f t="shared" si="471"/>
        <v>October</v>
      </c>
      <c r="K6039" t="str">
        <f t="shared" si="472"/>
        <v>Thursday</v>
      </c>
      <c r="L6039" t="str">
        <f t="shared" si="473"/>
        <v>Autumn</v>
      </c>
      <c r="M6039">
        <f t="shared" si="474"/>
        <v>4700.6499999999996</v>
      </c>
    </row>
    <row r="6040" spans="1:13" x14ac:dyDescent="0.25">
      <c r="A6040" t="s">
        <v>204</v>
      </c>
      <c r="B6040" t="s">
        <v>60</v>
      </c>
      <c r="C6040" t="s">
        <v>61</v>
      </c>
      <c r="D6040">
        <v>1</v>
      </c>
      <c r="E6040">
        <v>171.31</v>
      </c>
      <c r="F6040" s="16">
        <f t="shared" si="470"/>
        <v>171.31</v>
      </c>
      <c r="G6040" t="s">
        <v>11</v>
      </c>
      <c r="H6040" t="s">
        <v>40</v>
      </c>
      <c r="I6040" s="1">
        <v>45075</v>
      </c>
      <c r="J6040" t="str">
        <f t="shared" si="471"/>
        <v>May</v>
      </c>
      <c r="K6040" t="str">
        <f t="shared" si="472"/>
        <v>Monday</v>
      </c>
      <c r="L6040" t="str">
        <f t="shared" si="473"/>
        <v>Spring</v>
      </c>
      <c r="M6040">
        <f t="shared" si="474"/>
        <v>40840.61</v>
      </c>
    </row>
    <row r="6041" spans="1:13" x14ac:dyDescent="0.25">
      <c r="A6041" t="s">
        <v>249</v>
      </c>
      <c r="B6041" t="s">
        <v>9</v>
      </c>
      <c r="C6041" t="s">
        <v>180</v>
      </c>
      <c r="D6041">
        <v>5</v>
      </c>
      <c r="E6041">
        <v>3.83</v>
      </c>
      <c r="F6041" s="16">
        <f t="shared" si="470"/>
        <v>19.149999999999999</v>
      </c>
      <c r="G6041" t="s">
        <v>11</v>
      </c>
      <c r="H6041" t="s">
        <v>16</v>
      </c>
      <c r="I6041" s="1">
        <v>45065</v>
      </c>
      <c r="J6041" t="str">
        <f t="shared" si="471"/>
        <v>May</v>
      </c>
      <c r="K6041" t="str">
        <f t="shared" si="472"/>
        <v>Friday</v>
      </c>
      <c r="L6041" t="str">
        <f t="shared" si="473"/>
        <v>Spring</v>
      </c>
      <c r="M6041">
        <f t="shared" si="474"/>
        <v>90598.739999999991</v>
      </c>
    </row>
    <row r="6042" spans="1:13" x14ac:dyDescent="0.25">
      <c r="A6042" t="s">
        <v>270</v>
      </c>
      <c r="B6042" t="s">
        <v>22</v>
      </c>
      <c r="C6042" t="s">
        <v>142</v>
      </c>
      <c r="D6042">
        <v>5</v>
      </c>
      <c r="E6042">
        <v>382.98</v>
      </c>
      <c r="F6042" s="16">
        <f t="shared" si="470"/>
        <v>1914.9</v>
      </c>
      <c r="G6042" t="s">
        <v>11</v>
      </c>
      <c r="H6042" t="s">
        <v>16</v>
      </c>
      <c r="I6042" s="1">
        <v>44948</v>
      </c>
      <c r="J6042" t="str">
        <f t="shared" si="471"/>
        <v>January</v>
      </c>
      <c r="K6042" t="str">
        <f t="shared" si="472"/>
        <v>Sunday</v>
      </c>
      <c r="L6042" t="str">
        <f t="shared" si="473"/>
        <v>Winter</v>
      </c>
      <c r="M6042">
        <f t="shared" si="474"/>
        <v>164073.96999999997</v>
      </c>
    </row>
    <row r="6043" spans="1:13" x14ac:dyDescent="0.25">
      <c r="A6043" t="s">
        <v>204</v>
      </c>
      <c r="B6043" t="s">
        <v>26</v>
      </c>
      <c r="C6043" t="s">
        <v>53</v>
      </c>
      <c r="D6043">
        <v>2</v>
      </c>
      <c r="E6043">
        <v>209.74</v>
      </c>
      <c r="F6043" s="16">
        <f t="shared" si="470"/>
        <v>419.48</v>
      </c>
      <c r="G6043" t="s">
        <v>37</v>
      </c>
      <c r="H6043" t="s">
        <v>16</v>
      </c>
      <c r="I6043" s="1">
        <v>45247</v>
      </c>
      <c r="J6043" t="str">
        <f t="shared" si="471"/>
        <v>November</v>
      </c>
      <c r="K6043" t="str">
        <f t="shared" si="472"/>
        <v>Friday</v>
      </c>
      <c r="L6043" t="str">
        <f t="shared" si="473"/>
        <v>Autumn</v>
      </c>
      <c r="M6043">
        <f t="shared" si="474"/>
        <v>40669.299999999996</v>
      </c>
    </row>
    <row r="6044" spans="1:13" x14ac:dyDescent="0.25">
      <c r="A6044" t="s">
        <v>237</v>
      </c>
      <c r="B6044" t="s">
        <v>26</v>
      </c>
      <c r="C6044" t="s">
        <v>53</v>
      </c>
      <c r="D6044">
        <v>4</v>
      </c>
      <c r="E6044">
        <v>413.92</v>
      </c>
      <c r="F6044" s="16">
        <f t="shared" si="470"/>
        <v>1655.68</v>
      </c>
      <c r="G6044" t="s">
        <v>37</v>
      </c>
      <c r="H6044" t="s">
        <v>12</v>
      </c>
      <c r="I6044" s="1">
        <v>45646</v>
      </c>
      <c r="J6044" t="str">
        <f t="shared" si="471"/>
        <v>December</v>
      </c>
      <c r="K6044" t="str">
        <f t="shared" si="472"/>
        <v>Friday</v>
      </c>
      <c r="L6044" t="str">
        <f t="shared" si="473"/>
        <v>Winter</v>
      </c>
      <c r="M6044">
        <f t="shared" si="474"/>
        <v>9384.3500000000022</v>
      </c>
    </row>
    <row r="6045" spans="1:13" x14ac:dyDescent="0.25">
      <c r="A6045" t="s">
        <v>227</v>
      </c>
      <c r="B6045" t="s">
        <v>48</v>
      </c>
      <c r="C6045" t="s">
        <v>49</v>
      </c>
      <c r="D6045">
        <v>5</v>
      </c>
      <c r="E6045">
        <v>10.94</v>
      </c>
      <c r="F6045" s="16">
        <f t="shared" si="470"/>
        <v>54.699999999999996</v>
      </c>
      <c r="G6045" t="s">
        <v>11</v>
      </c>
      <c r="H6045" t="s">
        <v>16</v>
      </c>
      <c r="I6045" s="1">
        <v>45160</v>
      </c>
      <c r="J6045" t="str">
        <f t="shared" si="471"/>
        <v>August</v>
      </c>
      <c r="K6045" t="str">
        <f t="shared" si="472"/>
        <v>Tuesday</v>
      </c>
      <c r="L6045" t="str">
        <f t="shared" si="473"/>
        <v>Summer</v>
      </c>
      <c r="M6045">
        <f t="shared" si="474"/>
        <v>12508.029999999999</v>
      </c>
    </row>
    <row r="6046" spans="1:13" x14ac:dyDescent="0.25">
      <c r="A6046" t="s">
        <v>155</v>
      </c>
      <c r="B6046" t="s">
        <v>35</v>
      </c>
      <c r="C6046" t="s">
        <v>75</v>
      </c>
      <c r="D6046">
        <v>1</v>
      </c>
      <c r="E6046">
        <v>11.82</v>
      </c>
      <c r="F6046" s="16">
        <f t="shared" si="470"/>
        <v>11.82</v>
      </c>
      <c r="G6046" t="s">
        <v>20</v>
      </c>
      <c r="H6046" t="s">
        <v>16</v>
      </c>
      <c r="I6046" s="1">
        <v>45539</v>
      </c>
      <c r="J6046" t="str">
        <f t="shared" si="471"/>
        <v>September</v>
      </c>
      <c r="K6046" t="str">
        <f t="shared" si="472"/>
        <v>Wednesday</v>
      </c>
      <c r="L6046" t="str">
        <f t="shared" si="473"/>
        <v>Autumn</v>
      </c>
      <c r="M6046">
        <f t="shared" si="474"/>
        <v>96078.74000000002</v>
      </c>
    </row>
    <row r="6047" spans="1:13" x14ac:dyDescent="0.25">
      <c r="A6047" t="s">
        <v>167</v>
      </c>
      <c r="B6047" t="s">
        <v>99</v>
      </c>
      <c r="C6047" t="s">
        <v>188</v>
      </c>
      <c r="D6047">
        <v>1</v>
      </c>
      <c r="E6047">
        <v>39.35</v>
      </c>
      <c r="F6047" s="16">
        <f t="shared" si="470"/>
        <v>39.35</v>
      </c>
      <c r="G6047" t="s">
        <v>24</v>
      </c>
      <c r="H6047" t="s">
        <v>40</v>
      </c>
      <c r="I6047" s="1">
        <v>45638</v>
      </c>
      <c r="J6047" t="str">
        <f t="shared" si="471"/>
        <v>December</v>
      </c>
      <c r="K6047" t="str">
        <f t="shared" si="472"/>
        <v>Thursday</v>
      </c>
      <c r="L6047" t="str">
        <f t="shared" si="473"/>
        <v>Winter</v>
      </c>
      <c r="M6047">
        <f t="shared" si="474"/>
        <v>12596.830000000002</v>
      </c>
    </row>
    <row r="6048" spans="1:13" x14ac:dyDescent="0.25">
      <c r="A6048" t="s">
        <v>147</v>
      </c>
      <c r="B6048" t="s">
        <v>9</v>
      </c>
      <c r="C6048" t="s">
        <v>180</v>
      </c>
      <c r="D6048">
        <v>3</v>
      </c>
      <c r="E6048">
        <v>7.02</v>
      </c>
      <c r="F6048" s="16">
        <f t="shared" si="470"/>
        <v>21.06</v>
      </c>
      <c r="G6048" t="s">
        <v>37</v>
      </c>
      <c r="H6048" t="s">
        <v>40</v>
      </c>
      <c r="I6048" s="1">
        <v>45669</v>
      </c>
      <c r="J6048" t="str">
        <f t="shared" si="471"/>
        <v>January</v>
      </c>
      <c r="K6048" t="str">
        <f t="shared" si="472"/>
        <v>Sunday</v>
      </c>
      <c r="L6048" t="str">
        <f t="shared" si="473"/>
        <v>Winter</v>
      </c>
      <c r="M6048">
        <f t="shared" si="474"/>
        <v>6678.6799999999994</v>
      </c>
    </row>
    <row r="6049" spans="1:13" x14ac:dyDescent="0.25">
      <c r="A6049" t="s">
        <v>113</v>
      </c>
      <c r="B6049" t="s">
        <v>30</v>
      </c>
      <c r="C6049" t="s">
        <v>93</v>
      </c>
      <c r="D6049">
        <v>1</v>
      </c>
      <c r="E6049">
        <v>47.57</v>
      </c>
      <c r="F6049" s="16">
        <f t="shared" si="470"/>
        <v>47.57</v>
      </c>
      <c r="G6049" t="s">
        <v>37</v>
      </c>
      <c r="H6049" t="s">
        <v>40</v>
      </c>
      <c r="I6049" s="1">
        <v>45667</v>
      </c>
      <c r="J6049" t="str">
        <f t="shared" si="471"/>
        <v>January</v>
      </c>
      <c r="K6049" t="str">
        <f t="shared" si="472"/>
        <v>Friday</v>
      </c>
      <c r="L6049" t="str">
        <f t="shared" si="473"/>
        <v>Winter</v>
      </c>
      <c r="M6049">
        <f t="shared" si="474"/>
        <v>8187.2100000000019</v>
      </c>
    </row>
    <row r="6050" spans="1:13" x14ac:dyDescent="0.25">
      <c r="A6050" t="s">
        <v>115</v>
      </c>
      <c r="B6050" t="s">
        <v>22</v>
      </c>
      <c r="C6050" t="s">
        <v>33</v>
      </c>
      <c r="D6050">
        <v>1</v>
      </c>
      <c r="E6050">
        <v>188.9</v>
      </c>
      <c r="F6050" s="16">
        <f t="shared" si="470"/>
        <v>188.9</v>
      </c>
      <c r="G6050" t="s">
        <v>37</v>
      </c>
      <c r="H6050" t="s">
        <v>40</v>
      </c>
      <c r="I6050" s="1">
        <v>44976</v>
      </c>
      <c r="J6050" t="str">
        <f t="shared" si="471"/>
        <v>February</v>
      </c>
      <c r="K6050" t="str">
        <f t="shared" si="472"/>
        <v>Sunday</v>
      </c>
      <c r="L6050" t="str">
        <f t="shared" si="473"/>
        <v>Winter</v>
      </c>
      <c r="M6050">
        <f t="shared" si="474"/>
        <v>3911.21</v>
      </c>
    </row>
    <row r="6051" spans="1:13" x14ac:dyDescent="0.25">
      <c r="A6051" t="s">
        <v>225</v>
      </c>
      <c r="B6051" t="s">
        <v>26</v>
      </c>
      <c r="C6051" t="s">
        <v>27</v>
      </c>
      <c r="D6051">
        <v>5</v>
      </c>
      <c r="E6051">
        <v>28.55</v>
      </c>
      <c r="F6051" s="16">
        <f t="shared" si="470"/>
        <v>142.75</v>
      </c>
      <c r="G6051" t="s">
        <v>20</v>
      </c>
      <c r="H6051" t="s">
        <v>40</v>
      </c>
      <c r="I6051" s="1">
        <v>45034</v>
      </c>
      <c r="J6051" t="str">
        <f t="shared" si="471"/>
        <v>April</v>
      </c>
      <c r="K6051" t="str">
        <f t="shared" si="472"/>
        <v>Tuesday</v>
      </c>
      <c r="L6051" t="str">
        <f t="shared" si="473"/>
        <v>Spring</v>
      </c>
      <c r="M6051">
        <f t="shared" si="474"/>
        <v>5227.2699999999995</v>
      </c>
    </row>
    <row r="6052" spans="1:13" x14ac:dyDescent="0.25">
      <c r="A6052" t="s">
        <v>92</v>
      </c>
      <c r="B6052" t="s">
        <v>14</v>
      </c>
      <c r="C6052" t="s">
        <v>150</v>
      </c>
      <c r="D6052">
        <v>1</v>
      </c>
      <c r="E6052">
        <v>98.95</v>
      </c>
      <c r="F6052" s="16">
        <f t="shared" si="470"/>
        <v>98.95</v>
      </c>
      <c r="G6052" t="s">
        <v>24</v>
      </c>
      <c r="H6052" t="s">
        <v>16</v>
      </c>
      <c r="I6052" s="1">
        <v>45617</v>
      </c>
      <c r="J6052" t="str">
        <f t="shared" si="471"/>
        <v>November</v>
      </c>
      <c r="K6052" t="str">
        <f t="shared" si="472"/>
        <v>Thursday</v>
      </c>
      <c r="L6052" t="str">
        <f t="shared" si="473"/>
        <v>Autumn</v>
      </c>
      <c r="M6052">
        <f t="shared" si="474"/>
        <v>325418.10000000009</v>
      </c>
    </row>
    <row r="6053" spans="1:13" x14ac:dyDescent="0.25">
      <c r="A6053" t="s">
        <v>91</v>
      </c>
      <c r="B6053" t="s">
        <v>60</v>
      </c>
      <c r="C6053" t="s">
        <v>81</v>
      </c>
      <c r="D6053">
        <v>1</v>
      </c>
      <c r="E6053">
        <v>648.85</v>
      </c>
      <c r="F6053" s="16">
        <f t="shared" si="470"/>
        <v>648.85</v>
      </c>
      <c r="G6053" t="s">
        <v>20</v>
      </c>
      <c r="H6053" t="s">
        <v>40</v>
      </c>
      <c r="I6053" s="1">
        <v>45462</v>
      </c>
      <c r="J6053" t="str">
        <f t="shared" si="471"/>
        <v>June</v>
      </c>
      <c r="K6053" t="str">
        <f t="shared" si="472"/>
        <v>Wednesday</v>
      </c>
      <c r="L6053" t="str">
        <f t="shared" si="473"/>
        <v>Summer</v>
      </c>
      <c r="M6053">
        <f t="shared" si="474"/>
        <v>1594.74</v>
      </c>
    </row>
    <row r="6054" spans="1:13" x14ac:dyDescent="0.25">
      <c r="A6054" t="s">
        <v>189</v>
      </c>
      <c r="B6054" t="s">
        <v>30</v>
      </c>
      <c r="C6054" t="s">
        <v>79</v>
      </c>
      <c r="D6054">
        <v>1</v>
      </c>
      <c r="E6054">
        <v>7.05</v>
      </c>
      <c r="F6054" s="16">
        <f t="shared" si="470"/>
        <v>7.05</v>
      </c>
      <c r="G6054" t="s">
        <v>11</v>
      </c>
      <c r="H6054" t="s">
        <v>16</v>
      </c>
      <c r="I6054" s="1">
        <v>45015</v>
      </c>
      <c r="J6054" t="str">
        <f t="shared" si="471"/>
        <v>March</v>
      </c>
      <c r="K6054" t="str">
        <f t="shared" si="472"/>
        <v>Thursday</v>
      </c>
      <c r="L6054" t="str">
        <f t="shared" si="473"/>
        <v>Spring</v>
      </c>
      <c r="M6054">
        <f t="shared" si="474"/>
        <v>3961.4700000000003</v>
      </c>
    </row>
    <row r="6055" spans="1:13" x14ac:dyDescent="0.25">
      <c r="A6055" t="s">
        <v>246</v>
      </c>
      <c r="B6055" t="s">
        <v>48</v>
      </c>
      <c r="C6055" t="s">
        <v>162</v>
      </c>
      <c r="D6055">
        <v>2</v>
      </c>
      <c r="E6055">
        <v>22.15</v>
      </c>
      <c r="F6055" s="16">
        <f t="shared" si="470"/>
        <v>44.3</v>
      </c>
      <c r="G6055" t="s">
        <v>11</v>
      </c>
      <c r="H6055" t="s">
        <v>16</v>
      </c>
      <c r="I6055" s="1">
        <v>45120</v>
      </c>
      <c r="J6055" t="str">
        <f t="shared" si="471"/>
        <v>July</v>
      </c>
      <c r="K6055" t="str">
        <f t="shared" si="472"/>
        <v>Thursday</v>
      </c>
      <c r="L6055" t="str">
        <f t="shared" si="473"/>
        <v>Summer</v>
      </c>
      <c r="M6055">
        <f t="shared" si="474"/>
        <v>302006.88</v>
      </c>
    </row>
    <row r="6056" spans="1:13" x14ac:dyDescent="0.25">
      <c r="A6056" t="s">
        <v>174</v>
      </c>
      <c r="B6056" t="s">
        <v>35</v>
      </c>
      <c r="C6056" t="s">
        <v>75</v>
      </c>
      <c r="D6056">
        <v>1</v>
      </c>
      <c r="E6056">
        <v>21.57</v>
      </c>
      <c r="F6056" s="16">
        <f t="shared" si="470"/>
        <v>21.57</v>
      </c>
      <c r="G6056" t="s">
        <v>37</v>
      </c>
      <c r="H6056" t="s">
        <v>16</v>
      </c>
      <c r="I6056" s="1">
        <v>45128</v>
      </c>
      <c r="J6056" t="str">
        <f t="shared" si="471"/>
        <v>July</v>
      </c>
      <c r="K6056" t="str">
        <f t="shared" si="472"/>
        <v>Friday</v>
      </c>
      <c r="L6056" t="str">
        <f t="shared" si="473"/>
        <v>Summer</v>
      </c>
      <c r="M6056">
        <f t="shared" si="474"/>
        <v>64219.679999999993</v>
      </c>
    </row>
    <row r="6057" spans="1:13" x14ac:dyDescent="0.25">
      <c r="A6057" t="s">
        <v>127</v>
      </c>
      <c r="B6057" t="s">
        <v>9</v>
      </c>
      <c r="C6057" t="s">
        <v>10</v>
      </c>
      <c r="D6057">
        <v>1</v>
      </c>
      <c r="E6057">
        <v>4.76</v>
      </c>
      <c r="F6057" s="16">
        <f t="shared" si="470"/>
        <v>4.76</v>
      </c>
      <c r="G6057" t="s">
        <v>24</v>
      </c>
      <c r="H6057" t="s">
        <v>12</v>
      </c>
      <c r="I6057" s="1">
        <v>45660</v>
      </c>
      <c r="J6057" t="str">
        <f t="shared" si="471"/>
        <v>January</v>
      </c>
      <c r="K6057" t="str">
        <f t="shared" si="472"/>
        <v>Friday</v>
      </c>
      <c r="L6057" t="str">
        <f t="shared" si="473"/>
        <v>Winter</v>
      </c>
      <c r="M6057">
        <f t="shared" si="474"/>
        <v>4050.1000000000008</v>
      </c>
    </row>
    <row r="6058" spans="1:13" x14ac:dyDescent="0.25">
      <c r="A6058" t="s">
        <v>124</v>
      </c>
      <c r="B6058" t="s">
        <v>26</v>
      </c>
      <c r="C6058" t="s">
        <v>152</v>
      </c>
      <c r="D6058">
        <v>4</v>
      </c>
      <c r="E6058">
        <v>67.349999999999994</v>
      </c>
      <c r="F6058" s="16">
        <f t="shared" si="470"/>
        <v>269.39999999999998</v>
      </c>
      <c r="G6058" t="s">
        <v>20</v>
      </c>
      <c r="H6058" t="s">
        <v>16</v>
      </c>
      <c r="I6058" s="1">
        <v>45368</v>
      </c>
      <c r="J6058" t="str">
        <f t="shared" si="471"/>
        <v>March</v>
      </c>
      <c r="K6058" t="str">
        <f t="shared" si="472"/>
        <v>Sunday</v>
      </c>
      <c r="L6058" t="str">
        <f t="shared" si="473"/>
        <v>Spring</v>
      </c>
      <c r="M6058">
        <f t="shared" si="474"/>
        <v>6806.4099999999989</v>
      </c>
    </row>
    <row r="6059" spans="1:13" x14ac:dyDescent="0.25">
      <c r="A6059" t="s">
        <v>249</v>
      </c>
      <c r="B6059" t="s">
        <v>60</v>
      </c>
      <c r="C6059" t="s">
        <v>81</v>
      </c>
      <c r="D6059">
        <v>1</v>
      </c>
      <c r="E6059">
        <v>206.51</v>
      </c>
      <c r="F6059" s="16">
        <f t="shared" si="470"/>
        <v>206.51</v>
      </c>
      <c r="G6059" t="s">
        <v>37</v>
      </c>
      <c r="H6059" t="s">
        <v>16</v>
      </c>
      <c r="I6059" s="1">
        <v>45159</v>
      </c>
      <c r="J6059" t="str">
        <f t="shared" si="471"/>
        <v>August</v>
      </c>
      <c r="K6059" t="str">
        <f t="shared" si="472"/>
        <v>Monday</v>
      </c>
      <c r="L6059" t="str">
        <f t="shared" si="473"/>
        <v>Summer</v>
      </c>
      <c r="M6059">
        <f t="shared" si="474"/>
        <v>90579.589999999982</v>
      </c>
    </row>
    <row r="6060" spans="1:13" x14ac:dyDescent="0.25">
      <c r="A6060" t="s">
        <v>116</v>
      </c>
      <c r="B6060" t="s">
        <v>30</v>
      </c>
      <c r="C6060" t="s">
        <v>93</v>
      </c>
      <c r="D6060">
        <v>1</v>
      </c>
      <c r="E6060">
        <v>45.3</v>
      </c>
      <c r="F6060" s="16">
        <f t="shared" si="470"/>
        <v>45.3</v>
      </c>
      <c r="G6060" t="s">
        <v>24</v>
      </c>
      <c r="H6060" t="s">
        <v>12</v>
      </c>
      <c r="I6060" s="1">
        <v>45411</v>
      </c>
      <c r="J6060" t="str">
        <f t="shared" si="471"/>
        <v>April</v>
      </c>
      <c r="K6060" t="str">
        <f t="shared" si="472"/>
        <v>Monday</v>
      </c>
      <c r="L6060" t="str">
        <f t="shared" si="473"/>
        <v>Spring</v>
      </c>
      <c r="M6060">
        <f t="shared" si="474"/>
        <v>9027.59</v>
      </c>
    </row>
    <row r="6061" spans="1:13" x14ac:dyDescent="0.25">
      <c r="A6061" t="s">
        <v>234</v>
      </c>
      <c r="B6061" t="s">
        <v>48</v>
      </c>
      <c r="C6061" t="s">
        <v>196</v>
      </c>
      <c r="D6061">
        <v>3</v>
      </c>
      <c r="E6061">
        <v>29.03</v>
      </c>
      <c r="F6061" s="16">
        <f t="shared" si="470"/>
        <v>87.09</v>
      </c>
      <c r="G6061" t="s">
        <v>11</v>
      </c>
      <c r="H6061" t="s">
        <v>12</v>
      </c>
      <c r="I6061" s="1">
        <v>45557</v>
      </c>
      <c r="J6061" t="str">
        <f t="shared" si="471"/>
        <v>September</v>
      </c>
      <c r="K6061" t="str">
        <f t="shared" si="472"/>
        <v>Sunday</v>
      </c>
      <c r="L6061" t="str">
        <f t="shared" si="473"/>
        <v>Autumn</v>
      </c>
      <c r="M6061">
        <f t="shared" si="474"/>
        <v>4080.57</v>
      </c>
    </row>
    <row r="6062" spans="1:13" x14ac:dyDescent="0.25">
      <c r="A6062" t="s">
        <v>127</v>
      </c>
      <c r="B6062" t="s">
        <v>99</v>
      </c>
      <c r="C6062" t="s">
        <v>188</v>
      </c>
      <c r="D6062">
        <v>1</v>
      </c>
      <c r="E6062">
        <v>33.76</v>
      </c>
      <c r="F6062" s="16">
        <f t="shared" si="470"/>
        <v>33.76</v>
      </c>
      <c r="G6062" t="s">
        <v>24</v>
      </c>
      <c r="H6062" t="s">
        <v>12</v>
      </c>
      <c r="I6062" s="1">
        <v>44931</v>
      </c>
      <c r="J6062" t="str">
        <f t="shared" si="471"/>
        <v>January</v>
      </c>
      <c r="K6062" t="str">
        <f t="shared" si="472"/>
        <v>Thursday</v>
      </c>
      <c r="L6062" t="str">
        <f t="shared" si="473"/>
        <v>Winter</v>
      </c>
      <c r="M6062">
        <f t="shared" si="474"/>
        <v>4045.3400000000006</v>
      </c>
    </row>
    <row r="6063" spans="1:13" x14ac:dyDescent="0.25">
      <c r="A6063" t="s">
        <v>17</v>
      </c>
      <c r="B6063" t="s">
        <v>60</v>
      </c>
      <c r="C6063" t="s">
        <v>81</v>
      </c>
      <c r="D6063">
        <v>1</v>
      </c>
      <c r="E6063">
        <v>587.30999999999995</v>
      </c>
      <c r="F6063" s="16">
        <f t="shared" si="470"/>
        <v>587.30999999999995</v>
      </c>
      <c r="G6063" t="s">
        <v>11</v>
      </c>
      <c r="H6063" t="s">
        <v>12</v>
      </c>
      <c r="I6063" s="1">
        <v>45213</v>
      </c>
      <c r="J6063" t="str">
        <f t="shared" si="471"/>
        <v>October</v>
      </c>
      <c r="K6063" t="str">
        <f t="shared" si="472"/>
        <v>Saturday</v>
      </c>
      <c r="L6063" t="str">
        <f t="shared" si="473"/>
        <v>Autumn</v>
      </c>
      <c r="M6063">
        <f t="shared" si="474"/>
        <v>2852.7299999999996</v>
      </c>
    </row>
    <row r="6064" spans="1:13" x14ac:dyDescent="0.25">
      <c r="A6064" t="s">
        <v>251</v>
      </c>
      <c r="B6064" t="s">
        <v>22</v>
      </c>
      <c r="C6064" t="s">
        <v>142</v>
      </c>
      <c r="D6064">
        <v>4</v>
      </c>
      <c r="E6064">
        <v>104.24</v>
      </c>
      <c r="F6064" s="16">
        <f t="shared" si="470"/>
        <v>416.96</v>
      </c>
      <c r="G6064" t="s">
        <v>11</v>
      </c>
      <c r="H6064" t="s">
        <v>12</v>
      </c>
      <c r="I6064" s="1">
        <v>45653</v>
      </c>
      <c r="J6064" t="str">
        <f t="shared" si="471"/>
        <v>December</v>
      </c>
      <c r="K6064" t="str">
        <f t="shared" si="472"/>
        <v>Friday</v>
      </c>
      <c r="L6064" t="str">
        <f t="shared" si="473"/>
        <v>Winter</v>
      </c>
      <c r="M6064">
        <f t="shared" si="474"/>
        <v>9070.48</v>
      </c>
    </row>
    <row r="6065" spans="1:13" x14ac:dyDescent="0.25">
      <c r="A6065" t="s">
        <v>171</v>
      </c>
      <c r="B6065" t="s">
        <v>45</v>
      </c>
      <c r="C6065" t="s">
        <v>103</v>
      </c>
      <c r="D6065">
        <v>4</v>
      </c>
      <c r="E6065">
        <v>8.94</v>
      </c>
      <c r="F6065" s="16">
        <f t="shared" si="470"/>
        <v>35.76</v>
      </c>
      <c r="G6065" t="s">
        <v>11</v>
      </c>
      <c r="H6065" t="s">
        <v>40</v>
      </c>
      <c r="I6065" s="1">
        <v>45607</v>
      </c>
      <c r="J6065" t="str">
        <f t="shared" si="471"/>
        <v>November</v>
      </c>
      <c r="K6065" t="str">
        <f t="shared" si="472"/>
        <v>Monday</v>
      </c>
      <c r="L6065" t="str">
        <f t="shared" si="473"/>
        <v>Autumn</v>
      </c>
      <c r="M6065">
        <f t="shared" si="474"/>
        <v>6013.7199999999993</v>
      </c>
    </row>
    <row r="6066" spans="1:13" x14ac:dyDescent="0.25">
      <c r="A6066" t="s">
        <v>227</v>
      </c>
      <c r="B6066" t="s">
        <v>55</v>
      </c>
      <c r="C6066" t="s">
        <v>65</v>
      </c>
      <c r="D6066">
        <v>1</v>
      </c>
      <c r="E6066">
        <v>28.83</v>
      </c>
      <c r="F6066" s="16">
        <f t="shared" si="470"/>
        <v>28.83</v>
      </c>
      <c r="G6066" t="s">
        <v>24</v>
      </c>
      <c r="H6066" t="s">
        <v>16</v>
      </c>
      <c r="I6066" s="1">
        <v>45467</v>
      </c>
      <c r="J6066" t="str">
        <f t="shared" si="471"/>
        <v>June</v>
      </c>
      <c r="K6066" t="str">
        <f t="shared" si="472"/>
        <v>Monday</v>
      </c>
      <c r="L6066" t="str">
        <f t="shared" si="473"/>
        <v>Summer</v>
      </c>
      <c r="M6066">
        <f t="shared" si="474"/>
        <v>12453.329999999998</v>
      </c>
    </row>
    <row r="6067" spans="1:13" x14ac:dyDescent="0.25">
      <c r="A6067" t="s">
        <v>140</v>
      </c>
      <c r="B6067" t="s">
        <v>99</v>
      </c>
      <c r="C6067" t="s">
        <v>129</v>
      </c>
      <c r="D6067">
        <v>1</v>
      </c>
      <c r="E6067">
        <v>11.36</v>
      </c>
      <c r="F6067" s="16">
        <f t="shared" si="470"/>
        <v>11.36</v>
      </c>
      <c r="G6067" t="s">
        <v>24</v>
      </c>
      <c r="H6067" t="s">
        <v>16</v>
      </c>
      <c r="I6067" s="1">
        <v>45609</v>
      </c>
      <c r="J6067" t="str">
        <f t="shared" si="471"/>
        <v>November</v>
      </c>
      <c r="K6067" t="str">
        <f t="shared" si="472"/>
        <v>Wednesday</v>
      </c>
      <c r="L6067" t="str">
        <f t="shared" si="473"/>
        <v>Autumn</v>
      </c>
      <c r="M6067">
        <f t="shared" si="474"/>
        <v>7395.72</v>
      </c>
    </row>
    <row r="6068" spans="1:13" x14ac:dyDescent="0.25">
      <c r="A6068" t="s">
        <v>240</v>
      </c>
      <c r="B6068" t="s">
        <v>99</v>
      </c>
      <c r="C6068" t="s">
        <v>129</v>
      </c>
      <c r="D6068">
        <v>1</v>
      </c>
      <c r="E6068">
        <v>8.6300000000000008</v>
      </c>
      <c r="F6068" s="16">
        <f t="shared" si="470"/>
        <v>8.6300000000000008</v>
      </c>
      <c r="G6068" t="s">
        <v>11</v>
      </c>
      <c r="H6068" t="s">
        <v>40</v>
      </c>
      <c r="I6068" s="1">
        <v>45140</v>
      </c>
      <c r="J6068" t="str">
        <f t="shared" si="471"/>
        <v>August</v>
      </c>
      <c r="K6068" t="str">
        <f t="shared" si="472"/>
        <v>Wednesday</v>
      </c>
      <c r="L6068" t="str">
        <f t="shared" si="473"/>
        <v>Summer</v>
      </c>
      <c r="M6068">
        <f t="shared" si="474"/>
        <v>55369.38</v>
      </c>
    </row>
    <row r="6069" spans="1:13" x14ac:dyDescent="0.25">
      <c r="A6069" t="s">
        <v>202</v>
      </c>
      <c r="B6069" t="s">
        <v>30</v>
      </c>
      <c r="C6069" t="s">
        <v>31</v>
      </c>
      <c r="D6069">
        <v>1</v>
      </c>
      <c r="E6069">
        <v>675.76</v>
      </c>
      <c r="F6069" s="16">
        <f t="shared" si="470"/>
        <v>675.76</v>
      </c>
      <c r="G6069" t="s">
        <v>37</v>
      </c>
      <c r="H6069" t="s">
        <v>12</v>
      </c>
      <c r="I6069" s="1">
        <v>45263</v>
      </c>
      <c r="J6069" t="str">
        <f t="shared" si="471"/>
        <v>December</v>
      </c>
      <c r="K6069" t="str">
        <f t="shared" si="472"/>
        <v>Sunday</v>
      </c>
      <c r="L6069" t="str">
        <f t="shared" si="473"/>
        <v>Winter</v>
      </c>
      <c r="M6069">
        <f t="shared" si="474"/>
        <v>65739.180000000022</v>
      </c>
    </row>
    <row r="6070" spans="1:13" x14ac:dyDescent="0.25">
      <c r="A6070" t="s">
        <v>209</v>
      </c>
      <c r="B6070" t="s">
        <v>60</v>
      </c>
      <c r="C6070" t="s">
        <v>81</v>
      </c>
      <c r="D6070">
        <v>1</v>
      </c>
      <c r="E6070">
        <v>201.4</v>
      </c>
      <c r="F6070" s="16">
        <f t="shared" si="470"/>
        <v>201.4</v>
      </c>
      <c r="G6070" t="s">
        <v>20</v>
      </c>
      <c r="H6070" t="s">
        <v>12</v>
      </c>
      <c r="I6070" s="1">
        <v>45167</v>
      </c>
      <c r="J6070" t="str">
        <f t="shared" si="471"/>
        <v>August</v>
      </c>
      <c r="K6070" t="str">
        <f t="shared" si="472"/>
        <v>Tuesday</v>
      </c>
      <c r="L6070" t="str">
        <f t="shared" si="473"/>
        <v>Summer</v>
      </c>
      <c r="M6070">
        <f t="shared" si="474"/>
        <v>223346.82000000004</v>
      </c>
    </row>
    <row r="6071" spans="1:13" x14ac:dyDescent="0.25">
      <c r="A6071" t="s">
        <v>174</v>
      </c>
      <c r="B6071" t="s">
        <v>60</v>
      </c>
      <c r="C6071" t="s">
        <v>61</v>
      </c>
      <c r="D6071">
        <v>1</v>
      </c>
      <c r="E6071">
        <v>409.35</v>
      </c>
      <c r="F6071" s="16">
        <f t="shared" si="470"/>
        <v>409.35</v>
      </c>
      <c r="G6071" t="s">
        <v>24</v>
      </c>
      <c r="H6071" t="s">
        <v>16</v>
      </c>
      <c r="I6071" s="1">
        <v>45395</v>
      </c>
      <c r="J6071" t="str">
        <f t="shared" si="471"/>
        <v>April</v>
      </c>
      <c r="K6071" t="str">
        <f t="shared" si="472"/>
        <v>Saturday</v>
      </c>
      <c r="L6071" t="str">
        <f t="shared" si="473"/>
        <v>Spring</v>
      </c>
      <c r="M6071">
        <f t="shared" si="474"/>
        <v>64198.109999999993</v>
      </c>
    </row>
    <row r="6072" spans="1:13" x14ac:dyDescent="0.25">
      <c r="A6072" t="s">
        <v>123</v>
      </c>
      <c r="B6072" t="s">
        <v>14</v>
      </c>
      <c r="C6072" t="s">
        <v>150</v>
      </c>
      <c r="D6072">
        <v>2</v>
      </c>
      <c r="E6072">
        <v>136.9</v>
      </c>
      <c r="F6072" s="16">
        <f t="shared" si="470"/>
        <v>273.8</v>
      </c>
      <c r="G6072" t="s">
        <v>11</v>
      </c>
      <c r="H6072" t="s">
        <v>40</v>
      </c>
      <c r="I6072" s="1">
        <v>45598</v>
      </c>
      <c r="J6072" t="str">
        <f t="shared" si="471"/>
        <v>November</v>
      </c>
      <c r="K6072" t="str">
        <f t="shared" si="472"/>
        <v>Saturday</v>
      </c>
      <c r="L6072" t="str">
        <f t="shared" si="473"/>
        <v>Autumn</v>
      </c>
      <c r="M6072">
        <f t="shared" si="474"/>
        <v>5676.1200000000017</v>
      </c>
    </row>
    <row r="6073" spans="1:13" x14ac:dyDescent="0.25">
      <c r="A6073" t="s">
        <v>118</v>
      </c>
      <c r="B6073" t="s">
        <v>48</v>
      </c>
      <c r="C6073" t="s">
        <v>49</v>
      </c>
      <c r="D6073">
        <v>4</v>
      </c>
      <c r="E6073">
        <v>44.83</v>
      </c>
      <c r="F6073" s="16">
        <f t="shared" si="470"/>
        <v>179.32</v>
      </c>
      <c r="G6073" t="s">
        <v>24</v>
      </c>
      <c r="H6073" t="s">
        <v>40</v>
      </c>
      <c r="I6073" s="1">
        <v>45525</v>
      </c>
      <c r="J6073" t="str">
        <f t="shared" si="471"/>
        <v>August</v>
      </c>
      <c r="K6073" t="str">
        <f t="shared" si="472"/>
        <v>Wednesday</v>
      </c>
      <c r="L6073" t="str">
        <f t="shared" si="473"/>
        <v>Summer</v>
      </c>
      <c r="M6073">
        <f t="shared" si="474"/>
        <v>4668.43</v>
      </c>
    </row>
    <row r="6074" spans="1:13" x14ac:dyDescent="0.25">
      <c r="A6074" t="s">
        <v>153</v>
      </c>
      <c r="B6074" t="s">
        <v>22</v>
      </c>
      <c r="C6074" t="s">
        <v>142</v>
      </c>
      <c r="D6074">
        <v>1</v>
      </c>
      <c r="E6074">
        <v>143</v>
      </c>
      <c r="F6074" s="16">
        <f t="shared" si="470"/>
        <v>143</v>
      </c>
      <c r="G6074" t="s">
        <v>24</v>
      </c>
      <c r="H6074" t="s">
        <v>16</v>
      </c>
      <c r="I6074" s="1">
        <v>45384</v>
      </c>
      <c r="J6074" t="str">
        <f t="shared" si="471"/>
        <v>April</v>
      </c>
      <c r="K6074" t="str">
        <f t="shared" si="472"/>
        <v>Tuesday</v>
      </c>
      <c r="L6074" t="str">
        <f t="shared" si="473"/>
        <v>Spring</v>
      </c>
      <c r="M6074">
        <f t="shared" si="474"/>
        <v>2080.09</v>
      </c>
    </row>
    <row r="6075" spans="1:13" x14ac:dyDescent="0.25">
      <c r="A6075" t="s">
        <v>221</v>
      </c>
      <c r="B6075" t="s">
        <v>99</v>
      </c>
      <c r="C6075" t="s">
        <v>188</v>
      </c>
      <c r="D6075">
        <v>1</v>
      </c>
      <c r="E6075">
        <v>62.5</v>
      </c>
      <c r="F6075" s="16">
        <f t="shared" si="470"/>
        <v>62.5</v>
      </c>
      <c r="G6075" t="s">
        <v>11</v>
      </c>
      <c r="H6075" t="s">
        <v>16</v>
      </c>
      <c r="I6075" s="1">
        <v>45385</v>
      </c>
      <c r="J6075" t="str">
        <f t="shared" si="471"/>
        <v>April</v>
      </c>
      <c r="K6075" t="str">
        <f t="shared" si="472"/>
        <v>Wednesday</v>
      </c>
      <c r="L6075" t="str">
        <f t="shared" si="473"/>
        <v>Spring</v>
      </c>
      <c r="M6075">
        <f t="shared" si="474"/>
        <v>4823.7799999999988</v>
      </c>
    </row>
    <row r="6076" spans="1:13" x14ac:dyDescent="0.25">
      <c r="A6076" t="s">
        <v>206</v>
      </c>
      <c r="B6076" t="s">
        <v>48</v>
      </c>
      <c r="C6076" t="s">
        <v>162</v>
      </c>
      <c r="D6076">
        <v>2</v>
      </c>
      <c r="E6076">
        <v>19.5</v>
      </c>
      <c r="F6076" s="16">
        <f t="shared" si="470"/>
        <v>39</v>
      </c>
      <c r="G6076" t="s">
        <v>37</v>
      </c>
      <c r="H6076" t="s">
        <v>16</v>
      </c>
      <c r="I6076" s="1">
        <v>44961</v>
      </c>
      <c r="J6076" t="str">
        <f t="shared" si="471"/>
        <v>February</v>
      </c>
      <c r="K6076" t="str">
        <f t="shared" si="472"/>
        <v>Saturday</v>
      </c>
      <c r="L6076" t="str">
        <f t="shared" si="473"/>
        <v>Winter</v>
      </c>
      <c r="M6076">
        <f t="shared" si="474"/>
        <v>4323.1500000000005</v>
      </c>
    </row>
    <row r="6077" spans="1:13" x14ac:dyDescent="0.25">
      <c r="A6077" t="s">
        <v>177</v>
      </c>
      <c r="B6077" t="s">
        <v>60</v>
      </c>
      <c r="C6077" t="s">
        <v>77</v>
      </c>
      <c r="D6077">
        <v>1</v>
      </c>
      <c r="E6077">
        <v>560.94000000000005</v>
      </c>
      <c r="F6077" s="16">
        <f t="shared" si="470"/>
        <v>560.94000000000005</v>
      </c>
      <c r="G6077" t="s">
        <v>11</v>
      </c>
      <c r="H6077" t="s">
        <v>40</v>
      </c>
      <c r="I6077" s="1">
        <v>45218</v>
      </c>
      <c r="J6077" t="str">
        <f t="shared" si="471"/>
        <v>October</v>
      </c>
      <c r="K6077" t="str">
        <f t="shared" si="472"/>
        <v>Thursday</v>
      </c>
      <c r="L6077" t="str">
        <f t="shared" si="473"/>
        <v>Autumn</v>
      </c>
      <c r="M6077">
        <f t="shared" si="474"/>
        <v>9757.2100000000009</v>
      </c>
    </row>
    <row r="6078" spans="1:13" x14ac:dyDescent="0.25">
      <c r="A6078" t="s">
        <v>170</v>
      </c>
      <c r="B6078" t="s">
        <v>14</v>
      </c>
      <c r="C6078" t="s">
        <v>15</v>
      </c>
      <c r="D6078">
        <v>1</v>
      </c>
      <c r="E6078">
        <v>33.520000000000003</v>
      </c>
      <c r="F6078" s="16">
        <f t="shared" si="470"/>
        <v>33.520000000000003</v>
      </c>
      <c r="G6078" t="s">
        <v>24</v>
      </c>
      <c r="H6078" t="s">
        <v>12</v>
      </c>
      <c r="I6078" s="1">
        <v>45493</v>
      </c>
      <c r="J6078" t="str">
        <f t="shared" si="471"/>
        <v>July</v>
      </c>
      <c r="K6078" t="str">
        <f t="shared" si="472"/>
        <v>Saturday</v>
      </c>
      <c r="L6078" t="str">
        <f t="shared" si="473"/>
        <v>Summer</v>
      </c>
      <c r="M6078">
        <f t="shared" si="474"/>
        <v>85307.7</v>
      </c>
    </row>
    <row r="6079" spans="1:13" x14ac:dyDescent="0.25">
      <c r="A6079" t="s">
        <v>90</v>
      </c>
      <c r="B6079" t="s">
        <v>18</v>
      </c>
      <c r="C6079" t="s">
        <v>148</v>
      </c>
      <c r="D6079">
        <v>1</v>
      </c>
      <c r="E6079">
        <v>4414.0200000000004</v>
      </c>
      <c r="F6079" s="16">
        <f t="shared" si="470"/>
        <v>4414.0200000000004</v>
      </c>
      <c r="G6079" t="s">
        <v>11</v>
      </c>
      <c r="H6079" t="s">
        <v>16</v>
      </c>
      <c r="I6079" s="1">
        <v>45109</v>
      </c>
      <c r="J6079" t="str">
        <f t="shared" si="471"/>
        <v>July</v>
      </c>
      <c r="K6079" t="str">
        <f t="shared" si="472"/>
        <v>Sunday</v>
      </c>
      <c r="L6079" t="str">
        <f t="shared" si="473"/>
        <v>Summer</v>
      </c>
      <c r="M6079">
        <f t="shared" si="474"/>
        <v>8525.17</v>
      </c>
    </row>
    <row r="6080" spans="1:13" x14ac:dyDescent="0.25">
      <c r="A6080" t="s">
        <v>113</v>
      </c>
      <c r="B6080" t="s">
        <v>45</v>
      </c>
      <c r="C6080" t="s">
        <v>108</v>
      </c>
      <c r="D6080">
        <v>5</v>
      </c>
      <c r="E6080">
        <v>798.7</v>
      </c>
      <c r="F6080" s="16">
        <f t="shared" si="470"/>
        <v>3993.5</v>
      </c>
      <c r="G6080" t="s">
        <v>24</v>
      </c>
      <c r="H6080" t="s">
        <v>40</v>
      </c>
      <c r="I6080" s="1">
        <v>44951</v>
      </c>
      <c r="J6080" t="str">
        <f t="shared" si="471"/>
        <v>January</v>
      </c>
      <c r="K6080" t="str">
        <f t="shared" si="472"/>
        <v>Wednesday</v>
      </c>
      <c r="L6080" t="str">
        <f t="shared" si="473"/>
        <v>Winter</v>
      </c>
      <c r="M6080">
        <f t="shared" si="474"/>
        <v>8139.64</v>
      </c>
    </row>
    <row r="6081" spans="1:13" x14ac:dyDescent="0.25">
      <c r="A6081" t="s">
        <v>182</v>
      </c>
      <c r="B6081" t="s">
        <v>26</v>
      </c>
      <c r="C6081" t="s">
        <v>152</v>
      </c>
      <c r="D6081">
        <v>4</v>
      </c>
      <c r="E6081">
        <v>92.37</v>
      </c>
      <c r="F6081" s="16">
        <f t="shared" si="470"/>
        <v>369.48</v>
      </c>
      <c r="G6081" t="s">
        <v>20</v>
      </c>
      <c r="H6081" t="s">
        <v>40</v>
      </c>
      <c r="I6081" s="1">
        <v>44968</v>
      </c>
      <c r="J6081" t="str">
        <f t="shared" si="471"/>
        <v>February</v>
      </c>
      <c r="K6081" t="str">
        <f t="shared" si="472"/>
        <v>Saturday</v>
      </c>
      <c r="L6081" t="str">
        <f t="shared" si="473"/>
        <v>Winter</v>
      </c>
      <c r="M6081">
        <f t="shared" si="474"/>
        <v>1935.8299999999997</v>
      </c>
    </row>
    <row r="6082" spans="1:13" x14ac:dyDescent="0.25">
      <c r="A6082" t="s">
        <v>98</v>
      </c>
      <c r="B6082" t="s">
        <v>60</v>
      </c>
      <c r="C6082" t="s">
        <v>61</v>
      </c>
      <c r="D6082">
        <v>1</v>
      </c>
      <c r="E6082">
        <v>101.7</v>
      </c>
      <c r="F6082" s="16">
        <f t="shared" si="470"/>
        <v>101.7</v>
      </c>
      <c r="G6082" t="s">
        <v>11</v>
      </c>
      <c r="H6082" t="s">
        <v>40</v>
      </c>
      <c r="I6082" s="1">
        <v>45002</v>
      </c>
      <c r="J6082" t="str">
        <f t="shared" si="471"/>
        <v>March</v>
      </c>
      <c r="K6082" t="str">
        <f t="shared" si="472"/>
        <v>Friday</v>
      </c>
      <c r="L6082" t="str">
        <f t="shared" si="473"/>
        <v>Spring</v>
      </c>
      <c r="M6082">
        <f t="shared" si="474"/>
        <v>22104.59</v>
      </c>
    </row>
    <row r="6083" spans="1:13" x14ac:dyDescent="0.25">
      <c r="A6083" t="s">
        <v>249</v>
      </c>
      <c r="B6083" t="s">
        <v>69</v>
      </c>
      <c r="C6083" t="s">
        <v>72</v>
      </c>
      <c r="D6083">
        <v>3</v>
      </c>
      <c r="E6083">
        <v>70.55</v>
      </c>
      <c r="F6083" s="16">
        <f t="shared" ref="F6083:F6146" si="475">D6083*E6083</f>
        <v>211.64999999999998</v>
      </c>
      <c r="G6083" t="s">
        <v>20</v>
      </c>
      <c r="H6083" t="s">
        <v>16</v>
      </c>
      <c r="I6083" s="1">
        <v>45332</v>
      </c>
      <c r="J6083" t="str">
        <f t="shared" ref="J6083:J6146" si="476">TEXT(I6083,"mmmm")</f>
        <v>February</v>
      </c>
      <c r="K6083" t="str">
        <f t="shared" ref="K6083:K6146" si="477">TEXT(I6083,"dddd")</f>
        <v>Saturday</v>
      </c>
      <c r="L6083" t="str">
        <f t="shared" ref="L6083:L6146" si="478">IF(OR(MONTH(I6083)=3,MONTH(I6083)=4,MONTH(I6083)=5),"Spring",IF(OR(MONTH(I6083)=6,MONTH(I6083)=7,MONTH(I6083)=8),"Summer",IF(OR(MONTH(I6083)=9,MONTH(I6083)=10,MONTH(I6083)=11),"Autumn",IF(OR(MONTH(I6083)=12,MONTH(I6083)=1,MONTH(I6083)=2),"Winter"))))</f>
        <v>Winter</v>
      </c>
      <c r="M6083">
        <f t="shared" ref="M6083:M6146" si="479">SUMIF(A6083:A16082,A6083,F6083:F16082)</f>
        <v>90373.079999999987</v>
      </c>
    </row>
    <row r="6084" spans="1:13" x14ac:dyDescent="0.25">
      <c r="A6084" t="s">
        <v>82</v>
      </c>
      <c r="B6084" t="s">
        <v>60</v>
      </c>
      <c r="C6084" t="s">
        <v>77</v>
      </c>
      <c r="D6084">
        <v>1</v>
      </c>
      <c r="E6084">
        <v>841.52</v>
      </c>
      <c r="F6084" s="16">
        <f t="shared" si="475"/>
        <v>841.52</v>
      </c>
      <c r="G6084" t="s">
        <v>24</v>
      </c>
      <c r="H6084" t="s">
        <v>12</v>
      </c>
      <c r="I6084" s="1">
        <v>45265</v>
      </c>
      <c r="J6084" t="str">
        <f t="shared" si="476"/>
        <v>December</v>
      </c>
      <c r="K6084" t="str">
        <f t="shared" si="477"/>
        <v>Tuesday</v>
      </c>
      <c r="L6084" t="str">
        <f t="shared" si="478"/>
        <v>Winter</v>
      </c>
      <c r="M6084">
        <f t="shared" si="479"/>
        <v>2859.45</v>
      </c>
    </row>
    <row r="6085" spans="1:13" x14ac:dyDescent="0.25">
      <c r="A6085" t="s">
        <v>13</v>
      </c>
      <c r="B6085" t="s">
        <v>9</v>
      </c>
      <c r="C6085" t="s">
        <v>63</v>
      </c>
      <c r="D6085">
        <v>1</v>
      </c>
      <c r="E6085">
        <v>15.05</v>
      </c>
      <c r="F6085" s="16">
        <f t="shared" si="475"/>
        <v>15.05</v>
      </c>
      <c r="G6085" t="s">
        <v>11</v>
      </c>
      <c r="H6085" t="s">
        <v>16</v>
      </c>
      <c r="I6085" s="1">
        <v>45018</v>
      </c>
      <c r="J6085" t="str">
        <f t="shared" si="476"/>
        <v>April</v>
      </c>
      <c r="K6085" t="str">
        <f t="shared" si="477"/>
        <v>Sunday</v>
      </c>
      <c r="L6085" t="str">
        <f t="shared" si="478"/>
        <v>Spring</v>
      </c>
      <c r="M6085">
        <f t="shared" si="479"/>
        <v>4839.3599999999997</v>
      </c>
    </row>
    <row r="6086" spans="1:13" x14ac:dyDescent="0.25">
      <c r="A6086" t="s">
        <v>43</v>
      </c>
      <c r="B6086" t="s">
        <v>45</v>
      </c>
      <c r="C6086" t="s">
        <v>108</v>
      </c>
      <c r="D6086">
        <v>2</v>
      </c>
      <c r="E6086">
        <v>238.03</v>
      </c>
      <c r="F6086" s="16">
        <f t="shared" si="475"/>
        <v>476.06</v>
      </c>
      <c r="G6086" t="s">
        <v>37</v>
      </c>
      <c r="H6086" t="s">
        <v>40</v>
      </c>
      <c r="I6086" s="1">
        <v>45220</v>
      </c>
      <c r="J6086" t="str">
        <f t="shared" si="476"/>
        <v>October</v>
      </c>
      <c r="K6086" t="str">
        <f t="shared" si="477"/>
        <v>Saturday</v>
      </c>
      <c r="L6086" t="str">
        <f t="shared" si="478"/>
        <v>Autumn</v>
      </c>
      <c r="M6086">
        <f t="shared" si="479"/>
        <v>282805.36000000004</v>
      </c>
    </row>
    <row r="6087" spans="1:13" x14ac:dyDescent="0.25">
      <c r="A6087" t="s">
        <v>76</v>
      </c>
      <c r="B6087" t="s">
        <v>14</v>
      </c>
      <c r="C6087" t="s">
        <v>15</v>
      </c>
      <c r="D6087">
        <v>2</v>
      </c>
      <c r="E6087">
        <v>81.489999999999995</v>
      </c>
      <c r="F6087" s="16">
        <f t="shared" si="475"/>
        <v>162.97999999999999</v>
      </c>
      <c r="G6087" t="s">
        <v>24</v>
      </c>
      <c r="H6087" t="s">
        <v>16</v>
      </c>
      <c r="I6087" s="1">
        <v>45322</v>
      </c>
      <c r="J6087" t="str">
        <f t="shared" si="476"/>
        <v>January</v>
      </c>
      <c r="K6087" t="str">
        <f t="shared" si="477"/>
        <v>Wednesday</v>
      </c>
      <c r="L6087" t="str">
        <f t="shared" si="478"/>
        <v>Winter</v>
      </c>
      <c r="M6087">
        <f t="shared" si="479"/>
        <v>9582.9</v>
      </c>
    </row>
    <row r="6088" spans="1:13" x14ac:dyDescent="0.25">
      <c r="A6088" t="s">
        <v>273</v>
      </c>
      <c r="B6088" t="s">
        <v>99</v>
      </c>
      <c r="C6088" t="s">
        <v>188</v>
      </c>
      <c r="D6088">
        <v>1</v>
      </c>
      <c r="E6088">
        <v>52.04</v>
      </c>
      <c r="F6088" s="16">
        <f t="shared" si="475"/>
        <v>52.04</v>
      </c>
      <c r="G6088" t="s">
        <v>11</v>
      </c>
      <c r="H6088" t="s">
        <v>16</v>
      </c>
      <c r="I6088" s="1">
        <v>44993</v>
      </c>
      <c r="J6088" t="str">
        <f t="shared" si="476"/>
        <v>March</v>
      </c>
      <c r="K6088" t="str">
        <f t="shared" si="477"/>
        <v>Wednesday</v>
      </c>
      <c r="L6088" t="str">
        <f t="shared" si="478"/>
        <v>Spring</v>
      </c>
      <c r="M6088">
        <f t="shared" si="479"/>
        <v>330535.42</v>
      </c>
    </row>
    <row r="6089" spans="1:13" x14ac:dyDescent="0.25">
      <c r="A6089" t="s">
        <v>233</v>
      </c>
      <c r="B6089" t="s">
        <v>45</v>
      </c>
      <c r="C6089" t="s">
        <v>108</v>
      </c>
      <c r="D6089">
        <v>2</v>
      </c>
      <c r="E6089">
        <v>321.22000000000003</v>
      </c>
      <c r="F6089" s="16">
        <f t="shared" si="475"/>
        <v>642.44000000000005</v>
      </c>
      <c r="G6089" t="s">
        <v>20</v>
      </c>
      <c r="H6089" t="s">
        <v>40</v>
      </c>
      <c r="I6089" s="1">
        <v>45138</v>
      </c>
      <c r="J6089" t="str">
        <f t="shared" si="476"/>
        <v>July</v>
      </c>
      <c r="K6089" t="str">
        <f t="shared" si="477"/>
        <v>Monday</v>
      </c>
      <c r="L6089" t="str">
        <f t="shared" si="478"/>
        <v>Summer</v>
      </c>
      <c r="M6089">
        <f t="shared" si="479"/>
        <v>4903.6099999999997</v>
      </c>
    </row>
    <row r="6090" spans="1:13" x14ac:dyDescent="0.25">
      <c r="A6090" t="s">
        <v>130</v>
      </c>
      <c r="B6090" t="s">
        <v>18</v>
      </c>
      <c r="C6090" t="s">
        <v>51</v>
      </c>
      <c r="D6090">
        <v>1</v>
      </c>
      <c r="E6090">
        <v>138.41</v>
      </c>
      <c r="F6090" s="16">
        <f t="shared" si="475"/>
        <v>138.41</v>
      </c>
      <c r="G6090" t="s">
        <v>20</v>
      </c>
      <c r="H6090" t="s">
        <v>12</v>
      </c>
      <c r="I6090" s="1">
        <v>45244</v>
      </c>
      <c r="J6090" t="str">
        <f t="shared" si="476"/>
        <v>November</v>
      </c>
      <c r="K6090" t="str">
        <f t="shared" si="477"/>
        <v>Tuesday</v>
      </c>
      <c r="L6090" t="str">
        <f t="shared" si="478"/>
        <v>Autumn</v>
      </c>
      <c r="M6090">
        <f t="shared" si="479"/>
        <v>17046.18</v>
      </c>
    </row>
    <row r="6091" spans="1:13" x14ac:dyDescent="0.25">
      <c r="A6091" t="s">
        <v>178</v>
      </c>
      <c r="B6091" t="s">
        <v>55</v>
      </c>
      <c r="C6091" t="s">
        <v>56</v>
      </c>
      <c r="D6091">
        <v>5</v>
      </c>
      <c r="E6091">
        <v>59480.68</v>
      </c>
      <c r="F6091" s="16">
        <f t="shared" si="475"/>
        <v>297403.40000000002</v>
      </c>
      <c r="G6091" t="s">
        <v>20</v>
      </c>
      <c r="H6091" t="s">
        <v>12</v>
      </c>
      <c r="I6091" s="1">
        <v>45254</v>
      </c>
      <c r="J6091" t="str">
        <f t="shared" si="476"/>
        <v>November</v>
      </c>
      <c r="K6091" t="str">
        <f t="shared" si="477"/>
        <v>Friday</v>
      </c>
      <c r="L6091" t="str">
        <f t="shared" si="478"/>
        <v>Autumn</v>
      </c>
      <c r="M6091">
        <f t="shared" si="479"/>
        <v>485839.81999999989</v>
      </c>
    </row>
    <row r="6092" spans="1:13" x14ac:dyDescent="0.25">
      <c r="A6092" t="s">
        <v>76</v>
      </c>
      <c r="B6092" t="s">
        <v>48</v>
      </c>
      <c r="C6092" t="s">
        <v>111</v>
      </c>
      <c r="D6092">
        <v>3</v>
      </c>
      <c r="E6092">
        <v>86.47</v>
      </c>
      <c r="F6092" s="16">
        <f t="shared" si="475"/>
        <v>259.40999999999997</v>
      </c>
      <c r="G6092" t="s">
        <v>11</v>
      </c>
      <c r="H6092" t="s">
        <v>16</v>
      </c>
      <c r="I6092" s="1">
        <v>45642</v>
      </c>
      <c r="J6092" t="str">
        <f t="shared" si="476"/>
        <v>December</v>
      </c>
      <c r="K6092" t="str">
        <f t="shared" si="477"/>
        <v>Monday</v>
      </c>
      <c r="L6092" t="str">
        <f t="shared" si="478"/>
        <v>Winter</v>
      </c>
      <c r="M6092">
        <f t="shared" si="479"/>
        <v>9419.92</v>
      </c>
    </row>
    <row r="6093" spans="1:13" x14ac:dyDescent="0.25">
      <c r="A6093" t="s">
        <v>260</v>
      </c>
      <c r="B6093" t="s">
        <v>22</v>
      </c>
      <c r="C6093" t="s">
        <v>23</v>
      </c>
      <c r="D6093">
        <v>3</v>
      </c>
      <c r="E6093">
        <v>21.74</v>
      </c>
      <c r="F6093" s="16">
        <f t="shared" si="475"/>
        <v>65.22</v>
      </c>
      <c r="G6093" t="s">
        <v>37</v>
      </c>
      <c r="H6093" t="s">
        <v>12</v>
      </c>
      <c r="I6093" s="1">
        <v>45186</v>
      </c>
      <c r="J6093" t="str">
        <f t="shared" si="476"/>
        <v>September</v>
      </c>
      <c r="K6093" t="str">
        <f t="shared" si="477"/>
        <v>Sunday</v>
      </c>
      <c r="L6093" t="str">
        <f t="shared" si="478"/>
        <v>Autumn</v>
      </c>
      <c r="M6093">
        <f t="shared" si="479"/>
        <v>150118.70999999993</v>
      </c>
    </row>
    <row r="6094" spans="1:13" x14ac:dyDescent="0.25">
      <c r="A6094" t="s">
        <v>47</v>
      </c>
      <c r="B6094" t="s">
        <v>45</v>
      </c>
      <c r="C6094" t="s">
        <v>103</v>
      </c>
      <c r="D6094">
        <v>1</v>
      </c>
      <c r="E6094">
        <v>7.51</v>
      </c>
      <c r="F6094" s="16">
        <f t="shared" si="475"/>
        <v>7.51</v>
      </c>
      <c r="G6094" t="s">
        <v>20</v>
      </c>
      <c r="H6094" t="s">
        <v>16</v>
      </c>
      <c r="I6094" s="1">
        <v>44953</v>
      </c>
      <c r="J6094" t="str">
        <f t="shared" si="476"/>
        <v>January</v>
      </c>
      <c r="K6094" t="str">
        <f t="shared" si="477"/>
        <v>Friday</v>
      </c>
      <c r="L6094" t="str">
        <f t="shared" si="478"/>
        <v>Winter</v>
      </c>
      <c r="M6094">
        <f t="shared" si="479"/>
        <v>10511.330000000002</v>
      </c>
    </row>
    <row r="6095" spans="1:13" x14ac:dyDescent="0.25">
      <c r="A6095" t="s">
        <v>21</v>
      </c>
      <c r="B6095" t="s">
        <v>60</v>
      </c>
      <c r="C6095" t="s">
        <v>61</v>
      </c>
      <c r="D6095">
        <v>1</v>
      </c>
      <c r="E6095">
        <v>167.01</v>
      </c>
      <c r="F6095" s="16">
        <f t="shared" si="475"/>
        <v>167.01</v>
      </c>
      <c r="G6095" t="s">
        <v>37</v>
      </c>
      <c r="H6095" t="s">
        <v>12</v>
      </c>
      <c r="I6095" s="1">
        <v>45520</v>
      </c>
      <c r="J6095" t="str">
        <f t="shared" si="476"/>
        <v>August</v>
      </c>
      <c r="K6095" t="str">
        <f t="shared" si="477"/>
        <v>Friday</v>
      </c>
      <c r="L6095" t="str">
        <f t="shared" si="478"/>
        <v>Summer</v>
      </c>
      <c r="M6095">
        <f t="shared" si="479"/>
        <v>76145.830000000016</v>
      </c>
    </row>
    <row r="6096" spans="1:13" x14ac:dyDescent="0.25">
      <c r="A6096" t="s">
        <v>115</v>
      </c>
      <c r="B6096" t="s">
        <v>45</v>
      </c>
      <c r="C6096" t="s">
        <v>108</v>
      </c>
      <c r="D6096">
        <v>1</v>
      </c>
      <c r="E6096">
        <v>576.82000000000005</v>
      </c>
      <c r="F6096" s="16">
        <f t="shared" si="475"/>
        <v>576.82000000000005</v>
      </c>
      <c r="G6096" t="s">
        <v>24</v>
      </c>
      <c r="H6096" t="s">
        <v>16</v>
      </c>
      <c r="I6096" s="1">
        <v>45526</v>
      </c>
      <c r="J6096" t="str">
        <f t="shared" si="476"/>
        <v>August</v>
      </c>
      <c r="K6096" t="str">
        <f t="shared" si="477"/>
        <v>Thursday</v>
      </c>
      <c r="L6096" t="str">
        <f t="shared" si="478"/>
        <v>Summer</v>
      </c>
      <c r="M6096">
        <f t="shared" si="479"/>
        <v>3722.31</v>
      </c>
    </row>
    <row r="6097" spans="1:13" x14ac:dyDescent="0.25">
      <c r="A6097" t="s">
        <v>237</v>
      </c>
      <c r="B6097" t="s">
        <v>48</v>
      </c>
      <c r="C6097" t="s">
        <v>111</v>
      </c>
      <c r="D6097">
        <v>2</v>
      </c>
      <c r="E6097">
        <v>31.87</v>
      </c>
      <c r="F6097" s="16">
        <f t="shared" si="475"/>
        <v>63.74</v>
      </c>
      <c r="G6097" t="s">
        <v>37</v>
      </c>
      <c r="H6097" t="s">
        <v>12</v>
      </c>
      <c r="I6097" s="1">
        <v>45068</v>
      </c>
      <c r="J6097" t="str">
        <f t="shared" si="476"/>
        <v>May</v>
      </c>
      <c r="K6097" t="str">
        <f t="shared" si="477"/>
        <v>Monday</v>
      </c>
      <c r="L6097" t="str">
        <f t="shared" si="478"/>
        <v>Spring</v>
      </c>
      <c r="M6097">
        <f t="shared" si="479"/>
        <v>7728.67</v>
      </c>
    </row>
    <row r="6098" spans="1:13" x14ac:dyDescent="0.25">
      <c r="A6098" t="s">
        <v>124</v>
      </c>
      <c r="B6098" t="s">
        <v>9</v>
      </c>
      <c r="C6098" t="s">
        <v>10</v>
      </c>
      <c r="D6098">
        <v>1</v>
      </c>
      <c r="E6098">
        <v>2.02</v>
      </c>
      <c r="F6098" s="16">
        <f t="shared" si="475"/>
        <v>2.02</v>
      </c>
      <c r="G6098" t="s">
        <v>37</v>
      </c>
      <c r="H6098" t="s">
        <v>16</v>
      </c>
      <c r="I6098" s="1">
        <v>45669</v>
      </c>
      <c r="J6098" t="str">
        <f t="shared" si="476"/>
        <v>January</v>
      </c>
      <c r="K6098" t="str">
        <f t="shared" si="477"/>
        <v>Sunday</v>
      </c>
      <c r="L6098" t="str">
        <f t="shared" si="478"/>
        <v>Winter</v>
      </c>
      <c r="M6098">
        <f t="shared" si="479"/>
        <v>6537.0099999999993</v>
      </c>
    </row>
    <row r="6099" spans="1:13" x14ac:dyDescent="0.25">
      <c r="A6099" t="s">
        <v>88</v>
      </c>
      <c r="B6099" t="s">
        <v>60</v>
      </c>
      <c r="C6099" t="s">
        <v>61</v>
      </c>
      <c r="D6099">
        <v>1</v>
      </c>
      <c r="E6099">
        <v>317.74</v>
      </c>
      <c r="F6099" s="16">
        <f t="shared" si="475"/>
        <v>317.74</v>
      </c>
      <c r="G6099" t="s">
        <v>20</v>
      </c>
      <c r="H6099" t="s">
        <v>16</v>
      </c>
      <c r="I6099" s="1">
        <v>44978</v>
      </c>
      <c r="J6099" t="str">
        <f t="shared" si="476"/>
        <v>February</v>
      </c>
      <c r="K6099" t="str">
        <f t="shared" si="477"/>
        <v>Tuesday</v>
      </c>
      <c r="L6099" t="str">
        <f t="shared" si="478"/>
        <v>Winter</v>
      </c>
      <c r="M6099">
        <f t="shared" si="479"/>
        <v>380423.1</v>
      </c>
    </row>
    <row r="6100" spans="1:13" x14ac:dyDescent="0.25">
      <c r="A6100" t="s">
        <v>193</v>
      </c>
      <c r="B6100" t="s">
        <v>26</v>
      </c>
      <c r="C6100" t="s">
        <v>53</v>
      </c>
      <c r="D6100">
        <v>2</v>
      </c>
      <c r="E6100">
        <v>479.26</v>
      </c>
      <c r="F6100" s="16">
        <f t="shared" si="475"/>
        <v>958.52</v>
      </c>
      <c r="G6100" t="s">
        <v>20</v>
      </c>
      <c r="H6100" t="s">
        <v>16</v>
      </c>
      <c r="I6100" s="1">
        <v>45162</v>
      </c>
      <c r="J6100" t="str">
        <f t="shared" si="476"/>
        <v>August</v>
      </c>
      <c r="K6100" t="str">
        <f t="shared" si="477"/>
        <v>Thursday</v>
      </c>
      <c r="L6100" t="str">
        <f t="shared" si="478"/>
        <v>Summer</v>
      </c>
      <c r="M6100">
        <f t="shared" si="479"/>
        <v>10448.91</v>
      </c>
    </row>
    <row r="6101" spans="1:13" x14ac:dyDescent="0.25">
      <c r="A6101" t="s">
        <v>158</v>
      </c>
      <c r="B6101" t="s">
        <v>48</v>
      </c>
      <c r="C6101" t="s">
        <v>162</v>
      </c>
      <c r="D6101">
        <v>1</v>
      </c>
      <c r="E6101">
        <v>24.92</v>
      </c>
      <c r="F6101" s="16">
        <f t="shared" si="475"/>
        <v>24.92</v>
      </c>
      <c r="G6101" t="s">
        <v>11</v>
      </c>
      <c r="H6101" t="s">
        <v>40</v>
      </c>
      <c r="I6101" s="1">
        <v>45620</v>
      </c>
      <c r="J6101" t="str">
        <f t="shared" si="476"/>
        <v>November</v>
      </c>
      <c r="K6101" t="str">
        <f t="shared" si="477"/>
        <v>Sunday</v>
      </c>
      <c r="L6101" t="str">
        <f t="shared" si="478"/>
        <v>Autumn</v>
      </c>
      <c r="M6101">
        <f t="shared" si="479"/>
        <v>1427.8899999999999</v>
      </c>
    </row>
    <row r="6102" spans="1:13" x14ac:dyDescent="0.25">
      <c r="A6102" t="s">
        <v>176</v>
      </c>
      <c r="B6102" t="s">
        <v>35</v>
      </c>
      <c r="C6102" t="s">
        <v>75</v>
      </c>
      <c r="D6102">
        <v>1</v>
      </c>
      <c r="E6102">
        <v>44.21</v>
      </c>
      <c r="F6102" s="16">
        <f t="shared" si="475"/>
        <v>44.21</v>
      </c>
      <c r="G6102" t="s">
        <v>11</v>
      </c>
      <c r="H6102" t="s">
        <v>16</v>
      </c>
      <c r="I6102" s="1">
        <v>45386</v>
      </c>
      <c r="J6102" t="str">
        <f t="shared" si="476"/>
        <v>April</v>
      </c>
      <c r="K6102" t="str">
        <f t="shared" si="477"/>
        <v>Thursday</v>
      </c>
      <c r="L6102" t="str">
        <f t="shared" si="478"/>
        <v>Spring</v>
      </c>
      <c r="M6102">
        <f t="shared" si="479"/>
        <v>6762.58</v>
      </c>
    </row>
    <row r="6103" spans="1:13" x14ac:dyDescent="0.25">
      <c r="A6103" t="s">
        <v>41</v>
      </c>
      <c r="B6103" t="s">
        <v>45</v>
      </c>
      <c r="C6103" t="s">
        <v>161</v>
      </c>
      <c r="D6103">
        <v>4</v>
      </c>
      <c r="E6103">
        <v>3.44</v>
      </c>
      <c r="F6103" s="16">
        <f t="shared" si="475"/>
        <v>13.76</v>
      </c>
      <c r="G6103" t="s">
        <v>20</v>
      </c>
      <c r="H6103" t="s">
        <v>16</v>
      </c>
      <c r="I6103" s="1">
        <v>45075</v>
      </c>
      <c r="J6103" t="str">
        <f t="shared" si="476"/>
        <v>May</v>
      </c>
      <c r="K6103" t="str">
        <f t="shared" si="477"/>
        <v>Monday</v>
      </c>
      <c r="L6103" t="str">
        <f t="shared" si="478"/>
        <v>Spring</v>
      </c>
      <c r="M6103">
        <f t="shared" si="479"/>
        <v>6179.7999999999984</v>
      </c>
    </row>
    <row r="6104" spans="1:13" x14ac:dyDescent="0.25">
      <c r="A6104" t="s">
        <v>227</v>
      </c>
      <c r="B6104" t="s">
        <v>45</v>
      </c>
      <c r="C6104" t="s">
        <v>103</v>
      </c>
      <c r="D6104">
        <v>5</v>
      </c>
      <c r="E6104">
        <v>10.220000000000001</v>
      </c>
      <c r="F6104" s="16">
        <f t="shared" si="475"/>
        <v>51.1</v>
      </c>
      <c r="G6104" t="s">
        <v>24</v>
      </c>
      <c r="H6104" t="s">
        <v>40</v>
      </c>
      <c r="I6104" s="1">
        <v>45568</v>
      </c>
      <c r="J6104" t="str">
        <f t="shared" si="476"/>
        <v>October</v>
      </c>
      <c r="K6104" t="str">
        <f t="shared" si="477"/>
        <v>Thursday</v>
      </c>
      <c r="L6104" t="str">
        <f t="shared" si="478"/>
        <v>Autumn</v>
      </c>
      <c r="M6104">
        <f t="shared" si="479"/>
        <v>12424.499999999998</v>
      </c>
    </row>
    <row r="6105" spans="1:13" x14ac:dyDescent="0.25">
      <c r="A6105" t="s">
        <v>59</v>
      </c>
      <c r="B6105" t="s">
        <v>55</v>
      </c>
      <c r="C6105" t="s">
        <v>65</v>
      </c>
      <c r="D6105">
        <v>1</v>
      </c>
      <c r="E6105">
        <v>127.92</v>
      </c>
      <c r="F6105" s="16">
        <f t="shared" si="475"/>
        <v>127.92</v>
      </c>
      <c r="G6105" t="s">
        <v>11</v>
      </c>
      <c r="H6105" t="s">
        <v>12</v>
      </c>
      <c r="I6105" s="1">
        <v>45071</v>
      </c>
      <c r="J6105" t="str">
        <f t="shared" si="476"/>
        <v>May</v>
      </c>
      <c r="K6105" t="str">
        <f t="shared" si="477"/>
        <v>Thursday</v>
      </c>
      <c r="L6105" t="str">
        <f t="shared" si="478"/>
        <v>Spring</v>
      </c>
      <c r="M6105">
        <f t="shared" si="479"/>
        <v>5029.8300000000008</v>
      </c>
    </row>
    <row r="6106" spans="1:13" x14ac:dyDescent="0.25">
      <c r="A6106" t="s">
        <v>165</v>
      </c>
      <c r="B6106" t="s">
        <v>9</v>
      </c>
      <c r="C6106" t="s">
        <v>10</v>
      </c>
      <c r="D6106">
        <v>4</v>
      </c>
      <c r="E6106">
        <v>1.59</v>
      </c>
      <c r="F6106" s="16">
        <f t="shared" si="475"/>
        <v>6.36</v>
      </c>
      <c r="G6106" t="s">
        <v>11</v>
      </c>
      <c r="H6106" t="s">
        <v>16</v>
      </c>
      <c r="I6106" s="1">
        <v>45137</v>
      </c>
      <c r="J6106" t="str">
        <f t="shared" si="476"/>
        <v>July</v>
      </c>
      <c r="K6106" t="str">
        <f t="shared" si="477"/>
        <v>Sunday</v>
      </c>
      <c r="L6106" t="str">
        <f t="shared" si="478"/>
        <v>Summer</v>
      </c>
      <c r="M6106">
        <f t="shared" si="479"/>
        <v>8067.7999999999993</v>
      </c>
    </row>
    <row r="6107" spans="1:13" x14ac:dyDescent="0.25">
      <c r="A6107" t="s">
        <v>38</v>
      </c>
      <c r="B6107" t="s">
        <v>99</v>
      </c>
      <c r="C6107" t="s">
        <v>129</v>
      </c>
      <c r="D6107">
        <v>1</v>
      </c>
      <c r="E6107">
        <v>11.15</v>
      </c>
      <c r="F6107" s="16">
        <f t="shared" si="475"/>
        <v>11.15</v>
      </c>
      <c r="G6107" t="s">
        <v>11</v>
      </c>
      <c r="H6107" t="s">
        <v>12</v>
      </c>
      <c r="I6107" s="1">
        <v>44972</v>
      </c>
      <c r="J6107" t="str">
        <f t="shared" si="476"/>
        <v>February</v>
      </c>
      <c r="K6107" t="str">
        <f t="shared" si="477"/>
        <v>Wednesday</v>
      </c>
      <c r="L6107" t="str">
        <f t="shared" si="478"/>
        <v>Winter</v>
      </c>
      <c r="M6107">
        <f t="shared" si="479"/>
        <v>3214.1</v>
      </c>
    </row>
    <row r="6108" spans="1:13" x14ac:dyDescent="0.25">
      <c r="A6108" t="s">
        <v>66</v>
      </c>
      <c r="B6108" t="s">
        <v>60</v>
      </c>
      <c r="C6108" t="s">
        <v>77</v>
      </c>
      <c r="D6108">
        <v>1</v>
      </c>
      <c r="E6108">
        <v>953.68</v>
      </c>
      <c r="F6108" s="16">
        <f t="shared" si="475"/>
        <v>953.68</v>
      </c>
      <c r="G6108" t="s">
        <v>24</v>
      </c>
      <c r="H6108" t="s">
        <v>12</v>
      </c>
      <c r="I6108" s="1">
        <v>45130</v>
      </c>
      <c r="J6108" t="str">
        <f t="shared" si="476"/>
        <v>July</v>
      </c>
      <c r="K6108" t="str">
        <f t="shared" si="477"/>
        <v>Sunday</v>
      </c>
      <c r="L6108" t="str">
        <f t="shared" si="478"/>
        <v>Summer</v>
      </c>
      <c r="M6108">
        <f t="shared" si="479"/>
        <v>10279.470000000001</v>
      </c>
    </row>
    <row r="6109" spans="1:13" x14ac:dyDescent="0.25">
      <c r="A6109" t="s">
        <v>197</v>
      </c>
      <c r="B6109" t="s">
        <v>60</v>
      </c>
      <c r="C6109" t="s">
        <v>77</v>
      </c>
      <c r="D6109">
        <v>1</v>
      </c>
      <c r="E6109">
        <v>398.85</v>
      </c>
      <c r="F6109" s="16">
        <f t="shared" si="475"/>
        <v>398.85</v>
      </c>
      <c r="G6109" t="s">
        <v>37</v>
      </c>
      <c r="H6109" t="s">
        <v>12</v>
      </c>
      <c r="I6109" s="1">
        <v>45652</v>
      </c>
      <c r="J6109" t="str">
        <f t="shared" si="476"/>
        <v>December</v>
      </c>
      <c r="K6109" t="str">
        <f t="shared" si="477"/>
        <v>Thursday</v>
      </c>
      <c r="L6109" t="str">
        <f t="shared" si="478"/>
        <v>Winter</v>
      </c>
      <c r="M6109">
        <f t="shared" si="479"/>
        <v>15761.080000000002</v>
      </c>
    </row>
    <row r="6110" spans="1:13" x14ac:dyDescent="0.25">
      <c r="A6110" t="s">
        <v>244</v>
      </c>
      <c r="B6110" t="s">
        <v>99</v>
      </c>
      <c r="C6110" t="s">
        <v>129</v>
      </c>
      <c r="D6110">
        <v>1</v>
      </c>
      <c r="E6110">
        <v>8.94</v>
      </c>
      <c r="F6110" s="16">
        <f t="shared" si="475"/>
        <v>8.94</v>
      </c>
      <c r="G6110" t="s">
        <v>24</v>
      </c>
      <c r="H6110" t="s">
        <v>40</v>
      </c>
      <c r="I6110" s="1">
        <v>45240</v>
      </c>
      <c r="J6110" t="str">
        <f t="shared" si="476"/>
        <v>November</v>
      </c>
      <c r="K6110" t="str">
        <f t="shared" si="477"/>
        <v>Friday</v>
      </c>
      <c r="L6110" t="str">
        <f t="shared" si="478"/>
        <v>Autumn</v>
      </c>
      <c r="M6110">
        <f t="shared" si="479"/>
        <v>9458.7199999999993</v>
      </c>
    </row>
    <row r="6111" spans="1:13" x14ac:dyDescent="0.25">
      <c r="A6111" t="s">
        <v>255</v>
      </c>
      <c r="B6111" t="s">
        <v>69</v>
      </c>
      <c r="C6111" t="s">
        <v>109</v>
      </c>
      <c r="D6111">
        <v>3</v>
      </c>
      <c r="E6111">
        <v>2.02</v>
      </c>
      <c r="F6111" s="16">
        <f t="shared" si="475"/>
        <v>6.0600000000000005</v>
      </c>
      <c r="G6111" t="s">
        <v>37</v>
      </c>
      <c r="H6111" t="s">
        <v>12</v>
      </c>
      <c r="I6111" s="1">
        <v>45602</v>
      </c>
      <c r="J6111" t="str">
        <f t="shared" si="476"/>
        <v>November</v>
      </c>
      <c r="K6111" t="str">
        <f t="shared" si="477"/>
        <v>Wednesday</v>
      </c>
      <c r="L6111" t="str">
        <f t="shared" si="478"/>
        <v>Autumn</v>
      </c>
      <c r="M6111">
        <f t="shared" si="479"/>
        <v>323204.45999999985</v>
      </c>
    </row>
    <row r="6112" spans="1:13" x14ac:dyDescent="0.25">
      <c r="A6112" t="s">
        <v>120</v>
      </c>
      <c r="B6112" t="s">
        <v>69</v>
      </c>
      <c r="C6112" t="s">
        <v>70</v>
      </c>
      <c r="D6112">
        <v>4</v>
      </c>
      <c r="E6112">
        <v>19.27</v>
      </c>
      <c r="F6112" s="16">
        <f t="shared" si="475"/>
        <v>77.08</v>
      </c>
      <c r="G6112" t="s">
        <v>20</v>
      </c>
      <c r="H6112" t="s">
        <v>12</v>
      </c>
      <c r="I6112" s="1">
        <v>45249</v>
      </c>
      <c r="J6112" t="str">
        <f t="shared" si="476"/>
        <v>November</v>
      </c>
      <c r="K6112" t="str">
        <f t="shared" si="477"/>
        <v>Sunday</v>
      </c>
      <c r="L6112" t="str">
        <f t="shared" si="478"/>
        <v>Autumn</v>
      </c>
      <c r="M6112">
        <f t="shared" si="479"/>
        <v>2832.4799999999996</v>
      </c>
    </row>
    <row r="6113" spans="1:13" x14ac:dyDescent="0.25">
      <c r="A6113" t="s">
        <v>273</v>
      </c>
      <c r="B6113" t="s">
        <v>69</v>
      </c>
      <c r="C6113" t="s">
        <v>109</v>
      </c>
      <c r="D6113">
        <v>3</v>
      </c>
      <c r="E6113">
        <v>6.08</v>
      </c>
      <c r="F6113" s="16">
        <f t="shared" si="475"/>
        <v>18.240000000000002</v>
      </c>
      <c r="G6113" t="s">
        <v>11</v>
      </c>
      <c r="H6113" t="s">
        <v>12</v>
      </c>
      <c r="I6113" s="1">
        <v>45607</v>
      </c>
      <c r="J6113" t="str">
        <f t="shared" si="476"/>
        <v>November</v>
      </c>
      <c r="K6113" t="str">
        <f t="shared" si="477"/>
        <v>Monday</v>
      </c>
      <c r="L6113" t="str">
        <f t="shared" si="478"/>
        <v>Autumn</v>
      </c>
      <c r="M6113">
        <f t="shared" si="479"/>
        <v>330483.38</v>
      </c>
    </row>
    <row r="6114" spans="1:13" x14ac:dyDescent="0.25">
      <c r="A6114" t="s">
        <v>206</v>
      </c>
      <c r="B6114" t="s">
        <v>48</v>
      </c>
      <c r="C6114" t="s">
        <v>111</v>
      </c>
      <c r="D6114">
        <v>1</v>
      </c>
      <c r="E6114">
        <v>74.540000000000006</v>
      </c>
      <c r="F6114" s="16">
        <f t="shared" si="475"/>
        <v>74.540000000000006</v>
      </c>
      <c r="G6114" t="s">
        <v>24</v>
      </c>
      <c r="H6114" t="s">
        <v>16</v>
      </c>
      <c r="I6114" s="1">
        <v>45385</v>
      </c>
      <c r="J6114" t="str">
        <f t="shared" si="476"/>
        <v>April</v>
      </c>
      <c r="K6114" t="str">
        <f t="shared" si="477"/>
        <v>Wednesday</v>
      </c>
      <c r="L6114" t="str">
        <f t="shared" si="478"/>
        <v>Spring</v>
      </c>
      <c r="M6114">
        <f t="shared" si="479"/>
        <v>4284.1499999999996</v>
      </c>
    </row>
    <row r="6115" spans="1:13" x14ac:dyDescent="0.25">
      <c r="A6115" t="s">
        <v>89</v>
      </c>
      <c r="B6115" t="s">
        <v>99</v>
      </c>
      <c r="C6115" t="s">
        <v>100</v>
      </c>
      <c r="D6115">
        <v>1</v>
      </c>
      <c r="E6115">
        <v>11.92</v>
      </c>
      <c r="F6115" s="16">
        <f t="shared" si="475"/>
        <v>11.92</v>
      </c>
      <c r="G6115" t="s">
        <v>11</v>
      </c>
      <c r="H6115" t="s">
        <v>40</v>
      </c>
      <c r="I6115" s="1">
        <v>44998</v>
      </c>
      <c r="J6115" t="str">
        <f t="shared" si="476"/>
        <v>March</v>
      </c>
      <c r="K6115" t="str">
        <f t="shared" si="477"/>
        <v>Monday</v>
      </c>
      <c r="L6115" t="str">
        <f t="shared" si="478"/>
        <v>Spring</v>
      </c>
      <c r="M6115">
        <f t="shared" si="479"/>
        <v>5445.8899999999985</v>
      </c>
    </row>
    <row r="6116" spans="1:13" x14ac:dyDescent="0.25">
      <c r="A6116" t="s">
        <v>205</v>
      </c>
      <c r="B6116" t="s">
        <v>26</v>
      </c>
      <c r="C6116" t="s">
        <v>39</v>
      </c>
      <c r="D6116">
        <v>2</v>
      </c>
      <c r="E6116">
        <v>61.61</v>
      </c>
      <c r="F6116" s="16">
        <f t="shared" si="475"/>
        <v>123.22</v>
      </c>
      <c r="G6116" t="s">
        <v>20</v>
      </c>
      <c r="H6116" t="s">
        <v>40</v>
      </c>
      <c r="I6116" s="1">
        <v>45603</v>
      </c>
      <c r="J6116" t="str">
        <f t="shared" si="476"/>
        <v>November</v>
      </c>
      <c r="K6116" t="str">
        <f t="shared" si="477"/>
        <v>Thursday</v>
      </c>
      <c r="L6116" t="str">
        <f t="shared" si="478"/>
        <v>Autumn</v>
      </c>
      <c r="M6116">
        <f t="shared" si="479"/>
        <v>2250.4299999999994</v>
      </c>
    </row>
    <row r="6117" spans="1:13" x14ac:dyDescent="0.25">
      <c r="A6117" t="s">
        <v>169</v>
      </c>
      <c r="B6117" t="s">
        <v>60</v>
      </c>
      <c r="C6117" t="s">
        <v>81</v>
      </c>
      <c r="D6117">
        <v>1</v>
      </c>
      <c r="E6117">
        <v>728.47</v>
      </c>
      <c r="F6117" s="16">
        <f t="shared" si="475"/>
        <v>728.47</v>
      </c>
      <c r="G6117" t="s">
        <v>20</v>
      </c>
      <c r="H6117" t="s">
        <v>12</v>
      </c>
      <c r="I6117" s="1">
        <v>45356</v>
      </c>
      <c r="J6117" t="str">
        <f t="shared" si="476"/>
        <v>March</v>
      </c>
      <c r="K6117" t="str">
        <f t="shared" si="477"/>
        <v>Tuesday</v>
      </c>
      <c r="L6117" t="str">
        <f t="shared" si="478"/>
        <v>Spring</v>
      </c>
      <c r="M6117">
        <f t="shared" si="479"/>
        <v>6928.52</v>
      </c>
    </row>
    <row r="6118" spans="1:13" x14ac:dyDescent="0.25">
      <c r="A6118" t="s">
        <v>250</v>
      </c>
      <c r="B6118" t="s">
        <v>45</v>
      </c>
      <c r="C6118" t="s">
        <v>161</v>
      </c>
      <c r="D6118">
        <v>3</v>
      </c>
      <c r="E6118">
        <v>7.77</v>
      </c>
      <c r="F6118" s="16">
        <f t="shared" si="475"/>
        <v>23.31</v>
      </c>
      <c r="G6118" t="s">
        <v>20</v>
      </c>
      <c r="H6118" t="s">
        <v>16</v>
      </c>
      <c r="I6118" s="1">
        <v>45022</v>
      </c>
      <c r="J6118" t="str">
        <f t="shared" si="476"/>
        <v>April</v>
      </c>
      <c r="K6118" t="str">
        <f t="shared" si="477"/>
        <v>Thursday</v>
      </c>
      <c r="L6118" t="str">
        <f t="shared" si="478"/>
        <v>Spring</v>
      </c>
      <c r="M6118">
        <f t="shared" si="479"/>
        <v>5300.48</v>
      </c>
    </row>
    <row r="6119" spans="1:13" x14ac:dyDescent="0.25">
      <c r="A6119" t="s">
        <v>273</v>
      </c>
      <c r="B6119" t="s">
        <v>22</v>
      </c>
      <c r="C6119" t="s">
        <v>23</v>
      </c>
      <c r="D6119">
        <v>1</v>
      </c>
      <c r="E6119">
        <v>24.68</v>
      </c>
      <c r="F6119" s="16">
        <f t="shared" si="475"/>
        <v>24.68</v>
      </c>
      <c r="G6119" t="s">
        <v>20</v>
      </c>
      <c r="H6119" t="s">
        <v>16</v>
      </c>
      <c r="I6119" s="1">
        <v>45134</v>
      </c>
      <c r="J6119" t="str">
        <f t="shared" si="476"/>
        <v>July</v>
      </c>
      <c r="K6119" t="str">
        <f t="shared" si="477"/>
        <v>Thursday</v>
      </c>
      <c r="L6119" t="str">
        <f t="shared" si="478"/>
        <v>Summer</v>
      </c>
      <c r="M6119">
        <f t="shared" si="479"/>
        <v>330465.13999999996</v>
      </c>
    </row>
    <row r="6120" spans="1:13" x14ac:dyDescent="0.25">
      <c r="A6120" t="s">
        <v>168</v>
      </c>
      <c r="B6120" t="s">
        <v>45</v>
      </c>
      <c r="C6120" t="s">
        <v>161</v>
      </c>
      <c r="D6120">
        <v>3</v>
      </c>
      <c r="E6120">
        <v>7.89</v>
      </c>
      <c r="F6120" s="16">
        <f t="shared" si="475"/>
        <v>23.669999999999998</v>
      </c>
      <c r="G6120" t="s">
        <v>37</v>
      </c>
      <c r="H6120" t="s">
        <v>40</v>
      </c>
      <c r="I6120" s="1">
        <v>44953</v>
      </c>
      <c r="J6120" t="str">
        <f t="shared" si="476"/>
        <v>January</v>
      </c>
      <c r="K6120" t="str">
        <f t="shared" si="477"/>
        <v>Friday</v>
      </c>
      <c r="L6120" t="str">
        <f t="shared" si="478"/>
        <v>Winter</v>
      </c>
      <c r="M6120">
        <f t="shared" si="479"/>
        <v>8498.77</v>
      </c>
    </row>
    <row r="6121" spans="1:13" x14ac:dyDescent="0.25">
      <c r="A6121" t="s">
        <v>274</v>
      </c>
      <c r="B6121" t="s">
        <v>99</v>
      </c>
      <c r="C6121" t="s">
        <v>188</v>
      </c>
      <c r="D6121">
        <v>1</v>
      </c>
      <c r="E6121">
        <v>68.75</v>
      </c>
      <c r="F6121" s="16">
        <f t="shared" si="475"/>
        <v>68.75</v>
      </c>
      <c r="G6121" t="s">
        <v>37</v>
      </c>
      <c r="H6121" t="s">
        <v>12</v>
      </c>
      <c r="I6121" s="1">
        <v>45323</v>
      </c>
      <c r="J6121" t="str">
        <f t="shared" si="476"/>
        <v>February</v>
      </c>
      <c r="K6121" t="str">
        <f t="shared" si="477"/>
        <v>Thursday</v>
      </c>
      <c r="L6121" t="str">
        <f t="shared" si="478"/>
        <v>Winter</v>
      </c>
      <c r="M6121">
        <f t="shared" si="479"/>
        <v>181366.12999999998</v>
      </c>
    </row>
    <row r="6122" spans="1:13" x14ac:dyDescent="0.25">
      <c r="A6122" t="s">
        <v>211</v>
      </c>
      <c r="B6122" t="s">
        <v>18</v>
      </c>
      <c r="C6122" t="s">
        <v>148</v>
      </c>
      <c r="D6122">
        <v>1</v>
      </c>
      <c r="E6122">
        <v>4290.99</v>
      </c>
      <c r="F6122" s="16">
        <f t="shared" si="475"/>
        <v>4290.99</v>
      </c>
      <c r="G6122" t="s">
        <v>20</v>
      </c>
      <c r="H6122" t="s">
        <v>40</v>
      </c>
      <c r="I6122" s="1">
        <v>45502</v>
      </c>
      <c r="J6122" t="str">
        <f t="shared" si="476"/>
        <v>July</v>
      </c>
      <c r="K6122" t="str">
        <f t="shared" si="477"/>
        <v>Monday</v>
      </c>
      <c r="L6122" t="str">
        <f t="shared" si="478"/>
        <v>Summer</v>
      </c>
      <c r="M6122">
        <f t="shared" si="479"/>
        <v>14871.24</v>
      </c>
    </row>
    <row r="6123" spans="1:13" x14ac:dyDescent="0.25">
      <c r="A6123" t="s">
        <v>94</v>
      </c>
      <c r="B6123" t="s">
        <v>55</v>
      </c>
      <c r="C6123" t="s">
        <v>58</v>
      </c>
      <c r="D6123">
        <v>2</v>
      </c>
      <c r="E6123">
        <v>106.81</v>
      </c>
      <c r="F6123" s="16">
        <f t="shared" si="475"/>
        <v>213.62</v>
      </c>
      <c r="G6123" t="s">
        <v>11</v>
      </c>
      <c r="H6123" t="s">
        <v>40</v>
      </c>
      <c r="I6123" s="1">
        <v>45535</v>
      </c>
      <c r="J6123" t="str">
        <f t="shared" si="476"/>
        <v>August</v>
      </c>
      <c r="K6123" t="str">
        <f t="shared" si="477"/>
        <v>Saturday</v>
      </c>
      <c r="L6123" t="str">
        <f t="shared" si="478"/>
        <v>Summer</v>
      </c>
      <c r="M6123">
        <f t="shared" si="479"/>
        <v>109052.73999999999</v>
      </c>
    </row>
    <row r="6124" spans="1:13" x14ac:dyDescent="0.25">
      <c r="A6124" t="s">
        <v>179</v>
      </c>
      <c r="B6124" t="s">
        <v>30</v>
      </c>
      <c r="C6124" t="s">
        <v>93</v>
      </c>
      <c r="D6124">
        <v>1</v>
      </c>
      <c r="E6124">
        <v>37.6</v>
      </c>
      <c r="F6124" s="16">
        <f t="shared" si="475"/>
        <v>37.6</v>
      </c>
      <c r="G6124" t="s">
        <v>24</v>
      </c>
      <c r="H6124" t="s">
        <v>12</v>
      </c>
      <c r="I6124" s="1">
        <v>44964</v>
      </c>
      <c r="J6124" t="str">
        <f t="shared" si="476"/>
        <v>February</v>
      </c>
      <c r="K6124" t="str">
        <f t="shared" si="477"/>
        <v>Tuesday</v>
      </c>
      <c r="L6124" t="str">
        <f t="shared" si="478"/>
        <v>Winter</v>
      </c>
      <c r="M6124">
        <f t="shared" si="479"/>
        <v>4517.5300000000007</v>
      </c>
    </row>
    <row r="6125" spans="1:13" x14ac:dyDescent="0.25">
      <c r="A6125" t="s">
        <v>218</v>
      </c>
      <c r="B6125" t="s">
        <v>45</v>
      </c>
      <c r="C6125" t="s">
        <v>103</v>
      </c>
      <c r="D6125">
        <v>5</v>
      </c>
      <c r="E6125">
        <v>7.82</v>
      </c>
      <c r="F6125" s="16">
        <f t="shared" si="475"/>
        <v>39.1</v>
      </c>
      <c r="G6125" t="s">
        <v>24</v>
      </c>
      <c r="H6125" t="s">
        <v>16</v>
      </c>
      <c r="I6125" s="1">
        <v>45055</v>
      </c>
      <c r="J6125" t="str">
        <f t="shared" si="476"/>
        <v>May</v>
      </c>
      <c r="K6125" t="str">
        <f t="shared" si="477"/>
        <v>Tuesday</v>
      </c>
      <c r="L6125" t="str">
        <f t="shared" si="478"/>
        <v>Spring</v>
      </c>
      <c r="M6125">
        <f t="shared" si="479"/>
        <v>26991.579999999998</v>
      </c>
    </row>
    <row r="6126" spans="1:13" x14ac:dyDescent="0.25">
      <c r="A6126" t="s">
        <v>200</v>
      </c>
      <c r="B6126" t="s">
        <v>18</v>
      </c>
      <c r="C6126" t="s">
        <v>51</v>
      </c>
      <c r="D6126">
        <v>1</v>
      </c>
      <c r="E6126">
        <v>184.39</v>
      </c>
      <c r="F6126" s="16">
        <f t="shared" si="475"/>
        <v>184.39</v>
      </c>
      <c r="G6126" t="s">
        <v>37</v>
      </c>
      <c r="H6126" t="s">
        <v>12</v>
      </c>
      <c r="I6126" s="1">
        <v>45347</v>
      </c>
      <c r="J6126" t="str">
        <f t="shared" si="476"/>
        <v>February</v>
      </c>
      <c r="K6126" t="str">
        <f t="shared" si="477"/>
        <v>Sunday</v>
      </c>
      <c r="L6126" t="str">
        <f t="shared" si="478"/>
        <v>Winter</v>
      </c>
      <c r="M6126">
        <f t="shared" si="479"/>
        <v>5428.91</v>
      </c>
    </row>
    <row r="6127" spans="1:13" x14ac:dyDescent="0.25">
      <c r="A6127" t="s">
        <v>89</v>
      </c>
      <c r="B6127" t="s">
        <v>60</v>
      </c>
      <c r="C6127" t="s">
        <v>77</v>
      </c>
      <c r="D6127">
        <v>1</v>
      </c>
      <c r="E6127">
        <v>730.11</v>
      </c>
      <c r="F6127" s="16">
        <f t="shared" si="475"/>
        <v>730.11</v>
      </c>
      <c r="G6127" t="s">
        <v>11</v>
      </c>
      <c r="H6127" t="s">
        <v>40</v>
      </c>
      <c r="I6127" s="1">
        <v>45135</v>
      </c>
      <c r="J6127" t="str">
        <f t="shared" si="476"/>
        <v>July</v>
      </c>
      <c r="K6127" t="str">
        <f t="shared" si="477"/>
        <v>Friday</v>
      </c>
      <c r="L6127" t="str">
        <f t="shared" si="478"/>
        <v>Summer</v>
      </c>
      <c r="M6127">
        <f t="shared" si="479"/>
        <v>5433.9699999999993</v>
      </c>
    </row>
    <row r="6128" spans="1:13" x14ac:dyDescent="0.25">
      <c r="A6128" t="s">
        <v>21</v>
      </c>
      <c r="B6128" t="s">
        <v>26</v>
      </c>
      <c r="C6128" t="s">
        <v>53</v>
      </c>
      <c r="D6128">
        <v>5</v>
      </c>
      <c r="E6128">
        <v>156.69</v>
      </c>
      <c r="F6128" s="16">
        <f t="shared" si="475"/>
        <v>783.45</v>
      </c>
      <c r="G6128" t="s">
        <v>37</v>
      </c>
      <c r="H6128" t="s">
        <v>16</v>
      </c>
      <c r="I6128" s="1">
        <v>44950</v>
      </c>
      <c r="J6128" t="str">
        <f t="shared" si="476"/>
        <v>January</v>
      </c>
      <c r="K6128" t="str">
        <f t="shared" si="477"/>
        <v>Tuesday</v>
      </c>
      <c r="L6128" t="str">
        <f t="shared" si="478"/>
        <v>Winter</v>
      </c>
      <c r="M6128">
        <f t="shared" si="479"/>
        <v>75978.820000000022</v>
      </c>
    </row>
    <row r="6129" spans="1:13" x14ac:dyDescent="0.25">
      <c r="A6129" t="s">
        <v>17</v>
      </c>
      <c r="B6129" t="s">
        <v>35</v>
      </c>
      <c r="C6129" t="s">
        <v>36</v>
      </c>
      <c r="D6129">
        <v>1</v>
      </c>
      <c r="E6129">
        <v>229.58</v>
      </c>
      <c r="F6129" s="16">
        <f t="shared" si="475"/>
        <v>229.58</v>
      </c>
      <c r="G6129" t="s">
        <v>37</v>
      </c>
      <c r="H6129" t="s">
        <v>40</v>
      </c>
      <c r="I6129" s="1">
        <v>45464</v>
      </c>
      <c r="J6129" t="str">
        <f t="shared" si="476"/>
        <v>June</v>
      </c>
      <c r="K6129" t="str">
        <f t="shared" si="477"/>
        <v>Friday</v>
      </c>
      <c r="L6129" t="str">
        <f t="shared" si="478"/>
        <v>Summer</v>
      </c>
      <c r="M6129">
        <f t="shared" si="479"/>
        <v>2265.4199999999996</v>
      </c>
    </row>
    <row r="6130" spans="1:13" x14ac:dyDescent="0.25">
      <c r="A6130" t="s">
        <v>209</v>
      </c>
      <c r="B6130" t="s">
        <v>30</v>
      </c>
      <c r="C6130" t="s">
        <v>79</v>
      </c>
      <c r="D6130">
        <v>1</v>
      </c>
      <c r="E6130">
        <v>6.96</v>
      </c>
      <c r="F6130" s="16">
        <f t="shared" si="475"/>
        <v>6.96</v>
      </c>
      <c r="G6130" t="s">
        <v>11</v>
      </c>
      <c r="H6130" t="s">
        <v>16</v>
      </c>
      <c r="I6130" s="1">
        <v>45185</v>
      </c>
      <c r="J6130" t="str">
        <f t="shared" si="476"/>
        <v>September</v>
      </c>
      <c r="K6130" t="str">
        <f t="shared" si="477"/>
        <v>Saturday</v>
      </c>
      <c r="L6130" t="str">
        <f t="shared" si="478"/>
        <v>Autumn</v>
      </c>
      <c r="M6130">
        <f t="shared" si="479"/>
        <v>223145.42000000004</v>
      </c>
    </row>
    <row r="6131" spans="1:13" x14ac:dyDescent="0.25">
      <c r="A6131" t="s">
        <v>207</v>
      </c>
      <c r="B6131" t="s">
        <v>18</v>
      </c>
      <c r="C6131" t="s">
        <v>148</v>
      </c>
      <c r="D6131">
        <v>1</v>
      </c>
      <c r="E6131">
        <v>2132.56</v>
      </c>
      <c r="F6131" s="16">
        <f t="shared" si="475"/>
        <v>2132.56</v>
      </c>
      <c r="G6131" t="s">
        <v>24</v>
      </c>
      <c r="H6131" t="s">
        <v>40</v>
      </c>
      <c r="I6131" s="1">
        <v>45229</v>
      </c>
      <c r="J6131" t="str">
        <f t="shared" si="476"/>
        <v>October</v>
      </c>
      <c r="K6131" t="str">
        <f t="shared" si="477"/>
        <v>Monday</v>
      </c>
      <c r="L6131" t="str">
        <f t="shared" si="478"/>
        <v>Autumn</v>
      </c>
      <c r="M6131">
        <f t="shared" si="479"/>
        <v>4706.17</v>
      </c>
    </row>
    <row r="6132" spans="1:13" x14ac:dyDescent="0.25">
      <c r="A6132" t="s">
        <v>262</v>
      </c>
      <c r="B6132" t="s">
        <v>99</v>
      </c>
      <c r="C6132" t="s">
        <v>188</v>
      </c>
      <c r="D6132">
        <v>1</v>
      </c>
      <c r="E6132">
        <v>35.549999999999997</v>
      </c>
      <c r="F6132" s="16">
        <f t="shared" si="475"/>
        <v>35.549999999999997</v>
      </c>
      <c r="G6132" t="s">
        <v>37</v>
      </c>
      <c r="H6132" t="s">
        <v>40</v>
      </c>
      <c r="I6132" s="1">
        <v>45477</v>
      </c>
      <c r="J6132" t="str">
        <f t="shared" si="476"/>
        <v>July</v>
      </c>
      <c r="K6132" t="str">
        <f t="shared" si="477"/>
        <v>Thursday</v>
      </c>
      <c r="L6132" t="str">
        <f t="shared" si="478"/>
        <v>Summer</v>
      </c>
      <c r="M6132">
        <f t="shared" si="479"/>
        <v>1867.0900000000001</v>
      </c>
    </row>
    <row r="6133" spans="1:13" x14ac:dyDescent="0.25">
      <c r="A6133" t="s">
        <v>178</v>
      </c>
      <c r="B6133" t="s">
        <v>35</v>
      </c>
      <c r="C6133" t="s">
        <v>159</v>
      </c>
      <c r="D6133">
        <v>1</v>
      </c>
      <c r="E6133">
        <v>506.67</v>
      </c>
      <c r="F6133" s="16">
        <f t="shared" si="475"/>
        <v>506.67</v>
      </c>
      <c r="G6133" t="s">
        <v>24</v>
      </c>
      <c r="H6133" t="s">
        <v>16</v>
      </c>
      <c r="I6133" s="1">
        <v>45459</v>
      </c>
      <c r="J6133" t="str">
        <f t="shared" si="476"/>
        <v>June</v>
      </c>
      <c r="K6133" t="str">
        <f t="shared" si="477"/>
        <v>Sunday</v>
      </c>
      <c r="L6133" t="str">
        <f t="shared" si="478"/>
        <v>Summer</v>
      </c>
      <c r="M6133">
        <f t="shared" si="479"/>
        <v>188436.41999999998</v>
      </c>
    </row>
    <row r="6134" spans="1:13" x14ac:dyDescent="0.25">
      <c r="A6134" t="s">
        <v>68</v>
      </c>
      <c r="B6134" t="s">
        <v>9</v>
      </c>
      <c r="C6134" t="s">
        <v>42</v>
      </c>
      <c r="D6134">
        <v>3</v>
      </c>
      <c r="E6134">
        <v>2.46</v>
      </c>
      <c r="F6134" s="16">
        <f t="shared" si="475"/>
        <v>7.38</v>
      </c>
      <c r="G6134" t="s">
        <v>24</v>
      </c>
      <c r="H6134" t="s">
        <v>40</v>
      </c>
      <c r="I6134" s="1">
        <v>45413</v>
      </c>
      <c r="J6134" t="str">
        <f t="shared" si="476"/>
        <v>May</v>
      </c>
      <c r="K6134" t="str">
        <f t="shared" si="477"/>
        <v>Wednesday</v>
      </c>
      <c r="L6134" t="str">
        <f t="shared" si="478"/>
        <v>Spring</v>
      </c>
      <c r="M6134">
        <f t="shared" si="479"/>
        <v>207740.83</v>
      </c>
    </row>
    <row r="6135" spans="1:13" x14ac:dyDescent="0.25">
      <c r="A6135" t="s">
        <v>110</v>
      </c>
      <c r="B6135" t="s">
        <v>35</v>
      </c>
      <c r="C6135" t="s">
        <v>75</v>
      </c>
      <c r="D6135">
        <v>1</v>
      </c>
      <c r="E6135">
        <v>46.23</v>
      </c>
      <c r="F6135" s="16">
        <f t="shared" si="475"/>
        <v>46.23</v>
      </c>
      <c r="G6135" t="s">
        <v>24</v>
      </c>
      <c r="H6135" t="s">
        <v>12</v>
      </c>
      <c r="I6135" s="1">
        <v>44973</v>
      </c>
      <c r="J6135" t="str">
        <f t="shared" si="476"/>
        <v>February</v>
      </c>
      <c r="K6135" t="str">
        <f t="shared" si="477"/>
        <v>Thursday</v>
      </c>
      <c r="L6135" t="str">
        <f t="shared" si="478"/>
        <v>Winter</v>
      </c>
      <c r="M6135">
        <f t="shared" si="479"/>
        <v>8108.6400000000012</v>
      </c>
    </row>
    <row r="6136" spans="1:13" x14ac:dyDescent="0.25">
      <c r="A6136" t="s">
        <v>117</v>
      </c>
      <c r="B6136" t="s">
        <v>14</v>
      </c>
      <c r="C6136" t="s">
        <v>134</v>
      </c>
      <c r="D6136">
        <v>2</v>
      </c>
      <c r="E6136">
        <v>12.37</v>
      </c>
      <c r="F6136" s="16">
        <f t="shared" si="475"/>
        <v>24.74</v>
      </c>
      <c r="G6136" t="s">
        <v>20</v>
      </c>
      <c r="H6136" t="s">
        <v>40</v>
      </c>
      <c r="I6136" s="1">
        <v>45157</v>
      </c>
      <c r="J6136" t="str">
        <f t="shared" si="476"/>
        <v>August</v>
      </c>
      <c r="K6136" t="str">
        <f t="shared" si="477"/>
        <v>Saturday</v>
      </c>
      <c r="L6136" t="str">
        <f t="shared" si="478"/>
        <v>Summer</v>
      </c>
      <c r="M6136">
        <f t="shared" si="479"/>
        <v>5021.07</v>
      </c>
    </row>
    <row r="6137" spans="1:13" x14ac:dyDescent="0.25">
      <c r="A6137" t="s">
        <v>101</v>
      </c>
      <c r="B6137" t="s">
        <v>26</v>
      </c>
      <c r="C6137" t="s">
        <v>152</v>
      </c>
      <c r="D6137">
        <v>1</v>
      </c>
      <c r="E6137">
        <v>34.93</v>
      </c>
      <c r="F6137" s="16">
        <f t="shared" si="475"/>
        <v>34.93</v>
      </c>
      <c r="G6137" t="s">
        <v>24</v>
      </c>
      <c r="H6137" t="s">
        <v>12</v>
      </c>
      <c r="I6137" s="1">
        <v>45659</v>
      </c>
      <c r="J6137" t="str">
        <f t="shared" si="476"/>
        <v>January</v>
      </c>
      <c r="K6137" t="str">
        <f t="shared" si="477"/>
        <v>Thursday</v>
      </c>
      <c r="L6137" t="str">
        <f t="shared" si="478"/>
        <v>Winter</v>
      </c>
      <c r="M6137">
        <f t="shared" si="479"/>
        <v>15915.51</v>
      </c>
    </row>
    <row r="6138" spans="1:13" x14ac:dyDescent="0.25">
      <c r="A6138" t="s">
        <v>110</v>
      </c>
      <c r="B6138" t="s">
        <v>22</v>
      </c>
      <c r="C6138" t="s">
        <v>142</v>
      </c>
      <c r="D6138">
        <v>4</v>
      </c>
      <c r="E6138">
        <v>482.18</v>
      </c>
      <c r="F6138" s="16">
        <f t="shared" si="475"/>
        <v>1928.72</v>
      </c>
      <c r="G6138" t="s">
        <v>11</v>
      </c>
      <c r="H6138" t="s">
        <v>12</v>
      </c>
      <c r="I6138" s="1">
        <v>45127</v>
      </c>
      <c r="J6138" t="str">
        <f t="shared" si="476"/>
        <v>July</v>
      </c>
      <c r="K6138" t="str">
        <f t="shared" si="477"/>
        <v>Thursday</v>
      </c>
      <c r="L6138" t="str">
        <f t="shared" si="478"/>
        <v>Summer</v>
      </c>
      <c r="M6138">
        <f t="shared" si="479"/>
        <v>8062.4100000000017</v>
      </c>
    </row>
    <row r="6139" spans="1:13" x14ac:dyDescent="0.25">
      <c r="A6139" t="s">
        <v>113</v>
      </c>
      <c r="B6139" t="s">
        <v>45</v>
      </c>
      <c r="C6139" t="s">
        <v>103</v>
      </c>
      <c r="D6139">
        <v>5</v>
      </c>
      <c r="E6139">
        <v>10.14</v>
      </c>
      <c r="F6139" s="16">
        <f t="shared" si="475"/>
        <v>50.7</v>
      </c>
      <c r="G6139" t="s">
        <v>11</v>
      </c>
      <c r="H6139" t="s">
        <v>12</v>
      </c>
      <c r="I6139" s="1">
        <v>45131</v>
      </c>
      <c r="J6139" t="str">
        <f t="shared" si="476"/>
        <v>July</v>
      </c>
      <c r="K6139" t="str">
        <f t="shared" si="477"/>
        <v>Monday</v>
      </c>
      <c r="L6139" t="str">
        <f t="shared" si="478"/>
        <v>Summer</v>
      </c>
      <c r="M6139">
        <f t="shared" si="479"/>
        <v>4146.1399999999994</v>
      </c>
    </row>
    <row r="6140" spans="1:13" x14ac:dyDescent="0.25">
      <c r="A6140" t="s">
        <v>256</v>
      </c>
      <c r="B6140" t="s">
        <v>99</v>
      </c>
      <c r="C6140" t="s">
        <v>129</v>
      </c>
      <c r="D6140">
        <v>1</v>
      </c>
      <c r="E6140">
        <v>13.67</v>
      </c>
      <c r="F6140" s="16">
        <f t="shared" si="475"/>
        <v>13.67</v>
      </c>
      <c r="G6140" t="s">
        <v>37</v>
      </c>
      <c r="H6140" t="s">
        <v>16</v>
      </c>
      <c r="I6140" s="1">
        <v>45491</v>
      </c>
      <c r="J6140" t="str">
        <f t="shared" si="476"/>
        <v>July</v>
      </c>
      <c r="K6140" t="str">
        <f t="shared" si="477"/>
        <v>Thursday</v>
      </c>
      <c r="L6140" t="str">
        <f t="shared" si="478"/>
        <v>Summer</v>
      </c>
      <c r="M6140">
        <f t="shared" si="479"/>
        <v>3093.27</v>
      </c>
    </row>
    <row r="6141" spans="1:13" x14ac:dyDescent="0.25">
      <c r="A6141" t="s">
        <v>238</v>
      </c>
      <c r="B6141" t="s">
        <v>60</v>
      </c>
      <c r="C6141" t="s">
        <v>61</v>
      </c>
      <c r="D6141">
        <v>1</v>
      </c>
      <c r="E6141">
        <v>273.36</v>
      </c>
      <c r="F6141" s="16">
        <f t="shared" si="475"/>
        <v>273.36</v>
      </c>
      <c r="G6141" t="s">
        <v>11</v>
      </c>
      <c r="H6141" t="s">
        <v>16</v>
      </c>
      <c r="I6141" s="1">
        <v>45223</v>
      </c>
      <c r="J6141" t="str">
        <f t="shared" si="476"/>
        <v>October</v>
      </c>
      <c r="K6141" t="str">
        <f t="shared" si="477"/>
        <v>Tuesday</v>
      </c>
      <c r="L6141" t="str">
        <f t="shared" si="478"/>
        <v>Autumn</v>
      </c>
      <c r="M6141">
        <f t="shared" si="479"/>
        <v>1476.2600000000002</v>
      </c>
    </row>
    <row r="6142" spans="1:13" x14ac:dyDescent="0.25">
      <c r="A6142" t="s">
        <v>28</v>
      </c>
      <c r="B6142" t="s">
        <v>99</v>
      </c>
      <c r="C6142" t="s">
        <v>100</v>
      </c>
      <c r="D6142">
        <v>1</v>
      </c>
      <c r="E6142">
        <v>14.87</v>
      </c>
      <c r="F6142" s="16">
        <f t="shared" si="475"/>
        <v>14.87</v>
      </c>
      <c r="G6142" t="s">
        <v>20</v>
      </c>
      <c r="H6142" t="s">
        <v>16</v>
      </c>
      <c r="I6142" s="1">
        <v>45344</v>
      </c>
      <c r="J6142" t="str">
        <f t="shared" si="476"/>
        <v>February</v>
      </c>
      <c r="K6142" t="str">
        <f t="shared" si="477"/>
        <v>Thursday</v>
      </c>
      <c r="L6142" t="str">
        <f t="shared" si="478"/>
        <v>Winter</v>
      </c>
      <c r="M6142">
        <f t="shared" si="479"/>
        <v>49519.890000000007</v>
      </c>
    </row>
    <row r="6143" spans="1:13" x14ac:dyDescent="0.25">
      <c r="A6143" t="s">
        <v>116</v>
      </c>
      <c r="B6143" t="s">
        <v>18</v>
      </c>
      <c r="C6143" t="s">
        <v>106</v>
      </c>
      <c r="D6143">
        <v>1</v>
      </c>
      <c r="E6143">
        <v>187.13</v>
      </c>
      <c r="F6143" s="16">
        <f t="shared" si="475"/>
        <v>187.13</v>
      </c>
      <c r="G6143" t="s">
        <v>24</v>
      </c>
      <c r="H6143" t="s">
        <v>12</v>
      </c>
      <c r="I6143" s="1">
        <v>45133</v>
      </c>
      <c r="J6143" t="str">
        <f t="shared" si="476"/>
        <v>July</v>
      </c>
      <c r="K6143" t="str">
        <f t="shared" si="477"/>
        <v>Wednesday</v>
      </c>
      <c r="L6143" t="str">
        <f t="shared" si="478"/>
        <v>Summer</v>
      </c>
      <c r="M6143">
        <f t="shared" si="479"/>
        <v>8982.2900000000009</v>
      </c>
    </row>
    <row r="6144" spans="1:13" x14ac:dyDescent="0.25">
      <c r="A6144" t="s">
        <v>34</v>
      </c>
      <c r="B6144" t="s">
        <v>99</v>
      </c>
      <c r="C6144" t="s">
        <v>129</v>
      </c>
      <c r="D6144">
        <v>1</v>
      </c>
      <c r="E6144">
        <v>7.2</v>
      </c>
      <c r="F6144" s="16">
        <f t="shared" si="475"/>
        <v>7.2</v>
      </c>
      <c r="G6144" t="s">
        <v>11</v>
      </c>
      <c r="H6144" t="s">
        <v>16</v>
      </c>
      <c r="I6144" s="1">
        <v>45116</v>
      </c>
      <c r="J6144" t="str">
        <f t="shared" si="476"/>
        <v>July</v>
      </c>
      <c r="K6144" t="str">
        <f t="shared" si="477"/>
        <v>Sunday</v>
      </c>
      <c r="L6144" t="str">
        <f t="shared" si="478"/>
        <v>Summer</v>
      </c>
      <c r="M6144">
        <f t="shared" si="479"/>
        <v>11713.07</v>
      </c>
    </row>
    <row r="6145" spans="1:13" x14ac:dyDescent="0.25">
      <c r="A6145" t="s">
        <v>169</v>
      </c>
      <c r="B6145" t="s">
        <v>22</v>
      </c>
      <c r="C6145" t="s">
        <v>23</v>
      </c>
      <c r="D6145">
        <v>2</v>
      </c>
      <c r="E6145">
        <v>25.7</v>
      </c>
      <c r="F6145" s="16">
        <f t="shared" si="475"/>
        <v>51.4</v>
      </c>
      <c r="G6145" t="s">
        <v>20</v>
      </c>
      <c r="H6145" t="s">
        <v>12</v>
      </c>
      <c r="I6145" s="1">
        <v>45670</v>
      </c>
      <c r="J6145" t="str">
        <f t="shared" si="476"/>
        <v>January</v>
      </c>
      <c r="K6145" t="str">
        <f t="shared" si="477"/>
        <v>Monday</v>
      </c>
      <c r="L6145" t="str">
        <f t="shared" si="478"/>
        <v>Winter</v>
      </c>
      <c r="M6145">
        <f t="shared" si="479"/>
        <v>6200.05</v>
      </c>
    </row>
    <row r="6146" spans="1:13" x14ac:dyDescent="0.25">
      <c r="A6146" t="s">
        <v>209</v>
      </c>
      <c r="B6146" t="s">
        <v>45</v>
      </c>
      <c r="C6146" t="s">
        <v>108</v>
      </c>
      <c r="D6146">
        <v>2</v>
      </c>
      <c r="E6146">
        <v>753.69</v>
      </c>
      <c r="F6146" s="16">
        <f t="shared" si="475"/>
        <v>1507.38</v>
      </c>
      <c r="G6146" t="s">
        <v>24</v>
      </c>
      <c r="H6146" t="s">
        <v>40</v>
      </c>
      <c r="I6146" s="1">
        <v>45427</v>
      </c>
      <c r="J6146" t="str">
        <f t="shared" si="476"/>
        <v>May</v>
      </c>
      <c r="K6146" t="str">
        <f t="shared" si="477"/>
        <v>Wednesday</v>
      </c>
      <c r="L6146" t="str">
        <f t="shared" si="478"/>
        <v>Spring</v>
      </c>
      <c r="M6146">
        <f t="shared" si="479"/>
        <v>223138.46000000005</v>
      </c>
    </row>
    <row r="6147" spans="1:13" x14ac:dyDescent="0.25">
      <c r="A6147" t="s">
        <v>190</v>
      </c>
      <c r="B6147" t="s">
        <v>9</v>
      </c>
      <c r="C6147" t="s">
        <v>67</v>
      </c>
      <c r="D6147">
        <v>1</v>
      </c>
      <c r="E6147">
        <v>11.62</v>
      </c>
      <c r="F6147" s="16">
        <f t="shared" ref="F6147:F6210" si="480">D6147*E6147</f>
        <v>11.62</v>
      </c>
      <c r="G6147" t="s">
        <v>20</v>
      </c>
      <c r="H6147" t="s">
        <v>12</v>
      </c>
      <c r="I6147" s="1">
        <v>45144</v>
      </c>
      <c r="J6147" t="str">
        <f t="shared" ref="J6147:J6210" si="481">TEXT(I6147,"mmmm")</f>
        <v>August</v>
      </c>
      <c r="K6147" t="str">
        <f t="shared" ref="K6147:K6210" si="482">TEXT(I6147,"dddd")</f>
        <v>Sunday</v>
      </c>
      <c r="L6147" t="str">
        <f t="shared" ref="L6147:L6210" si="483">IF(OR(MONTH(I6147)=3,MONTH(I6147)=4,MONTH(I6147)=5),"Spring",IF(OR(MONTH(I6147)=6,MONTH(I6147)=7,MONTH(I6147)=8),"Summer",IF(OR(MONTH(I6147)=9,MONTH(I6147)=10,MONTH(I6147)=11),"Autumn",IF(OR(MONTH(I6147)=12,MONTH(I6147)=1,MONTH(I6147)=2),"Winter"))))</f>
        <v>Summer</v>
      </c>
      <c r="M6147">
        <f t="shared" ref="M6147:M6210" si="484">SUMIF(A6147:A16146,A6147,F6147:F16146)</f>
        <v>6815.87</v>
      </c>
    </row>
    <row r="6148" spans="1:13" x14ac:dyDescent="0.25">
      <c r="A6148" t="s">
        <v>73</v>
      </c>
      <c r="B6148" t="s">
        <v>48</v>
      </c>
      <c r="C6148" t="s">
        <v>162</v>
      </c>
      <c r="D6148">
        <v>4</v>
      </c>
      <c r="E6148">
        <v>48.8</v>
      </c>
      <c r="F6148" s="16">
        <f t="shared" si="480"/>
        <v>195.2</v>
      </c>
      <c r="G6148" t="s">
        <v>20</v>
      </c>
      <c r="H6148" t="s">
        <v>40</v>
      </c>
      <c r="I6148" s="1">
        <v>45189</v>
      </c>
      <c r="J6148" t="str">
        <f t="shared" si="481"/>
        <v>September</v>
      </c>
      <c r="K6148" t="str">
        <f t="shared" si="482"/>
        <v>Wednesday</v>
      </c>
      <c r="L6148" t="str">
        <f t="shared" si="483"/>
        <v>Autumn</v>
      </c>
      <c r="M6148">
        <f t="shared" si="484"/>
        <v>128978.74</v>
      </c>
    </row>
    <row r="6149" spans="1:13" x14ac:dyDescent="0.25">
      <c r="A6149" t="s">
        <v>73</v>
      </c>
      <c r="B6149" t="s">
        <v>55</v>
      </c>
      <c r="C6149" t="s">
        <v>65</v>
      </c>
      <c r="D6149">
        <v>2</v>
      </c>
      <c r="E6149">
        <v>59.15</v>
      </c>
      <c r="F6149" s="16">
        <f t="shared" si="480"/>
        <v>118.3</v>
      </c>
      <c r="G6149" t="s">
        <v>20</v>
      </c>
      <c r="H6149" t="s">
        <v>16</v>
      </c>
      <c r="I6149" s="1">
        <v>45374</v>
      </c>
      <c r="J6149" t="str">
        <f t="shared" si="481"/>
        <v>March</v>
      </c>
      <c r="K6149" t="str">
        <f t="shared" si="482"/>
        <v>Saturday</v>
      </c>
      <c r="L6149" t="str">
        <f t="shared" si="483"/>
        <v>Spring</v>
      </c>
      <c r="M6149">
        <f t="shared" si="484"/>
        <v>128783.54000000001</v>
      </c>
    </row>
    <row r="6150" spans="1:13" x14ac:dyDescent="0.25">
      <c r="A6150" t="s">
        <v>96</v>
      </c>
      <c r="B6150" t="s">
        <v>14</v>
      </c>
      <c r="C6150" t="s">
        <v>150</v>
      </c>
      <c r="D6150">
        <v>2</v>
      </c>
      <c r="E6150">
        <v>80.23</v>
      </c>
      <c r="F6150" s="16">
        <f t="shared" si="480"/>
        <v>160.46</v>
      </c>
      <c r="G6150" t="s">
        <v>20</v>
      </c>
      <c r="H6150" t="s">
        <v>40</v>
      </c>
      <c r="I6150" s="1">
        <v>45565</v>
      </c>
      <c r="J6150" t="str">
        <f t="shared" si="481"/>
        <v>September</v>
      </c>
      <c r="K6150" t="str">
        <f t="shared" si="482"/>
        <v>Monday</v>
      </c>
      <c r="L6150" t="str">
        <f t="shared" si="483"/>
        <v>Autumn</v>
      </c>
      <c r="M6150">
        <f t="shared" si="484"/>
        <v>2212.34</v>
      </c>
    </row>
    <row r="6151" spans="1:13" x14ac:dyDescent="0.25">
      <c r="A6151" t="s">
        <v>251</v>
      </c>
      <c r="B6151" t="s">
        <v>48</v>
      </c>
      <c r="C6151" t="s">
        <v>162</v>
      </c>
      <c r="D6151">
        <v>5</v>
      </c>
      <c r="E6151">
        <v>33.21</v>
      </c>
      <c r="F6151" s="16">
        <f t="shared" si="480"/>
        <v>166.05</v>
      </c>
      <c r="G6151" t="s">
        <v>20</v>
      </c>
      <c r="H6151" t="s">
        <v>12</v>
      </c>
      <c r="I6151" s="1">
        <v>45281</v>
      </c>
      <c r="J6151" t="str">
        <f t="shared" si="481"/>
        <v>December</v>
      </c>
      <c r="K6151" t="str">
        <f t="shared" si="482"/>
        <v>Thursday</v>
      </c>
      <c r="L6151" t="str">
        <f t="shared" si="483"/>
        <v>Winter</v>
      </c>
      <c r="M6151">
        <f t="shared" si="484"/>
        <v>8653.52</v>
      </c>
    </row>
    <row r="6152" spans="1:13" x14ac:dyDescent="0.25">
      <c r="A6152" t="s">
        <v>202</v>
      </c>
      <c r="B6152" t="s">
        <v>45</v>
      </c>
      <c r="C6152" t="s">
        <v>108</v>
      </c>
      <c r="D6152">
        <v>3</v>
      </c>
      <c r="E6152">
        <v>625.5</v>
      </c>
      <c r="F6152" s="16">
        <f t="shared" si="480"/>
        <v>1876.5</v>
      </c>
      <c r="G6152" t="s">
        <v>20</v>
      </c>
      <c r="H6152" t="s">
        <v>12</v>
      </c>
      <c r="I6152" s="1">
        <v>45377</v>
      </c>
      <c r="J6152" t="str">
        <f t="shared" si="481"/>
        <v>March</v>
      </c>
      <c r="K6152" t="str">
        <f t="shared" si="482"/>
        <v>Tuesday</v>
      </c>
      <c r="L6152" t="str">
        <f t="shared" si="483"/>
        <v>Spring</v>
      </c>
      <c r="M6152">
        <f t="shared" si="484"/>
        <v>65063.42</v>
      </c>
    </row>
    <row r="6153" spans="1:13" x14ac:dyDescent="0.25">
      <c r="A6153" t="s">
        <v>230</v>
      </c>
      <c r="B6153" t="s">
        <v>55</v>
      </c>
      <c r="C6153" t="s">
        <v>65</v>
      </c>
      <c r="D6153">
        <v>1</v>
      </c>
      <c r="E6153">
        <v>36.51</v>
      </c>
      <c r="F6153" s="16">
        <f t="shared" si="480"/>
        <v>36.51</v>
      </c>
      <c r="G6153" t="s">
        <v>20</v>
      </c>
      <c r="H6153" t="s">
        <v>16</v>
      </c>
      <c r="I6153" s="1">
        <v>45437</v>
      </c>
      <c r="J6153" t="str">
        <f t="shared" si="481"/>
        <v>May</v>
      </c>
      <c r="K6153" t="str">
        <f t="shared" si="482"/>
        <v>Saturday</v>
      </c>
      <c r="L6153" t="str">
        <f t="shared" si="483"/>
        <v>Spring</v>
      </c>
      <c r="M6153">
        <f t="shared" si="484"/>
        <v>1514.67</v>
      </c>
    </row>
    <row r="6154" spans="1:13" x14ac:dyDescent="0.25">
      <c r="A6154" t="s">
        <v>186</v>
      </c>
      <c r="B6154" t="s">
        <v>55</v>
      </c>
      <c r="C6154" t="s">
        <v>164</v>
      </c>
      <c r="D6154">
        <v>1</v>
      </c>
      <c r="E6154">
        <v>666.99</v>
      </c>
      <c r="F6154" s="16">
        <f t="shared" si="480"/>
        <v>666.99</v>
      </c>
      <c r="G6154" t="s">
        <v>37</v>
      </c>
      <c r="H6154" t="s">
        <v>40</v>
      </c>
      <c r="I6154" s="1">
        <v>45438</v>
      </c>
      <c r="J6154" t="str">
        <f t="shared" si="481"/>
        <v>May</v>
      </c>
      <c r="K6154" t="str">
        <f t="shared" si="482"/>
        <v>Sunday</v>
      </c>
      <c r="L6154" t="str">
        <f t="shared" si="483"/>
        <v>Spring</v>
      </c>
      <c r="M6154">
        <f t="shared" si="484"/>
        <v>11179</v>
      </c>
    </row>
    <row r="6155" spans="1:13" x14ac:dyDescent="0.25">
      <c r="A6155" t="s">
        <v>128</v>
      </c>
      <c r="B6155" t="s">
        <v>99</v>
      </c>
      <c r="C6155" t="s">
        <v>129</v>
      </c>
      <c r="D6155">
        <v>1</v>
      </c>
      <c r="E6155">
        <v>8.85</v>
      </c>
      <c r="F6155" s="16">
        <f t="shared" si="480"/>
        <v>8.85</v>
      </c>
      <c r="G6155" t="s">
        <v>11</v>
      </c>
      <c r="H6155" t="s">
        <v>40</v>
      </c>
      <c r="I6155" s="1">
        <v>45325</v>
      </c>
      <c r="J6155" t="str">
        <f t="shared" si="481"/>
        <v>February</v>
      </c>
      <c r="K6155" t="str">
        <f t="shared" si="482"/>
        <v>Saturday</v>
      </c>
      <c r="L6155" t="str">
        <f t="shared" si="483"/>
        <v>Winter</v>
      </c>
      <c r="M6155">
        <f t="shared" si="484"/>
        <v>6149.87</v>
      </c>
    </row>
    <row r="6156" spans="1:13" x14ac:dyDescent="0.25">
      <c r="A6156" t="s">
        <v>199</v>
      </c>
      <c r="B6156" t="s">
        <v>30</v>
      </c>
      <c r="C6156" t="s">
        <v>93</v>
      </c>
      <c r="D6156">
        <v>1</v>
      </c>
      <c r="E6156">
        <v>47.05</v>
      </c>
      <c r="F6156" s="16">
        <f t="shared" si="480"/>
        <v>47.05</v>
      </c>
      <c r="G6156" t="s">
        <v>20</v>
      </c>
      <c r="H6156" t="s">
        <v>16</v>
      </c>
      <c r="I6156" s="1">
        <v>45627</v>
      </c>
      <c r="J6156" t="str">
        <f t="shared" si="481"/>
        <v>December</v>
      </c>
      <c r="K6156" t="str">
        <f t="shared" si="482"/>
        <v>Sunday</v>
      </c>
      <c r="L6156" t="str">
        <f t="shared" si="483"/>
        <v>Winter</v>
      </c>
      <c r="M6156">
        <f t="shared" si="484"/>
        <v>6133.1100000000006</v>
      </c>
    </row>
    <row r="6157" spans="1:13" x14ac:dyDescent="0.25">
      <c r="A6157" t="s">
        <v>237</v>
      </c>
      <c r="B6157" t="s">
        <v>99</v>
      </c>
      <c r="C6157" t="s">
        <v>188</v>
      </c>
      <c r="D6157">
        <v>1</v>
      </c>
      <c r="E6157">
        <v>58.44</v>
      </c>
      <c r="F6157" s="16">
        <f t="shared" si="480"/>
        <v>58.44</v>
      </c>
      <c r="G6157" t="s">
        <v>11</v>
      </c>
      <c r="H6157" t="s">
        <v>16</v>
      </c>
      <c r="I6157" s="1">
        <v>45011</v>
      </c>
      <c r="J6157" t="str">
        <f t="shared" si="481"/>
        <v>March</v>
      </c>
      <c r="K6157" t="str">
        <f t="shared" si="482"/>
        <v>Sunday</v>
      </c>
      <c r="L6157" t="str">
        <f t="shared" si="483"/>
        <v>Spring</v>
      </c>
      <c r="M6157">
        <f t="shared" si="484"/>
        <v>7664.93</v>
      </c>
    </row>
    <row r="6158" spans="1:13" x14ac:dyDescent="0.25">
      <c r="A6158" t="s">
        <v>211</v>
      </c>
      <c r="B6158" t="s">
        <v>35</v>
      </c>
      <c r="C6158" t="s">
        <v>159</v>
      </c>
      <c r="D6158">
        <v>1</v>
      </c>
      <c r="E6158">
        <v>155.86000000000001</v>
      </c>
      <c r="F6158" s="16">
        <f t="shared" si="480"/>
        <v>155.86000000000001</v>
      </c>
      <c r="G6158" t="s">
        <v>11</v>
      </c>
      <c r="H6158" t="s">
        <v>12</v>
      </c>
      <c r="I6158" s="1">
        <v>45392</v>
      </c>
      <c r="J6158" t="str">
        <f t="shared" si="481"/>
        <v>April</v>
      </c>
      <c r="K6158" t="str">
        <f t="shared" si="482"/>
        <v>Wednesday</v>
      </c>
      <c r="L6158" t="str">
        <f t="shared" si="483"/>
        <v>Spring</v>
      </c>
      <c r="M6158">
        <f t="shared" si="484"/>
        <v>10580.25</v>
      </c>
    </row>
    <row r="6159" spans="1:13" x14ac:dyDescent="0.25">
      <c r="A6159" t="s">
        <v>91</v>
      </c>
      <c r="B6159" t="s">
        <v>69</v>
      </c>
      <c r="C6159" t="s">
        <v>70</v>
      </c>
      <c r="D6159">
        <v>5</v>
      </c>
      <c r="E6159">
        <v>12.15</v>
      </c>
      <c r="F6159" s="16">
        <f t="shared" si="480"/>
        <v>60.75</v>
      </c>
      <c r="G6159" t="s">
        <v>37</v>
      </c>
      <c r="H6159" t="s">
        <v>12</v>
      </c>
      <c r="I6159" s="1">
        <v>45398</v>
      </c>
      <c r="J6159" t="str">
        <f t="shared" si="481"/>
        <v>April</v>
      </c>
      <c r="K6159" t="str">
        <f t="shared" si="482"/>
        <v>Tuesday</v>
      </c>
      <c r="L6159" t="str">
        <f t="shared" si="483"/>
        <v>Spring</v>
      </c>
      <c r="M6159">
        <f t="shared" si="484"/>
        <v>945.88999999999987</v>
      </c>
    </row>
    <row r="6160" spans="1:13" x14ac:dyDescent="0.25">
      <c r="A6160" t="s">
        <v>243</v>
      </c>
      <c r="B6160" t="s">
        <v>14</v>
      </c>
      <c r="C6160" t="s">
        <v>150</v>
      </c>
      <c r="D6160">
        <v>4</v>
      </c>
      <c r="E6160">
        <v>92.1</v>
      </c>
      <c r="F6160" s="16">
        <f t="shared" si="480"/>
        <v>368.4</v>
      </c>
      <c r="G6160" t="s">
        <v>24</v>
      </c>
      <c r="H6160" t="s">
        <v>12</v>
      </c>
      <c r="I6160" s="1">
        <v>44941</v>
      </c>
      <c r="J6160" t="str">
        <f t="shared" si="481"/>
        <v>January</v>
      </c>
      <c r="K6160" t="str">
        <f t="shared" si="482"/>
        <v>Sunday</v>
      </c>
      <c r="L6160" t="str">
        <f t="shared" si="483"/>
        <v>Winter</v>
      </c>
      <c r="M6160">
        <f t="shared" si="484"/>
        <v>250957.09</v>
      </c>
    </row>
    <row r="6161" spans="1:13" x14ac:dyDescent="0.25">
      <c r="A6161" t="s">
        <v>213</v>
      </c>
      <c r="B6161" t="s">
        <v>48</v>
      </c>
      <c r="C6161" t="s">
        <v>49</v>
      </c>
      <c r="D6161">
        <v>5</v>
      </c>
      <c r="E6161">
        <v>25.39</v>
      </c>
      <c r="F6161" s="16">
        <f t="shared" si="480"/>
        <v>126.95</v>
      </c>
      <c r="G6161" t="s">
        <v>20</v>
      </c>
      <c r="H6161" t="s">
        <v>40</v>
      </c>
      <c r="I6161" s="1">
        <v>45159</v>
      </c>
      <c r="J6161" t="str">
        <f t="shared" si="481"/>
        <v>August</v>
      </c>
      <c r="K6161" t="str">
        <f t="shared" si="482"/>
        <v>Monday</v>
      </c>
      <c r="L6161" t="str">
        <f t="shared" si="483"/>
        <v>Summer</v>
      </c>
      <c r="M6161">
        <f t="shared" si="484"/>
        <v>91448.17</v>
      </c>
    </row>
    <row r="6162" spans="1:13" x14ac:dyDescent="0.25">
      <c r="A6162" t="s">
        <v>270</v>
      </c>
      <c r="B6162" t="s">
        <v>48</v>
      </c>
      <c r="C6162" t="s">
        <v>111</v>
      </c>
      <c r="D6162">
        <v>1</v>
      </c>
      <c r="E6162">
        <v>12.27</v>
      </c>
      <c r="F6162" s="16">
        <f t="shared" si="480"/>
        <v>12.27</v>
      </c>
      <c r="G6162" t="s">
        <v>11</v>
      </c>
      <c r="H6162" t="s">
        <v>12</v>
      </c>
      <c r="I6162" s="1">
        <v>45055</v>
      </c>
      <c r="J6162" t="str">
        <f t="shared" si="481"/>
        <v>May</v>
      </c>
      <c r="K6162" t="str">
        <f t="shared" si="482"/>
        <v>Tuesday</v>
      </c>
      <c r="L6162" t="str">
        <f t="shared" si="483"/>
        <v>Spring</v>
      </c>
      <c r="M6162">
        <f t="shared" si="484"/>
        <v>162159.06999999998</v>
      </c>
    </row>
    <row r="6163" spans="1:13" x14ac:dyDescent="0.25">
      <c r="A6163" t="s">
        <v>74</v>
      </c>
      <c r="B6163" t="s">
        <v>18</v>
      </c>
      <c r="C6163" t="s">
        <v>19</v>
      </c>
      <c r="D6163">
        <v>1</v>
      </c>
      <c r="E6163">
        <v>64.8</v>
      </c>
      <c r="F6163" s="16">
        <f t="shared" si="480"/>
        <v>64.8</v>
      </c>
      <c r="G6163" t="s">
        <v>24</v>
      </c>
      <c r="H6163" t="s">
        <v>40</v>
      </c>
      <c r="I6163" s="1">
        <v>45402</v>
      </c>
      <c r="J6163" t="str">
        <f t="shared" si="481"/>
        <v>April</v>
      </c>
      <c r="K6163" t="str">
        <f t="shared" si="482"/>
        <v>Saturday</v>
      </c>
      <c r="L6163" t="str">
        <f t="shared" si="483"/>
        <v>Spring</v>
      </c>
      <c r="M6163">
        <f t="shared" si="484"/>
        <v>9198.92</v>
      </c>
    </row>
    <row r="6164" spans="1:13" x14ac:dyDescent="0.25">
      <c r="A6164" t="s">
        <v>125</v>
      </c>
      <c r="B6164" t="s">
        <v>60</v>
      </c>
      <c r="C6164" t="s">
        <v>61</v>
      </c>
      <c r="D6164">
        <v>1</v>
      </c>
      <c r="E6164">
        <v>459.54</v>
      </c>
      <c r="F6164" s="16">
        <f t="shared" si="480"/>
        <v>459.54</v>
      </c>
      <c r="G6164" t="s">
        <v>11</v>
      </c>
      <c r="H6164" t="s">
        <v>12</v>
      </c>
      <c r="I6164" s="1">
        <v>45024</v>
      </c>
      <c r="J6164" t="str">
        <f t="shared" si="481"/>
        <v>April</v>
      </c>
      <c r="K6164" t="str">
        <f t="shared" si="482"/>
        <v>Saturday</v>
      </c>
      <c r="L6164" t="str">
        <f t="shared" si="483"/>
        <v>Spring</v>
      </c>
      <c r="M6164">
        <f t="shared" si="484"/>
        <v>112834.40000000001</v>
      </c>
    </row>
    <row r="6165" spans="1:13" x14ac:dyDescent="0.25">
      <c r="A6165" t="s">
        <v>146</v>
      </c>
      <c r="B6165" t="s">
        <v>18</v>
      </c>
      <c r="C6165" t="s">
        <v>106</v>
      </c>
      <c r="D6165">
        <v>1</v>
      </c>
      <c r="E6165">
        <v>87.95</v>
      </c>
      <c r="F6165" s="16">
        <f t="shared" si="480"/>
        <v>87.95</v>
      </c>
      <c r="G6165" t="s">
        <v>20</v>
      </c>
      <c r="H6165" t="s">
        <v>40</v>
      </c>
      <c r="I6165" s="1">
        <v>45545</v>
      </c>
      <c r="J6165" t="str">
        <f t="shared" si="481"/>
        <v>September</v>
      </c>
      <c r="K6165" t="str">
        <f t="shared" si="482"/>
        <v>Tuesday</v>
      </c>
      <c r="L6165" t="str">
        <f t="shared" si="483"/>
        <v>Autumn</v>
      </c>
      <c r="M6165">
        <f t="shared" si="484"/>
        <v>327724.67</v>
      </c>
    </row>
    <row r="6166" spans="1:13" x14ac:dyDescent="0.25">
      <c r="A6166" t="s">
        <v>260</v>
      </c>
      <c r="B6166" t="s">
        <v>14</v>
      </c>
      <c r="C6166" t="s">
        <v>150</v>
      </c>
      <c r="D6166">
        <v>2</v>
      </c>
      <c r="E6166">
        <v>135.69</v>
      </c>
      <c r="F6166" s="16">
        <f t="shared" si="480"/>
        <v>271.38</v>
      </c>
      <c r="G6166" t="s">
        <v>37</v>
      </c>
      <c r="H6166" t="s">
        <v>40</v>
      </c>
      <c r="I6166" s="1">
        <v>45163</v>
      </c>
      <c r="J6166" t="str">
        <f t="shared" si="481"/>
        <v>August</v>
      </c>
      <c r="K6166" t="str">
        <f t="shared" si="482"/>
        <v>Friday</v>
      </c>
      <c r="L6166" t="str">
        <f t="shared" si="483"/>
        <v>Summer</v>
      </c>
      <c r="M6166">
        <f t="shared" si="484"/>
        <v>150053.48999999993</v>
      </c>
    </row>
    <row r="6167" spans="1:13" x14ac:dyDescent="0.25">
      <c r="A6167" t="s">
        <v>153</v>
      </c>
      <c r="B6167" t="s">
        <v>60</v>
      </c>
      <c r="C6167" t="s">
        <v>81</v>
      </c>
      <c r="D6167">
        <v>1</v>
      </c>
      <c r="E6167">
        <v>58.08</v>
      </c>
      <c r="F6167" s="16">
        <f t="shared" si="480"/>
        <v>58.08</v>
      </c>
      <c r="G6167" t="s">
        <v>24</v>
      </c>
      <c r="H6167" t="s">
        <v>16</v>
      </c>
      <c r="I6167" s="1">
        <v>44948</v>
      </c>
      <c r="J6167" t="str">
        <f t="shared" si="481"/>
        <v>January</v>
      </c>
      <c r="K6167" t="str">
        <f t="shared" si="482"/>
        <v>Sunday</v>
      </c>
      <c r="L6167" t="str">
        <f t="shared" si="483"/>
        <v>Winter</v>
      </c>
      <c r="M6167">
        <f t="shared" si="484"/>
        <v>1937.09</v>
      </c>
    </row>
    <row r="6168" spans="1:13" x14ac:dyDescent="0.25">
      <c r="A6168" t="s">
        <v>71</v>
      </c>
      <c r="B6168" t="s">
        <v>60</v>
      </c>
      <c r="C6168" t="s">
        <v>61</v>
      </c>
      <c r="D6168">
        <v>1</v>
      </c>
      <c r="E6168">
        <v>420.23</v>
      </c>
      <c r="F6168" s="16">
        <f t="shared" si="480"/>
        <v>420.23</v>
      </c>
      <c r="G6168" t="s">
        <v>20</v>
      </c>
      <c r="H6168" t="s">
        <v>40</v>
      </c>
      <c r="I6168" s="1">
        <v>45478</v>
      </c>
      <c r="J6168" t="str">
        <f t="shared" si="481"/>
        <v>July</v>
      </c>
      <c r="K6168" t="str">
        <f t="shared" si="482"/>
        <v>Friday</v>
      </c>
      <c r="L6168" t="str">
        <f t="shared" si="483"/>
        <v>Summer</v>
      </c>
      <c r="M6168">
        <f t="shared" si="484"/>
        <v>4082.7699999999995</v>
      </c>
    </row>
    <row r="6169" spans="1:13" x14ac:dyDescent="0.25">
      <c r="A6169" t="s">
        <v>156</v>
      </c>
      <c r="B6169" t="s">
        <v>69</v>
      </c>
      <c r="C6169" t="s">
        <v>109</v>
      </c>
      <c r="D6169">
        <v>3</v>
      </c>
      <c r="E6169">
        <v>5.35</v>
      </c>
      <c r="F6169" s="16">
        <f t="shared" si="480"/>
        <v>16.049999999999997</v>
      </c>
      <c r="G6169" t="s">
        <v>11</v>
      </c>
      <c r="H6169" t="s">
        <v>12</v>
      </c>
      <c r="I6169" s="1">
        <v>45465</v>
      </c>
      <c r="J6169" t="str">
        <f t="shared" si="481"/>
        <v>June</v>
      </c>
      <c r="K6169" t="str">
        <f t="shared" si="482"/>
        <v>Saturday</v>
      </c>
      <c r="L6169" t="str">
        <f t="shared" si="483"/>
        <v>Summer</v>
      </c>
      <c r="M6169">
        <f t="shared" si="484"/>
        <v>2046.8600000000001</v>
      </c>
    </row>
    <row r="6170" spans="1:13" x14ac:dyDescent="0.25">
      <c r="A6170" t="s">
        <v>76</v>
      </c>
      <c r="B6170" t="s">
        <v>45</v>
      </c>
      <c r="C6170" t="s">
        <v>108</v>
      </c>
      <c r="D6170">
        <v>3</v>
      </c>
      <c r="E6170">
        <v>255.19</v>
      </c>
      <c r="F6170" s="16">
        <f t="shared" si="480"/>
        <v>765.56999999999994</v>
      </c>
      <c r="G6170" t="s">
        <v>11</v>
      </c>
      <c r="H6170" t="s">
        <v>12</v>
      </c>
      <c r="I6170" s="1">
        <v>44975</v>
      </c>
      <c r="J6170" t="str">
        <f t="shared" si="481"/>
        <v>February</v>
      </c>
      <c r="K6170" t="str">
        <f t="shared" si="482"/>
        <v>Saturday</v>
      </c>
      <c r="L6170" t="str">
        <f t="shared" si="483"/>
        <v>Winter</v>
      </c>
      <c r="M6170">
        <f t="shared" si="484"/>
        <v>9160.51</v>
      </c>
    </row>
    <row r="6171" spans="1:13" x14ac:dyDescent="0.25">
      <c r="A6171" t="s">
        <v>133</v>
      </c>
      <c r="B6171" t="s">
        <v>18</v>
      </c>
      <c r="C6171" t="s">
        <v>19</v>
      </c>
      <c r="D6171">
        <v>1</v>
      </c>
      <c r="E6171">
        <v>48.94</v>
      </c>
      <c r="F6171" s="16">
        <f t="shared" si="480"/>
        <v>48.94</v>
      </c>
      <c r="G6171" t="s">
        <v>24</v>
      </c>
      <c r="H6171" t="s">
        <v>16</v>
      </c>
      <c r="I6171" s="1">
        <v>45112</v>
      </c>
      <c r="J6171" t="str">
        <f t="shared" si="481"/>
        <v>July</v>
      </c>
      <c r="K6171" t="str">
        <f t="shared" si="482"/>
        <v>Wednesday</v>
      </c>
      <c r="L6171" t="str">
        <f t="shared" si="483"/>
        <v>Summer</v>
      </c>
      <c r="M6171">
        <f t="shared" si="484"/>
        <v>67231.120000000039</v>
      </c>
    </row>
    <row r="6172" spans="1:13" x14ac:dyDescent="0.25">
      <c r="A6172" t="s">
        <v>92</v>
      </c>
      <c r="B6172" t="s">
        <v>18</v>
      </c>
      <c r="C6172" t="s">
        <v>51</v>
      </c>
      <c r="D6172">
        <v>1</v>
      </c>
      <c r="E6172">
        <v>62.34</v>
      </c>
      <c r="F6172" s="16">
        <f t="shared" si="480"/>
        <v>62.34</v>
      </c>
      <c r="G6172" t="s">
        <v>24</v>
      </c>
      <c r="H6172" t="s">
        <v>12</v>
      </c>
      <c r="I6172" s="1">
        <v>45179</v>
      </c>
      <c r="J6172" t="str">
        <f t="shared" si="481"/>
        <v>September</v>
      </c>
      <c r="K6172" t="str">
        <f t="shared" si="482"/>
        <v>Sunday</v>
      </c>
      <c r="L6172" t="str">
        <f t="shared" si="483"/>
        <v>Autumn</v>
      </c>
      <c r="M6172">
        <f t="shared" si="484"/>
        <v>325319.15000000008</v>
      </c>
    </row>
    <row r="6173" spans="1:13" x14ac:dyDescent="0.25">
      <c r="A6173" t="s">
        <v>241</v>
      </c>
      <c r="B6173" t="s">
        <v>18</v>
      </c>
      <c r="C6173" t="s">
        <v>106</v>
      </c>
      <c r="D6173">
        <v>1</v>
      </c>
      <c r="E6173">
        <v>74.239999999999995</v>
      </c>
      <c r="F6173" s="16">
        <f t="shared" si="480"/>
        <v>74.239999999999995</v>
      </c>
      <c r="G6173" t="s">
        <v>24</v>
      </c>
      <c r="H6173" t="s">
        <v>40</v>
      </c>
      <c r="I6173" s="1">
        <v>45415</v>
      </c>
      <c r="J6173" t="str">
        <f t="shared" si="481"/>
        <v>May</v>
      </c>
      <c r="K6173" t="str">
        <f t="shared" si="482"/>
        <v>Friday</v>
      </c>
      <c r="L6173" t="str">
        <f t="shared" si="483"/>
        <v>Spring</v>
      </c>
      <c r="M6173">
        <f t="shared" si="484"/>
        <v>5919.2400000000007</v>
      </c>
    </row>
    <row r="6174" spans="1:13" x14ac:dyDescent="0.25">
      <c r="A6174" t="s">
        <v>266</v>
      </c>
      <c r="B6174" t="s">
        <v>99</v>
      </c>
      <c r="C6174" t="s">
        <v>129</v>
      </c>
      <c r="D6174">
        <v>1</v>
      </c>
      <c r="E6174">
        <v>8.3699999999999992</v>
      </c>
      <c r="F6174" s="16">
        <f t="shared" si="480"/>
        <v>8.3699999999999992</v>
      </c>
      <c r="G6174" t="s">
        <v>37</v>
      </c>
      <c r="H6174" t="s">
        <v>16</v>
      </c>
      <c r="I6174" s="1">
        <v>45182</v>
      </c>
      <c r="J6174" t="str">
        <f t="shared" si="481"/>
        <v>September</v>
      </c>
      <c r="K6174" t="str">
        <f t="shared" si="482"/>
        <v>Wednesday</v>
      </c>
      <c r="L6174" t="str">
        <f t="shared" si="483"/>
        <v>Autumn</v>
      </c>
      <c r="M6174">
        <f t="shared" si="484"/>
        <v>223256.03999999998</v>
      </c>
    </row>
    <row r="6175" spans="1:13" x14ac:dyDescent="0.25">
      <c r="A6175" t="s">
        <v>127</v>
      </c>
      <c r="B6175" t="s">
        <v>22</v>
      </c>
      <c r="C6175" t="s">
        <v>142</v>
      </c>
      <c r="D6175">
        <v>3</v>
      </c>
      <c r="E6175">
        <v>264.93</v>
      </c>
      <c r="F6175" s="16">
        <f t="shared" si="480"/>
        <v>794.79</v>
      </c>
      <c r="G6175" t="s">
        <v>24</v>
      </c>
      <c r="H6175" t="s">
        <v>16</v>
      </c>
      <c r="I6175" s="1">
        <v>45383</v>
      </c>
      <c r="J6175" t="str">
        <f t="shared" si="481"/>
        <v>April</v>
      </c>
      <c r="K6175" t="str">
        <f t="shared" si="482"/>
        <v>Monday</v>
      </c>
      <c r="L6175" t="str">
        <f t="shared" si="483"/>
        <v>Spring</v>
      </c>
      <c r="M6175">
        <f t="shared" si="484"/>
        <v>4011.5800000000004</v>
      </c>
    </row>
    <row r="6176" spans="1:13" x14ac:dyDescent="0.25">
      <c r="A6176" t="s">
        <v>275</v>
      </c>
      <c r="B6176" t="s">
        <v>22</v>
      </c>
      <c r="C6176" t="s">
        <v>23</v>
      </c>
      <c r="D6176">
        <v>3</v>
      </c>
      <c r="E6176">
        <v>12.16</v>
      </c>
      <c r="F6176" s="16">
        <f t="shared" si="480"/>
        <v>36.480000000000004</v>
      </c>
      <c r="G6176" t="s">
        <v>37</v>
      </c>
      <c r="H6176" t="s">
        <v>12</v>
      </c>
      <c r="I6176" s="1">
        <v>45353</v>
      </c>
      <c r="J6176" t="str">
        <f t="shared" si="481"/>
        <v>March</v>
      </c>
      <c r="K6176" t="str">
        <f t="shared" si="482"/>
        <v>Saturday</v>
      </c>
      <c r="L6176" t="str">
        <f t="shared" si="483"/>
        <v>Spring</v>
      </c>
      <c r="M6176">
        <f t="shared" si="484"/>
        <v>5084.5299999999988</v>
      </c>
    </row>
    <row r="6177" spans="1:13" x14ac:dyDescent="0.25">
      <c r="A6177" t="s">
        <v>226</v>
      </c>
      <c r="B6177" t="s">
        <v>55</v>
      </c>
      <c r="C6177" t="s">
        <v>58</v>
      </c>
      <c r="D6177">
        <v>1</v>
      </c>
      <c r="E6177">
        <v>42.31</v>
      </c>
      <c r="F6177" s="16">
        <f t="shared" si="480"/>
        <v>42.31</v>
      </c>
      <c r="G6177" t="s">
        <v>24</v>
      </c>
      <c r="H6177" t="s">
        <v>12</v>
      </c>
      <c r="I6177" s="1">
        <v>44947</v>
      </c>
      <c r="J6177" t="str">
        <f t="shared" si="481"/>
        <v>January</v>
      </c>
      <c r="K6177" t="str">
        <f t="shared" si="482"/>
        <v>Saturday</v>
      </c>
      <c r="L6177" t="str">
        <f t="shared" si="483"/>
        <v>Winter</v>
      </c>
      <c r="M6177">
        <f t="shared" si="484"/>
        <v>2972.1500000000005</v>
      </c>
    </row>
    <row r="6178" spans="1:13" x14ac:dyDescent="0.25">
      <c r="A6178" t="s">
        <v>259</v>
      </c>
      <c r="B6178" t="s">
        <v>99</v>
      </c>
      <c r="C6178" t="s">
        <v>100</v>
      </c>
      <c r="D6178">
        <v>1</v>
      </c>
      <c r="E6178">
        <v>12.09</v>
      </c>
      <c r="F6178" s="16">
        <f t="shared" si="480"/>
        <v>12.09</v>
      </c>
      <c r="G6178" t="s">
        <v>11</v>
      </c>
      <c r="H6178" t="s">
        <v>16</v>
      </c>
      <c r="I6178" s="1">
        <v>45183</v>
      </c>
      <c r="J6178" t="str">
        <f t="shared" si="481"/>
        <v>September</v>
      </c>
      <c r="K6178" t="str">
        <f t="shared" si="482"/>
        <v>Thursday</v>
      </c>
      <c r="L6178" t="str">
        <f t="shared" si="483"/>
        <v>Autumn</v>
      </c>
      <c r="M6178">
        <f t="shared" si="484"/>
        <v>76323.429999999993</v>
      </c>
    </row>
    <row r="6179" spans="1:13" x14ac:dyDescent="0.25">
      <c r="A6179" t="s">
        <v>71</v>
      </c>
      <c r="B6179" t="s">
        <v>22</v>
      </c>
      <c r="C6179" t="s">
        <v>33</v>
      </c>
      <c r="D6179">
        <v>5</v>
      </c>
      <c r="E6179">
        <v>88.56</v>
      </c>
      <c r="F6179" s="16">
        <f t="shared" si="480"/>
        <v>442.8</v>
      </c>
      <c r="G6179" t="s">
        <v>37</v>
      </c>
      <c r="H6179" t="s">
        <v>12</v>
      </c>
      <c r="I6179" s="1">
        <v>45550</v>
      </c>
      <c r="J6179" t="str">
        <f t="shared" si="481"/>
        <v>September</v>
      </c>
      <c r="K6179" t="str">
        <f t="shared" si="482"/>
        <v>Sunday</v>
      </c>
      <c r="L6179" t="str">
        <f t="shared" si="483"/>
        <v>Autumn</v>
      </c>
      <c r="M6179">
        <f t="shared" si="484"/>
        <v>3662.54</v>
      </c>
    </row>
    <row r="6180" spans="1:13" x14ac:dyDescent="0.25">
      <c r="A6180" t="s">
        <v>146</v>
      </c>
      <c r="B6180" t="s">
        <v>14</v>
      </c>
      <c r="C6180" t="s">
        <v>134</v>
      </c>
      <c r="D6180">
        <v>5</v>
      </c>
      <c r="E6180">
        <v>9.14</v>
      </c>
      <c r="F6180" s="16">
        <f t="shared" si="480"/>
        <v>45.7</v>
      </c>
      <c r="G6180" t="s">
        <v>11</v>
      </c>
      <c r="H6180" t="s">
        <v>16</v>
      </c>
      <c r="I6180" s="1">
        <v>45554</v>
      </c>
      <c r="J6180" t="str">
        <f t="shared" si="481"/>
        <v>September</v>
      </c>
      <c r="K6180" t="str">
        <f t="shared" si="482"/>
        <v>Thursday</v>
      </c>
      <c r="L6180" t="str">
        <f t="shared" si="483"/>
        <v>Autumn</v>
      </c>
      <c r="M6180">
        <f t="shared" si="484"/>
        <v>327636.72000000003</v>
      </c>
    </row>
    <row r="6181" spans="1:13" x14ac:dyDescent="0.25">
      <c r="A6181" t="s">
        <v>126</v>
      </c>
      <c r="B6181" t="s">
        <v>48</v>
      </c>
      <c r="C6181" t="s">
        <v>49</v>
      </c>
      <c r="D6181">
        <v>3</v>
      </c>
      <c r="E6181">
        <v>20.61</v>
      </c>
      <c r="F6181" s="16">
        <f t="shared" si="480"/>
        <v>61.83</v>
      </c>
      <c r="G6181" t="s">
        <v>24</v>
      </c>
      <c r="H6181" t="s">
        <v>12</v>
      </c>
      <c r="I6181" s="1">
        <v>45145</v>
      </c>
      <c r="J6181" t="str">
        <f t="shared" si="481"/>
        <v>August</v>
      </c>
      <c r="K6181" t="str">
        <f t="shared" si="482"/>
        <v>Monday</v>
      </c>
      <c r="L6181" t="str">
        <f t="shared" si="483"/>
        <v>Summer</v>
      </c>
      <c r="M6181">
        <f t="shared" si="484"/>
        <v>448868.49000000011</v>
      </c>
    </row>
    <row r="6182" spans="1:13" x14ac:dyDescent="0.25">
      <c r="A6182" t="s">
        <v>64</v>
      </c>
      <c r="B6182" t="s">
        <v>55</v>
      </c>
      <c r="C6182" t="s">
        <v>65</v>
      </c>
      <c r="D6182">
        <v>5</v>
      </c>
      <c r="E6182">
        <v>47.04</v>
      </c>
      <c r="F6182" s="16">
        <f t="shared" si="480"/>
        <v>235.2</v>
      </c>
      <c r="G6182" t="s">
        <v>20</v>
      </c>
      <c r="H6182" t="s">
        <v>40</v>
      </c>
      <c r="I6182" s="1">
        <v>45440</v>
      </c>
      <c r="J6182" t="str">
        <f t="shared" si="481"/>
        <v>May</v>
      </c>
      <c r="K6182" t="str">
        <f t="shared" si="482"/>
        <v>Tuesday</v>
      </c>
      <c r="L6182" t="str">
        <f t="shared" si="483"/>
        <v>Spring</v>
      </c>
      <c r="M6182">
        <f t="shared" si="484"/>
        <v>3495.2699999999995</v>
      </c>
    </row>
    <row r="6183" spans="1:13" x14ac:dyDescent="0.25">
      <c r="A6183" t="s">
        <v>13</v>
      </c>
      <c r="B6183" t="s">
        <v>26</v>
      </c>
      <c r="C6183" t="s">
        <v>39</v>
      </c>
      <c r="D6183">
        <v>1</v>
      </c>
      <c r="E6183">
        <v>62.97</v>
      </c>
      <c r="F6183" s="16">
        <f t="shared" si="480"/>
        <v>62.97</v>
      </c>
      <c r="G6183" t="s">
        <v>37</v>
      </c>
      <c r="H6183" t="s">
        <v>16</v>
      </c>
      <c r="I6183" s="1">
        <v>45632</v>
      </c>
      <c r="J6183" t="str">
        <f t="shared" si="481"/>
        <v>December</v>
      </c>
      <c r="K6183" t="str">
        <f t="shared" si="482"/>
        <v>Friday</v>
      </c>
      <c r="L6183" t="str">
        <f t="shared" si="483"/>
        <v>Winter</v>
      </c>
      <c r="M6183">
        <f t="shared" si="484"/>
        <v>4824.3099999999995</v>
      </c>
    </row>
    <row r="6184" spans="1:13" x14ac:dyDescent="0.25">
      <c r="A6184" t="s">
        <v>210</v>
      </c>
      <c r="B6184" t="s">
        <v>60</v>
      </c>
      <c r="C6184" t="s">
        <v>81</v>
      </c>
      <c r="D6184">
        <v>1</v>
      </c>
      <c r="E6184">
        <v>379.86</v>
      </c>
      <c r="F6184" s="16">
        <f t="shared" si="480"/>
        <v>379.86</v>
      </c>
      <c r="G6184" t="s">
        <v>11</v>
      </c>
      <c r="H6184" t="s">
        <v>16</v>
      </c>
      <c r="I6184" s="1">
        <v>45314</v>
      </c>
      <c r="J6184" t="str">
        <f t="shared" si="481"/>
        <v>January</v>
      </c>
      <c r="K6184" t="str">
        <f t="shared" si="482"/>
        <v>Tuesday</v>
      </c>
      <c r="L6184" t="str">
        <f t="shared" si="483"/>
        <v>Winter</v>
      </c>
      <c r="M6184">
        <f t="shared" si="484"/>
        <v>268186.59999999998</v>
      </c>
    </row>
    <row r="6185" spans="1:13" x14ac:dyDescent="0.25">
      <c r="A6185" t="s">
        <v>201</v>
      </c>
      <c r="B6185" t="s">
        <v>99</v>
      </c>
      <c r="C6185" t="s">
        <v>100</v>
      </c>
      <c r="D6185">
        <v>1</v>
      </c>
      <c r="E6185">
        <v>14.81</v>
      </c>
      <c r="F6185" s="16">
        <f t="shared" si="480"/>
        <v>14.81</v>
      </c>
      <c r="G6185" t="s">
        <v>24</v>
      </c>
      <c r="H6185" t="s">
        <v>40</v>
      </c>
      <c r="I6185" s="1">
        <v>45067</v>
      </c>
      <c r="J6185" t="str">
        <f t="shared" si="481"/>
        <v>May</v>
      </c>
      <c r="K6185" t="str">
        <f t="shared" si="482"/>
        <v>Sunday</v>
      </c>
      <c r="L6185" t="str">
        <f t="shared" si="483"/>
        <v>Spring</v>
      </c>
      <c r="M6185">
        <f t="shared" si="484"/>
        <v>46764.58</v>
      </c>
    </row>
    <row r="6186" spans="1:13" x14ac:dyDescent="0.25">
      <c r="A6186" t="s">
        <v>208</v>
      </c>
      <c r="B6186" t="s">
        <v>45</v>
      </c>
      <c r="C6186" t="s">
        <v>161</v>
      </c>
      <c r="D6186">
        <v>5</v>
      </c>
      <c r="E6186">
        <v>6.97</v>
      </c>
      <c r="F6186" s="16">
        <f t="shared" si="480"/>
        <v>34.85</v>
      </c>
      <c r="G6186" t="s">
        <v>37</v>
      </c>
      <c r="H6186" t="s">
        <v>12</v>
      </c>
      <c r="I6186" s="1">
        <v>45014</v>
      </c>
      <c r="J6186" t="str">
        <f t="shared" si="481"/>
        <v>March</v>
      </c>
      <c r="K6186" t="str">
        <f t="shared" si="482"/>
        <v>Wednesday</v>
      </c>
      <c r="L6186" t="str">
        <f t="shared" si="483"/>
        <v>Spring</v>
      </c>
      <c r="M6186">
        <f t="shared" si="484"/>
        <v>5527.4999999999991</v>
      </c>
    </row>
    <row r="6187" spans="1:13" x14ac:dyDescent="0.25">
      <c r="A6187" t="s">
        <v>205</v>
      </c>
      <c r="B6187" t="s">
        <v>48</v>
      </c>
      <c r="C6187" t="s">
        <v>111</v>
      </c>
      <c r="D6187">
        <v>2</v>
      </c>
      <c r="E6187">
        <v>78.86</v>
      </c>
      <c r="F6187" s="16">
        <f t="shared" si="480"/>
        <v>157.72</v>
      </c>
      <c r="G6187" t="s">
        <v>24</v>
      </c>
      <c r="H6187" t="s">
        <v>16</v>
      </c>
      <c r="I6187" s="1">
        <v>45582</v>
      </c>
      <c r="J6187" t="str">
        <f t="shared" si="481"/>
        <v>October</v>
      </c>
      <c r="K6187" t="str">
        <f t="shared" si="482"/>
        <v>Thursday</v>
      </c>
      <c r="L6187" t="str">
        <f t="shared" si="483"/>
        <v>Autumn</v>
      </c>
      <c r="M6187">
        <f t="shared" si="484"/>
        <v>2127.2099999999991</v>
      </c>
    </row>
    <row r="6188" spans="1:13" x14ac:dyDescent="0.25">
      <c r="A6188" t="s">
        <v>253</v>
      </c>
      <c r="B6188" t="s">
        <v>69</v>
      </c>
      <c r="C6188" t="s">
        <v>70</v>
      </c>
      <c r="D6188">
        <v>3</v>
      </c>
      <c r="E6188">
        <v>12.96</v>
      </c>
      <c r="F6188" s="16">
        <f t="shared" si="480"/>
        <v>38.880000000000003</v>
      </c>
      <c r="G6188" t="s">
        <v>24</v>
      </c>
      <c r="H6188" t="s">
        <v>12</v>
      </c>
      <c r="I6188" s="1">
        <v>45404</v>
      </c>
      <c r="J6188" t="str">
        <f t="shared" si="481"/>
        <v>April</v>
      </c>
      <c r="K6188" t="str">
        <f t="shared" si="482"/>
        <v>Monday</v>
      </c>
      <c r="L6188" t="str">
        <f t="shared" si="483"/>
        <v>Spring</v>
      </c>
      <c r="M6188">
        <f t="shared" si="484"/>
        <v>64175.55999999999</v>
      </c>
    </row>
    <row r="6189" spans="1:13" x14ac:dyDescent="0.25">
      <c r="A6189" t="s">
        <v>123</v>
      </c>
      <c r="B6189" t="s">
        <v>18</v>
      </c>
      <c r="C6189" t="s">
        <v>19</v>
      </c>
      <c r="D6189">
        <v>1</v>
      </c>
      <c r="E6189">
        <v>39.630000000000003</v>
      </c>
      <c r="F6189" s="16">
        <f t="shared" si="480"/>
        <v>39.630000000000003</v>
      </c>
      <c r="G6189" t="s">
        <v>37</v>
      </c>
      <c r="H6189" t="s">
        <v>16</v>
      </c>
      <c r="I6189" s="1">
        <v>45169</v>
      </c>
      <c r="J6189" t="str">
        <f t="shared" si="481"/>
        <v>August</v>
      </c>
      <c r="K6189" t="str">
        <f t="shared" si="482"/>
        <v>Thursday</v>
      </c>
      <c r="L6189" t="str">
        <f t="shared" si="483"/>
        <v>Summer</v>
      </c>
      <c r="M6189">
        <f t="shared" si="484"/>
        <v>5402.3200000000006</v>
      </c>
    </row>
    <row r="6190" spans="1:13" x14ac:dyDescent="0.25">
      <c r="A6190" t="s">
        <v>119</v>
      </c>
      <c r="B6190" t="s">
        <v>55</v>
      </c>
      <c r="C6190" t="s">
        <v>58</v>
      </c>
      <c r="D6190">
        <v>2</v>
      </c>
      <c r="E6190">
        <v>48.5</v>
      </c>
      <c r="F6190" s="16">
        <f t="shared" si="480"/>
        <v>97</v>
      </c>
      <c r="G6190" t="s">
        <v>20</v>
      </c>
      <c r="H6190" t="s">
        <v>16</v>
      </c>
      <c r="I6190" s="1">
        <v>45467</v>
      </c>
      <c r="J6190" t="str">
        <f t="shared" si="481"/>
        <v>June</v>
      </c>
      <c r="K6190" t="str">
        <f t="shared" si="482"/>
        <v>Monday</v>
      </c>
      <c r="L6190" t="str">
        <f t="shared" si="483"/>
        <v>Summer</v>
      </c>
      <c r="M6190">
        <f t="shared" si="484"/>
        <v>3678.75</v>
      </c>
    </row>
    <row r="6191" spans="1:13" x14ac:dyDescent="0.25">
      <c r="A6191" t="s">
        <v>197</v>
      </c>
      <c r="B6191" t="s">
        <v>14</v>
      </c>
      <c r="C6191" t="s">
        <v>134</v>
      </c>
      <c r="D6191">
        <v>1</v>
      </c>
      <c r="E6191">
        <v>17.010000000000002</v>
      </c>
      <c r="F6191" s="16">
        <f t="shared" si="480"/>
        <v>17.010000000000002</v>
      </c>
      <c r="G6191" t="s">
        <v>11</v>
      </c>
      <c r="H6191" t="s">
        <v>12</v>
      </c>
      <c r="I6191" s="1">
        <v>45056</v>
      </c>
      <c r="J6191" t="str">
        <f t="shared" si="481"/>
        <v>May</v>
      </c>
      <c r="K6191" t="str">
        <f t="shared" si="482"/>
        <v>Wednesday</v>
      </c>
      <c r="L6191" t="str">
        <f t="shared" si="483"/>
        <v>Spring</v>
      </c>
      <c r="M6191">
        <f t="shared" si="484"/>
        <v>15362.230000000003</v>
      </c>
    </row>
    <row r="6192" spans="1:13" x14ac:dyDescent="0.25">
      <c r="A6192" t="s">
        <v>146</v>
      </c>
      <c r="B6192" t="s">
        <v>60</v>
      </c>
      <c r="C6192" t="s">
        <v>77</v>
      </c>
      <c r="D6192">
        <v>1</v>
      </c>
      <c r="E6192">
        <v>257.79000000000002</v>
      </c>
      <c r="F6192" s="16">
        <f t="shared" si="480"/>
        <v>257.79000000000002</v>
      </c>
      <c r="G6192" t="s">
        <v>20</v>
      </c>
      <c r="H6192" t="s">
        <v>40</v>
      </c>
      <c r="I6192" s="1">
        <v>45507</v>
      </c>
      <c r="J6192" t="str">
        <f t="shared" si="481"/>
        <v>August</v>
      </c>
      <c r="K6192" t="str">
        <f t="shared" si="482"/>
        <v>Saturday</v>
      </c>
      <c r="L6192" t="str">
        <f t="shared" si="483"/>
        <v>Summer</v>
      </c>
      <c r="M6192">
        <f t="shared" si="484"/>
        <v>327591.02</v>
      </c>
    </row>
    <row r="6193" spans="1:13" x14ac:dyDescent="0.25">
      <c r="A6193" t="s">
        <v>197</v>
      </c>
      <c r="B6193" t="s">
        <v>22</v>
      </c>
      <c r="C6193" t="s">
        <v>33</v>
      </c>
      <c r="D6193">
        <v>2</v>
      </c>
      <c r="E6193">
        <v>83.67</v>
      </c>
      <c r="F6193" s="16">
        <f t="shared" si="480"/>
        <v>167.34</v>
      </c>
      <c r="G6193" t="s">
        <v>24</v>
      </c>
      <c r="H6193" t="s">
        <v>12</v>
      </c>
      <c r="I6193" s="1">
        <v>45576</v>
      </c>
      <c r="J6193" t="str">
        <f t="shared" si="481"/>
        <v>October</v>
      </c>
      <c r="K6193" t="str">
        <f t="shared" si="482"/>
        <v>Friday</v>
      </c>
      <c r="L6193" t="str">
        <f t="shared" si="483"/>
        <v>Autumn</v>
      </c>
      <c r="M6193">
        <f t="shared" si="484"/>
        <v>15345.220000000001</v>
      </c>
    </row>
    <row r="6194" spans="1:13" x14ac:dyDescent="0.25">
      <c r="A6194" t="s">
        <v>137</v>
      </c>
      <c r="B6194" t="s">
        <v>22</v>
      </c>
      <c r="C6194" t="s">
        <v>142</v>
      </c>
      <c r="D6194">
        <v>1</v>
      </c>
      <c r="E6194">
        <v>209.04</v>
      </c>
      <c r="F6194" s="16">
        <f t="shared" si="480"/>
        <v>209.04</v>
      </c>
      <c r="G6194" t="s">
        <v>37</v>
      </c>
      <c r="H6194" t="s">
        <v>16</v>
      </c>
      <c r="I6194" s="1">
        <v>45650</v>
      </c>
      <c r="J6194" t="str">
        <f t="shared" si="481"/>
        <v>December</v>
      </c>
      <c r="K6194" t="str">
        <f t="shared" si="482"/>
        <v>Tuesday</v>
      </c>
      <c r="L6194" t="str">
        <f t="shared" si="483"/>
        <v>Winter</v>
      </c>
      <c r="M6194">
        <f t="shared" si="484"/>
        <v>4040.4600000000014</v>
      </c>
    </row>
    <row r="6195" spans="1:13" x14ac:dyDescent="0.25">
      <c r="A6195" t="s">
        <v>213</v>
      </c>
      <c r="B6195" t="s">
        <v>22</v>
      </c>
      <c r="C6195" t="s">
        <v>33</v>
      </c>
      <c r="D6195">
        <v>4</v>
      </c>
      <c r="E6195">
        <v>173.6</v>
      </c>
      <c r="F6195" s="16">
        <f t="shared" si="480"/>
        <v>694.4</v>
      </c>
      <c r="G6195" t="s">
        <v>20</v>
      </c>
      <c r="H6195" t="s">
        <v>12</v>
      </c>
      <c r="I6195" s="1">
        <v>45376</v>
      </c>
      <c r="J6195" t="str">
        <f t="shared" si="481"/>
        <v>March</v>
      </c>
      <c r="K6195" t="str">
        <f t="shared" si="482"/>
        <v>Monday</v>
      </c>
      <c r="L6195" t="str">
        <f t="shared" si="483"/>
        <v>Spring</v>
      </c>
      <c r="M6195">
        <f t="shared" si="484"/>
        <v>91321.22</v>
      </c>
    </row>
    <row r="6196" spans="1:13" x14ac:dyDescent="0.25">
      <c r="A6196" t="s">
        <v>201</v>
      </c>
      <c r="B6196" t="s">
        <v>48</v>
      </c>
      <c r="C6196" t="s">
        <v>111</v>
      </c>
      <c r="D6196">
        <v>3</v>
      </c>
      <c r="E6196">
        <v>12.72</v>
      </c>
      <c r="F6196" s="16">
        <f t="shared" si="480"/>
        <v>38.160000000000004</v>
      </c>
      <c r="G6196" t="s">
        <v>37</v>
      </c>
      <c r="H6196" t="s">
        <v>40</v>
      </c>
      <c r="I6196" s="1">
        <v>45216</v>
      </c>
      <c r="J6196" t="str">
        <f t="shared" si="481"/>
        <v>October</v>
      </c>
      <c r="K6196" t="str">
        <f t="shared" si="482"/>
        <v>Tuesday</v>
      </c>
      <c r="L6196" t="str">
        <f t="shared" si="483"/>
        <v>Autumn</v>
      </c>
      <c r="M6196">
        <f t="shared" si="484"/>
        <v>46749.770000000004</v>
      </c>
    </row>
    <row r="6197" spans="1:13" x14ac:dyDescent="0.25">
      <c r="A6197" t="s">
        <v>151</v>
      </c>
      <c r="B6197" t="s">
        <v>14</v>
      </c>
      <c r="C6197" t="s">
        <v>134</v>
      </c>
      <c r="D6197">
        <v>3</v>
      </c>
      <c r="E6197">
        <v>17.989999999999998</v>
      </c>
      <c r="F6197" s="16">
        <f t="shared" si="480"/>
        <v>53.97</v>
      </c>
      <c r="G6197" t="s">
        <v>11</v>
      </c>
      <c r="H6197" t="s">
        <v>12</v>
      </c>
      <c r="I6197" s="1">
        <v>44932</v>
      </c>
      <c r="J6197" t="str">
        <f t="shared" si="481"/>
        <v>January</v>
      </c>
      <c r="K6197" t="str">
        <f t="shared" si="482"/>
        <v>Friday</v>
      </c>
      <c r="L6197" t="str">
        <f t="shared" si="483"/>
        <v>Winter</v>
      </c>
      <c r="M6197">
        <f t="shared" si="484"/>
        <v>17445.769999999997</v>
      </c>
    </row>
    <row r="6198" spans="1:13" x14ac:dyDescent="0.25">
      <c r="A6198" t="s">
        <v>157</v>
      </c>
      <c r="B6198" t="s">
        <v>14</v>
      </c>
      <c r="C6198" t="s">
        <v>150</v>
      </c>
      <c r="D6198">
        <v>3</v>
      </c>
      <c r="E6198">
        <v>137.35</v>
      </c>
      <c r="F6198" s="16">
        <f t="shared" si="480"/>
        <v>412.04999999999995</v>
      </c>
      <c r="G6198" t="s">
        <v>20</v>
      </c>
      <c r="H6198" t="s">
        <v>16</v>
      </c>
      <c r="I6198" s="1">
        <v>45335</v>
      </c>
      <c r="J6198" t="str">
        <f t="shared" si="481"/>
        <v>February</v>
      </c>
      <c r="K6198" t="str">
        <f t="shared" si="482"/>
        <v>Tuesday</v>
      </c>
      <c r="L6198" t="str">
        <f t="shared" si="483"/>
        <v>Winter</v>
      </c>
      <c r="M6198">
        <f t="shared" si="484"/>
        <v>93306.550000000017</v>
      </c>
    </row>
    <row r="6199" spans="1:13" x14ac:dyDescent="0.25">
      <c r="A6199" t="s">
        <v>165</v>
      </c>
      <c r="B6199" t="s">
        <v>9</v>
      </c>
      <c r="C6199" t="s">
        <v>10</v>
      </c>
      <c r="D6199">
        <v>1</v>
      </c>
      <c r="E6199">
        <v>3.49</v>
      </c>
      <c r="F6199" s="16">
        <f t="shared" si="480"/>
        <v>3.49</v>
      </c>
      <c r="G6199" t="s">
        <v>20</v>
      </c>
      <c r="H6199" t="s">
        <v>12</v>
      </c>
      <c r="I6199" s="1">
        <v>45073</v>
      </c>
      <c r="J6199" t="str">
        <f t="shared" si="481"/>
        <v>May</v>
      </c>
      <c r="K6199" t="str">
        <f t="shared" si="482"/>
        <v>Saturday</v>
      </c>
      <c r="L6199" t="str">
        <f t="shared" si="483"/>
        <v>Spring</v>
      </c>
      <c r="M6199">
        <f t="shared" si="484"/>
        <v>8061.44</v>
      </c>
    </row>
    <row r="6200" spans="1:13" x14ac:dyDescent="0.25">
      <c r="A6200" t="s">
        <v>169</v>
      </c>
      <c r="B6200" t="s">
        <v>18</v>
      </c>
      <c r="C6200" t="s">
        <v>19</v>
      </c>
      <c r="D6200">
        <v>1</v>
      </c>
      <c r="E6200">
        <v>76.67</v>
      </c>
      <c r="F6200" s="16">
        <f t="shared" si="480"/>
        <v>76.67</v>
      </c>
      <c r="G6200" t="s">
        <v>11</v>
      </c>
      <c r="H6200" t="s">
        <v>16</v>
      </c>
      <c r="I6200" s="1">
        <v>45327</v>
      </c>
      <c r="J6200" t="str">
        <f t="shared" si="481"/>
        <v>February</v>
      </c>
      <c r="K6200" t="str">
        <f t="shared" si="482"/>
        <v>Monday</v>
      </c>
      <c r="L6200" t="str">
        <f t="shared" si="483"/>
        <v>Winter</v>
      </c>
      <c r="M6200">
        <f t="shared" si="484"/>
        <v>6148.6500000000005</v>
      </c>
    </row>
    <row r="6201" spans="1:13" x14ac:dyDescent="0.25">
      <c r="A6201" t="s">
        <v>228</v>
      </c>
      <c r="B6201" t="s">
        <v>55</v>
      </c>
      <c r="C6201" t="s">
        <v>58</v>
      </c>
      <c r="D6201">
        <v>4</v>
      </c>
      <c r="E6201">
        <v>89.09</v>
      </c>
      <c r="F6201" s="16">
        <f t="shared" si="480"/>
        <v>356.36</v>
      </c>
      <c r="G6201" t="s">
        <v>20</v>
      </c>
      <c r="H6201" t="s">
        <v>40</v>
      </c>
      <c r="I6201" s="1">
        <v>45088</v>
      </c>
      <c r="J6201" t="str">
        <f t="shared" si="481"/>
        <v>June</v>
      </c>
      <c r="K6201" t="str">
        <f t="shared" si="482"/>
        <v>Sunday</v>
      </c>
      <c r="L6201" t="str">
        <f t="shared" si="483"/>
        <v>Summer</v>
      </c>
      <c r="M6201">
        <f t="shared" si="484"/>
        <v>77761.7</v>
      </c>
    </row>
    <row r="6202" spans="1:13" x14ac:dyDescent="0.25">
      <c r="A6202" t="s">
        <v>112</v>
      </c>
      <c r="B6202" t="s">
        <v>30</v>
      </c>
      <c r="C6202" t="s">
        <v>31</v>
      </c>
      <c r="D6202">
        <v>1</v>
      </c>
      <c r="E6202">
        <v>675.25</v>
      </c>
      <c r="F6202" s="16">
        <f t="shared" si="480"/>
        <v>675.25</v>
      </c>
      <c r="G6202" t="s">
        <v>20</v>
      </c>
      <c r="H6202" t="s">
        <v>12</v>
      </c>
      <c r="I6202" s="1">
        <v>45026</v>
      </c>
      <c r="J6202" t="str">
        <f t="shared" si="481"/>
        <v>April</v>
      </c>
      <c r="K6202" t="str">
        <f t="shared" si="482"/>
        <v>Monday</v>
      </c>
      <c r="L6202" t="str">
        <f t="shared" si="483"/>
        <v>Spring</v>
      </c>
      <c r="M6202">
        <f t="shared" si="484"/>
        <v>198221.63</v>
      </c>
    </row>
    <row r="6203" spans="1:13" x14ac:dyDescent="0.25">
      <c r="A6203" t="s">
        <v>166</v>
      </c>
      <c r="B6203" t="s">
        <v>22</v>
      </c>
      <c r="C6203" t="s">
        <v>23</v>
      </c>
      <c r="D6203">
        <v>1</v>
      </c>
      <c r="E6203">
        <v>29.61</v>
      </c>
      <c r="F6203" s="16">
        <f t="shared" si="480"/>
        <v>29.61</v>
      </c>
      <c r="G6203" t="s">
        <v>20</v>
      </c>
      <c r="H6203" t="s">
        <v>40</v>
      </c>
      <c r="I6203" s="1">
        <v>45601</v>
      </c>
      <c r="J6203" t="str">
        <f t="shared" si="481"/>
        <v>November</v>
      </c>
      <c r="K6203" t="str">
        <f t="shared" si="482"/>
        <v>Tuesday</v>
      </c>
      <c r="L6203" t="str">
        <f t="shared" si="483"/>
        <v>Autumn</v>
      </c>
      <c r="M6203">
        <f t="shared" si="484"/>
        <v>193303.02000000002</v>
      </c>
    </row>
    <row r="6204" spans="1:13" x14ac:dyDescent="0.25">
      <c r="A6204" t="s">
        <v>59</v>
      </c>
      <c r="B6204" t="s">
        <v>18</v>
      </c>
      <c r="C6204" t="s">
        <v>148</v>
      </c>
      <c r="D6204">
        <v>1</v>
      </c>
      <c r="E6204">
        <v>1060.28</v>
      </c>
      <c r="F6204" s="16">
        <f t="shared" si="480"/>
        <v>1060.28</v>
      </c>
      <c r="G6204" t="s">
        <v>20</v>
      </c>
      <c r="H6204" t="s">
        <v>40</v>
      </c>
      <c r="I6204" s="1">
        <v>45576</v>
      </c>
      <c r="J6204" t="str">
        <f t="shared" si="481"/>
        <v>October</v>
      </c>
      <c r="K6204" t="str">
        <f t="shared" si="482"/>
        <v>Friday</v>
      </c>
      <c r="L6204" t="str">
        <f t="shared" si="483"/>
        <v>Autumn</v>
      </c>
      <c r="M6204">
        <f t="shared" si="484"/>
        <v>4901.9100000000008</v>
      </c>
    </row>
    <row r="6205" spans="1:13" x14ac:dyDescent="0.25">
      <c r="A6205" t="s">
        <v>133</v>
      </c>
      <c r="B6205" t="s">
        <v>60</v>
      </c>
      <c r="C6205" t="s">
        <v>81</v>
      </c>
      <c r="D6205">
        <v>1</v>
      </c>
      <c r="E6205">
        <v>80.66</v>
      </c>
      <c r="F6205" s="16">
        <f t="shared" si="480"/>
        <v>80.66</v>
      </c>
      <c r="G6205" t="s">
        <v>24</v>
      </c>
      <c r="H6205" t="s">
        <v>12</v>
      </c>
      <c r="I6205" s="1">
        <v>45212</v>
      </c>
      <c r="J6205" t="str">
        <f t="shared" si="481"/>
        <v>October</v>
      </c>
      <c r="K6205" t="str">
        <f t="shared" si="482"/>
        <v>Friday</v>
      </c>
      <c r="L6205" t="str">
        <f t="shared" si="483"/>
        <v>Autumn</v>
      </c>
      <c r="M6205">
        <f t="shared" si="484"/>
        <v>67182.180000000037</v>
      </c>
    </row>
    <row r="6206" spans="1:13" x14ac:dyDescent="0.25">
      <c r="A6206" t="s">
        <v>126</v>
      </c>
      <c r="B6206" t="s">
        <v>99</v>
      </c>
      <c r="C6206" t="s">
        <v>100</v>
      </c>
      <c r="D6206">
        <v>1</v>
      </c>
      <c r="E6206">
        <v>12.32</v>
      </c>
      <c r="F6206" s="16">
        <f t="shared" si="480"/>
        <v>12.32</v>
      </c>
      <c r="G6206" t="s">
        <v>11</v>
      </c>
      <c r="H6206" t="s">
        <v>16</v>
      </c>
      <c r="I6206" s="1">
        <v>44968</v>
      </c>
      <c r="J6206" t="str">
        <f t="shared" si="481"/>
        <v>February</v>
      </c>
      <c r="K6206" t="str">
        <f t="shared" si="482"/>
        <v>Saturday</v>
      </c>
      <c r="L6206" t="str">
        <f t="shared" si="483"/>
        <v>Winter</v>
      </c>
      <c r="M6206">
        <f t="shared" si="484"/>
        <v>448806.66000000009</v>
      </c>
    </row>
    <row r="6207" spans="1:13" x14ac:dyDescent="0.25">
      <c r="A6207" t="s">
        <v>252</v>
      </c>
      <c r="B6207" t="s">
        <v>45</v>
      </c>
      <c r="C6207" t="s">
        <v>161</v>
      </c>
      <c r="D6207">
        <v>3</v>
      </c>
      <c r="E6207">
        <v>2.37</v>
      </c>
      <c r="F6207" s="16">
        <f t="shared" si="480"/>
        <v>7.11</v>
      </c>
      <c r="G6207" t="s">
        <v>24</v>
      </c>
      <c r="H6207" t="s">
        <v>16</v>
      </c>
      <c r="I6207" s="1">
        <v>44932</v>
      </c>
      <c r="J6207" t="str">
        <f t="shared" si="481"/>
        <v>January</v>
      </c>
      <c r="K6207" t="str">
        <f t="shared" si="482"/>
        <v>Friday</v>
      </c>
      <c r="L6207" t="str">
        <f t="shared" si="483"/>
        <v>Winter</v>
      </c>
      <c r="M6207">
        <f t="shared" si="484"/>
        <v>1714.65</v>
      </c>
    </row>
    <row r="6208" spans="1:13" x14ac:dyDescent="0.25">
      <c r="A6208" t="s">
        <v>123</v>
      </c>
      <c r="B6208" t="s">
        <v>9</v>
      </c>
      <c r="C6208" t="s">
        <v>86</v>
      </c>
      <c r="D6208">
        <v>5</v>
      </c>
      <c r="E6208">
        <v>6.2</v>
      </c>
      <c r="F6208" s="16">
        <f t="shared" si="480"/>
        <v>31</v>
      </c>
      <c r="G6208" t="s">
        <v>20</v>
      </c>
      <c r="H6208" t="s">
        <v>40</v>
      </c>
      <c r="I6208" s="1">
        <v>45640</v>
      </c>
      <c r="J6208" t="str">
        <f t="shared" si="481"/>
        <v>December</v>
      </c>
      <c r="K6208" t="str">
        <f t="shared" si="482"/>
        <v>Saturday</v>
      </c>
      <c r="L6208" t="str">
        <f t="shared" si="483"/>
        <v>Winter</v>
      </c>
      <c r="M6208">
        <f t="shared" si="484"/>
        <v>5362.6900000000014</v>
      </c>
    </row>
    <row r="6209" spans="1:13" x14ac:dyDescent="0.25">
      <c r="A6209" t="s">
        <v>175</v>
      </c>
      <c r="B6209" t="s">
        <v>35</v>
      </c>
      <c r="C6209" t="s">
        <v>75</v>
      </c>
      <c r="D6209">
        <v>1</v>
      </c>
      <c r="E6209">
        <v>45.91</v>
      </c>
      <c r="F6209" s="16">
        <f t="shared" si="480"/>
        <v>45.91</v>
      </c>
      <c r="G6209" t="s">
        <v>11</v>
      </c>
      <c r="H6209" t="s">
        <v>40</v>
      </c>
      <c r="I6209" s="1">
        <v>44973</v>
      </c>
      <c r="J6209" t="str">
        <f t="shared" si="481"/>
        <v>February</v>
      </c>
      <c r="K6209" t="str">
        <f t="shared" si="482"/>
        <v>Thursday</v>
      </c>
      <c r="L6209" t="str">
        <f t="shared" si="483"/>
        <v>Winter</v>
      </c>
      <c r="M6209">
        <f t="shared" si="484"/>
        <v>45387.80000000001</v>
      </c>
    </row>
    <row r="6210" spans="1:13" x14ac:dyDescent="0.25">
      <c r="A6210" t="s">
        <v>271</v>
      </c>
      <c r="B6210" t="s">
        <v>99</v>
      </c>
      <c r="C6210" t="s">
        <v>188</v>
      </c>
      <c r="D6210">
        <v>1</v>
      </c>
      <c r="E6210">
        <v>51.71</v>
      </c>
      <c r="F6210" s="16">
        <f t="shared" si="480"/>
        <v>51.71</v>
      </c>
      <c r="G6210" t="s">
        <v>24</v>
      </c>
      <c r="H6210" t="s">
        <v>40</v>
      </c>
      <c r="I6210" s="1">
        <v>45090</v>
      </c>
      <c r="J6210" t="str">
        <f t="shared" si="481"/>
        <v>June</v>
      </c>
      <c r="K6210" t="str">
        <f t="shared" si="482"/>
        <v>Tuesday</v>
      </c>
      <c r="L6210" t="str">
        <f t="shared" si="483"/>
        <v>Summer</v>
      </c>
      <c r="M6210">
        <f t="shared" si="484"/>
        <v>4560.0600000000004</v>
      </c>
    </row>
    <row r="6211" spans="1:13" x14ac:dyDescent="0.25">
      <c r="A6211" t="s">
        <v>145</v>
      </c>
      <c r="B6211" t="s">
        <v>55</v>
      </c>
      <c r="C6211" t="s">
        <v>56</v>
      </c>
      <c r="D6211">
        <v>4</v>
      </c>
      <c r="E6211">
        <v>51273.33</v>
      </c>
      <c r="F6211" s="16">
        <f t="shared" ref="F6211:F6274" si="485">D6211*E6211</f>
        <v>205093.32</v>
      </c>
      <c r="G6211" t="s">
        <v>37</v>
      </c>
      <c r="H6211" t="s">
        <v>12</v>
      </c>
      <c r="I6211" s="1">
        <v>45367</v>
      </c>
      <c r="J6211" t="str">
        <f t="shared" ref="J6211:J6274" si="486">TEXT(I6211,"mmmm")</f>
        <v>March</v>
      </c>
      <c r="K6211" t="str">
        <f t="shared" ref="K6211:K6274" si="487">TEXT(I6211,"dddd")</f>
        <v>Saturday</v>
      </c>
      <c r="L6211" t="str">
        <f t="shared" ref="L6211:L6274" si="488">IF(OR(MONTH(I6211)=3,MONTH(I6211)=4,MONTH(I6211)=5),"Spring",IF(OR(MONTH(I6211)=6,MONTH(I6211)=7,MONTH(I6211)=8),"Summer",IF(OR(MONTH(I6211)=9,MONTH(I6211)=10,MONTH(I6211)=11),"Autumn",IF(OR(MONTH(I6211)=12,MONTH(I6211)=1,MONTH(I6211)=2),"Winter"))))</f>
        <v>Spring</v>
      </c>
      <c r="M6211">
        <f t="shared" ref="M6211:M6274" si="489">SUMIF(A6211:A16210,A6211,F6211:F16210)</f>
        <v>208242.69000000009</v>
      </c>
    </row>
    <row r="6212" spans="1:13" x14ac:dyDescent="0.25">
      <c r="A6212" t="s">
        <v>74</v>
      </c>
      <c r="B6212" t="s">
        <v>60</v>
      </c>
      <c r="C6212" t="s">
        <v>77</v>
      </c>
      <c r="D6212">
        <v>1</v>
      </c>
      <c r="E6212">
        <v>340.18</v>
      </c>
      <c r="F6212" s="16">
        <f t="shared" si="485"/>
        <v>340.18</v>
      </c>
      <c r="G6212" t="s">
        <v>24</v>
      </c>
      <c r="H6212" t="s">
        <v>40</v>
      </c>
      <c r="I6212" s="1">
        <v>45091</v>
      </c>
      <c r="J6212" t="str">
        <f t="shared" si="486"/>
        <v>June</v>
      </c>
      <c r="K6212" t="str">
        <f t="shared" si="487"/>
        <v>Wednesday</v>
      </c>
      <c r="L6212" t="str">
        <f t="shared" si="488"/>
        <v>Summer</v>
      </c>
      <c r="M6212">
        <f t="shared" si="489"/>
        <v>9134.1200000000008</v>
      </c>
    </row>
    <row r="6213" spans="1:13" x14ac:dyDescent="0.25">
      <c r="A6213" t="s">
        <v>173</v>
      </c>
      <c r="B6213" t="s">
        <v>14</v>
      </c>
      <c r="C6213" t="s">
        <v>15</v>
      </c>
      <c r="D6213">
        <v>2</v>
      </c>
      <c r="E6213">
        <v>73.02</v>
      </c>
      <c r="F6213" s="16">
        <f t="shared" si="485"/>
        <v>146.04</v>
      </c>
      <c r="G6213" t="s">
        <v>20</v>
      </c>
      <c r="H6213" t="s">
        <v>12</v>
      </c>
      <c r="I6213" s="1">
        <v>45074</v>
      </c>
      <c r="J6213" t="str">
        <f t="shared" si="486"/>
        <v>May</v>
      </c>
      <c r="K6213" t="str">
        <f t="shared" si="487"/>
        <v>Sunday</v>
      </c>
      <c r="L6213" t="str">
        <f t="shared" si="488"/>
        <v>Spring</v>
      </c>
      <c r="M6213">
        <f t="shared" si="489"/>
        <v>283687.29000000004</v>
      </c>
    </row>
    <row r="6214" spans="1:13" x14ac:dyDescent="0.25">
      <c r="A6214" t="s">
        <v>201</v>
      </c>
      <c r="B6214" t="s">
        <v>55</v>
      </c>
      <c r="C6214" t="s">
        <v>56</v>
      </c>
      <c r="D6214">
        <v>1</v>
      </c>
      <c r="E6214">
        <v>38659.879999999997</v>
      </c>
      <c r="F6214" s="16">
        <f t="shared" si="485"/>
        <v>38659.879999999997</v>
      </c>
      <c r="G6214" t="s">
        <v>37</v>
      </c>
      <c r="H6214" t="s">
        <v>40</v>
      </c>
      <c r="I6214" s="1">
        <v>45201</v>
      </c>
      <c r="J6214" t="str">
        <f t="shared" si="486"/>
        <v>October</v>
      </c>
      <c r="K6214" t="str">
        <f t="shared" si="487"/>
        <v>Monday</v>
      </c>
      <c r="L6214" t="str">
        <f t="shared" si="488"/>
        <v>Autumn</v>
      </c>
      <c r="M6214">
        <f t="shared" si="489"/>
        <v>46711.61</v>
      </c>
    </row>
    <row r="6215" spans="1:13" x14ac:dyDescent="0.25">
      <c r="A6215" t="s">
        <v>136</v>
      </c>
      <c r="B6215" t="s">
        <v>60</v>
      </c>
      <c r="C6215" t="s">
        <v>61</v>
      </c>
      <c r="D6215">
        <v>1</v>
      </c>
      <c r="E6215">
        <v>390.09</v>
      </c>
      <c r="F6215" s="16">
        <f t="shared" si="485"/>
        <v>390.09</v>
      </c>
      <c r="G6215" t="s">
        <v>24</v>
      </c>
      <c r="H6215" t="s">
        <v>16</v>
      </c>
      <c r="I6215" s="1">
        <v>45510</v>
      </c>
      <c r="J6215" t="str">
        <f t="shared" si="486"/>
        <v>August</v>
      </c>
      <c r="K6215" t="str">
        <f t="shared" si="487"/>
        <v>Tuesday</v>
      </c>
      <c r="L6215" t="str">
        <f t="shared" si="488"/>
        <v>Summer</v>
      </c>
      <c r="M6215">
        <f t="shared" si="489"/>
        <v>4521.47</v>
      </c>
    </row>
    <row r="6216" spans="1:13" x14ac:dyDescent="0.25">
      <c r="A6216" t="s">
        <v>274</v>
      </c>
      <c r="B6216" t="s">
        <v>26</v>
      </c>
      <c r="C6216" t="s">
        <v>53</v>
      </c>
      <c r="D6216">
        <v>2</v>
      </c>
      <c r="E6216">
        <v>388.83</v>
      </c>
      <c r="F6216" s="16">
        <f t="shared" si="485"/>
        <v>777.66</v>
      </c>
      <c r="G6216" t="s">
        <v>20</v>
      </c>
      <c r="H6216" t="s">
        <v>40</v>
      </c>
      <c r="I6216" s="1">
        <v>45289</v>
      </c>
      <c r="J6216" t="str">
        <f t="shared" si="486"/>
        <v>December</v>
      </c>
      <c r="K6216" t="str">
        <f t="shared" si="487"/>
        <v>Friday</v>
      </c>
      <c r="L6216" t="str">
        <f t="shared" si="488"/>
        <v>Winter</v>
      </c>
      <c r="M6216">
        <f t="shared" si="489"/>
        <v>181297.37999999998</v>
      </c>
    </row>
    <row r="6217" spans="1:13" x14ac:dyDescent="0.25">
      <c r="A6217" t="s">
        <v>92</v>
      </c>
      <c r="B6217" t="s">
        <v>35</v>
      </c>
      <c r="C6217" t="s">
        <v>159</v>
      </c>
      <c r="D6217">
        <v>1</v>
      </c>
      <c r="E6217">
        <v>415.22</v>
      </c>
      <c r="F6217" s="16">
        <f t="shared" si="485"/>
        <v>415.22</v>
      </c>
      <c r="G6217" t="s">
        <v>24</v>
      </c>
      <c r="H6217" t="s">
        <v>16</v>
      </c>
      <c r="I6217" s="1">
        <v>45670</v>
      </c>
      <c r="J6217" t="str">
        <f t="shared" si="486"/>
        <v>January</v>
      </c>
      <c r="K6217" t="str">
        <f t="shared" si="487"/>
        <v>Monday</v>
      </c>
      <c r="L6217" t="str">
        <f t="shared" si="488"/>
        <v>Winter</v>
      </c>
      <c r="M6217">
        <f t="shared" si="489"/>
        <v>325256.81000000006</v>
      </c>
    </row>
    <row r="6218" spans="1:13" x14ac:dyDescent="0.25">
      <c r="A6218" t="s">
        <v>174</v>
      </c>
      <c r="B6218" t="s">
        <v>60</v>
      </c>
      <c r="C6218" t="s">
        <v>81</v>
      </c>
      <c r="D6218">
        <v>1</v>
      </c>
      <c r="E6218">
        <v>387.05</v>
      </c>
      <c r="F6218" s="16">
        <f t="shared" si="485"/>
        <v>387.05</v>
      </c>
      <c r="G6218" t="s">
        <v>20</v>
      </c>
      <c r="H6218" t="s">
        <v>16</v>
      </c>
      <c r="I6218" s="1">
        <v>45533</v>
      </c>
      <c r="J6218" t="str">
        <f t="shared" si="486"/>
        <v>August</v>
      </c>
      <c r="K6218" t="str">
        <f t="shared" si="487"/>
        <v>Thursday</v>
      </c>
      <c r="L6218" t="str">
        <f t="shared" si="488"/>
        <v>Summer</v>
      </c>
      <c r="M6218">
        <f t="shared" si="489"/>
        <v>63788.759999999995</v>
      </c>
    </row>
    <row r="6219" spans="1:13" x14ac:dyDescent="0.25">
      <c r="A6219" t="s">
        <v>227</v>
      </c>
      <c r="B6219" t="s">
        <v>35</v>
      </c>
      <c r="C6219" t="s">
        <v>159</v>
      </c>
      <c r="D6219">
        <v>1</v>
      </c>
      <c r="E6219">
        <v>587.52</v>
      </c>
      <c r="F6219" s="16">
        <f t="shared" si="485"/>
        <v>587.52</v>
      </c>
      <c r="G6219" t="s">
        <v>37</v>
      </c>
      <c r="H6219" t="s">
        <v>16</v>
      </c>
      <c r="I6219" s="1">
        <v>45254</v>
      </c>
      <c r="J6219" t="str">
        <f t="shared" si="486"/>
        <v>November</v>
      </c>
      <c r="K6219" t="str">
        <f t="shared" si="487"/>
        <v>Friday</v>
      </c>
      <c r="L6219" t="str">
        <f t="shared" si="488"/>
        <v>Autumn</v>
      </c>
      <c r="M6219">
        <f t="shared" si="489"/>
        <v>12373.399999999998</v>
      </c>
    </row>
    <row r="6220" spans="1:13" x14ac:dyDescent="0.25">
      <c r="A6220" t="s">
        <v>50</v>
      </c>
      <c r="B6220" t="s">
        <v>99</v>
      </c>
      <c r="C6220" t="s">
        <v>100</v>
      </c>
      <c r="D6220">
        <v>1</v>
      </c>
      <c r="E6220">
        <v>11.03</v>
      </c>
      <c r="F6220" s="16">
        <f t="shared" si="485"/>
        <v>11.03</v>
      </c>
      <c r="G6220" t="s">
        <v>11</v>
      </c>
      <c r="H6220" t="s">
        <v>16</v>
      </c>
      <c r="I6220" s="1">
        <v>45235</v>
      </c>
      <c r="J6220" t="str">
        <f t="shared" si="486"/>
        <v>November</v>
      </c>
      <c r="K6220" t="str">
        <f t="shared" si="487"/>
        <v>Sunday</v>
      </c>
      <c r="L6220" t="str">
        <f t="shared" si="488"/>
        <v>Autumn</v>
      </c>
      <c r="M6220">
        <f t="shared" si="489"/>
        <v>24829.739999999998</v>
      </c>
    </row>
    <row r="6221" spans="1:13" x14ac:dyDescent="0.25">
      <c r="A6221" t="s">
        <v>110</v>
      </c>
      <c r="B6221" t="s">
        <v>45</v>
      </c>
      <c r="C6221" t="s">
        <v>108</v>
      </c>
      <c r="D6221">
        <v>4</v>
      </c>
      <c r="E6221">
        <v>663.03</v>
      </c>
      <c r="F6221" s="16">
        <f t="shared" si="485"/>
        <v>2652.12</v>
      </c>
      <c r="G6221" t="s">
        <v>24</v>
      </c>
      <c r="H6221" t="s">
        <v>12</v>
      </c>
      <c r="I6221" s="1">
        <v>45663</v>
      </c>
      <c r="J6221" t="str">
        <f t="shared" si="486"/>
        <v>January</v>
      </c>
      <c r="K6221" t="str">
        <f t="shared" si="487"/>
        <v>Monday</v>
      </c>
      <c r="L6221" t="str">
        <f t="shared" si="488"/>
        <v>Winter</v>
      </c>
      <c r="M6221">
        <f t="shared" si="489"/>
        <v>6133.6900000000005</v>
      </c>
    </row>
    <row r="6222" spans="1:13" x14ac:dyDescent="0.25">
      <c r="A6222" t="s">
        <v>13</v>
      </c>
      <c r="B6222" t="s">
        <v>18</v>
      </c>
      <c r="C6222" t="s">
        <v>19</v>
      </c>
      <c r="D6222">
        <v>1</v>
      </c>
      <c r="E6222">
        <v>20.46</v>
      </c>
      <c r="F6222" s="16">
        <f t="shared" si="485"/>
        <v>20.46</v>
      </c>
      <c r="G6222" t="s">
        <v>20</v>
      </c>
      <c r="H6222" t="s">
        <v>40</v>
      </c>
      <c r="I6222" s="1">
        <v>45637</v>
      </c>
      <c r="J6222" t="str">
        <f t="shared" si="486"/>
        <v>December</v>
      </c>
      <c r="K6222" t="str">
        <f t="shared" si="487"/>
        <v>Wednesday</v>
      </c>
      <c r="L6222" t="str">
        <f t="shared" si="488"/>
        <v>Winter</v>
      </c>
      <c r="M6222">
        <f t="shared" si="489"/>
        <v>4761.3399999999992</v>
      </c>
    </row>
    <row r="6223" spans="1:13" x14ac:dyDescent="0.25">
      <c r="A6223" t="s">
        <v>254</v>
      </c>
      <c r="B6223" t="s">
        <v>69</v>
      </c>
      <c r="C6223" t="s">
        <v>70</v>
      </c>
      <c r="D6223">
        <v>3</v>
      </c>
      <c r="E6223">
        <v>5.76</v>
      </c>
      <c r="F6223" s="16">
        <f t="shared" si="485"/>
        <v>17.28</v>
      </c>
      <c r="G6223" t="s">
        <v>37</v>
      </c>
      <c r="H6223" t="s">
        <v>40</v>
      </c>
      <c r="I6223" s="1">
        <v>45624</v>
      </c>
      <c r="J6223" t="str">
        <f t="shared" si="486"/>
        <v>November</v>
      </c>
      <c r="K6223" t="str">
        <f t="shared" si="487"/>
        <v>Thursday</v>
      </c>
      <c r="L6223" t="str">
        <f t="shared" si="488"/>
        <v>Autumn</v>
      </c>
      <c r="M6223">
        <f t="shared" si="489"/>
        <v>2181.0899999999997</v>
      </c>
    </row>
    <row r="6224" spans="1:13" x14ac:dyDescent="0.25">
      <c r="A6224" t="s">
        <v>179</v>
      </c>
      <c r="B6224" t="s">
        <v>14</v>
      </c>
      <c r="C6224" t="s">
        <v>15</v>
      </c>
      <c r="D6224">
        <v>5</v>
      </c>
      <c r="E6224">
        <v>20.74</v>
      </c>
      <c r="F6224" s="16">
        <f t="shared" si="485"/>
        <v>103.69999999999999</v>
      </c>
      <c r="G6224" t="s">
        <v>20</v>
      </c>
      <c r="H6224" t="s">
        <v>16</v>
      </c>
      <c r="I6224" s="1">
        <v>45660</v>
      </c>
      <c r="J6224" t="str">
        <f t="shared" si="486"/>
        <v>January</v>
      </c>
      <c r="K6224" t="str">
        <f t="shared" si="487"/>
        <v>Friday</v>
      </c>
      <c r="L6224" t="str">
        <f t="shared" si="488"/>
        <v>Winter</v>
      </c>
      <c r="M6224">
        <f t="shared" si="489"/>
        <v>4479.9299999999994</v>
      </c>
    </row>
    <row r="6225" spans="1:13" x14ac:dyDescent="0.25">
      <c r="A6225" t="s">
        <v>230</v>
      </c>
      <c r="B6225" t="s">
        <v>26</v>
      </c>
      <c r="C6225" t="s">
        <v>39</v>
      </c>
      <c r="D6225">
        <v>5</v>
      </c>
      <c r="E6225">
        <v>37.04</v>
      </c>
      <c r="F6225" s="16">
        <f t="shared" si="485"/>
        <v>185.2</v>
      </c>
      <c r="G6225" t="s">
        <v>37</v>
      </c>
      <c r="H6225" t="s">
        <v>16</v>
      </c>
      <c r="I6225" s="1">
        <v>45362</v>
      </c>
      <c r="J6225" t="str">
        <f t="shared" si="486"/>
        <v>March</v>
      </c>
      <c r="K6225" t="str">
        <f t="shared" si="487"/>
        <v>Monday</v>
      </c>
      <c r="L6225" t="str">
        <f t="shared" si="488"/>
        <v>Spring</v>
      </c>
      <c r="M6225">
        <f t="shared" si="489"/>
        <v>1478.1599999999999</v>
      </c>
    </row>
    <row r="6226" spans="1:13" x14ac:dyDescent="0.25">
      <c r="A6226" t="s">
        <v>157</v>
      </c>
      <c r="B6226" t="s">
        <v>45</v>
      </c>
      <c r="C6226" t="s">
        <v>103</v>
      </c>
      <c r="D6226">
        <v>1</v>
      </c>
      <c r="E6226">
        <v>12.88</v>
      </c>
      <c r="F6226" s="16">
        <f t="shared" si="485"/>
        <v>12.88</v>
      </c>
      <c r="G6226" t="s">
        <v>37</v>
      </c>
      <c r="H6226" t="s">
        <v>40</v>
      </c>
      <c r="I6226" s="1">
        <v>45492</v>
      </c>
      <c r="J6226" t="str">
        <f t="shared" si="486"/>
        <v>July</v>
      </c>
      <c r="K6226" t="str">
        <f t="shared" si="487"/>
        <v>Friday</v>
      </c>
      <c r="L6226" t="str">
        <f t="shared" si="488"/>
        <v>Summer</v>
      </c>
      <c r="M6226">
        <f t="shared" si="489"/>
        <v>92894.500000000015</v>
      </c>
    </row>
    <row r="6227" spans="1:13" x14ac:dyDescent="0.25">
      <c r="A6227" t="s">
        <v>207</v>
      </c>
      <c r="B6227" t="s">
        <v>45</v>
      </c>
      <c r="C6227" t="s">
        <v>103</v>
      </c>
      <c r="D6227">
        <v>2</v>
      </c>
      <c r="E6227">
        <v>13.58</v>
      </c>
      <c r="F6227" s="16">
        <f t="shared" si="485"/>
        <v>27.16</v>
      </c>
      <c r="G6227" t="s">
        <v>24</v>
      </c>
      <c r="H6227" t="s">
        <v>16</v>
      </c>
      <c r="I6227" s="1">
        <v>45437</v>
      </c>
      <c r="J6227" t="str">
        <f t="shared" si="486"/>
        <v>May</v>
      </c>
      <c r="K6227" t="str">
        <f t="shared" si="487"/>
        <v>Saturday</v>
      </c>
      <c r="L6227" t="str">
        <f t="shared" si="488"/>
        <v>Spring</v>
      </c>
      <c r="M6227">
        <f t="shared" si="489"/>
        <v>2573.6099999999997</v>
      </c>
    </row>
    <row r="6228" spans="1:13" x14ac:dyDescent="0.25">
      <c r="A6228" t="s">
        <v>156</v>
      </c>
      <c r="B6228" t="s">
        <v>45</v>
      </c>
      <c r="C6228" t="s">
        <v>103</v>
      </c>
      <c r="D6228">
        <v>5</v>
      </c>
      <c r="E6228">
        <v>7.74</v>
      </c>
      <c r="F6228" s="16">
        <f t="shared" si="485"/>
        <v>38.700000000000003</v>
      </c>
      <c r="G6228" t="s">
        <v>11</v>
      </c>
      <c r="H6228" t="s">
        <v>16</v>
      </c>
      <c r="I6228" s="1">
        <v>45466</v>
      </c>
      <c r="J6228" t="str">
        <f t="shared" si="486"/>
        <v>June</v>
      </c>
      <c r="K6228" t="str">
        <f t="shared" si="487"/>
        <v>Sunday</v>
      </c>
      <c r="L6228" t="str">
        <f t="shared" si="488"/>
        <v>Summer</v>
      </c>
      <c r="M6228">
        <f t="shared" si="489"/>
        <v>2030.8100000000002</v>
      </c>
    </row>
    <row r="6229" spans="1:13" x14ac:dyDescent="0.25">
      <c r="A6229" t="s">
        <v>52</v>
      </c>
      <c r="B6229" t="s">
        <v>30</v>
      </c>
      <c r="C6229" t="s">
        <v>93</v>
      </c>
      <c r="D6229">
        <v>1</v>
      </c>
      <c r="E6229">
        <v>66.34</v>
      </c>
      <c r="F6229" s="16">
        <f t="shared" si="485"/>
        <v>66.34</v>
      </c>
      <c r="G6229" t="s">
        <v>20</v>
      </c>
      <c r="H6229" t="s">
        <v>12</v>
      </c>
      <c r="I6229" s="1">
        <v>45181</v>
      </c>
      <c r="J6229" t="str">
        <f t="shared" si="486"/>
        <v>September</v>
      </c>
      <c r="K6229" t="str">
        <f t="shared" si="487"/>
        <v>Tuesday</v>
      </c>
      <c r="L6229" t="str">
        <f t="shared" si="488"/>
        <v>Autumn</v>
      </c>
      <c r="M6229">
        <f t="shared" si="489"/>
        <v>120003.69</v>
      </c>
    </row>
    <row r="6230" spans="1:13" x14ac:dyDescent="0.25">
      <c r="A6230" t="s">
        <v>257</v>
      </c>
      <c r="B6230" t="s">
        <v>60</v>
      </c>
      <c r="C6230" t="s">
        <v>77</v>
      </c>
      <c r="D6230">
        <v>1</v>
      </c>
      <c r="E6230">
        <v>131.06</v>
      </c>
      <c r="F6230" s="16">
        <f t="shared" si="485"/>
        <v>131.06</v>
      </c>
      <c r="G6230" t="s">
        <v>11</v>
      </c>
      <c r="H6230" t="s">
        <v>16</v>
      </c>
      <c r="I6230" s="1">
        <v>45119</v>
      </c>
      <c r="J6230" t="str">
        <f t="shared" si="486"/>
        <v>July</v>
      </c>
      <c r="K6230" t="str">
        <f t="shared" si="487"/>
        <v>Wednesday</v>
      </c>
      <c r="L6230" t="str">
        <f t="shared" si="488"/>
        <v>Summer</v>
      </c>
      <c r="M6230">
        <f t="shared" si="489"/>
        <v>2027.8199999999995</v>
      </c>
    </row>
    <row r="6231" spans="1:13" x14ac:dyDescent="0.25">
      <c r="A6231" t="s">
        <v>197</v>
      </c>
      <c r="B6231" t="s">
        <v>18</v>
      </c>
      <c r="C6231" t="s">
        <v>148</v>
      </c>
      <c r="D6231">
        <v>1</v>
      </c>
      <c r="E6231">
        <v>5254.97</v>
      </c>
      <c r="F6231" s="16">
        <f t="shared" si="485"/>
        <v>5254.97</v>
      </c>
      <c r="G6231" t="s">
        <v>37</v>
      </c>
      <c r="H6231" t="s">
        <v>12</v>
      </c>
      <c r="I6231" s="1">
        <v>45382</v>
      </c>
      <c r="J6231" t="str">
        <f t="shared" si="486"/>
        <v>March</v>
      </c>
      <c r="K6231" t="str">
        <f t="shared" si="487"/>
        <v>Sunday</v>
      </c>
      <c r="L6231" t="str">
        <f t="shared" si="488"/>
        <v>Spring</v>
      </c>
      <c r="M6231">
        <f t="shared" si="489"/>
        <v>15177.880000000001</v>
      </c>
    </row>
    <row r="6232" spans="1:13" x14ac:dyDescent="0.25">
      <c r="A6232" t="s">
        <v>94</v>
      </c>
      <c r="B6232" t="s">
        <v>30</v>
      </c>
      <c r="C6232" t="s">
        <v>79</v>
      </c>
      <c r="D6232">
        <v>1</v>
      </c>
      <c r="E6232">
        <v>2.21</v>
      </c>
      <c r="F6232" s="16">
        <f t="shared" si="485"/>
        <v>2.21</v>
      </c>
      <c r="G6232" t="s">
        <v>20</v>
      </c>
      <c r="H6232" t="s">
        <v>16</v>
      </c>
      <c r="I6232" s="1">
        <v>45507</v>
      </c>
      <c r="J6232" t="str">
        <f t="shared" si="486"/>
        <v>August</v>
      </c>
      <c r="K6232" t="str">
        <f t="shared" si="487"/>
        <v>Saturday</v>
      </c>
      <c r="L6232" t="str">
        <f t="shared" si="488"/>
        <v>Summer</v>
      </c>
      <c r="M6232">
        <f t="shared" si="489"/>
        <v>108839.12</v>
      </c>
    </row>
    <row r="6233" spans="1:13" x14ac:dyDescent="0.25">
      <c r="A6233" t="s">
        <v>203</v>
      </c>
      <c r="B6233" t="s">
        <v>60</v>
      </c>
      <c r="C6233" t="s">
        <v>61</v>
      </c>
      <c r="D6233">
        <v>1</v>
      </c>
      <c r="E6233">
        <v>412.05</v>
      </c>
      <c r="F6233" s="16">
        <f t="shared" si="485"/>
        <v>412.05</v>
      </c>
      <c r="G6233" t="s">
        <v>37</v>
      </c>
      <c r="H6233" t="s">
        <v>16</v>
      </c>
      <c r="I6233" s="1">
        <v>45580</v>
      </c>
      <c r="J6233" t="str">
        <f t="shared" si="486"/>
        <v>October</v>
      </c>
      <c r="K6233" t="str">
        <f t="shared" si="487"/>
        <v>Tuesday</v>
      </c>
      <c r="L6233" t="str">
        <f t="shared" si="488"/>
        <v>Autumn</v>
      </c>
      <c r="M6233">
        <f t="shared" si="489"/>
        <v>48139.79</v>
      </c>
    </row>
    <row r="6234" spans="1:13" x14ac:dyDescent="0.25">
      <c r="A6234" t="s">
        <v>266</v>
      </c>
      <c r="B6234" t="s">
        <v>60</v>
      </c>
      <c r="C6234" t="s">
        <v>61</v>
      </c>
      <c r="D6234">
        <v>1</v>
      </c>
      <c r="E6234">
        <v>288.2</v>
      </c>
      <c r="F6234" s="16">
        <f t="shared" si="485"/>
        <v>288.2</v>
      </c>
      <c r="G6234" t="s">
        <v>20</v>
      </c>
      <c r="H6234" t="s">
        <v>16</v>
      </c>
      <c r="I6234" s="1">
        <v>44929</v>
      </c>
      <c r="J6234" t="str">
        <f t="shared" si="486"/>
        <v>January</v>
      </c>
      <c r="K6234" t="str">
        <f t="shared" si="487"/>
        <v>Tuesday</v>
      </c>
      <c r="L6234" t="str">
        <f t="shared" si="488"/>
        <v>Winter</v>
      </c>
      <c r="M6234">
        <f t="shared" si="489"/>
        <v>223247.66999999998</v>
      </c>
    </row>
    <row r="6235" spans="1:13" x14ac:dyDescent="0.25">
      <c r="A6235" t="s">
        <v>269</v>
      </c>
      <c r="B6235" t="s">
        <v>22</v>
      </c>
      <c r="C6235" t="s">
        <v>23</v>
      </c>
      <c r="D6235">
        <v>1</v>
      </c>
      <c r="E6235">
        <v>27.13</v>
      </c>
      <c r="F6235" s="16">
        <f t="shared" si="485"/>
        <v>27.13</v>
      </c>
      <c r="G6235" t="s">
        <v>24</v>
      </c>
      <c r="H6235" t="s">
        <v>40</v>
      </c>
      <c r="I6235" s="1">
        <v>45276</v>
      </c>
      <c r="J6235" t="str">
        <f t="shared" si="486"/>
        <v>December</v>
      </c>
      <c r="K6235" t="str">
        <f t="shared" si="487"/>
        <v>Saturday</v>
      </c>
      <c r="L6235" t="str">
        <f t="shared" si="488"/>
        <v>Winter</v>
      </c>
      <c r="M6235">
        <f t="shared" si="489"/>
        <v>100974.12</v>
      </c>
    </row>
    <row r="6236" spans="1:13" x14ac:dyDescent="0.25">
      <c r="A6236" t="s">
        <v>176</v>
      </c>
      <c r="B6236" t="s">
        <v>60</v>
      </c>
      <c r="C6236" t="s">
        <v>61</v>
      </c>
      <c r="D6236">
        <v>1</v>
      </c>
      <c r="E6236">
        <v>377.7</v>
      </c>
      <c r="F6236" s="16">
        <f t="shared" si="485"/>
        <v>377.7</v>
      </c>
      <c r="G6236" t="s">
        <v>24</v>
      </c>
      <c r="H6236" t="s">
        <v>16</v>
      </c>
      <c r="I6236" s="1">
        <v>45076</v>
      </c>
      <c r="J6236" t="str">
        <f t="shared" si="486"/>
        <v>May</v>
      </c>
      <c r="K6236" t="str">
        <f t="shared" si="487"/>
        <v>Tuesday</v>
      </c>
      <c r="L6236" t="str">
        <f t="shared" si="488"/>
        <v>Spring</v>
      </c>
      <c r="M6236">
        <f t="shared" si="489"/>
        <v>6718.369999999999</v>
      </c>
    </row>
    <row r="6237" spans="1:13" x14ac:dyDescent="0.25">
      <c r="A6237" t="s">
        <v>268</v>
      </c>
      <c r="B6237" t="s">
        <v>30</v>
      </c>
      <c r="C6237" t="s">
        <v>93</v>
      </c>
      <c r="D6237">
        <v>1</v>
      </c>
      <c r="E6237">
        <v>78.63</v>
      </c>
      <c r="F6237" s="16">
        <f t="shared" si="485"/>
        <v>78.63</v>
      </c>
      <c r="G6237" t="s">
        <v>37</v>
      </c>
      <c r="H6237" t="s">
        <v>40</v>
      </c>
      <c r="I6237" s="1">
        <v>45614</v>
      </c>
      <c r="J6237" t="str">
        <f t="shared" si="486"/>
        <v>November</v>
      </c>
      <c r="K6237" t="str">
        <f t="shared" si="487"/>
        <v>Monday</v>
      </c>
      <c r="L6237" t="str">
        <f t="shared" si="488"/>
        <v>Autumn</v>
      </c>
      <c r="M6237">
        <f t="shared" si="489"/>
        <v>210503.55000000002</v>
      </c>
    </row>
    <row r="6238" spans="1:13" x14ac:dyDescent="0.25">
      <c r="A6238" t="s">
        <v>90</v>
      </c>
      <c r="B6238" t="s">
        <v>45</v>
      </c>
      <c r="C6238" t="s">
        <v>161</v>
      </c>
      <c r="D6238">
        <v>5</v>
      </c>
      <c r="E6238">
        <v>7.99</v>
      </c>
      <c r="F6238" s="16">
        <f t="shared" si="485"/>
        <v>39.950000000000003</v>
      </c>
      <c r="G6238" t="s">
        <v>11</v>
      </c>
      <c r="H6238" t="s">
        <v>40</v>
      </c>
      <c r="I6238" s="1">
        <v>45106</v>
      </c>
      <c r="J6238" t="str">
        <f t="shared" si="486"/>
        <v>June</v>
      </c>
      <c r="K6238" t="str">
        <f t="shared" si="487"/>
        <v>Thursday</v>
      </c>
      <c r="L6238" t="str">
        <f t="shared" si="488"/>
        <v>Summer</v>
      </c>
      <c r="M6238">
        <f t="shared" si="489"/>
        <v>4111.1500000000005</v>
      </c>
    </row>
    <row r="6239" spans="1:13" x14ac:dyDescent="0.25">
      <c r="A6239" t="s">
        <v>28</v>
      </c>
      <c r="B6239" t="s">
        <v>9</v>
      </c>
      <c r="C6239" t="s">
        <v>180</v>
      </c>
      <c r="D6239">
        <v>3</v>
      </c>
      <c r="E6239">
        <v>4.88</v>
      </c>
      <c r="F6239" s="16">
        <f t="shared" si="485"/>
        <v>14.64</v>
      </c>
      <c r="G6239" t="s">
        <v>37</v>
      </c>
      <c r="H6239" t="s">
        <v>12</v>
      </c>
      <c r="I6239" s="1">
        <v>45138</v>
      </c>
      <c r="J6239" t="str">
        <f t="shared" si="486"/>
        <v>July</v>
      </c>
      <c r="K6239" t="str">
        <f t="shared" si="487"/>
        <v>Monday</v>
      </c>
      <c r="L6239" t="str">
        <f t="shared" si="488"/>
        <v>Summer</v>
      </c>
      <c r="M6239">
        <f t="shared" si="489"/>
        <v>49505.020000000011</v>
      </c>
    </row>
    <row r="6240" spans="1:13" x14ac:dyDescent="0.25">
      <c r="A6240" t="s">
        <v>114</v>
      </c>
      <c r="B6240" t="s">
        <v>55</v>
      </c>
      <c r="C6240" t="s">
        <v>164</v>
      </c>
      <c r="D6240">
        <v>1</v>
      </c>
      <c r="E6240">
        <v>150.99</v>
      </c>
      <c r="F6240" s="16">
        <f t="shared" si="485"/>
        <v>150.99</v>
      </c>
      <c r="G6240" t="s">
        <v>11</v>
      </c>
      <c r="H6240" t="s">
        <v>16</v>
      </c>
      <c r="I6240" s="1">
        <v>45401</v>
      </c>
      <c r="J6240" t="str">
        <f t="shared" si="486"/>
        <v>April</v>
      </c>
      <c r="K6240" t="str">
        <f t="shared" si="487"/>
        <v>Friday</v>
      </c>
      <c r="L6240" t="str">
        <f t="shared" si="488"/>
        <v>Spring</v>
      </c>
      <c r="M6240">
        <f t="shared" si="489"/>
        <v>4431.1799999999985</v>
      </c>
    </row>
    <row r="6241" spans="1:13" x14ac:dyDescent="0.25">
      <c r="A6241" t="s">
        <v>154</v>
      </c>
      <c r="B6241" t="s">
        <v>22</v>
      </c>
      <c r="C6241" t="s">
        <v>33</v>
      </c>
      <c r="D6241">
        <v>2</v>
      </c>
      <c r="E6241">
        <v>166.26</v>
      </c>
      <c r="F6241" s="16">
        <f t="shared" si="485"/>
        <v>332.52</v>
      </c>
      <c r="G6241" t="s">
        <v>24</v>
      </c>
      <c r="H6241" t="s">
        <v>40</v>
      </c>
      <c r="I6241" s="1">
        <v>45303</v>
      </c>
      <c r="J6241" t="str">
        <f t="shared" si="486"/>
        <v>January</v>
      </c>
      <c r="K6241" t="str">
        <f t="shared" si="487"/>
        <v>Friday</v>
      </c>
      <c r="L6241" t="str">
        <f t="shared" si="488"/>
        <v>Winter</v>
      </c>
      <c r="M6241">
        <f t="shared" si="489"/>
        <v>4295.7100000000009</v>
      </c>
    </row>
    <row r="6242" spans="1:13" x14ac:dyDescent="0.25">
      <c r="A6242" t="s">
        <v>242</v>
      </c>
      <c r="B6242" t="s">
        <v>26</v>
      </c>
      <c r="C6242" t="s">
        <v>27</v>
      </c>
      <c r="D6242">
        <v>4</v>
      </c>
      <c r="E6242">
        <v>24.17</v>
      </c>
      <c r="F6242" s="16">
        <f t="shared" si="485"/>
        <v>96.68</v>
      </c>
      <c r="G6242" t="s">
        <v>20</v>
      </c>
      <c r="H6242" t="s">
        <v>40</v>
      </c>
      <c r="I6242" s="1">
        <v>45219</v>
      </c>
      <c r="J6242" t="str">
        <f t="shared" si="486"/>
        <v>October</v>
      </c>
      <c r="K6242" t="str">
        <f t="shared" si="487"/>
        <v>Friday</v>
      </c>
      <c r="L6242" t="str">
        <f t="shared" si="488"/>
        <v>Autumn</v>
      </c>
      <c r="M6242">
        <f t="shared" si="489"/>
        <v>9707.3399999999983</v>
      </c>
    </row>
    <row r="6243" spans="1:13" x14ac:dyDescent="0.25">
      <c r="A6243" t="s">
        <v>115</v>
      </c>
      <c r="B6243" t="s">
        <v>26</v>
      </c>
      <c r="C6243" t="s">
        <v>27</v>
      </c>
      <c r="D6243">
        <v>4</v>
      </c>
      <c r="E6243">
        <v>26.98</v>
      </c>
      <c r="F6243" s="16">
        <f t="shared" si="485"/>
        <v>107.92</v>
      </c>
      <c r="G6243" t="s">
        <v>20</v>
      </c>
      <c r="H6243" t="s">
        <v>16</v>
      </c>
      <c r="I6243" s="1">
        <v>45423</v>
      </c>
      <c r="J6243" t="str">
        <f t="shared" si="486"/>
        <v>May</v>
      </c>
      <c r="K6243" t="str">
        <f t="shared" si="487"/>
        <v>Saturday</v>
      </c>
      <c r="L6243" t="str">
        <f t="shared" si="488"/>
        <v>Spring</v>
      </c>
      <c r="M6243">
        <f t="shared" si="489"/>
        <v>3145.49</v>
      </c>
    </row>
    <row r="6244" spans="1:13" x14ac:dyDescent="0.25">
      <c r="A6244" t="s">
        <v>167</v>
      </c>
      <c r="B6244" t="s">
        <v>9</v>
      </c>
      <c r="C6244" t="s">
        <v>10</v>
      </c>
      <c r="D6244">
        <v>2</v>
      </c>
      <c r="E6244">
        <v>1.67</v>
      </c>
      <c r="F6244" s="16">
        <f t="shared" si="485"/>
        <v>3.34</v>
      </c>
      <c r="G6244" t="s">
        <v>37</v>
      </c>
      <c r="H6244" t="s">
        <v>16</v>
      </c>
      <c r="I6244" s="1">
        <v>45206</v>
      </c>
      <c r="J6244" t="str">
        <f t="shared" si="486"/>
        <v>October</v>
      </c>
      <c r="K6244" t="str">
        <f t="shared" si="487"/>
        <v>Saturday</v>
      </c>
      <c r="L6244" t="str">
        <f t="shared" si="488"/>
        <v>Autumn</v>
      </c>
      <c r="M6244">
        <f t="shared" si="489"/>
        <v>12557.480000000001</v>
      </c>
    </row>
    <row r="6245" spans="1:13" x14ac:dyDescent="0.25">
      <c r="A6245" t="s">
        <v>194</v>
      </c>
      <c r="B6245" t="s">
        <v>55</v>
      </c>
      <c r="C6245" t="s">
        <v>56</v>
      </c>
      <c r="D6245">
        <v>1</v>
      </c>
      <c r="E6245">
        <v>5864.97</v>
      </c>
      <c r="F6245" s="16">
        <f t="shared" si="485"/>
        <v>5864.97</v>
      </c>
      <c r="G6245" t="s">
        <v>20</v>
      </c>
      <c r="H6245" t="s">
        <v>40</v>
      </c>
      <c r="I6245" s="1">
        <v>45154</v>
      </c>
      <c r="J6245" t="str">
        <f t="shared" si="486"/>
        <v>August</v>
      </c>
      <c r="K6245" t="str">
        <f t="shared" si="487"/>
        <v>Wednesday</v>
      </c>
      <c r="L6245" t="str">
        <f t="shared" si="488"/>
        <v>Summer</v>
      </c>
      <c r="M6245">
        <f t="shared" si="489"/>
        <v>9060.5000000000018</v>
      </c>
    </row>
    <row r="6246" spans="1:13" x14ac:dyDescent="0.25">
      <c r="A6246" t="s">
        <v>114</v>
      </c>
      <c r="B6246" t="s">
        <v>45</v>
      </c>
      <c r="C6246" t="s">
        <v>108</v>
      </c>
      <c r="D6246">
        <v>1</v>
      </c>
      <c r="E6246">
        <v>241.96</v>
      </c>
      <c r="F6246" s="16">
        <f t="shared" si="485"/>
        <v>241.96</v>
      </c>
      <c r="G6246" t="s">
        <v>37</v>
      </c>
      <c r="H6246" t="s">
        <v>16</v>
      </c>
      <c r="I6246" s="1">
        <v>45097</v>
      </c>
      <c r="J6246" t="str">
        <f t="shared" si="486"/>
        <v>June</v>
      </c>
      <c r="K6246" t="str">
        <f t="shared" si="487"/>
        <v>Tuesday</v>
      </c>
      <c r="L6246" t="str">
        <f t="shared" si="488"/>
        <v>Summer</v>
      </c>
      <c r="M6246">
        <f t="shared" si="489"/>
        <v>4280.1900000000005</v>
      </c>
    </row>
    <row r="6247" spans="1:13" x14ac:dyDescent="0.25">
      <c r="A6247" t="s">
        <v>41</v>
      </c>
      <c r="B6247" t="s">
        <v>22</v>
      </c>
      <c r="C6247" t="s">
        <v>33</v>
      </c>
      <c r="D6247">
        <v>5</v>
      </c>
      <c r="E6247">
        <v>99.26</v>
      </c>
      <c r="F6247" s="16">
        <f t="shared" si="485"/>
        <v>496.3</v>
      </c>
      <c r="G6247" t="s">
        <v>11</v>
      </c>
      <c r="H6247" t="s">
        <v>12</v>
      </c>
      <c r="I6247" s="1">
        <v>44966</v>
      </c>
      <c r="J6247" t="str">
        <f t="shared" si="486"/>
        <v>February</v>
      </c>
      <c r="K6247" t="str">
        <f t="shared" si="487"/>
        <v>Thursday</v>
      </c>
      <c r="L6247" t="str">
        <f t="shared" si="488"/>
        <v>Winter</v>
      </c>
      <c r="M6247">
        <f t="shared" si="489"/>
        <v>6166.0399999999981</v>
      </c>
    </row>
    <row r="6248" spans="1:13" x14ac:dyDescent="0.25">
      <c r="A6248" t="s">
        <v>128</v>
      </c>
      <c r="B6248" t="s">
        <v>35</v>
      </c>
      <c r="C6248" t="s">
        <v>159</v>
      </c>
      <c r="D6248">
        <v>1</v>
      </c>
      <c r="E6248">
        <v>162.38999999999999</v>
      </c>
      <c r="F6248" s="16">
        <f t="shared" si="485"/>
        <v>162.38999999999999</v>
      </c>
      <c r="G6248" t="s">
        <v>24</v>
      </c>
      <c r="H6248" t="s">
        <v>16</v>
      </c>
      <c r="I6248" s="1">
        <v>45176</v>
      </c>
      <c r="J6248" t="str">
        <f t="shared" si="486"/>
        <v>September</v>
      </c>
      <c r="K6248" t="str">
        <f t="shared" si="487"/>
        <v>Thursday</v>
      </c>
      <c r="L6248" t="str">
        <f t="shared" si="488"/>
        <v>Autumn</v>
      </c>
      <c r="M6248">
        <f t="shared" si="489"/>
        <v>6141.02</v>
      </c>
    </row>
    <row r="6249" spans="1:13" x14ac:dyDescent="0.25">
      <c r="A6249" t="s">
        <v>260</v>
      </c>
      <c r="B6249" t="s">
        <v>45</v>
      </c>
      <c r="C6249" t="s">
        <v>108</v>
      </c>
      <c r="D6249">
        <v>2</v>
      </c>
      <c r="E6249">
        <v>568.35</v>
      </c>
      <c r="F6249" s="16">
        <f t="shared" si="485"/>
        <v>1136.7</v>
      </c>
      <c r="G6249" t="s">
        <v>24</v>
      </c>
      <c r="H6249" t="s">
        <v>40</v>
      </c>
      <c r="I6249" s="1">
        <v>45665</v>
      </c>
      <c r="J6249" t="str">
        <f t="shared" si="486"/>
        <v>January</v>
      </c>
      <c r="K6249" t="str">
        <f t="shared" si="487"/>
        <v>Wednesday</v>
      </c>
      <c r="L6249" t="str">
        <f t="shared" si="488"/>
        <v>Winter</v>
      </c>
      <c r="M6249">
        <f t="shared" si="489"/>
        <v>149782.10999999996</v>
      </c>
    </row>
    <row r="6250" spans="1:13" x14ac:dyDescent="0.25">
      <c r="A6250" t="s">
        <v>74</v>
      </c>
      <c r="B6250" t="s">
        <v>30</v>
      </c>
      <c r="C6250" t="s">
        <v>79</v>
      </c>
      <c r="D6250">
        <v>1</v>
      </c>
      <c r="E6250">
        <v>3.36</v>
      </c>
      <c r="F6250" s="16">
        <f t="shared" si="485"/>
        <v>3.36</v>
      </c>
      <c r="G6250" t="s">
        <v>24</v>
      </c>
      <c r="H6250" t="s">
        <v>12</v>
      </c>
      <c r="I6250" s="1">
        <v>45638</v>
      </c>
      <c r="J6250" t="str">
        <f t="shared" si="486"/>
        <v>December</v>
      </c>
      <c r="K6250" t="str">
        <f t="shared" si="487"/>
        <v>Thursday</v>
      </c>
      <c r="L6250" t="str">
        <f t="shared" si="488"/>
        <v>Winter</v>
      </c>
      <c r="M6250">
        <f t="shared" si="489"/>
        <v>8793.94</v>
      </c>
    </row>
    <row r="6251" spans="1:13" x14ac:dyDescent="0.25">
      <c r="A6251" t="s">
        <v>88</v>
      </c>
      <c r="B6251" t="s">
        <v>22</v>
      </c>
      <c r="C6251" t="s">
        <v>33</v>
      </c>
      <c r="D6251">
        <v>4</v>
      </c>
      <c r="E6251">
        <v>83.02</v>
      </c>
      <c r="F6251" s="16">
        <f t="shared" si="485"/>
        <v>332.08</v>
      </c>
      <c r="G6251" t="s">
        <v>24</v>
      </c>
      <c r="H6251" t="s">
        <v>40</v>
      </c>
      <c r="I6251" s="1">
        <v>45176</v>
      </c>
      <c r="J6251" t="str">
        <f t="shared" si="486"/>
        <v>September</v>
      </c>
      <c r="K6251" t="str">
        <f t="shared" si="487"/>
        <v>Thursday</v>
      </c>
      <c r="L6251" t="str">
        <f t="shared" si="488"/>
        <v>Autumn</v>
      </c>
      <c r="M6251">
        <f t="shared" si="489"/>
        <v>380105.36</v>
      </c>
    </row>
    <row r="6252" spans="1:13" x14ac:dyDescent="0.25">
      <c r="A6252" t="s">
        <v>172</v>
      </c>
      <c r="B6252" t="s">
        <v>9</v>
      </c>
      <c r="C6252" t="s">
        <v>63</v>
      </c>
      <c r="D6252">
        <v>2</v>
      </c>
      <c r="E6252">
        <v>11.64</v>
      </c>
      <c r="F6252" s="16">
        <f t="shared" si="485"/>
        <v>23.28</v>
      </c>
      <c r="G6252" t="s">
        <v>20</v>
      </c>
      <c r="H6252" t="s">
        <v>16</v>
      </c>
      <c r="I6252" s="1">
        <v>45497</v>
      </c>
      <c r="J6252" t="str">
        <f t="shared" si="486"/>
        <v>July</v>
      </c>
      <c r="K6252" t="str">
        <f t="shared" si="487"/>
        <v>Wednesday</v>
      </c>
      <c r="L6252" t="str">
        <f t="shared" si="488"/>
        <v>Summer</v>
      </c>
      <c r="M6252">
        <f t="shared" si="489"/>
        <v>1761.24</v>
      </c>
    </row>
    <row r="6253" spans="1:13" x14ac:dyDescent="0.25">
      <c r="A6253" t="s">
        <v>176</v>
      </c>
      <c r="B6253" t="s">
        <v>18</v>
      </c>
      <c r="C6253" t="s">
        <v>19</v>
      </c>
      <c r="D6253">
        <v>1</v>
      </c>
      <c r="E6253">
        <v>63.83</v>
      </c>
      <c r="F6253" s="16">
        <f t="shared" si="485"/>
        <v>63.83</v>
      </c>
      <c r="G6253" t="s">
        <v>37</v>
      </c>
      <c r="H6253" t="s">
        <v>40</v>
      </c>
      <c r="I6253" s="1">
        <v>45575</v>
      </c>
      <c r="J6253" t="str">
        <f t="shared" si="486"/>
        <v>October</v>
      </c>
      <c r="K6253" t="str">
        <f t="shared" si="487"/>
        <v>Thursday</v>
      </c>
      <c r="L6253" t="str">
        <f t="shared" si="488"/>
        <v>Autumn</v>
      </c>
      <c r="M6253">
        <f t="shared" si="489"/>
        <v>6340.67</v>
      </c>
    </row>
    <row r="6254" spans="1:13" x14ac:dyDescent="0.25">
      <c r="A6254" t="s">
        <v>124</v>
      </c>
      <c r="B6254" t="s">
        <v>48</v>
      </c>
      <c r="C6254" t="s">
        <v>49</v>
      </c>
      <c r="D6254">
        <v>5</v>
      </c>
      <c r="E6254">
        <v>10.68</v>
      </c>
      <c r="F6254" s="16">
        <f t="shared" si="485"/>
        <v>53.4</v>
      </c>
      <c r="G6254" t="s">
        <v>37</v>
      </c>
      <c r="H6254" t="s">
        <v>12</v>
      </c>
      <c r="I6254" s="1">
        <v>45299</v>
      </c>
      <c r="J6254" t="str">
        <f t="shared" si="486"/>
        <v>January</v>
      </c>
      <c r="K6254" t="str">
        <f t="shared" si="487"/>
        <v>Monday</v>
      </c>
      <c r="L6254" t="str">
        <f t="shared" si="488"/>
        <v>Winter</v>
      </c>
      <c r="M6254">
        <f t="shared" si="489"/>
        <v>6534.99</v>
      </c>
    </row>
    <row r="6255" spans="1:13" x14ac:dyDescent="0.25">
      <c r="A6255" t="s">
        <v>176</v>
      </c>
      <c r="B6255" t="s">
        <v>14</v>
      </c>
      <c r="C6255" t="s">
        <v>134</v>
      </c>
      <c r="D6255">
        <v>5</v>
      </c>
      <c r="E6255">
        <v>7.72</v>
      </c>
      <c r="F6255" s="16">
        <f t="shared" si="485"/>
        <v>38.6</v>
      </c>
      <c r="G6255" t="s">
        <v>11</v>
      </c>
      <c r="H6255" t="s">
        <v>12</v>
      </c>
      <c r="I6255" s="1">
        <v>45052</v>
      </c>
      <c r="J6255" t="str">
        <f t="shared" si="486"/>
        <v>May</v>
      </c>
      <c r="K6255" t="str">
        <f t="shared" si="487"/>
        <v>Saturday</v>
      </c>
      <c r="L6255" t="str">
        <f t="shared" si="488"/>
        <v>Spring</v>
      </c>
      <c r="M6255">
        <f t="shared" si="489"/>
        <v>6276.84</v>
      </c>
    </row>
    <row r="6256" spans="1:13" x14ac:dyDescent="0.25">
      <c r="A6256" t="s">
        <v>154</v>
      </c>
      <c r="B6256" t="s">
        <v>60</v>
      </c>
      <c r="C6256" t="s">
        <v>61</v>
      </c>
      <c r="D6256">
        <v>1</v>
      </c>
      <c r="E6256">
        <v>179.01</v>
      </c>
      <c r="F6256" s="16">
        <f t="shared" si="485"/>
        <v>179.01</v>
      </c>
      <c r="G6256" t="s">
        <v>37</v>
      </c>
      <c r="H6256" t="s">
        <v>16</v>
      </c>
      <c r="I6256" s="1">
        <v>45501</v>
      </c>
      <c r="J6256" t="str">
        <f t="shared" si="486"/>
        <v>July</v>
      </c>
      <c r="K6256" t="str">
        <f t="shared" si="487"/>
        <v>Sunday</v>
      </c>
      <c r="L6256" t="str">
        <f t="shared" si="488"/>
        <v>Summer</v>
      </c>
      <c r="M6256">
        <f t="shared" si="489"/>
        <v>3963.1899999999996</v>
      </c>
    </row>
    <row r="6257" spans="1:13" x14ac:dyDescent="0.25">
      <c r="A6257" t="s">
        <v>95</v>
      </c>
      <c r="B6257" t="s">
        <v>55</v>
      </c>
      <c r="C6257" t="s">
        <v>58</v>
      </c>
      <c r="D6257">
        <v>5</v>
      </c>
      <c r="E6257">
        <v>179.64</v>
      </c>
      <c r="F6257" s="16">
        <f t="shared" si="485"/>
        <v>898.19999999999993</v>
      </c>
      <c r="G6257" t="s">
        <v>24</v>
      </c>
      <c r="H6257" t="s">
        <v>16</v>
      </c>
      <c r="I6257" s="1">
        <v>45304</v>
      </c>
      <c r="J6257" t="str">
        <f t="shared" si="486"/>
        <v>January</v>
      </c>
      <c r="K6257" t="str">
        <f t="shared" si="487"/>
        <v>Saturday</v>
      </c>
      <c r="L6257" t="str">
        <f t="shared" si="488"/>
        <v>Winter</v>
      </c>
      <c r="M6257">
        <f t="shared" si="489"/>
        <v>49703.439999999995</v>
      </c>
    </row>
    <row r="6258" spans="1:13" x14ac:dyDescent="0.25">
      <c r="A6258" t="s">
        <v>66</v>
      </c>
      <c r="B6258" t="s">
        <v>99</v>
      </c>
      <c r="C6258" t="s">
        <v>100</v>
      </c>
      <c r="D6258">
        <v>1</v>
      </c>
      <c r="E6258">
        <v>17.239999999999998</v>
      </c>
      <c r="F6258" s="16">
        <f t="shared" si="485"/>
        <v>17.239999999999998</v>
      </c>
      <c r="G6258" t="s">
        <v>37</v>
      </c>
      <c r="H6258" t="s">
        <v>16</v>
      </c>
      <c r="I6258" s="1">
        <v>45473</v>
      </c>
      <c r="J6258" t="str">
        <f t="shared" si="486"/>
        <v>June</v>
      </c>
      <c r="K6258" t="str">
        <f t="shared" si="487"/>
        <v>Sunday</v>
      </c>
      <c r="L6258" t="str">
        <f t="shared" si="488"/>
        <v>Summer</v>
      </c>
      <c r="M6258">
        <f t="shared" si="489"/>
        <v>9325.7900000000009</v>
      </c>
    </row>
    <row r="6259" spans="1:13" x14ac:dyDescent="0.25">
      <c r="A6259" t="s">
        <v>199</v>
      </c>
      <c r="B6259" t="s">
        <v>35</v>
      </c>
      <c r="C6259" t="s">
        <v>75</v>
      </c>
      <c r="D6259">
        <v>1</v>
      </c>
      <c r="E6259">
        <v>49.27</v>
      </c>
      <c r="F6259" s="16">
        <f t="shared" si="485"/>
        <v>49.27</v>
      </c>
      <c r="G6259" t="s">
        <v>11</v>
      </c>
      <c r="H6259" t="s">
        <v>12</v>
      </c>
      <c r="I6259" s="1">
        <v>45597</v>
      </c>
      <c r="J6259" t="str">
        <f t="shared" si="486"/>
        <v>November</v>
      </c>
      <c r="K6259" t="str">
        <f t="shared" si="487"/>
        <v>Friday</v>
      </c>
      <c r="L6259" t="str">
        <f t="shared" si="488"/>
        <v>Autumn</v>
      </c>
      <c r="M6259">
        <f t="shared" si="489"/>
        <v>6086.0599999999995</v>
      </c>
    </row>
    <row r="6260" spans="1:13" x14ac:dyDescent="0.25">
      <c r="A6260" t="s">
        <v>259</v>
      </c>
      <c r="B6260" t="s">
        <v>99</v>
      </c>
      <c r="C6260" t="s">
        <v>188</v>
      </c>
      <c r="D6260">
        <v>1</v>
      </c>
      <c r="E6260">
        <v>49.52</v>
      </c>
      <c r="F6260" s="16">
        <f t="shared" si="485"/>
        <v>49.52</v>
      </c>
      <c r="G6260" t="s">
        <v>24</v>
      </c>
      <c r="H6260" t="s">
        <v>40</v>
      </c>
      <c r="I6260" s="1">
        <v>45591</v>
      </c>
      <c r="J6260" t="str">
        <f t="shared" si="486"/>
        <v>October</v>
      </c>
      <c r="K6260" t="str">
        <f t="shared" si="487"/>
        <v>Saturday</v>
      </c>
      <c r="L6260" t="str">
        <f t="shared" si="488"/>
        <v>Autumn</v>
      </c>
      <c r="M6260">
        <f t="shared" si="489"/>
        <v>76311.339999999982</v>
      </c>
    </row>
    <row r="6261" spans="1:13" x14ac:dyDescent="0.25">
      <c r="A6261" t="s">
        <v>215</v>
      </c>
      <c r="B6261" t="s">
        <v>60</v>
      </c>
      <c r="C6261" t="s">
        <v>81</v>
      </c>
      <c r="D6261">
        <v>1</v>
      </c>
      <c r="E6261">
        <v>329.25</v>
      </c>
      <c r="F6261" s="16">
        <f t="shared" si="485"/>
        <v>329.25</v>
      </c>
      <c r="G6261" t="s">
        <v>37</v>
      </c>
      <c r="H6261" t="s">
        <v>40</v>
      </c>
      <c r="I6261" s="1">
        <v>45412</v>
      </c>
      <c r="J6261" t="str">
        <f t="shared" si="486"/>
        <v>April</v>
      </c>
      <c r="K6261" t="str">
        <f t="shared" si="487"/>
        <v>Tuesday</v>
      </c>
      <c r="L6261" t="str">
        <f t="shared" si="488"/>
        <v>Spring</v>
      </c>
      <c r="M6261">
        <f t="shared" si="489"/>
        <v>4971.74</v>
      </c>
    </row>
    <row r="6262" spans="1:13" x14ac:dyDescent="0.25">
      <c r="A6262" t="s">
        <v>254</v>
      </c>
      <c r="B6262" t="s">
        <v>99</v>
      </c>
      <c r="C6262" t="s">
        <v>188</v>
      </c>
      <c r="D6262">
        <v>1</v>
      </c>
      <c r="E6262">
        <v>41.48</v>
      </c>
      <c r="F6262" s="16">
        <f t="shared" si="485"/>
        <v>41.48</v>
      </c>
      <c r="G6262" t="s">
        <v>11</v>
      </c>
      <c r="H6262" t="s">
        <v>40</v>
      </c>
      <c r="I6262" s="1">
        <v>45228</v>
      </c>
      <c r="J6262" t="str">
        <f t="shared" si="486"/>
        <v>October</v>
      </c>
      <c r="K6262" t="str">
        <f t="shared" si="487"/>
        <v>Sunday</v>
      </c>
      <c r="L6262" t="str">
        <f t="shared" si="488"/>
        <v>Autumn</v>
      </c>
      <c r="M6262">
        <f t="shared" si="489"/>
        <v>2163.81</v>
      </c>
    </row>
    <row r="6263" spans="1:13" x14ac:dyDescent="0.25">
      <c r="A6263" t="s">
        <v>222</v>
      </c>
      <c r="B6263" t="s">
        <v>30</v>
      </c>
      <c r="C6263" t="s">
        <v>31</v>
      </c>
      <c r="D6263">
        <v>1</v>
      </c>
      <c r="E6263">
        <v>224.43</v>
      </c>
      <c r="F6263" s="16">
        <f t="shared" si="485"/>
        <v>224.43</v>
      </c>
      <c r="G6263" t="s">
        <v>11</v>
      </c>
      <c r="H6263" t="s">
        <v>12</v>
      </c>
      <c r="I6263" s="1">
        <v>45341</v>
      </c>
      <c r="J6263" t="str">
        <f t="shared" si="486"/>
        <v>February</v>
      </c>
      <c r="K6263" t="str">
        <f t="shared" si="487"/>
        <v>Monday</v>
      </c>
      <c r="L6263" t="str">
        <f t="shared" si="488"/>
        <v>Winter</v>
      </c>
      <c r="M6263">
        <f t="shared" si="489"/>
        <v>4320.0700000000006</v>
      </c>
    </row>
    <row r="6264" spans="1:13" x14ac:dyDescent="0.25">
      <c r="A6264" t="s">
        <v>156</v>
      </c>
      <c r="B6264" t="s">
        <v>30</v>
      </c>
      <c r="C6264" t="s">
        <v>31</v>
      </c>
      <c r="D6264">
        <v>1</v>
      </c>
      <c r="E6264">
        <v>284.14999999999998</v>
      </c>
      <c r="F6264" s="16">
        <f t="shared" si="485"/>
        <v>284.14999999999998</v>
      </c>
      <c r="G6264" t="s">
        <v>24</v>
      </c>
      <c r="H6264" t="s">
        <v>40</v>
      </c>
      <c r="I6264" s="1">
        <v>45258</v>
      </c>
      <c r="J6264" t="str">
        <f t="shared" si="486"/>
        <v>November</v>
      </c>
      <c r="K6264" t="str">
        <f t="shared" si="487"/>
        <v>Tuesday</v>
      </c>
      <c r="L6264" t="str">
        <f t="shared" si="488"/>
        <v>Autumn</v>
      </c>
      <c r="M6264">
        <f t="shared" si="489"/>
        <v>1992.1100000000001</v>
      </c>
    </row>
    <row r="6265" spans="1:13" x14ac:dyDescent="0.25">
      <c r="A6265" t="s">
        <v>229</v>
      </c>
      <c r="B6265" t="s">
        <v>99</v>
      </c>
      <c r="C6265" t="s">
        <v>100</v>
      </c>
      <c r="D6265">
        <v>1</v>
      </c>
      <c r="E6265">
        <v>10.28</v>
      </c>
      <c r="F6265" s="16">
        <f t="shared" si="485"/>
        <v>10.28</v>
      </c>
      <c r="G6265" t="s">
        <v>11</v>
      </c>
      <c r="H6265" t="s">
        <v>40</v>
      </c>
      <c r="I6265" s="1">
        <v>45650</v>
      </c>
      <c r="J6265" t="str">
        <f t="shared" si="486"/>
        <v>December</v>
      </c>
      <c r="K6265" t="str">
        <f t="shared" si="487"/>
        <v>Tuesday</v>
      </c>
      <c r="L6265" t="str">
        <f t="shared" si="488"/>
        <v>Winter</v>
      </c>
      <c r="M6265">
        <f t="shared" si="489"/>
        <v>8189.5599999999986</v>
      </c>
    </row>
    <row r="6266" spans="1:13" x14ac:dyDescent="0.25">
      <c r="A6266" t="s">
        <v>54</v>
      </c>
      <c r="B6266" t="s">
        <v>14</v>
      </c>
      <c r="C6266" t="s">
        <v>150</v>
      </c>
      <c r="D6266">
        <v>5</v>
      </c>
      <c r="E6266">
        <v>126.65</v>
      </c>
      <c r="F6266" s="16">
        <f t="shared" si="485"/>
        <v>633.25</v>
      </c>
      <c r="G6266" t="s">
        <v>20</v>
      </c>
      <c r="H6266" t="s">
        <v>12</v>
      </c>
      <c r="I6266" s="1">
        <v>45573</v>
      </c>
      <c r="J6266" t="str">
        <f t="shared" si="486"/>
        <v>October</v>
      </c>
      <c r="K6266" t="str">
        <f t="shared" si="487"/>
        <v>Tuesday</v>
      </c>
      <c r="L6266" t="str">
        <f t="shared" si="488"/>
        <v>Autumn</v>
      </c>
      <c r="M6266">
        <f t="shared" si="489"/>
        <v>80394.390000000014</v>
      </c>
    </row>
    <row r="6267" spans="1:13" x14ac:dyDescent="0.25">
      <c r="A6267" t="s">
        <v>240</v>
      </c>
      <c r="B6267" t="s">
        <v>26</v>
      </c>
      <c r="C6267" t="s">
        <v>39</v>
      </c>
      <c r="D6267">
        <v>5</v>
      </c>
      <c r="E6267">
        <v>30.59</v>
      </c>
      <c r="F6267" s="16">
        <f t="shared" si="485"/>
        <v>152.94999999999999</v>
      </c>
      <c r="G6267" t="s">
        <v>24</v>
      </c>
      <c r="H6267" t="s">
        <v>16</v>
      </c>
      <c r="I6267" s="1">
        <v>45165</v>
      </c>
      <c r="J6267" t="str">
        <f t="shared" si="486"/>
        <v>August</v>
      </c>
      <c r="K6267" t="str">
        <f t="shared" si="487"/>
        <v>Sunday</v>
      </c>
      <c r="L6267" t="str">
        <f t="shared" si="488"/>
        <v>Summer</v>
      </c>
      <c r="M6267">
        <f t="shared" si="489"/>
        <v>55360.75</v>
      </c>
    </row>
    <row r="6268" spans="1:13" x14ac:dyDescent="0.25">
      <c r="A6268" t="s">
        <v>138</v>
      </c>
      <c r="B6268" t="s">
        <v>45</v>
      </c>
      <c r="C6268" t="s">
        <v>161</v>
      </c>
      <c r="D6268">
        <v>3</v>
      </c>
      <c r="E6268">
        <v>2.2200000000000002</v>
      </c>
      <c r="F6268" s="16">
        <f t="shared" si="485"/>
        <v>6.66</v>
      </c>
      <c r="G6268" t="s">
        <v>20</v>
      </c>
      <c r="H6268" t="s">
        <v>16</v>
      </c>
      <c r="I6268" s="1">
        <v>45338</v>
      </c>
      <c r="J6268" t="str">
        <f t="shared" si="486"/>
        <v>February</v>
      </c>
      <c r="K6268" t="str">
        <f t="shared" si="487"/>
        <v>Friday</v>
      </c>
      <c r="L6268" t="str">
        <f t="shared" si="488"/>
        <v>Winter</v>
      </c>
      <c r="M6268">
        <f t="shared" si="489"/>
        <v>2569.75</v>
      </c>
    </row>
    <row r="6269" spans="1:13" x14ac:dyDescent="0.25">
      <c r="A6269" t="s">
        <v>52</v>
      </c>
      <c r="B6269" t="s">
        <v>48</v>
      </c>
      <c r="C6269" t="s">
        <v>162</v>
      </c>
      <c r="D6269">
        <v>2</v>
      </c>
      <c r="E6269">
        <v>12.81</v>
      </c>
      <c r="F6269" s="16">
        <f t="shared" si="485"/>
        <v>25.62</v>
      </c>
      <c r="G6269" t="s">
        <v>37</v>
      </c>
      <c r="H6269" t="s">
        <v>16</v>
      </c>
      <c r="I6269" s="1">
        <v>45569</v>
      </c>
      <c r="J6269" t="str">
        <f t="shared" si="486"/>
        <v>October</v>
      </c>
      <c r="K6269" t="str">
        <f t="shared" si="487"/>
        <v>Friday</v>
      </c>
      <c r="L6269" t="str">
        <f t="shared" si="488"/>
        <v>Autumn</v>
      </c>
      <c r="M6269">
        <f t="shared" si="489"/>
        <v>119937.35</v>
      </c>
    </row>
    <row r="6270" spans="1:13" x14ac:dyDescent="0.25">
      <c r="A6270" t="s">
        <v>191</v>
      </c>
      <c r="B6270" t="s">
        <v>99</v>
      </c>
      <c r="C6270" t="s">
        <v>188</v>
      </c>
      <c r="D6270">
        <v>1</v>
      </c>
      <c r="E6270">
        <v>37.81</v>
      </c>
      <c r="F6270" s="16">
        <f t="shared" si="485"/>
        <v>37.81</v>
      </c>
      <c r="G6270" t="s">
        <v>24</v>
      </c>
      <c r="H6270" t="s">
        <v>40</v>
      </c>
      <c r="I6270" s="1">
        <v>45481</v>
      </c>
      <c r="J6270" t="str">
        <f t="shared" si="486"/>
        <v>July</v>
      </c>
      <c r="K6270" t="str">
        <f t="shared" si="487"/>
        <v>Monday</v>
      </c>
      <c r="L6270" t="str">
        <f t="shared" si="488"/>
        <v>Summer</v>
      </c>
      <c r="M6270">
        <f t="shared" si="489"/>
        <v>5835.67</v>
      </c>
    </row>
    <row r="6271" spans="1:13" x14ac:dyDescent="0.25">
      <c r="A6271" t="s">
        <v>87</v>
      </c>
      <c r="B6271" t="s">
        <v>22</v>
      </c>
      <c r="C6271" t="s">
        <v>33</v>
      </c>
      <c r="D6271">
        <v>3</v>
      </c>
      <c r="E6271">
        <v>120.38</v>
      </c>
      <c r="F6271" s="16">
        <f t="shared" si="485"/>
        <v>361.14</v>
      </c>
      <c r="G6271" t="s">
        <v>24</v>
      </c>
      <c r="H6271" t="s">
        <v>40</v>
      </c>
      <c r="I6271" s="1">
        <v>45089</v>
      </c>
      <c r="J6271" t="str">
        <f t="shared" si="486"/>
        <v>June</v>
      </c>
      <c r="K6271" t="str">
        <f t="shared" si="487"/>
        <v>Monday</v>
      </c>
      <c r="L6271" t="str">
        <f t="shared" si="488"/>
        <v>Summer</v>
      </c>
      <c r="M6271">
        <f t="shared" si="489"/>
        <v>3749.5099999999993</v>
      </c>
    </row>
    <row r="6272" spans="1:13" x14ac:dyDescent="0.25">
      <c r="A6272" t="s">
        <v>157</v>
      </c>
      <c r="B6272" t="s">
        <v>69</v>
      </c>
      <c r="C6272" t="s">
        <v>70</v>
      </c>
      <c r="D6272">
        <v>3</v>
      </c>
      <c r="E6272">
        <v>8.5500000000000007</v>
      </c>
      <c r="F6272" s="16">
        <f t="shared" si="485"/>
        <v>25.650000000000002</v>
      </c>
      <c r="G6272" t="s">
        <v>11</v>
      </c>
      <c r="H6272" t="s">
        <v>16</v>
      </c>
      <c r="I6272" s="1">
        <v>45289</v>
      </c>
      <c r="J6272" t="str">
        <f t="shared" si="486"/>
        <v>December</v>
      </c>
      <c r="K6272" t="str">
        <f t="shared" si="487"/>
        <v>Friday</v>
      </c>
      <c r="L6272" t="str">
        <f t="shared" si="488"/>
        <v>Winter</v>
      </c>
      <c r="M6272">
        <f t="shared" si="489"/>
        <v>92881.62000000001</v>
      </c>
    </row>
    <row r="6273" spans="1:13" x14ac:dyDescent="0.25">
      <c r="A6273" t="s">
        <v>206</v>
      </c>
      <c r="B6273" t="s">
        <v>30</v>
      </c>
      <c r="C6273" t="s">
        <v>79</v>
      </c>
      <c r="D6273">
        <v>1</v>
      </c>
      <c r="E6273">
        <v>9.1300000000000008</v>
      </c>
      <c r="F6273" s="16">
        <f t="shared" si="485"/>
        <v>9.1300000000000008</v>
      </c>
      <c r="G6273" t="s">
        <v>20</v>
      </c>
      <c r="H6273" t="s">
        <v>40</v>
      </c>
      <c r="I6273" s="1">
        <v>45191</v>
      </c>
      <c r="J6273" t="str">
        <f t="shared" si="486"/>
        <v>September</v>
      </c>
      <c r="K6273" t="str">
        <f t="shared" si="487"/>
        <v>Friday</v>
      </c>
      <c r="L6273" t="str">
        <f t="shared" si="488"/>
        <v>Autumn</v>
      </c>
      <c r="M6273">
        <f t="shared" si="489"/>
        <v>4209.6099999999997</v>
      </c>
    </row>
    <row r="6274" spans="1:13" x14ac:dyDescent="0.25">
      <c r="A6274" t="s">
        <v>153</v>
      </c>
      <c r="B6274" t="s">
        <v>30</v>
      </c>
      <c r="C6274" t="s">
        <v>93</v>
      </c>
      <c r="D6274">
        <v>1</v>
      </c>
      <c r="E6274">
        <v>63.26</v>
      </c>
      <c r="F6274" s="16">
        <f t="shared" si="485"/>
        <v>63.26</v>
      </c>
      <c r="G6274" t="s">
        <v>11</v>
      </c>
      <c r="H6274" t="s">
        <v>12</v>
      </c>
      <c r="I6274" s="1">
        <v>45353</v>
      </c>
      <c r="J6274" t="str">
        <f t="shared" si="486"/>
        <v>March</v>
      </c>
      <c r="K6274" t="str">
        <f t="shared" si="487"/>
        <v>Saturday</v>
      </c>
      <c r="L6274" t="str">
        <f t="shared" si="488"/>
        <v>Spring</v>
      </c>
      <c r="M6274">
        <f t="shared" si="489"/>
        <v>1879.01</v>
      </c>
    </row>
    <row r="6275" spans="1:13" x14ac:dyDescent="0.25">
      <c r="A6275" t="s">
        <v>156</v>
      </c>
      <c r="B6275" t="s">
        <v>60</v>
      </c>
      <c r="C6275" t="s">
        <v>77</v>
      </c>
      <c r="D6275">
        <v>1</v>
      </c>
      <c r="E6275">
        <v>466.79</v>
      </c>
      <c r="F6275" s="16">
        <f t="shared" ref="F6275:F6338" si="490">D6275*E6275</f>
        <v>466.79</v>
      </c>
      <c r="G6275" t="s">
        <v>24</v>
      </c>
      <c r="H6275" t="s">
        <v>12</v>
      </c>
      <c r="I6275" s="1">
        <v>45207</v>
      </c>
      <c r="J6275" t="str">
        <f t="shared" ref="J6275:J6338" si="491">TEXT(I6275,"mmmm")</f>
        <v>October</v>
      </c>
      <c r="K6275" t="str">
        <f t="shared" ref="K6275:K6338" si="492">TEXT(I6275,"dddd")</f>
        <v>Sunday</v>
      </c>
      <c r="L6275" t="str">
        <f t="shared" ref="L6275:L6338" si="493">IF(OR(MONTH(I6275)=3,MONTH(I6275)=4,MONTH(I6275)=5),"Spring",IF(OR(MONTH(I6275)=6,MONTH(I6275)=7,MONTH(I6275)=8),"Summer",IF(OR(MONTH(I6275)=9,MONTH(I6275)=10,MONTH(I6275)=11),"Autumn",IF(OR(MONTH(I6275)=12,MONTH(I6275)=1,MONTH(I6275)=2),"Winter"))))</f>
        <v>Autumn</v>
      </c>
      <c r="M6275">
        <f t="shared" ref="M6275:M6338" si="494">SUMIF(A6275:A16274,A6275,F6275:F16274)</f>
        <v>1707.9600000000003</v>
      </c>
    </row>
    <row r="6276" spans="1:13" x14ac:dyDescent="0.25">
      <c r="A6276" t="s">
        <v>199</v>
      </c>
      <c r="B6276" t="s">
        <v>45</v>
      </c>
      <c r="C6276" t="s">
        <v>103</v>
      </c>
      <c r="D6276">
        <v>5</v>
      </c>
      <c r="E6276">
        <v>14.62</v>
      </c>
      <c r="F6276" s="16">
        <f t="shared" si="490"/>
        <v>73.099999999999994</v>
      </c>
      <c r="G6276" t="s">
        <v>24</v>
      </c>
      <c r="H6276" t="s">
        <v>16</v>
      </c>
      <c r="I6276" s="1">
        <v>45480</v>
      </c>
      <c r="J6276" t="str">
        <f t="shared" si="491"/>
        <v>July</v>
      </c>
      <c r="K6276" t="str">
        <f t="shared" si="492"/>
        <v>Sunday</v>
      </c>
      <c r="L6276" t="str">
        <f t="shared" si="493"/>
        <v>Summer</v>
      </c>
      <c r="M6276">
        <f t="shared" si="494"/>
        <v>6036.7900000000009</v>
      </c>
    </row>
    <row r="6277" spans="1:13" x14ac:dyDescent="0.25">
      <c r="A6277" t="s">
        <v>246</v>
      </c>
      <c r="B6277" t="s">
        <v>60</v>
      </c>
      <c r="C6277" t="s">
        <v>77</v>
      </c>
      <c r="D6277">
        <v>1</v>
      </c>
      <c r="E6277">
        <v>963.46</v>
      </c>
      <c r="F6277" s="16">
        <f t="shared" si="490"/>
        <v>963.46</v>
      </c>
      <c r="G6277" t="s">
        <v>37</v>
      </c>
      <c r="H6277" t="s">
        <v>16</v>
      </c>
      <c r="I6277" s="1">
        <v>45438</v>
      </c>
      <c r="J6277" t="str">
        <f t="shared" si="491"/>
        <v>May</v>
      </c>
      <c r="K6277" t="str">
        <f t="shared" si="492"/>
        <v>Sunday</v>
      </c>
      <c r="L6277" t="str">
        <f t="shared" si="493"/>
        <v>Spring</v>
      </c>
      <c r="M6277">
        <f t="shared" si="494"/>
        <v>301962.57999999996</v>
      </c>
    </row>
    <row r="6278" spans="1:13" x14ac:dyDescent="0.25">
      <c r="A6278" t="s">
        <v>68</v>
      </c>
      <c r="B6278" t="s">
        <v>14</v>
      </c>
      <c r="C6278" t="s">
        <v>134</v>
      </c>
      <c r="D6278">
        <v>4</v>
      </c>
      <c r="E6278">
        <v>12.46</v>
      </c>
      <c r="F6278" s="16">
        <f t="shared" si="490"/>
        <v>49.84</v>
      </c>
      <c r="G6278" t="s">
        <v>37</v>
      </c>
      <c r="H6278" t="s">
        <v>40</v>
      </c>
      <c r="I6278" s="1">
        <v>45450</v>
      </c>
      <c r="J6278" t="str">
        <f t="shared" si="491"/>
        <v>June</v>
      </c>
      <c r="K6278" t="str">
        <f t="shared" si="492"/>
        <v>Friday</v>
      </c>
      <c r="L6278" t="str">
        <f t="shared" si="493"/>
        <v>Summer</v>
      </c>
      <c r="M6278">
        <f t="shared" si="494"/>
        <v>207733.44999999998</v>
      </c>
    </row>
    <row r="6279" spans="1:13" x14ac:dyDescent="0.25">
      <c r="A6279" t="s">
        <v>165</v>
      </c>
      <c r="B6279" t="s">
        <v>9</v>
      </c>
      <c r="C6279" t="s">
        <v>86</v>
      </c>
      <c r="D6279">
        <v>3</v>
      </c>
      <c r="E6279">
        <v>1</v>
      </c>
      <c r="F6279" s="16">
        <f t="shared" si="490"/>
        <v>3</v>
      </c>
      <c r="G6279" t="s">
        <v>20</v>
      </c>
      <c r="H6279" t="s">
        <v>12</v>
      </c>
      <c r="I6279" s="1">
        <v>45332</v>
      </c>
      <c r="J6279" t="str">
        <f t="shared" si="491"/>
        <v>February</v>
      </c>
      <c r="K6279" t="str">
        <f t="shared" si="492"/>
        <v>Saturday</v>
      </c>
      <c r="L6279" t="str">
        <f t="shared" si="493"/>
        <v>Winter</v>
      </c>
      <c r="M6279">
        <f t="shared" si="494"/>
        <v>8057.95</v>
      </c>
    </row>
    <row r="6280" spans="1:13" x14ac:dyDescent="0.25">
      <c r="A6280" t="s">
        <v>227</v>
      </c>
      <c r="B6280" t="s">
        <v>55</v>
      </c>
      <c r="C6280" t="s">
        <v>58</v>
      </c>
      <c r="D6280">
        <v>3</v>
      </c>
      <c r="E6280">
        <v>116.75</v>
      </c>
      <c r="F6280" s="16">
        <f t="shared" si="490"/>
        <v>350.25</v>
      </c>
      <c r="G6280" t="s">
        <v>11</v>
      </c>
      <c r="H6280" t="s">
        <v>16</v>
      </c>
      <c r="I6280" s="1">
        <v>45140</v>
      </c>
      <c r="J6280" t="str">
        <f t="shared" si="491"/>
        <v>August</v>
      </c>
      <c r="K6280" t="str">
        <f t="shared" si="492"/>
        <v>Wednesday</v>
      </c>
      <c r="L6280" t="str">
        <f t="shared" si="493"/>
        <v>Summer</v>
      </c>
      <c r="M6280">
        <f t="shared" si="494"/>
        <v>11785.879999999997</v>
      </c>
    </row>
    <row r="6281" spans="1:13" x14ac:dyDescent="0.25">
      <c r="A6281" t="s">
        <v>176</v>
      </c>
      <c r="B6281" t="s">
        <v>69</v>
      </c>
      <c r="C6281" t="s">
        <v>70</v>
      </c>
      <c r="D6281">
        <v>2</v>
      </c>
      <c r="E6281">
        <v>13.86</v>
      </c>
      <c r="F6281" s="16">
        <f t="shared" si="490"/>
        <v>27.72</v>
      </c>
      <c r="G6281" t="s">
        <v>11</v>
      </c>
      <c r="H6281" t="s">
        <v>16</v>
      </c>
      <c r="I6281" s="1">
        <v>44928</v>
      </c>
      <c r="J6281" t="str">
        <f t="shared" si="491"/>
        <v>January</v>
      </c>
      <c r="K6281" t="str">
        <f t="shared" si="492"/>
        <v>Monday</v>
      </c>
      <c r="L6281" t="str">
        <f t="shared" si="493"/>
        <v>Winter</v>
      </c>
      <c r="M6281">
        <f t="shared" si="494"/>
        <v>6238.24</v>
      </c>
    </row>
    <row r="6282" spans="1:13" x14ac:dyDescent="0.25">
      <c r="A6282" t="s">
        <v>110</v>
      </c>
      <c r="B6282" t="s">
        <v>45</v>
      </c>
      <c r="C6282" t="s">
        <v>103</v>
      </c>
      <c r="D6282">
        <v>5</v>
      </c>
      <c r="E6282">
        <v>5.07</v>
      </c>
      <c r="F6282" s="16">
        <f t="shared" si="490"/>
        <v>25.35</v>
      </c>
      <c r="G6282" t="s">
        <v>20</v>
      </c>
      <c r="H6282" t="s">
        <v>16</v>
      </c>
      <c r="I6282" s="1">
        <v>45278</v>
      </c>
      <c r="J6282" t="str">
        <f t="shared" si="491"/>
        <v>December</v>
      </c>
      <c r="K6282" t="str">
        <f t="shared" si="492"/>
        <v>Monday</v>
      </c>
      <c r="L6282" t="str">
        <f t="shared" si="493"/>
        <v>Winter</v>
      </c>
      <c r="M6282">
        <f t="shared" si="494"/>
        <v>3481.5699999999997</v>
      </c>
    </row>
    <row r="6283" spans="1:13" x14ac:dyDescent="0.25">
      <c r="A6283" t="s">
        <v>87</v>
      </c>
      <c r="B6283" t="s">
        <v>14</v>
      </c>
      <c r="C6283" t="s">
        <v>134</v>
      </c>
      <c r="D6283">
        <v>5</v>
      </c>
      <c r="E6283">
        <v>19.920000000000002</v>
      </c>
      <c r="F6283" s="16">
        <f t="shared" si="490"/>
        <v>99.600000000000009</v>
      </c>
      <c r="G6283" t="s">
        <v>11</v>
      </c>
      <c r="H6283" t="s">
        <v>40</v>
      </c>
      <c r="I6283" s="1">
        <v>45665</v>
      </c>
      <c r="J6283" t="str">
        <f t="shared" si="491"/>
        <v>January</v>
      </c>
      <c r="K6283" t="str">
        <f t="shared" si="492"/>
        <v>Wednesday</v>
      </c>
      <c r="L6283" t="str">
        <f t="shared" si="493"/>
        <v>Winter</v>
      </c>
      <c r="M6283">
        <f t="shared" si="494"/>
        <v>3388.37</v>
      </c>
    </row>
    <row r="6284" spans="1:13" x14ac:dyDescent="0.25">
      <c r="A6284" t="s">
        <v>38</v>
      </c>
      <c r="B6284" t="s">
        <v>48</v>
      </c>
      <c r="C6284" t="s">
        <v>49</v>
      </c>
      <c r="D6284">
        <v>4</v>
      </c>
      <c r="E6284">
        <v>52.02</v>
      </c>
      <c r="F6284" s="16">
        <f t="shared" si="490"/>
        <v>208.08</v>
      </c>
      <c r="G6284" t="s">
        <v>11</v>
      </c>
      <c r="H6284" t="s">
        <v>40</v>
      </c>
      <c r="I6284" s="1">
        <v>45627</v>
      </c>
      <c r="J6284" t="str">
        <f t="shared" si="491"/>
        <v>December</v>
      </c>
      <c r="K6284" t="str">
        <f t="shared" si="492"/>
        <v>Sunday</v>
      </c>
      <c r="L6284" t="str">
        <f t="shared" si="493"/>
        <v>Winter</v>
      </c>
      <c r="M6284">
        <f t="shared" si="494"/>
        <v>3202.9500000000003</v>
      </c>
    </row>
    <row r="6285" spans="1:13" x14ac:dyDescent="0.25">
      <c r="A6285" t="s">
        <v>228</v>
      </c>
      <c r="B6285" t="s">
        <v>45</v>
      </c>
      <c r="C6285" t="s">
        <v>46</v>
      </c>
      <c r="D6285">
        <v>2</v>
      </c>
      <c r="E6285">
        <v>2.4500000000000002</v>
      </c>
      <c r="F6285" s="16">
        <f t="shared" si="490"/>
        <v>4.9000000000000004</v>
      </c>
      <c r="G6285" t="s">
        <v>20</v>
      </c>
      <c r="H6285" t="s">
        <v>12</v>
      </c>
      <c r="I6285" s="1">
        <v>45295</v>
      </c>
      <c r="J6285" t="str">
        <f t="shared" si="491"/>
        <v>January</v>
      </c>
      <c r="K6285" t="str">
        <f t="shared" si="492"/>
        <v>Thursday</v>
      </c>
      <c r="L6285" t="str">
        <f t="shared" si="493"/>
        <v>Winter</v>
      </c>
      <c r="M6285">
        <f t="shared" si="494"/>
        <v>77405.340000000011</v>
      </c>
    </row>
    <row r="6286" spans="1:13" x14ac:dyDescent="0.25">
      <c r="A6286" t="s">
        <v>216</v>
      </c>
      <c r="B6286" t="s">
        <v>55</v>
      </c>
      <c r="C6286" t="s">
        <v>58</v>
      </c>
      <c r="D6286">
        <v>2</v>
      </c>
      <c r="E6286">
        <v>156.13</v>
      </c>
      <c r="F6286" s="16">
        <f t="shared" si="490"/>
        <v>312.26</v>
      </c>
      <c r="G6286" t="s">
        <v>24</v>
      </c>
      <c r="H6286" t="s">
        <v>40</v>
      </c>
      <c r="I6286" s="1">
        <v>45521</v>
      </c>
      <c r="J6286" t="str">
        <f t="shared" si="491"/>
        <v>August</v>
      </c>
      <c r="K6286" t="str">
        <f t="shared" si="492"/>
        <v>Saturday</v>
      </c>
      <c r="L6286" t="str">
        <f t="shared" si="493"/>
        <v>Summer</v>
      </c>
      <c r="M6286">
        <f t="shared" si="494"/>
        <v>2560.73</v>
      </c>
    </row>
    <row r="6287" spans="1:13" x14ac:dyDescent="0.25">
      <c r="A6287" t="s">
        <v>131</v>
      </c>
      <c r="B6287" t="s">
        <v>55</v>
      </c>
      <c r="C6287" t="s">
        <v>58</v>
      </c>
      <c r="D6287">
        <v>5</v>
      </c>
      <c r="E6287">
        <v>63.57</v>
      </c>
      <c r="F6287" s="16">
        <f t="shared" si="490"/>
        <v>317.85000000000002</v>
      </c>
      <c r="G6287" t="s">
        <v>11</v>
      </c>
      <c r="H6287" t="s">
        <v>16</v>
      </c>
      <c r="I6287" s="1">
        <v>45525</v>
      </c>
      <c r="J6287" t="str">
        <f t="shared" si="491"/>
        <v>August</v>
      </c>
      <c r="K6287" t="str">
        <f t="shared" si="492"/>
        <v>Wednesday</v>
      </c>
      <c r="L6287" t="str">
        <f t="shared" si="493"/>
        <v>Summer</v>
      </c>
      <c r="M6287">
        <f t="shared" si="494"/>
        <v>6009.6200000000008</v>
      </c>
    </row>
    <row r="6288" spans="1:13" x14ac:dyDescent="0.25">
      <c r="A6288" t="s">
        <v>217</v>
      </c>
      <c r="B6288" t="s">
        <v>30</v>
      </c>
      <c r="C6288" t="s">
        <v>79</v>
      </c>
      <c r="D6288">
        <v>1</v>
      </c>
      <c r="E6288">
        <v>6.56</v>
      </c>
      <c r="F6288" s="16">
        <f t="shared" si="490"/>
        <v>6.56</v>
      </c>
      <c r="G6288" t="s">
        <v>24</v>
      </c>
      <c r="H6288" t="s">
        <v>16</v>
      </c>
      <c r="I6288" s="1">
        <v>45226</v>
      </c>
      <c r="J6288" t="str">
        <f t="shared" si="491"/>
        <v>October</v>
      </c>
      <c r="K6288" t="str">
        <f t="shared" si="492"/>
        <v>Friday</v>
      </c>
      <c r="L6288" t="str">
        <f t="shared" si="493"/>
        <v>Autumn</v>
      </c>
      <c r="M6288">
        <f t="shared" si="494"/>
        <v>3656.7900000000009</v>
      </c>
    </row>
    <row r="6289" spans="1:13" x14ac:dyDescent="0.25">
      <c r="A6289" t="s">
        <v>131</v>
      </c>
      <c r="B6289" t="s">
        <v>48</v>
      </c>
      <c r="C6289" t="s">
        <v>111</v>
      </c>
      <c r="D6289">
        <v>1</v>
      </c>
      <c r="E6289">
        <v>30.95</v>
      </c>
      <c r="F6289" s="16">
        <f t="shared" si="490"/>
        <v>30.95</v>
      </c>
      <c r="G6289" t="s">
        <v>20</v>
      </c>
      <c r="H6289" t="s">
        <v>12</v>
      </c>
      <c r="I6289" s="1">
        <v>45614</v>
      </c>
      <c r="J6289" t="str">
        <f t="shared" si="491"/>
        <v>November</v>
      </c>
      <c r="K6289" t="str">
        <f t="shared" si="492"/>
        <v>Monday</v>
      </c>
      <c r="L6289" t="str">
        <f t="shared" si="493"/>
        <v>Autumn</v>
      </c>
      <c r="M6289">
        <f t="shared" si="494"/>
        <v>5691.77</v>
      </c>
    </row>
    <row r="6290" spans="1:13" x14ac:dyDescent="0.25">
      <c r="A6290" t="s">
        <v>115</v>
      </c>
      <c r="B6290" t="s">
        <v>35</v>
      </c>
      <c r="C6290" t="s">
        <v>36</v>
      </c>
      <c r="D6290">
        <v>1</v>
      </c>
      <c r="E6290">
        <v>669.82</v>
      </c>
      <c r="F6290" s="16">
        <f t="shared" si="490"/>
        <v>669.82</v>
      </c>
      <c r="G6290" t="s">
        <v>20</v>
      </c>
      <c r="H6290" t="s">
        <v>12</v>
      </c>
      <c r="I6290" s="1">
        <v>45614</v>
      </c>
      <c r="J6290" t="str">
        <f t="shared" si="491"/>
        <v>November</v>
      </c>
      <c r="K6290" t="str">
        <f t="shared" si="492"/>
        <v>Monday</v>
      </c>
      <c r="L6290" t="str">
        <f t="shared" si="493"/>
        <v>Autumn</v>
      </c>
      <c r="M6290">
        <f t="shared" si="494"/>
        <v>3037.5699999999997</v>
      </c>
    </row>
    <row r="6291" spans="1:13" x14ac:dyDescent="0.25">
      <c r="A6291" t="s">
        <v>17</v>
      </c>
      <c r="B6291" t="s">
        <v>69</v>
      </c>
      <c r="C6291" t="s">
        <v>72</v>
      </c>
      <c r="D6291">
        <v>4</v>
      </c>
      <c r="E6291">
        <v>11.92</v>
      </c>
      <c r="F6291" s="16">
        <f t="shared" si="490"/>
        <v>47.68</v>
      </c>
      <c r="G6291" t="s">
        <v>37</v>
      </c>
      <c r="H6291" t="s">
        <v>16</v>
      </c>
      <c r="I6291" s="1">
        <v>45052</v>
      </c>
      <c r="J6291" t="str">
        <f t="shared" si="491"/>
        <v>May</v>
      </c>
      <c r="K6291" t="str">
        <f t="shared" si="492"/>
        <v>Saturday</v>
      </c>
      <c r="L6291" t="str">
        <f t="shared" si="493"/>
        <v>Spring</v>
      </c>
      <c r="M6291">
        <f t="shared" si="494"/>
        <v>2035.84</v>
      </c>
    </row>
    <row r="6292" spans="1:13" x14ac:dyDescent="0.25">
      <c r="A6292" t="s">
        <v>221</v>
      </c>
      <c r="B6292" t="s">
        <v>26</v>
      </c>
      <c r="C6292" t="s">
        <v>27</v>
      </c>
      <c r="D6292">
        <v>4</v>
      </c>
      <c r="E6292">
        <v>28.38</v>
      </c>
      <c r="F6292" s="16">
        <f t="shared" si="490"/>
        <v>113.52</v>
      </c>
      <c r="G6292" t="s">
        <v>20</v>
      </c>
      <c r="H6292" t="s">
        <v>12</v>
      </c>
      <c r="I6292" s="1">
        <v>45405</v>
      </c>
      <c r="J6292" t="str">
        <f t="shared" si="491"/>
        <v>April</v>
      </c>
      <c r="K6292" t="str">
        <f t="shared" si="492"/>
        <v>Tuesday</v>
      </c>
      <c r="L6292" t="str">
        <f t="shared" si="493"/>
        <v>Spring</v>
      </c>
      <c r="M6292">
        <f t="shared" si="494"/>
        <v>4761.2799999999988</v>
      </c>
    </row>
    <row r="6293" spans="1:13" x14ac:dyDescent="0.25">
      <c r="A6293" t="s">
        <v>68</v>
      </c>
      <c r="B6293" t="s">
        <v>9</v>
      </c>
      <c r="C6293" t="s">
        <v>63</v>
      </c>
      <c r="D6293">
        <v>5</v>
      </c>
      <c r="E6293">
        <v>19.28</v>
      </c>
      <c r="F6293" s="16">
        <f t="shared" si="490"/>
        <v>96.4</v>
      </c>
      <c r="G6293" t="s">
        <v>20</v>
      </c>
      <c r="H6293" t="s">
        <v>40</v>
      </c>
      <c r="I6293" s="1">
        <v>45150</v>
      </c>
      <c r="J6293" t="str">
        <f t="shared" si="491"/>
        <v>August</v>
      </c>
      <c r="K6293" t="str">
        <f t="shared" si="492"/>
        <v>Saturday</v>
      </c>
      <c r="L6293" t="str">
        <f t="shared" si="493"/>
        <v>Summer</v>
      </c>
      <c r="M6293">
        <f t="shared" si="494"/>
        <v>207683.61</v>
      </c>
    </row>
    <row r="6294" spans="1:13" x14ac:dyDescent="0.25">
      <c r="A6294" t="s">
        <v>123</v>
      </c>
      <c r="B6294" t="s">
        <v>48</v>
      </c>
      <c r="C6294" t="s">
        <v>162</v>
      </c>
      <c r="D6294">
        <v>1</v>
      </c>
      <c r="E6294">
        <v>7.28</v>
      </c>
      <c r="F6294" s="16">
        <f t="shared" si="490"/>
        <v>7.28</v>
      </c>
      <c r="G6294" t="s">
        <v>37</v>
      </c>
      <c r="H6294" t="s">
        <v>16</v>
      </c>
      <c r="I6294" s="1">
        <v>44970</v>
      </c>
      <c r="J6294" t="str">
        <f t="shared" si="491"/>
        <v>February</v>
      </c>
      <c r="K6294" t="str">
        <f t="shared" si="492"/>
        <v>Monday</v>
      </c>
      <c r="L6294" t="str">
        <f t="shared" si="493"/>
        <v>Winter</v>
      </c>
      <c r="M6294">
        <f t="shared" si="494"/>
        <v>5331.6900000000014</v>
      </c>
    </row>
    <row r="6295" spans="1:13" x14ac:dyDescent="0.25">
      <c r="A6295" t="s">
        <v>163</v>
      </c>
      <c r="B6295" t="s">
        <v>30</v>
      </c>
      <c r="C6295" t="s">
        <v>79</v>
      </c>
      <c r="D6295">
        <v>1</v>
      </c>
      <c r="E6295">
        <v>2.27</v>
      </c>
      <c r="F6295" s="16">
        <f t="shared" si="490"/>
        <v>2.27</v>
      </c>
      <c r="G6295" t="s">
        <v>20</v>
      </c>
      <c r="H6295" t="s">
        <v>12</v>
      </c>
      <c r="I6295" s="1">
        <v>45214</v>
      </c>
      <c r="J6295" t="str">
        <f t="shared" si="491"/>
        <v>October</v>
      </c>
      <c r="K6295" t="str">
        <f t="shared" si="492"/>
        <v>Sunday</v>
      </c>
      <c r="L6295" t="str">
        <f t="shared" si="493"/>
        <v>Autumn</v>
      </c>
      <c r="M6295">
        <f t="shared" si="494"/>
        <v>6434.3999999999978</v>
      </c>
    </row>
    <row r="6296" spans="1:13" x14ac:dyDescent="0.25">
      <c r="A6296" t="s">
        <v>181</v>
      </c>
      <c r="B6296" t="s">
        <v>69</v>
      </c>
      <c r="C6296" t="s">
        <v>109</v>
      </c>
      <c r="D6296">
        <v>4</v>
      </c>
      <c r="E6296">
        <v>4.17</v>
      </c>
      <c r="F6296" s="16">
        <f t="shared" si="490"/>
        <v>16.68</v>
      </c>
      <c r="G6296" t="s">
        <v>20</v>
      </c>
      <c r="H6296" t="s">
        <v>40</v>
      </c>
      <c r="I6296" s="1">
        <v>44957</v>
      </c>
      <c r="J6296" t="str">
        <f t="shared" si="491"/>
        <v>January</v>
      </c>
      <c r="K6296" t="str">
        <f t="shared" si="492"/>
        <v>Tuesday</v>
      </c>
      <c r="L6296" t="str">
        <f t="shared" si="493"/>
        <v>Winter</v>
      </c>
      <c r="M6296">
        <f t="shared" si="494"/>
        <v>143104.33000000002</v>
      </c>
    </row>
    <row r="6297" spans="1:13" x14ac:dyDescent="0.25">
      <c r="A6297" t="s">
        <v>89</v>
      </c>
      <c r="B6297" t="s">
        <v>22</v>
      </c>
      <c r="C6297" t="s">
        <v>142</v>
      </c>
      <c r="D6297">
        <v>4</v>
      </c>
      <c r="E6297">
        <v>404.28</v>
      </c>
      <c r="F6297" s="16">
        <f t="shared" si="490"/>
        <v>1617.12</v>
      </c>
      <c r="G6297" t="s">
        <v>11</v>
      </c>
      <c r="H6297" t="s">
        <v>12</v>
      </c>
      <c r="I6297" s="1">
        <v>45536</v>
      </c>
      <c r="J6297" t="str">
        <f t="shared" si="491"/>
        <v>September</v>
      </c>
      <c r="K6297" t="str">
        <f t="shared" si="492"/>
        <v>Sunday</v>
      </c>
      <c r="L6297" t="str">
        <f t="shared" si="493"/>
        <v>Autumn</v>
      </c>
      <c r="M6297">
        <f t="shared" si="494"/>
        <v>4703.8599999999988</v>
      </c>
    </row>
    <row r="6298" spans="1:13" x14ac:dyDescent="0.25">
      <c r="A6298" t="s">
        <v>147</v>
      </c>
      <c r="B6298" t="s">
        <v>35</v>
      </c>
      <c r="C6298" t="s">
        <v>36</v>
      </c>
      <c r="D6298">
        <v>1</v>
      </c>
      <c r="E6298">
        <v>1096.3499999999999</v>
      </c>
      <c r="F6298" s="16">
        <f t="shared" si="490"/>
        <v>1096.3499999999999</v>
      </c>
      <c r="G6298" t="s">
        <v>20</v>
      </c>
      <c r="H6298" t="s">
        <v>12</v>
      </c>
      <c r="I6298" s="1">
        <v>45436</v>
      </c>
      <c r="J6298" t="str">
        <f t="shared" si="491"/>
        <v>May</v>
      </c>
      <c r="K6298" t="str">
        <f t="shared" si="492"/>
        <v>Friday</v>
      </c>
      <c r="L6298" t="str">
        <f t="shared" si="493"/>
        <v>Spring</v>
      </c>
      <c r="M6298">
        <f t="shared" si="494"/>
        <v>6657.62</v>
      </c>
    </row>
    <row r="6299" spans="1:13" x14ac:dyDescent="0.25">
      <c r="A6299" t="s">
        <v>262</v>
      </c>
      <c r="B6299" t="s">
        <v>26</v>
      </c>
      <c r="C6299" t="s">
        <v>39</v>
      </c>
      <c r="D6299">
        <v>5</v>
      </c>
      <c r="E6299">
        <v>73.709999999999994</v>
      </c>
      <c r="F6299" s="16">
        <f t="shared" si="490"/>
        <v>368.54999999999995</v>
      </c>
      <c r="G6299" t="s">
        <v>24</v>
      </c>
      <c r="H6299" t="s">
        <v>40</v>
      </c>
      <c r="I6299" s="1">
        <v>45091</v>
      </c>
      <c r="J6299" t="str">
        <f t="shared" si="491"/>
        <v>June</v>
      </c>
      <c r="K6299" t="str">
        <f t="shared" si="492"/>
        <v>Wednesday</v>
      </c>
      <c r="L6299" t="str">
        <f t="shared" si="493"/>
        <v>Summer</v>
      </c>
      <c r="M6299">
        <f t="shared" si="494"/>
        <v>1831.5400000000004</v>
      </c>
    </row>
    <row r="6300" spans="1:13" x14ac:dyDescent="0.25">
      <c r="A6300" t="s">
        <v>204</v>
      </c>
      <c r="B6300" t="s">
        <v>45</v>
      </c>
      <c r="C6300" t="s">
        <v>46</v>
      </c>
      <c r="D6300">
        <v>1</v>
      </c>
      <c r="E6300">
        <v>4.72</v>
      </c>
      <c r="F6300" s="16">
        <f t="shared" si="490"/>
        <v>4.72</v>
      </c>
      <c r="G6300" t="s">
        <v>11</v>
      </c>
      <c r="H6300" t="s">
        <v>12</v>
      </c>
      <c r="I6300" s="1">
        <v>45348</v>
      </c>
      <c r="J6300" t="str">
        <f t="shared" si="491"/>
        <v>February</v>
      </c>
      <c r="K6300" t="str">
        <f t="shared" si="492"/>
        <v>Monday</v>
      </c>
      <c r="L6300" t="str">
        <f t="shared" si="493"/>
        <v>Winter</v>
      </c>
      <c r="M6300">
        <f t="shared" si="494"/>
        <v>40249.82</v>
      </c>
    </row>
    <row r="6301" spans="1:13" x14ac:dyDescent="0.25">
      <c r="A6301" t="s">
        <v>198</v>
      </c>
      <c r="B6301" t="s">
        <v>9</v>
      </c>
      <c r="C6301" t="s">
        <v>63</v>
      </c>
      <c r="D6301">
        <v>4</v>
      </c>
      <c r="E6301">
        <v>17.54</v>
      </c>
      <c r="F6301" s="16">
        <f t="shared" si="490"/>
        <v>70.16</v>
      </c>
      <c r="G6301" t="s">
        <v>20</v>
      </c>
      <c r="H6301" t="s">
        <v>16</v>
      </c>
      <c r="I6301" s="1">
        <v>45277</v>
      </c>
      <c r="J6301" t="str">
        <f t="shared" si="491"/>
        <v>December</v>
      </c>
      <c r="K6301" t="str">
        <f t="shared" si="492"/>
        <v>Sunday</v>
      </c>
      <c r="L6301" t="str">
        <f t="shared" si="493"/>
        <v>Winter</v>
      </c>
      <c r="M6301">
        <f t="shared" si="494"/>
        <v>3236.27</v>
      </c>
    </row>
    <row r="6302" spans="1:13" x14ac:dyDescent="0.25">
      <c r="A6302" t="s">
        <v>151</v>
      </c>
      <c r="B6302" t="s">
        <v>99</v>
      </c>
      <c r="C6302" t="s">
        <v>129</v>
      </c>
      <c r="D6302">
        <v>1</v>
      </c>
      <c r="E6302">
        <v>11.99</v>
      </c>
      <c r="F6302" s="16">
        <f t="shared" si="490"/>
        <v>11.99</v>
      </c>
      <c r="G6302" t="s">
        <v>37</v>
      </c>
      <c r="H6302" t="s">
        <v>16</v>
      </c>
      <c r="I6302" s="1">
        <v>45407</v>
      </c>
      <c r="J6302" t="str">
        <f t="shared" si="491"/>
        <v>April</v>
      </c>
      <c r="K6302" t="str">
        <f t="shared" si="492"/>
        <v>Thursday</v>
      </c>
      <c r="L6302" t="str">
        <f t="shared" si="493"/>
        <v>Spring</v>
      </c>
      <c r="M6302">
        <f t="shared" si="494"/>
        <v>17391.8</v>
      </c>
    </row>
    <row r="6303" spans="1:13" x14ac:dyDescent="0.25">
      <c r="A6303" t="s">
        <v>171</v>
      </c>
      <c r="B6303" t="s">
        <v>14</v>
      </c>
      <c r="C6303" t="s">
        <v>15</v>
      </c>
      <c r="D6303">
        <v>1</v>
      </c>
      <c r="E6303">
        <v>46.06</v>
      </c>
      <c r="F6303" s="16">
        <f t="shared" si="490"/>
        <v>46.06</v>
      </c>
      <c r="G6303" t="s">
        <v>20</v>
      </c>
      <c r="H6303" t="s">
        <v>12</v>
      </c>
      <c r="I6303" s="1">
        <v>45293</v>
      </c>
      <c r="J6303" t="str">
        <f t="shared" si="491"/>
        <v>January</v>
      </c>
      <c r="K6303" t="str">
        <f t="shared" si="492"/>
        <v>Tuesday</v>
      </c>
      <c r="L6303" t="str">
        <f t="shared" si="493"/>
        <v>Winter</v>
      </c>
      <c r="M6303">
        <f t="shared" si="494"/>
        <v>5977.96</v>
      </c>
    </row>
    <row r="6304" spans="1:13" x14ac:dyDescent="0.25">
      <c r="A6304" t="s">
        <v>128</v>
      </c>
      <c r="B6304" t="s">
        <v>45</v>
      </c>
      <c r="C6304" t="s">
        <v>161</v>
      </c>
      <c r="D6304">
        <v>4</v>
      </c>
      <c r="E6304">
        <v>7.2</v>
      </c>
      <c r="F6304" s="16">
        <f t="shared" si="490"/>
        <v>28.8</v>
      </c>
      <c r="G6304" t="s">
        <v>11</v>
      </c>
      <c r="H6304" t="s">
        <v>16</v>
      </c>
      <c r="I6304" s="1">
        <v>45259</v>
      </c>
      <c r="J6304" t="str">
        <f t="shared" si="491"/>
        <v>November</v>
      </c>
      <c r="K6304" t="str">
        <f t="shared" si="492"/>
        <v>Wednesday</v>
      </c>
      <c r="L6304" t="str">
        <f t="shared" si="493"/>
        <v>Autumn</v>
      </c>
      <c r="M6304">
        <f t="shared" si="494"/>
        <v>5978.63</v>
      </c>
    </row>
    <row r="6305" spans="1:13" x14ac:dyDescent="0.25">
      <c r="A6305" t="s">
        <v>140</v>
      </c>
      <c r="B6305" t="s">
        <v>22</v>
      </c>
      <c r="C6305" t="s">
        <v>142</v>
      </c>
      <c r="D6305">
        <v>2</v>
      </c>
      <c r="E6305">
        <v>464.37</v>
      </c>
      <c r="F6305" s="16">
        <f t="shared" si="490"/>
        <v>928.74</v>
      </c>
      <c r="G6305" t="s">
        <v>37</v>
      </c>
      <c r="H6305" t="s">
        <v>40</v>
      </c>
      <c r="I6305" s="1">
        <v>45385</v>
      </c>
      <c r="J6305" t="str">
        <f t="shared" si="491"/>
        <v>April</v>
      </c>
      <c r="K6305" t="str">
        <f t="shared" si="492"/>
        <v>Wednesday</v>
      </c>
      <c r="L6305" t="str">
        <f t="shared" si="493"/>
        <v>Spring</v>
      </c>
      <c r="M6305">
        <f t="shared" si="494"/>
        <v>7384.36</v>
      </c>
    </row>
    <row r="6306" spans="1:13" x14ac:dyDescent="0.25">
      <c r="A6306" t="s">
        <v>248</v>
      </c>
      <c r="B6306" t="s">
        <v>35</v>
      </c>
      <c r="C6306" t="s">
        <v>36</v>
      </c>
      <c r="D6306">
        <v>1</v>
      </c>
      <c r="E6306">
        <v>856.14</v>
      </c>
      <c r="F6306" s="16">
        <f t="shared" si="490"/>
        <v>856.14</v>
      </c>
      <c r="G6306" t="s">
        <v>37</v>
      </c>
      <c r="H6306" t="s">
        <v>16</v>
      </c>
      <c r="I6306" s="1">
        <v>45344</v>
      </c>
      <c r="J6306" t="str">
        <f t="shared" si="491"/>
        <v>February</v>
      </c>
      <c r="K6306" t="str">
        <f t="shared" si="492"/>
        <v>Thursday</v>
      </c>
      <c r="L6306" t="str">
        <f t="shared" si="493"/>
        <v>Winter</v>
      </c>
      <c r="M6306">
        <f t="shared" si="494"/>
        <v>85580.73000000001</v>
      </c>
    </row>
    <row r="6307" spans="1:13" x14ac:dyDescent="0.25">
      <c r="A6307" t="s">
        <v>226</v>
      </c>
      <c r="B6307" t="s">
        <v>30</v>
      </c>
      <c r="C6307" t="s">
        <v>31</v>
      </c>
      <c r="D6307">
        <v>1</v>
      </c>
      <c r="E6307">
        <v>528.57000000000005</v>
      </c>
      <c r="F6307" s="16">
        <f t="shared" si="490"/>
        <v>528.57000000000005</v>
      </c>
      <c r="G6307" t="s">
        <v>37</v>
      </c>
      <c r="H6307" t="s">
        <v>40</v>
      </c>
      <c r="I6307" s="1">
        <v>45031</v>
      </c>
      <c r="J6307" t="str">
        <f t="shared" si="491"/>
        <v>April</v>
      </c>
      <c r="K6307" t="str">
        <f t="shared" si="492"/>
        <v>Saturday</v>
      </c>
      <c r="L6307" t="str">
        <f t="shared" si="493"/>
        <v>Spring</v>
      </c>
      <c r="M6307">
        <f t="shared" si="494"/>
        <v>2929.8400000000006</v>
      </c>
    </row>
    <row r="6308" spans="1:13" x14ac:dyDescent="0.25">
      <c r="A6308" t="s">
        <v>207</v>
      </c>
      <c r="B6308" t="s">
        <v>35</v>
      </c>
      <c r="C6308" t="s">
        <v>36</v>
      </c>
      <c r="D6308">
        <v>1</v>
      </c>
      <c r="E6308">
        <v>653.1</v>
      </c>
      <c r="F6308" s="16">
        <f t="shared" si="490"/>
        <v>653.1</v>
      </c>
      <c r="G6308" t="s">
        <v>24</v>
      </c>
      <c r="H6308" t="s">
        <v>16</v>
      </c>
      <c r="I6308" s="1">
        <v>45465</v>
      </c>
      <c r="J6308" t="str">
        <f t="shared" si="491"/>
        <v>June</v>
      </c>
      <c r="K6308" t="str">
        <f t="shared" si="492"/>
        <v>Saturday</v>
      </c>
      <c r="L6308" t="str">
        <f t="shared" si="493"/>
        <v>Summer</v>
      </c>
      <c r="M6308">
        <f t="shared" si="494"/>
        <v>2546.4499999999998</v>
      </c>
    </row>
    <row r="6309" spans="1:13" x14ac:dyDescent="0.25">
      <c r="A6309" t="s">
        <v>189</v>
      </c>
      <c r="B6309" t="s">
        <v>18</v>
      </c>
      <c r="C6309" t="s">
        <v>51</v>
      </c>
      <c r="D6309">
        <v>1</v>
      </c>
      <c r="E6309">
        <v>195.93</v>
      </c>
      <c r="F6309" s="16">
        <f t="shared" si="490"/>
        <v>195.93</v>
      </c>
      <c r="G6309" t="s">
        <v>37</v>
      </c>
      <c r="H6309" t="s">
        <v>12</v>
      </c>
      <c r="I6309" s="1">
        <v>45191</v>
      </c>
      <c r="J6309" t="str">
        <f t="shared" si="491"/>
        <v>September</v>
      </c>
      <c r="K6309" t="str">
        <f t="shared" si="492"/>
        <v>Friday</v>
      </c>
      <c r="L6309" t="str">
        <f t="shared" si="493"/>
        <v>Autumn</v>
      </c>
      <c r="M6309">
        <f t="shared" si="494"/>
        <v>3954.42</v>
      </c>
    </row>
    <row r="6310" spans="1:13" x14ac:dyDescent="0.25">
      <c r="A6310" t="s">
        <v>120</v>
      </c>
      <c r="B6310" t="s">
        <v>60</v>
      </c>
      <c r="C6310" t="s">
        <v>81</v>
      </c>
      <c r="D6310">
        <v>1</v>
      </c>
      <c r="E6310">
        <v>51.18</v>
      </c>
      <c r="F6310" s="16">
        <f t="shared" si="490"/>
        <v>51.18</v>
      </c>
      <c r="G6310" t="s">
        <v>24</v>
      </c>
      <c r="H6310" t="s">
        <v>40</v>
      </c>
      <c r="I6310" s="1">
        <v>45589</v>
      </c>
      <c r="J6310" t="str">
        <f t="shared" si="491"/>
        <v>October</v>
      </c>
      <c r="K6310" t="str">
        <f t="shared" si="492"/>
        <v>Thursday</v>
      </c>
      <c r="L6310" t="str">
        <f t="shared" si="493"/>
        <v>Autumn</v>
      </c>
      <c r="M6310">
        <f t="shared" si="494"/>
        <v>2755.3999999999996</v>
      </c>
    </row>
    <row r="6311" spans="1:13" x14ac:dyDescent="0.25">
      <c r="A6311" t="s">
        <v>171</v>
      </c>
      <c r="B6311" t="s">
        <v>69</v>
      </c>
      <c r="C6311" t="s">
        <v>70</v>
      </c>
      <c r="D6311">
        <v>5</v>
      </c>
      <c r="E6311">
        <v>9.48</v>
      </c>
      <c r="F6311" s="16">
        <f t="shared" si="490"/>
        <v>47.400000000000006</v>
      </c>
      <c r="G6311" t="s">
        <v>11</v>
      </c>
      <c r="H6311" t="s">
        <v>40</v>
      </c>
      <c r="I6311" s="1">
        <v>45025</v>
      </c>
      <c r="J6311" t="str">
        <f t="shared" si="491"/>
        <v>April</v>
      </c>
      <c r="K6311" t="str">
        <f t="shared" si="492"/>
        <v>Sunday</v>
      </c>
      <c r="L6311" t="str">
        <f t="shared" si="493"/>
        <v>Spring</v>
      </c>
      <c r="M6311">
        <f t="shared" si="494"/>
        <v>5931.9</v>
      </c>
    </row>
    <row r="6312" spans="1:13" x14ac:dyDescent="0.25">
      <c r="A6312" t="s">
        <v>271</v>
      </c>
      <c r="B6312" t="s">
        <v>48</v>
      </c>
      <c r="C6312" t="s">
        <v>49</v>
      </c>
      <c r="D6312">
        <v>5</v>
      </c>
      <c r="E6312">
        <v>53.1</v>
      </c>
      <c r="F6312" s="16">
        <f t="shared" si="490"/>
        <v>265.5</v>
      </c>
      <c r="G6312" t="s">
        <v>37</v>
      </c>
      <c r="H6312" t="s">
        <v>16</v>
      </c>
      <c r="I6312" s="1">
        <v>45628</v>
      </c>
      <c r="J6312" t="str">
        <f t="shared" si="491"/>
        <v>December</v>
      </c>
      <c r="K6312" t="str">
        <f t="shared" si="492"/>
        <v>Monday</v>
      </c>
      <c r="L6312" t="str">
        <f t="shared" si="493"/>
        <v>Winter</v>
      </c>
      <c r="M6312">
        <f t="shared" si="494"/>
        <v>4508.3500000000004</v>
      </c>
    </row>
    <row r="6313" spans="1:13" x14ac:dyDescent="0.25">
      <c r="A6313" t="s">
        <v>160</v>
      </c>
      <c r="B6313" t="s">
        <v>14</v>
      </c>
      <c r="C6313" t="s">
        <v>15</v>
      </c>
      <c r="D6313">
        <v>4</v>
      </c>
      <c r="E6313">
        <v>70.12</v>
      </c>
      <c r="F6313" s="16">
        <f t="shared" si="490"/>
        <v>280.48</v>
      </c>
      <c r="G6313" t="s">
        <v>20</v>
      </c>
      <c r="H6313" t="s">
        <v>40</v>
      </c>
      <c r="I6313" s="1">
        <v>45386</v>
      </c>
      <c r="J6313" t="str">
        <f t="shared" si="491"/>
        <v>April</v>
      </c>
      <c r="K6313" t="str">
        <f t="shared" si="492"/>
        <v>Thursday</v>
      </c>
      <c r="L6313" t="str">
        <f t="shared" si="493"/>
        <v>Spring</v>
      </c>
      <c r="M6313">
        <f t="shared" si="494"/>
        <v>13477.509999999997</v>
      </c>
    </row>
    <row r="6314" spans="1:13" x14ac:dyDescent="0.25">
      <c r="A6314" t="s">
        <v>120</v>
      </c>
      <c r="B6314" t="s">
        <v>35</v>
      </c>
      <c r="C6314" t="s">
        <v>36</v>
      </c>
      <c r="D6314">
        <v>1</v>
      </c>
      <c r="E6314">
        <v>278.39</v>
      </c>
      <c r="F6314" s="16">
        <f t="shared" si="490"/>
        <v>278.39</v>
      </c>
      <c r="G6314" t="s">
        <v>11</v>
      </c>
      <c r="H6314" t="s">
        <v>40</v>
      </c>
      <c r="I6314" s="1">
        <v>45280</v>
      </c>
      <c r="J6314" t="str">
        <f t="shared" si="491"/>
        <v>December</v>
      </c>
      <c r="K6314" t="str">
        <f t="shared" si="492"/>
        <v>Wednesday</v>
      </c>
      <c r="L6314" t="str">
        <f t="shared" si="493"/>
        <v>Winter</v>
      </c>
      <c r="M6314">
        <f t="shared" si="494"/>
        <v>2704.22</v>
      </c>
    </row>
    <row r="6315" spans="1:13" x14ac:dyDescent="0.25">
      <c r="A6315" t="s">
        <v>177</v>
      </c>
      <c r="B6315" t="s">
        <v>9</v>
      </c>
      <c r="C6315" t="s">
        <v>86</v>
      </c>
      <c r="D6315">
        <v>2</v>
      </c>
      <c r="E6315">
        <v>1.79</v>
      </c>
      <c r="F6315" s="16">
        <f t="shared" si="490"/>
        <v>3.58</v>
      </c>
      <c r="G6315" t="s">
        <v>11</v>
      </c>
      <c r="H6315" t="s">
        <v>40</v>
      </c>
      <c r="I6315" s="1">
        <v>44987</v>
      </c>
      <c r="J6315" t="str">
        <f t="shared" si="491"/>
        <v>March</v>
      </c>
      <c r="K6315" t="str">
        <f t="shared" si="492"/>
        <v>Thursday</v>
      </c>
      <c r="L6315" t="str">
        <f t="shared" si="493"/>
        <v>Spring</v>
      </c>
      <c r="M6315">
        <f t="shared" si="494"/>
        <v>9196.2700000000023</v>
      </c>
    </row>
    <row r="6316" spans="1:13" x14ac:dyDescent="0.25">
      <c r="A6316" t="s">
        <v>259</v>
      </c>
      <c r="B6316" t="s">
        <v>22</v>
      </c>
      <c r="C6316" t="s">
        <v>23</v>
      </c>
      <c r="D6316">
        <v>4</v>
      </c>
      <c r="E6316">
        <v>17.7</v>
      </c>
      <c r="F6316" s="16">
        <f t="shared" si="490"/>
        <v>70.8</v>
      </c>
      <c r="G6316" t="s">
        <v>11</v>
      </c>
      <c r="H6316" t="s">
        <v>12</v>
      </c>
      <c r="I6316" s="1">
        <v>45578</v>
      </c>
      <c r="J6316" t="str">
        <f t="shared" si="491"/>
        <v>October</v>
      </c>
      <c r="K6316" t="str">
        <f t="shared" si="492"/>
        <v>Sunday</v>
      </c>
      <c r="L6316" t="str">
        <f t="shared" si="493"/>
        <v>Autumn</v>
      </c>
      <c r="M6316">
        <f t="shared" si="494"/>
        <v>76261.819999999978</v>
      </c>
    </row>
    <row r="6317" spans="1:13" x14ac:dyDescent="0.25">
      <c r="A6317" t="s">
        <v>160</v>
      </c>
      <c r="B6317" t="s">
        <v>60</v>
      </c>
      <c r="C6317" t="s">
        <v>61</v>
      </c>
      <c r="D6317">
        <v>1</v>
      </c>
      <c r="E6317">
        <v>124.49</v>
      </c>
      <c r="F6317" s="16">
        <f t="shared" si="490"/>
        <v>124.49</v>
      </c>
      <c r="G6317" t="s">
        <v>11</v>
      </c>
      <c r="H6317" t="s">
        <v>12</v>
      </c>
      <c r="I6317" s="1">
        <v>44988</v>
      </c>
      <c r="J6317" t="str">
        <f t="shared" si="491"/>
        <v>March</v>
      </c>
      <c r="K6317" t="str">
        <f t="shared" si="492"/>
        <v>Friday</v>
      </c>
      <c r="L6317" t="str">
        <f t="shared" si="493"/>
        <v>Spring</v>
      </c>
      <c r="M6317">
        <f t="shared" si="494"/>
        <v>13197.029999999997</v>
      </c>
    </row>
    <row r="6318" spans="1:13" x14ac:dyDescent="0.25">
      <c r="A6318" t="s">
        <v>92</v>
      </c>
      <c r="B6318" t="s">
        <v>14</v>
      </c>
      <c r="C6318" t="s">
        <v>15</v>
      </c>
      <c r="D6318">
        <v>2</v>
      </c>
      <c r="E6318">
        <v>20.6</v>
      </c>
      <c r="F6318" s="16">
        <f t="shared" si="490"/>
        <v>41.2</v>
      </c>
      <c r="G6318" t="s">
        <v>11</v>
      </c>
      <c r="H6318" t="s">
        <v>16</v>
      </c>
      <c r="I6318" s="1">
        <v>44933</v>
      </c>
      <c r="J6318" t="str">
        <f t="shared" si="491"/>
        <v>January</v>
      </c>
      <c r="K6318" t="str">
        <f t="shared" si="492"/>
        <v>Saturday</v>
      </c>
      <c r="L6318" t="str">
        <f t="shared" si="493"/>
        <v>Winter</v>
      </c>
      <c r="M6318">
        <f t="shared" si="494"/>
        <v>324841.59000000008</v>
      </c>
    </row>
    <row r="6319" spans="1:13" x14ac:dyDescent="0.25">
      <c r="A6319" t="s">
        <v>47</v>
      </c>
      <c r="B6319" t="s">
        <v>9</v>
      </c>
      <c r="C6319" t="s">
        <v>86</v>
      </c>
      <c r="D6319">
        <v>1</v>
      </c>
      <c r="E6319">
        <v>3.3</v>
      </c>
      <c r="F6319" s="16">
        <f t="shared" si="490"/>
        <v>3.3</v>
      </c>
      <c r="G6319" t="s">
        <v>37</v>
      </c>
      <c r="H6319" t="s">
        <v>40</v>
      </c>
      <c r="I6319" s="1">
        <v>45332</v>
      </c>
      <c r="J6319" t="str">
        <f t="shared" si="491"/>
        <v>February</v>
      </c>
      <c r="K6319" t="str">
        <f t="shared" si="492"/>
        <v>Saturday</v>
      </c>
      <c r="L6319" t="str">
        <f t="shared" si="493"/>
        <v>Winter</v>
      </c>
      <c r="M6319">
        <f t="shared" si="494"/>
        <v>10503.82</v>
      </c>
    </row>
    <row r="6320" spans="1:13" x14ac:dyDescent="0.25">
      <c r="A6320" t="s">
        <v>126</v>
      </c>
      <c r="B6320" t="s">
        <v>69</v>
      </c>
      <c r="C6320" t="s">
        <v>72</v>
      </c>
      <c r="D6320">
        <v>3</v>
      </c>
      <c r="E6320">
        <v>89.31</v>
      </c>
      <c r="F6320" s="16">
        <f t="shared" si="490"/>
        <v>267.93</v>
      </c>
      <c r="G6320" t="s">
        <v>20</v>
      </c>
      <c r="H6320" t="s">
        <v>16</v>
      </c>
      <c r="I6320" s="1">
        <v>45241</v>
      </c>
      <c r="J6320" t="str">
        <f t="shared" si="491"/>
        <v>November</v>
      </c>
      <c r="K6320" t="str">
        <f t="shared" si="492"/>
        <v>Saturday</v>
      </c>
      <c r="L6320" t="str">
        <f t="shared" si="493"/>
        <v>Autumn</v>
      </c>
      <c r="M6320">
        <f t="shared" si="494"/>
        <v>448794.34000000014</v>
      </c>
    </row>
    <row r="6321" spans="1:13" x14ac:dyDescent="0.25">
      <c r="A6321" t="s">
        <v>105</v>
      </c>
      <c r="B6321" t="s">
        <v>60</v>
      </c>
      <c r="C6321" t="s">
        <v>77</v>
      </c>
      <c r="D6321">
        <v>1</v>
      </c>
      <c r="E6321">
        <v>470.94</v>
      </c>
      <c r="F6321" s="16">
        <f t="shared" si="490"/>
        <v>470.94</v>
      </c>
      <c r="G6321" t="s">
        <v>37</v>
      </c>
      <c r="H6321" t="s">
        <v>12</v>
      </c>
      <c r="I6321" s="1">
        <v>45632</v>
      </c>
      <c r="J6321" t="str">
        <f t="shared" si="491"/>
        <v>December</v>
      </c>
      <c r="K6321" t="str">
        <f t="shared" si="492"/>
        <v>Friday</v>
      </c>
      <c r="L6321" t="str">
        <f t="shared" si="493"/>
        <v>Winter</v>
      </c>
      <c r="M6321">
        <f t="shared" si="494"/>
        <v>8836.5000000000018</v>
      </c>
    </row>
    <row r="6322" spans="1:13" x14ac:dyDescent="0.25">
      <c r="A6322" t="s">
        <v>201</v>
      </c>
      <c r="B6322" t="s">
        <v>35</v>
      </c>
      <c r="C6322" t="s">
        <v>75</v>
      </c>
      <c r="D6322">
        <v>1</v>
      </c>
      <c r="E6322">
        <v>16.93</v>
      </c>
      <c r="F6322" s="16">
        <f t="shared" si="490"/>
        <v>16.93</v>
      </c>
      <c r="G6322" t="s">
        <v>24</v>
      </c>
      <c r="H6322" t="s">
        <v>16</v>
      </c>
      <c r="I6322" s="1">
        <v>45498</v>
      </c>
      <c r="J6322" t="str">
        <f t="shared" si="491"/>
        <v>July</v>
      </c>
      <c r="K6322" t="str">
        <f t="shared" si="492"/>
        <v>Thursday</v>
      </c>
      <c r="L6322" t="str">
        <f t="shared" si="493"/>
        <v>Summer</v>
      </c>
      <c r="M6322">
        <f t="shared" si="494"/>
        <v>8051.7300000000014</v>
      </c>
    </row>
    <row r="6323" spans="1:13" x14ac:dyDescent="0.25">
      <c r="A6323" t="s">
        <v>138</v>
      </c>
      <c r="B6323" t="s">
        <v>26</v>
      </c>
      <c r="C6323" t="s">
        <v>27</v>
      </c>
      <c r="D6323">
        <v>4</v>
      </c>
      <c r="E6323">
        <v>41.33</v>
      </c>
      <c r="F6323" s="16">
        <f t="shared" si="490"/>
        <v>165.32</v>
      </c>
      <c r="G6323" t="s">
        <v>24</v>
      </c>
      <c r="H6323" t="s">
        <v>12</v>
      </c>
      <c r="I6323" s="1">
        <v>45446</v>
      </c>
      <c r="J6323" t="str">
        <f t="shared" si="491"/>
        <v>June</v>
      </c>
      <c r="K6323" t="str">
        <f t="shared" si="492"/>
        <v>Monday</v>
      </c>
      <c r="L6323" t="str">
        <f t="shared" si="493"/>
        <v>Summer</v>
      </c>
      <c r="M6323">
        <f t="shared" si="494"/>
        <v>2563.09</v>
      </c>
    </row>
    <row r="6324" spans="1:13" x14ac:dyDescent="0.25">
      <c r="A6324" t="s">
        <v>176</v>
      </c>
      <c r="B6324" t="s">
        <v>99</v>
      </c>
      <c r="C6324" t="s">
        <v>129</v>
      </c>
      <c r="D6324">
        <v>1</v>
      </c>
      <c r="E6324">
        <v>6.71</v>
      </c>
      <c r="F6324" s="16">
        <f t="shared" si="490"/>
        <v>6.71</v>
      </c>
      <c r="G6324" t="s">
        <v>11</v>
      </c>
      <c r="H6324" t="s">
        <v>12</v>
      </c>
      <c r="I6324" s="1">
        <v>45438</v>
      </c>
      <c r="J6324" t="str">
        <f t="shared" si="491"/>
        <v>May</v>
      </c>
      <c r="K6324" t="str">
        <f t="shared" si="492"/>
        <v>Sunday</v>
      </c>
      <c r="L6324" t="str">
        <f t="shared" si="493"/>
        <v>Spring</v>
      </c>
      <c r="M6324">
        <f t="shared" si="494"/>
        <v>6210.5199999999995</v>
      </c>
    </row>
    <row r="6325" spans="1:13" x14ac:dyDescent="0.25">
      <c r="A6325" t="s">
        <v>218</v>
      </c>
      <c r="B6325" t="s">
        <v>55</v>
      </c>
      <c r="C6325" t="s">
        <v>56</v>
      </c>
      <c r="D6325">
        <v>1</v>
      </c>
      <c r="E6325">
        <v>22661.24</v>
      </c>
      <c r="F6325" s="16">
        <f t="shared" si="490"/>
        <v>22661.24</v>
      </c>
      <c r="G6325" t="s">
        <v>20</v>
      </c>
      <c r="H6325" t="s">
        <v>16</v>
      </c>
      <c r="I6325" s="1">
        <v>44943</v>
      </c>
      <c r="J6325" t="str">
        <f t="shared" si="491"/>
        <v>January</v>
      </c>
      <c r="K6325" t="str">
        <f t="shared" si="492"/>
        <v>Tuesday</v>
      </c>
      <c r="L6325" t="str">
        <f t="shared" si="493"/>
        <v>Winter</v>
      </c>
      <c r="M6325">
        <f t="shared" si="494"/>
        <v>26952.48</v>
      </c>
    </row>
    <row r="6326" spans="1:13" x14ac:dyDescent="0.25">
      <c r="A6326" t="s">
        <v>175</v>
      </c>
      <c r="B6326" t="s">
        <v>69</v>
      </c>
      <c r="C6326" t="s">
        <v>72</v>
      </c>
      <c r="D6326">
        <v>1</v>
      </c>
      <c r="E6326">
        <v>80.13</v>
      </c>
      <c r="F6326" s="16">
        <f t="shared" si="490"/>
        <v>80.13</v>
      </c>
      <c r="G6326" t="s">
        <v>20</v>
      </c>
      <c r="H6326" t="s">
        <v>12</v>
      </c>
      <c r="I6326" s="1">
        <v>45571</v>
      </c>
      <c r="J6326" t="str">
        <f t="shared" si="491"/>
        <v>October</v>
      </c>
      <c r="K6326" t="str">
        <f t="shared" si="492"/>
        <v>Sunday</v>
      </c>
      <c r="L6326" t="str">
        <f t="shared" si="493"/>
        <v>Autumn</v>
      </c>
      <c r="M6326">
        <f t="shared" si="494"/>
        <v>45341.890000000007</v>
      </c>
    </row>
    <row r="6327" spans="1:13" x14ac:dyDescent="0.25">
      <c r="A6327" t="s">
        <v>97</v>
      </c>
      <c r="B6327" t="s">
        <v>14</v>
      </c>
      <c r="C6327" t="s">
        <v>134</v>
      </c>
      <c r="D6327">
        <v>2</v>
      </c>
      <c r="E6327">
        <v>10.68</v>
      </c>
      <c r="F6327" s="16">
        <f t="shared" si="490"/>
        <v>21.36</v>
      </c>
      <c r="G6327" t="s">
        <v>24</v>
      </c>
      <c r="H6327" t="s">
        <v>12</v>
      </c>
      <c r="I6327" s="1">
        <v>45004</v>
      </c>
      <c r="J6327" t="str">
        <f t="shared" si="491"/>
        <v>March</v>
      </c>
      <c r="K6327" t="str">
        <f t="shared" si="492"/>
        <v>Sunday</v>
      </c>
      <c r="L6327" t="str">
        <f t="shared" si="493"/>
        <v>Spring</v>
      </c>
      <c r="M6327">
        <f t="shared" si="494"/>
        <v>4701.5400000000009</v>
      </c>
    </row>
    <row r="6328" spans="1:13" x14ac:dyDescent="0.25">
      <c r="A6328" t="s">
        <v>257</v>
      </c>
      <c r="B6328" t="s">
        <v>45</v>
      </c>
      <c r="C6328" t="s">
        <v>46</v>
      </c>
      <c r="D6328">
        <v>2</v>
      </c>
      <c r="E6328">
        <v>3.44</v>
      </c>
      <c r="F6328" s="16">
        <f t="shared" si="490"/>
        <v>6.88</v>
      </c>
      <c r="G6328" t="s">
        <v>24</v>
      </c>
      <c r="H6328" t="s">
        <v>16</v>
      </c>
      <c r="I6328" s="1">
        <v>45413</v>
      </c>
      <c r="J6328" t="str">
        <f t="shared" si="491"/>
        <v>May</v>
      </c>
      <c r="K6328" t="str">
        <f t="shared" si="492"/>
        <v>Wednesday</v>
      </c>
      <c r="L6328" t="str">
        <f t="shared" si="493"/>
        <v>Spring</v>
      </c>
      <c r="M6328">
        <f t="shared" si="494"/>
        <v>1896.76</v>
      </c>
    </row>
    <row r="6329" spans="1:13" x14ac:dyDescent="0.25">
      <c r="A6329" t="s">
        <v>76</v>
      </c>
      <c r="B6329" t="s">
        <v>35</v>
      </c>
      <c r="C6329" t="s">
        <v>75</v>
      </c>
      <c r="D6329">
        <v>1</v>
      </c>
      <c r="E6329">
        <v>21.02</v>
      </c>
      <c r="F6329" s="16">
        <f t="shared" si="490"/>
        <v>21.02</v>
      </c>
      <c r="G6329" t="s">
        <v>24</v>
      </c>
      <c r="H6329" t="s">
        <v>16</v>
      </c>
      <c r="I6329" s="1">
        <v>44999</v>
      </c>
      <c r="J6329" t="str">
        <f t="shared" si="491"/>
        <v>March</v>
      </c>
      <c r="K6329" t="str">
        <f t="shared" si="492"/>
        <v>Tuesday</v>
      </c>
      <c r="L6329" t="str">
        <f t="shared" si="493"/>
        <v>Spring</v>
      </c>
      <c r="M6329">
        <f t="shared" si="494"/>
        <v>8394.9399999999987</v>
      </c>
    </row>
    <row r="6330" spans="1:13" x14ac:dyDescent="0.25">
      <c r="A6330" t="s">
        <v>186</v>
      </c>
      <c r="B6330" t="s">
        <v>69</v>
      </c>
      <c r="C6330" t="s">
        <v>72</v>
      </c>
      <c r="D6330">
        <v>1</v>
      </c>
      <c r="E6330">
        <v>31.73</v>
      </c>
      <c r="F6330" s="16">
        <f t="shared" si="490"/>
        <v>31.73</v>
      </c>
      <c r="G6330" t="s">
        <v>11</v>
      </c>
      <c r="H6330" t="s">
        <v>16</v>
      </c>
      <c r="I6330" s="1">
        <v>44951</v>
      </c>
      <c r="J6330" t="str">
        <f t="shared" si="491"/>
        <v>January</v>
      </c>
      <c r="K6330" t="str">
        <f t="shared" si="492"/>
        <v>Wednesday</v>
      </c>
      <c r="L6330" t="str">
        <f t="shared" si="493"/>
        <v>Winter</v>
      </c>
      <c r="M6330">
        <f t="shared" si="494"/>
        <v>10512.010000000002</v>
      </c>
    </row>
    <row r="6331" spans="1:13" x14ac:dyDescent="0.25">
      <c r="A6331" t="s">
        <v>273</v>
      </c>
      <c r="B6331" t="s">
        <v>55</v>
      </c>
      <c r="C6331" t="s">
        <v>56</v>
      </c>
      <c r="D6331">
        <v>3</v>
      </c>
      <c r="E6331">
        <v>67552.179999999993</v>
      </c>
      <c r="F6331" s="16">
        <f t="shared" si="490"/>
        <v>202656.53999999998</v>
      </c>
      <c r="G6331" t="s">
        <v>24</v>
      </c>
      <c r="H6331" t="s">
        <v>16</v>
      </c>
      <c r="I6331" s="1">
        <v>45005</v>
      </c>
      <c r="J6331" t="str">
        <f t="shared" si="491"/>
        <v>March</v>
      </c>
      <c r="K6331" t="str">
        <f t="shared" si="492"/>
        <v>Monday</v>
      </c>
      <c r="L6331" t="str">
        <f t="shared" si="493"/>
        <v>Spring</v>
      </c>
      <c r="M6331">
        <f t="shared" si="494"/>
        <v>330440.46000000002</v>
      </c>
    </row>
    <row r="6332" spans="1:13" x14ac:dyDescent="0.25">
      <c r="A6332" t="s">
        <v>98</v>
      </c>
      <c r="B6332" t="s">
        <v>26</v>
      </c>
      <c r="C6332" t="s">
        <v>53</v>
      </c>
      <c r="D6332">
        <v>3</v>
      </c>
      <c r="E6332">
        <v>354.42</v>
      </c>
      <c r="F6332" s="16">
        <f t="shared" si="490"/>
        <v>1063.26</v>
      </c>
      <c r="G6332" t="s">
        <v>11</v>
      </c>
      <c r="H6332" t="s">
        <v>40</v>
      </c>
      <c r="I6332" s="1">
        <v>45427</v>
      </c>
      <c r="J6332" t="str">
        <f t="shared" si="491"/>
        <v>May</v>
      </c>
      <c r="K6332" t="str">
        <f t="shared" si="492"/>
        <v>Wednesday</v>
      </c>
      <c r="L6332" t="str">
        <f t="shared" si="493"/>
        <v>Spring</v>
      </c>
      <c r="M6332">
        <f t="shared" si="494"/>
        <v>22002.89</v>
      </c>
    </row>
    <row r="6333" spans="1:13" x14ac:dyDescent="0.25">
      <c r="A6333" t="s">
        <v>149</v>
      </c>
      <c r="B6333" t="s">
        <v>35</v>
      </c>
      <c r="C6333" t="s">
        <v>36</v>
      </c>
      <c r="D6333">
        <v>1</v>
      </c>
      <c r="E6333">
        <v>1203.51</v>
      </c>
      <c r="F6333" s="16">
        <f t="shared" si="490"/>
        <v>1203.51</v>
      </c>
      <c r="G6333" t="s">
        <v>20</v>
      </c>
      <c r="H6333" t="s">
        <v>16</v>
      </c>
      <c r="I6333" s="1">
        <v>45305</v>
      </c>
      <c r="J6333" t="str">
        <f t="shared" si="491"/>
        <v>January</v>
      </c>
      <c r="K6333" t="str">
        <f t="shared" si="492"/>
        <v>Sunday</v>
      </c>
      <c r="L6333" t="str">
        <f t="shared" si="493"/>
        <v>Winter</v>
      </c>
      <c r="M6333">
        <f t="shared" si="494"/>
        <v>4518.5700000000006</v>
      </c>
    </row>
    <row r="6334" spans="1:13" x14ac:dyDescent="0.25">
      <c r="A6334" t="s">
        <v>223</v>
      </c>
      <c r="B6334" t="s">
        <v>30</v>
      </c>
      <c r="C6334" t="s">
        <v>31</v>
      </c>
      <c r="D6334">
        <v>1</v>
      </c>
      <c r="E6334">
        <v>790.55</v>
      </c>
      <c r="F6334" s="16">
        <f t="shared" si="490"/>
        <v>790.55</v>
      </c>
      <c r="G6334" t="s">
        <v>24</v>
      </c>
      <c r="H6334" t="s">
        <v>40</v>
      </c>
      <c r="I6334" s="1">
        <v>45460</v>
      </c>
      <c r="J6334" t="str">
        <f t="shared" si="491"/>
        <v>June</v>
      </c>
      <c r="K6334" t="str">
        <f t="shared" si="492"/>
        <v>Monday</v>
      </c>
      <c r="L6334" t="str">
        <f t="shared" si="493"/>
        <v>Summer</v>
      </c>
      <c r="M6334">
        <f t="shared" si="494"/>
        <v>11272.39</v>
      </c>
    </row>
    <row r="6335" spans="1:13" x14ac:dyDescent="0.25">
      <c r="A6335" t="s">
        <v>113</v>
      </c>
      <c r="B6335" t="s">
        <v>9</v>
      </c>
      <c r="C6335" t="s">
        <v>180</v>
      </c>
      <c r="D6335">
        <v>4</v>
      </c>
      <c r="E6335">
        <v>4.16</v>
      </c>
      <c r="F6335" s="16">
        <f t="shared" si="490"/>
        <v>16.64</v>
      </c>
      <c r="G6335" t="s">
        <v>24</v>
      </c>
      <c r="H6335" t="s">
        <v>40</v>
      </c>
      <c r="I6335" s="1">
        <v>45615</v>
      </c>
      <c r="J6335" t="str">
        <f t="shared" si="491"/>
        <v>November</v>
      </c>
      <c r="K6335" t="str">
        <f t="shared" si="492"/>
        <v>Tuesday</v>
      </c>
      <c r="L6335" t="str">
        <f t="shared" si="493"/>
        <v>Autumn</v>
      </c>
      <c r="M6335">
        <f t="shared" si="494"/>
        <v>4095.4399999999991</v>
      </c>
    </row>
    <row r="6336" spans="1:13" x14ac:dyDescent="0.25">
      <c r="A6336" t="s">
        <v>230</v>
      </c>
      <c r="B6336" t="s">
        <v>18</v>
      </c>
      <c r="C6336" t="s">
        <v>106</v>
      </c>
      <c r="D6336">
        <v>1</v>
      </c>
      <c r="E6336">
        <v>93.79</v>
      </c>
      <c r="F6336" s="16">
        <f t="shared" si="490"/>
        <v>93.79</v>
      </c>
      <c r="G6336" t="s">
        <v>24</v>
      </c>
      <c r="H6336" t="s">
        <v>16</v>
      </c>
      <c r="I6336" s="1">
        <v>45372</v>
      </c>
      <c r="J6336" t="str">
        <f t="shared" si="491"/>
        <v>March</v>
      </c>
      <c r="K6336" t="str">
        <f t="shared" si="492"/>
        <v>Thursday</v>
      </c>
      <c r="L6336" t="str">
        <f t="shared" si="493"/>
        <v>Spring</v>
      </c>
      <c r="M6336">
        <f t="shared" si="494"/>
        <v>1292.96</v>
      </c>
    </row>
    <row r="6337" spans="1:13" x14ac:dyDescent="0.25">
      <c r="A6337" t="s">
        <v>197</v>
      </c>
      <c r="B6337" t="s">
        <v>99</v>
      </c>
      <c r="C6337" t="s">
        <v>129</v>
      </c>
      <c r="D6337">
        <v>1</v>
      </c>
      <c r="E6337">
        <v>10.39</v>
      </c>
      <c r="F6337" s="16">
        <f t="shared" si="490"/>
        <v>10.39</v>
      </c>
      <c r="G6337" t="s">
        <v>37</v>
      </c>
      <c r="H6337" t="s">
        <v>12</v>
      </c>
      <c r="I6337" s="1">
        <v>45124</v>
      </c>
      <c r="J6337" t="str">
        <f t="shared" si="491"/>
        <v>July</v>
      </c>
      <c r="K6337" t="str">
        <f t="shared" si="492"/>
        <v>Monday</v>
      </c>
      <c r="L6337" t="str">
        <f t="shared" si="493"/>
        <v>Summer</v>
      </c>
      <c r="M6337">
        <f t="shared" si="494"/>
        <v>9922.91</v>
      </c>
    </row>
    <row r="6338" spans="1:13" x14ac:dyDescent="0.25">
      <c r="A6338" t="s">
        <v>158</v>
      </c>
      <c r="B6338" t="s">
        <v>69</v>
      </c>
      <c r="C6338" t="s">
        <v>72</v>
      </c>
      <c r="D6338">
        <v>4</v>
      </c>
      <c r="E6338">
        <v>28.76</v>
      </c>
      <c r="F6338" s="16">
        <f t="shared" si="490"/>
        <v>115.04</v>
      </c>
      <c r="G6338" t="s">
        <v>20</v>
      </c>
      <c r="H6338" t="s">
        <v>16</v>
      </c>
      <c r="I6338" s="1">
        <v>45234</v>
      </c>
      <c r="J6338" t="str">
        <f t="shared" si="491"/>
        <v>November</v>
      </c>
      <c r="K6338" t="str">
        <f t="shared" si="492"/>
        <v>Saturday</v>
      </c>
      <c r="L6338" t="str">
        <f t="shared" si="493"/>
        <v>Autumn</v>
      </c>
      <c r="M6338">
        <f t="shared" si="494"/>
        <v>1402.9700000000003</v>
      </c>
    </row>
    <row r="6339" spans="1:13" x14ac:dyDescent="0.25">
      <c r="A6339" t="s">
        <v>173</v>
      </c>
      <c r="B6339" t="s">
        <v>30</v>
      </c>
      <c r="C6339" t="s">
        <v>93</v>
      </c>
      <c r="D6339">
        <v>1</v>
      </c>
      <c r="E6339">
        <v>54.39</v>
      </c>
      <c r="F6339" s="16">
        <f t="shared" ref="F6339:F6402" si="495">D6339*E6339</f>
        <v>54.39</v>
      </c>
      <c r="G6339" t="s">
        <v>20</v>
      </c>
      <c r="H6339" t="s">
        <v>12</v>
      </c>
      <c r="I6339" s="1">
        <v>45567</v>
      </c>
      <c r="J6339" t="str">
        <f t="shared" ref="J6339:J6402" si="496">TEXT(I6339,"mmmm")</f>
        <v>October</v>
      </c>
      <c r="K6339" t="str">
        <f t="shared" ref="K6339:K6402" si="497">TEXT(I6339,"dddd")</f>
        <v>Wednesday</v>
      </c>
      <c r="L6339" t="str">
        <f t="shared" ref="L6339:L6402" si="498">IF(OR(MONTH(I6339)=3,MONTH(I6339)=4,MONTH(I6339)=5),"Spring",IF(OR(MONTH(I6339)=6,MONTH(I6339)=7,MONTH(I6339)=8),"Summer",IF(OR(MONTH(I6339)=9,MONTH(I6339)=10,MONTH(I6339)=11),"Autumn",IF(OR(MONTH(I6339)=12,MONTH(I6339)=1,MONTH(I6339)=2),"Winter"))))</f>
        <v>Autumn</v>
      </c>
      <c r="M6339">
        <f t="shared" ref="M6339:M6402" si="499">SUMIF(A6339:A16338,A6339,F6339:F16338)</f>
        <v>283541.25</v>
      </c>
    </row>
    <row r="6340" spans="1:13" x14ac:dyDescent="0.25">
      <c r="A6340" t="s">
        <v>244</v>
      </c>
      <c r="B6340" t="s">
        <v>69</v>
      </c>
      <c r="C6340" t="s">
        <v>109</v>
      </c>
      <c r="D6340">
        <v>2</v>
      </c>
      <c r="E6340">
        <v>6.76</v>
      </c>
      <c r="F6340" s="16">
        <f t="shared" si="495"/>
        <v>13.52</v>
      </c>
      <c r="G6340" t="s">
        <v>20</v>
      </c>
      <c r="H6340" t="s">
        <v>16</v>
      </c>
      <c r="I6340" s="1">
        <v>45563</v>
      </c>
      <c r="J6340" t="str">
        <f t="shared" si="496"/>
        <v>September</v>
      </c>
      <c r="K6340" t="str">
        <f t="shared" si="497"/>
        <v>Saturday</v>
      </c>
      <c r="L6340" t="str">
        <f t="shared" si="498"/>
        <v>Autumn</v>
      </c>
      <c r="M6340">
        <f t="shared" si="499"/>
        <v>9449.7799999999988</v>
      </c>
    </row>
    <row r="6341" spans="1:13" x14ac:dyDescent="0.25">
      <c r="A6341" t="s">
        <v>78</v>
      </c>
      <c r="B6341" t="s">
        <v>18</v>
      </c>
      <c r="C6341" t="s">
        <v>148</v>
      </c>
      <c r="D6341">
        <v>1</v>
      </c>
      <c r="E6341">
        <v>3805.35</v>
      </c>
      <c r="F6341" s="16">
        <f t="shared" si="495"/>
        <v>3805.35</v>
      </c>
      <c r="G6341" t="s">
        <v>20</v>
      </c>
      <c r="H6341" t="s">
        <v>12</v>
      </c>
      <c r="I6341" s="1">
        <v>44939</v>
      </c>
      <c r="J6341" t="str">
        <f t="shared" si="496"/>
        <v>January</v>
      </c>
      <c r="K6341" t="str">
        <f t="shared" si="497"/>
        <v>Friday</v>
      </c>
      <c r="L6341" t="str">
        <f t="shared" si="498"/>
        <v>Winter</v>
      </c>
      <c r="M6341">
        <f t="shared" si="499"/>
        <v>9179.5199999999986</v>
      </c>
    </row>
    <row r="6342" spans="1:13" x14ac:dyDescent="0.25">
      <c r="A6342" t="s">
        <v>263</v>
      </c>
      <c r="B6342" t="s">
        <v>99</v>
      </c>
      <c r="C6342" t="s">
        <v>129</v>
      </c>
      <c r="D6342">
        <v>1</v>
      </c>
      <c r="E6342">
        <v>12</v>
      </c>
      <c r="F6342" s="16">
        <f t="shared" si="495"/>
        <v>12</v>
      </c>
      <c r="G6342" t="s">
        <v>11</v>
      </c>
      <c r="H6342" t="s">
        <v>12</v>
      </c>
      <c r="I6342" s="1">
        <v>45170</v>
      </c>
      <c r="J6342" t="str">
        <f t="shared" si="496"/>
        <v>September</v>
      </c>
      <c r="K6342" t="str">
        <f t="shared" si="497"/>
        <v>Friday</v>
      </c>
      <c r="L6342" t="str">
        <f t="shared" si="498"/>
        <v>Autumn</v>
      </c>
      <c r="M6342">
        <f t="shared" si="499"/>
        <v>175625.67999999996</v>
      </c>
    </row>
    <row r="6343" spans="1:13" x14ac:dyDescent="0.25">
      <c r="A6343" t="s">
        <v>140</v>
      </c>
      <c r="B6343" t="s">
        <v>48</v>
      </c>
      <c r="C6343" t="s">
        <v>111</v>
      </c>
      <c r="D6343">
        <v>5</v>
      </c>
      <c r="E6343">
        <v>61.04</v>
      </c>
      <c r="F6343" s="16">
        <f t="shared" si="495"/>
        <v>305.2</v>
      </c>
      <c r="G6343" t="s">
        <v>37</v>
      </c>
      <c r="H6343" t="s">
        <v>16</v>
      </c>
      <c r="I6343" s="1">
        <v>45643</v>
      </c>
      <c r="J6343" t="str">
        <f t="shared" si="496"/>
        <v>December</v>
      </c>
      <c r="K6343" t="str">
        <f t="shared" si="497"/>
        <v>Tuesday</v>
      </c>
      <c r="L6343" t="str">
        <f t="shared" si="498"/>
        <v>Winter</v>
      </c>
      <c r="M6343">
        <f t="shared" si="499"/>
        <v>6455.62</v>
      </c>
    </row>
    <row r="6344" spans="1:13" x14ac:dyDescent="0.25">
      <c r="A6344" t="s">
        <v>235</v>
      </c>
      <c r="B6344" t="s">
        <v>99</v>
      </c>
      <c r="C6344" t="s">
        <v>129</v>
      </c>
      <c r="D6344">
        <v>1</v>
      </c>
      <c r="E6344">
        <v>5.9</v>
      </c>
      <c r="F6344" s="16">
        <f t="shared" si="495"/>
        <v>5.9</v>
      </c>
      <c r="G6344" t="s">
        <v>37</v>
      </c>
      <c r="H6344" t="s">
        <v>16</v>
      </c>
      <c r="I6344" s="1">
        <v>45289</v>
      </c>
      <c r="J6344" t="str">
        <f t="shared" si="496"/>
        <v>December</v>
      </c>
      <c r="K6344" t="str">
        <f t="shared" si="497"/>
        <v>Friday</v>
      </c>
      <c r="L6344" t="str">
        <f t="shared" si="498"/>
        <v>Winter</v>
      </c>
      <c r="M6344">
        <f t="shared" si="499"/>
        <v>76367.86</v>
      </c>
    </row>
    <row r="6345" spans="1:13" x14ac:dyDescent="0.25">
      <c r="A6345" t="s">
        <v>125</v>
      </c>
      <c r="B6345" t="s">
        <v>55</v>
      </c>
      <c r="C6345" t="s">
        <v>56</v>
      </c>
      <c r="D6345">
        <v>2</v>
      </c>
      <c r="E6345">
        <v>53313.07</v>
      </c>
      <c r="F6345" s="16">
        <f t="shared" si="495"/>
        <v>106626.14</v>
      </c>
      <c r="G6345" t="s">
        <v>37</v>
      </c>
      <c r="H6345" t="s">
        <v>40</v>
      </c>
      <c r="I6345" s="1">
        <v>45537</v>
      </c>
      <c r="J6345" t="str">
        <f t="shared" si="496"/>
        <v>September</v>
      </c>
      <c r="K6345" t="str">
        <f t="shared" si="497"/>
        <v>Monday</v>
      </c>
      <c r="L6345" t="str">
        <f t="shared" si="498"/>
        <v>Autumn</v>
      </c>
      <c r="M6345">
        <f t="shared" si="499"/>
        <v>112374.86000000002</v>
      </c>
    </row>
    <row r="6346" spans="1:13" x14ac:dyDescent="0.25">
      <c r="A6346" t="s">
        <v>121</v>
      </c>
      <c r="B6346" t="s">
        <v>18</v>
      </c>
      <c r="C6346" t="s">
        <v>19</v>
      </c>
      <c r="D6346">
        <v>1</v>
      </c>
      <c r="E6346">
        <v>53.52</v>
      </c>
      <c r="F6346" s="16">
        <f t="shared" si="495"/>
        <v>53.52</v>
      </c>
      <c r="G6346" t="s">
        <v>20</v>
      </c>
      <c r="H6346" t="s">
        <v>12</v>
      </c>
      <c r="I6346" s="1">
        <v>45349</v>
      </c>
      <c r="J6346" t="str">
        <f t="shared" si="496"/>
        <v>February</v>
      </c>
      <c r="K6346" t="str">
        <f t="shared" si="497"/>
        <v>Tuesday</v>
      </c>
      <c r="L6346" t="str">
        <f t="shared" si="498"/>
        <v>Winter</v>
      </c>
      <c r="M6346">
        <f t="shared" si="499"/>
        <v>315375.76000000007</v>
      </c>
    </row>
    <row r="6347" spans="1:13" x14ac:dyDescent="0.25">
      <c r="A6347" t="s">
        <v>275</v>
      </c>
      <c r="B6347" t="s">
        <v>22</v>
      </c>
      <c r="C6347" t="s">
        <v>33</v>
      </c>
      <c r="D6347">
        <v>4</v>
      </c>
      <c r="E6347">
        <v>98.81</v>
      </c>
      <c r="F6347" s="16">
        <f t="shared" si="495"/>
        <v>395.24</v>
      </c>
      <c r="G6347" t="s">
        <v>20</v>
      </c>
      <c r="H6347" t="s">
        <v>16</v>
      </c>
      <c r="I6347" s="1">
        <v>45647</v>
      </c>
      <c r="J6347" t="str">
        <f t="shared" si="496"/>
        <v>December</v>
      </c>
      <c r="K6347" t="str">
        <f t="shared" si="497"/>
        <v>Saturday</v>
      </c>
      <c r="L6347" t="str">
        <f t="shared" si="498"/>
        <v>Winter</v>
      </c>
      <c r="M6347">
        <f t="shared" si="499"/>
        <v>5048.0499999999984</v>
      </c>
    </row>
    <row r="6348" spans="1:13" x14ac:dyDescent="0.25">
      <c r="A6348" t="s">
        <v>80</v>
      </c>
      <c r="B6348" t="s">
        <v>30</v>
      </c>
      <c r="C6348" t="s">
        <v>79</v>
      </c>
      <c r="D6348">
        <v>1</v>
      </c>
      <c r="E6348">
        <v>3.54</v>
      </c>
      <c r="F6348" s="16">
        <f t="shared" si="495"/>
        <v>3.54</v>
      </c>
      <c r="G6348" t="s">
        <v>37</v>
      </c>
      <c r="H6348" t="s">
        <v>40</v>
      </c>
      <c r="I6348" s="1">
        <v>45227</v>
      </c>
      <c r="J6348" t="str">
        <f t="shared" si="496"/>
        <v>October</v>
      </c>
      <c r="K6348" t="str">
        <f t="shared" si="497"/>
        <v>Saturday</v>
      </c>
      <c r="L6348" t="str">
        <f t="shared" si="498"/>
        <v>Autumn</v>
      </c>
      <c r="M6348">
        <f t="shared" si="499"/>
        <v>341116.20999999996</v>
      </c>
    </row>
    <row r="6349" spans="1:13" x14ac:dyDescent="0.25">
      <c r="A6349" t="s">
        <v>155</v>
      </c>
      <c r="B6349" t="s">
        <v>55</v>
      </c>
      <c r="C6349" t="s">
        <v>56</v>
      </c>
      <c r="D6349">
        <v>2</v>
      </c>
      <c r="E6349">
        <v>45334.26</v>
      </c>
      <c r="F6349" s="16">
        <f t="shared" si="495"/>
        <v>90668.52</v>
      </c>
      <c r="G6349" t="s">
        <v>20</v>
      </c>
      <c r="H6349" t="s">
        <v>40</v>
      </c>
      <c r="I6349" s="1">
        <v>45159</v>
      </c>
      <c r="J6349" t="str">
        <f t="shared" si="496"/>
        <v>August</v>
      </c>
      <c r="K6349" t="str">
        <f t="shared" si="497"/>
        <v>Monday</v>
      </c>
      <c r="L6349" t="str">
        <f t="shared" si="498"/>
        <v>Summer</v>
      </c>
      <c r="M6349">
        <f t="shared" si="499"/>
        <v>96066.920000000013</v>
      </c>
    </row>
    <row r="6350" spans="1:13" x14ac:dyDescent="0.25">
      <c r="A6350" t="s">
        <v>28</v>
      </c>
      <c r="B6350" t="s">
        <v>48</v>
      </c>
      <c r="C6350" t="s">
        <v>49</v>
      </c>
      <c r="D6350">
        <v>1</v>
      </c>
      <c r="E6350">
        <v>56.7</v>
      </c>
      <c r="F6350" s="16">
        <f t="shared" si="495"/>
        <v>56.7</v>
      </c>
      <c r="G6350" t="s">
        <v>24</v>
      </c>
      <c r="H6350" t="s">
        <v>12</v>
      </c>
      <c r="I6350" s="1">
        <v>45041</v>
      </c>
      <c r="J6350" t="str">
        <f t="shared" si="496"/>
        <v>April</v>
      </c>
      <c r="K6350" t="str">
        <f t="shared" si="497"/>
        <v>Tuesday</v>
      </c>
      <c r="L6350" t="str">
        <f t="shared" si="498"/>
        <v>Spring</v>
      </c>
      <c r="M6350">
        <f t="shared" si="499"/>
        <v>49490.380000000012</v>
      </c>
    </row>
    <row r="6351" spans="1:13" x14ac:dyDescent="0.25">
      <c r="A6351" t="s">
        <v>149</v>
      </c>
      <c r="B6351" t="s">
        <v>26</v>
      </c>
      <c r="C6351" t="s">
        <v>39</v>
      </c>
      <c r="D6351">
        <v>5</v>
      </c>
      <c r="E6351">
        <v>76.38</v>
      </c>
      <c r="F6351" s="16">
        <f t="shared" si="495"/>
        <v>381.9</v>
      </c>
      <c r="G6351" t="s">
        <v>37</v>
      </c>
      <c r="H6351" t="s">
        <v>16</v>
      </c>
      <c r="I6351" s="1">
        <v>45433</v>
      </c>
      <c r="J6351" t="str">
        <f t="shared" si="496"/>
        <v>May</v>
      </c>
      <c r="K6351" t="str">
        <f t="shared" si="497"/>
        <v>Tuesday</v>
      </c>
      <c r="L6351" t="str">
        <f t="shared" si="498"/>
        <v>Spring</v>
      </c>
      <c r="M6351">
        <f t="shared" si="499"/>
        <v>3315.06</v>
      </c>
    </row>
    <row r="6352" spans="1:13" x14ac:dyDescent="0.25">
      <c r="A6352" t="s">
        <v>163</v>
      </c>
      <c r="B6352" t="s">
        <v>60</v>
      </c>
      <c r="C6352" t="s">
        <v>61</v>
      </c>
      <c r="D6352">
        <v>1</v>
      </c>
      <c r="E6352">
        <v>279.3</v>
      </c>
      <c r="F6352" s="16">
        <f t="shared" si="495"/>
        <v>279.3</v>
      </c>
      <c r="G6352" t="s">
        <v>37</v>
      </c>
      <c r="H6352" t="s">
        <v>12</v>
      </c>
      <c r="I6352" s="1">
        <v>44979</v>
      </c>
      <c r="J6352" t="str">
        <f t="shared" si="496"/>
        <v>February</v>
      </c>
      <c r="K6352" t="str">
        <f t="shared" si="497"/>
        <v>Wednesday</v>
      </c>
      <c r="L6352" t="str">
        <f t="shared" si="498"/>
        <v>Winter</v>
      </c>
      <c r="M6352">
        <f t="shared" si="499"/>
        <v>6432.1299999999983</v>
      </c>
    </row>
    <row r="6353" spans="1:13" x14ac:dyDescent="0.25">
      <c r="A6353" t="s">
        <v>116</v>
      </c>
      <c r="B6353" t="s">
        <v>69</v>
      </c>
      <c r="C6353" t="s">
        <v>70</v>
      </c>
      <c r="D6353">
        <v>3</v>
      </c>
      <c r="E6353">
        <v>17.149999999999999</v>
      </c>
      <c r="F6353" s="16">
        <f t="shared" si="495"/>
        <v>51.449999999999996</v>
      </c>
      <c r="G6353" t="s">
        <v>24</v>
      </c>
      <c r="H6353" t="s">
        <v>16</v>
      </c>
      <c r="I6353" s="1">
        <v>45109</v>
      </c>
      <c r="J6353" t="str">
        <f t="shared" si="496"/>
        <v>July</v>
      </c>
      <c r="K6353" t="str">
        <f t="shared" si="497"/>
        <v>Sunday</v>
      </c>
      <c r="L6353" t="str">
        <f t="shared" si="498"/>
        <v>Summer</v>
      </c>
      <c r="M6353">
        <f t="shared" si="499"/>
        <v>8795.1600000000017</v>
      </c>
    </row>
    <row r="6354" spans="1:13" x14ac:dyDescent="0.25">
      <c r="A6354" t="s">
        <v>265</v>
      </c>
      <c r="B6354" t="s">
        <v>18</v>
      </c>
      <c r="C6354" t="s">
        <v>148</v>
      </c>
      <c r="D6354">
        <v>1</v>
      </c>
      <c r="E6354">
        <v>1214.73</v>
      </c>
      <c r="F6354" s="16">
        <f t="shared" si="495"/>
        <v>1214.73</v>
      </c>
      <c r="G6354" t="s">
        <v>20</v>
      </c>
      <c r="H6354" t="s">
        <v>16</v>
      </c>
      <c r="I6354" s="1">
        <v>45175</v>
      </c>
      <c r="J6354" t="str">
        <f t="shared" si="496"/>
        <v>September</v>
      </c>
      <c r="K6354" t="str">
        <f t="shared" si="497"/>
        <v>Wednesday</v>
      </c>
      <c r="L6354" t="str">
        <f t="shared" si="498"/>
        <v>Autumn</v>
      </c>
      <c r="M6354">
        <f t="shared" si="499"/>
        <v>15882.649999999996</v>
      </c>
    </row>
    <row r="6355" spans="1:13" x14ac:dyDescent="0.25">
      <c r="A6355" t="s">
        <v>183</v>
      </c>
      <c r="B6355" t="s">
        <v>18</v>
      </c>
      <c r="C6355" t="s">
        <v>148</v>
      </c>
      <c r="D6355">
        <v>1</v>
      </c>
      <c r="E6355">
        <v>2273.3200000000002</v>
      </c>
      <c r="F6355" s="16">
        <f t="shared" si="495"/>
        <v>2273.3200000000002</v>
      </c>
      <c r="G6355" t="s">
        <v>20</v>
      </c>
      <c r="H6355" t="s">
        <v>40</v>
      </c>
      <c r="I6355" s="1">
        <v>45174</v>
      </c>
      <c r="J6355" t="str">
        <f t="shared" si="496"/>
        <v>September</v>
      </c>
      <c r="K6355" t="str">
        <f t="shared" si="497"/>
        <v>Tuesday</v>
      </c>
      <c r="L6355" t="str">
        <f t="shared" si="498"/>
        <v>Autumn</v>
      </c>
      <c r="M6355">
        <f t="shared" si="499"/>
        <v>6576.8799999999992</v>
      </c>
    </row>
    <row r="6356" spans="1:13" x14ac:dyDescent="0.25">
      <c r="A6356" t="s">
        <v>52</v>
      </c>
      <c r="B6356" t="s">
        <v>26</v>
      </c>
      <c r="C6356" t="s">
        <v>39</v>
      </c>
      <c r="D6356">
        <v>2</v>
      </c>
      <c r="E6356">
        <v>76.22</v>
      </c>
      <c r="F6356" s="16">
        <f t="shared" si="495"/>
        <v>152.44</v>
      </c>
      <c r="G6356" t="s">
        <v>37</v>
      </c>
      <c r="H6356" t="s">
        <v>16</v>
      </c>
      <c r="I6356" s="1">
        <v>45093</v>
      </c>
      <c r="J6356" t="str">
        <f t="shared" si="496"/>
        <v>June</v>
      </c>
      <c r="K6356" t="str">
        <f t="shared" si="497"/>
        <v>Friday</v>
      </c>
      <c r="L6356" t="str">
        <f t="shared" si="498"/>
        <v>Summer</v>
      </c>
      <c r="M6356">
        <f t="shared" si="499"/>
        <v>119911.73000000001</v>
      </c>
    </row>
    <row r="6357" spans="1:13" x14ac:dyDescent="0.25">
      <c r="A6357" t="s">
        <v>165</v>
      </c>
      <c r="B6357" t="s">
        <v>99</v>
      </c>
      <c r="C6357" t="s">
        <v>188</v>
      </c>
      <c r="D6357">
        <v>1</v>
      </c>
      <c r="E6357">
        <v>67.52</v>
      </c>
      <c r="F6357" s="16">
        <f t="shared" si="495"/>
        <v>67.52</v>
      </c>
      <c r="G6357" t="s">
        <v>24</v>
      </c>
      <c r="H6357" t="s">
        <v>40</v>
      </c>
      <c r="I6357" s="1">
        <v>45382</v>
      </c>
      <c r="J6357" t="str">
        <f t="shared" si="496"/>
        <v>March</v>
      </c>
      <c r="K6357" t="str">
        <f t="shared" si="497"/>
        <v>Sunday</v>
      </c>
      <c r="L6357" t="str">
        <f t="shared" si="498"/>
        <v>Spring</v>
      </c>
      <c r="M6357">
        <f t="shared" si="499"/>
        <v>8054.95</v>
      </c>
    </row>
    <row r="6358" spans="1:13" x14ac:dyDescent="0.25">
      <c r="A6358" t="s">
        <v>217</v>
      </c>
      <c r="B6358" t="s">
        <v>48</v>
      </c>
      <c r="C6358" t="s">
        <v>111</v>
      </c>
      <c r="D6358">
        <v>1</v>
      </c>
      <c r="E6358">
        <v>84.07</v>
      </c>
      <c r="F6358" s="16">
        <f t="shared" si="495"/>
        <v>84.07</v>
      </c>
      <c r="G6358" t="s">
        <v>11</v>
      </c>
      <c r="H6358" t="s">
        <v>16</v>
      </c>
      <c r="I6358" s="1">
        <v>45543</v>
      </c>
      <c r="J6358" t="str">
        <f t="shared" si="496"/>
        <v>September</v>
      </c>
      <c r="K6358" t="str">
        <f t="shared" si="497"/>
        <v>Sunday</v>
      </c>
      <c r="L6358" t="str">
        <f t="shared" si="498"/>
        <v>Autumn</v>
      </c>
      <c r="M6358">
        <f t="shared" si="499"/>
        <v>3650.2300000000005</v>
      </c>
    </row>
    <row r="6359" spans="1:13" x14ac:dyDescent="0.25">
      <c r="A6359" t="s">
        <v>147</v>
      </c>
      <c r="B6359" t="s">
        <v>14</v>
      </c>
      <c r="C6359" t="s">
        <v>134</v>
      </c>
      <c r="D6359">
        <v>1</v>
      </c>
      <c r="E6359">
        <v>16.54</v>
      </c>
      <c r="F6359" s="16">
        <f t="shared" si="495"/>
        <v>16.54</v>
      </c>
      <c r="G6359" t="s">
        <v>24</v>
      </c>
      <c r="H6359" t="s">
        <v>40</v>
      </c>
      <c r="I6359" s="1">
        <v>45276</v>
      </c>
      <c r="J6359" t="str">
        <f t="shared" si="496"/>
        <v>December</v>
      </c>
      <c r="K6359" t="str">
        <f t="shared" si="497"/>
        <v>Saturday</v>
      </c>
      <c r="L6359" t="str">
        <f t="shared" si="498"/>
        <v>Winter</v>
      </c>
      <c r="M6359">
        <f t="shared" si="499"/>
        <v>5561.2699999999995</v>
      </c>
    </row>
    <row r="6360" spans="1:13" x14ac:dyDescent="0.25">
      <c r="A6360" t="s">
        <v>239</v>
      </c>
      <c r="B6360" t="s">
        <v>60</v>
      </c>
      <c r="C6360" t="s">
        <v>77</v>
      </c>
      <c r="D6360">
        <v>1</v>
      </c>
      <c r="E6360">
        <v>423.84</v>
      </c>
      <c r="F6360" s="16">
        <f t="shared" si="495"/>
        <v>423.84</v>
      </c>
      <c r="G6360" t="s">
        <v>24</v>
      </c>
      <c r="H6360" t="s">
        <v>16</v>
      </c>
      <c r="I6360" s="1">
        <v>45503</v>
      </c>
      <c r="J6360" t="str">
        <f t="shared" si="496"/>
        <v>July</v>
      </c>
      <c r="K6360" t="str">
        <f t="shared" si="497"/>
        <v>Tuesday</v>
      </c>
      <c r="L6360" t="str">
        <f t="shared" si="498"/>
        <v>Summer</v>
      </c>
      <c r="M6360">
        <f t="shared" si="499"/>
        <v>3047.5599999999995</v>
      </c>
    </row>
    <row r="6361" spans="1:13" x14ac:dyDescent="0.25">
      <c r="A6361" t="s">
        <v>122</v>
      </c>
      <c r="B6361" t="s">
        <v>55</v>
      </c>
      <c r="C6361" t="s">
        <v>58</v>
      </c>
      <c r="D6361">
        <v>4</v>
      </c>
      <c r="E6361">
        <v>128.93</v>
      </c>
      <c r="F6361" s="16">
        <f t="shared" si="495"/>
        <v>515.72</v>
      </c>
      <c r="G6361" t="s">
        <v>37</v>
      </c>
      <c r="H6361" t="s">
        <v>16</v>
      </c>
      <c r="I6361" s="1">
        <v>45047</v>
      </c>
      <c r="J6361" t="str">
        <f t="shared" si="496"/>
        <v>May</v>
      </c>
      <c r="K6361" t="str">
        <f t="shared" si="497"/>
        <v>Monday</v>
      </c>
      <c r="L6361" t="str">
        <f t="shared" si="498"/>
        <v>Spring</v>
      </c>
      <c r="M6361">
        <f t="shared" si="499"/>
        <v>4754.17</v>
      </c>
    </row>
    <row r="6362" spans="1:13" x14ac:dyDescent="0.25">
      <c r="A6362" t="s">
        <v>249</v>
      </c>
      <c r="B6362" t="s">
        <v>55</v>
      </c>
      <c r="C6362" t="s">
        <v>58</v>
      </c>
      <c r="D6362">
        <v>2</v>
      </c>
      <c r="E6362">
        <v>66.59</v>
      </c>
      <c r="F6362" s="16">
        <f t="shared" si="495"/>
        <v>133.18</v>
      </c>
      <c r="G6362" t="s">
        <v>11</v>
      </c>
      <c r="H6362" t="s">
        <v>16</v>
      </c>
      <c r="I6362" s="1">
        <v>45587</v>
      </c>
      <c r="J6362" t="str">
        <f t="shared" si="496"/>
        <v>October</v>
      </c>
      <c r="K6362" t="str">
        <f t="shared" si="497"/>
        <v>Tuesday</v>
      </c>
      <c r="L6362" t="str">
        <f t="shared" si="498"/>
        <v>Autumn</v>
      </c>
      <c r="M6362">
        <f t="shared" si="499"/>
        <v>90161.429999999978</v>
      </c>
    </row>
    <row r="6363" spans="1:13" x14ac:dyDescent="0.25">
      <c r="A6363" t="s">
        <v>203</v>
      </c>
      <c r="B6363" t="s">
        <v>14</v>
      </c>
      <c r="C6363" t="s">
        <v>134</v>
      </c>
      <c r="D6363">
        <v>2</v>
      </c>
      <c r="E6363">
        <v>17.940000000000001</v>
      </c>
      <c r="F6363" s="16">
        <f t="shared" si="495"/>
        <v>35.880000000000003</v>
      </c>
      <c r="G6363" t="s">
        <v>24</v>
      </c>
      <c r="H6363" t="s">
        <v>12</v>
      </c>
      <c r="I6363" s="1">
        <v>44994</v>
      </c>
      <c r="J6363" t="str">
        <f t="shared" si="496"/>
        <v>March</v>
      </c>
      <c r="K6363" t="str">
        <f t="shared" si="497"/>
        <v>Thursday</v>
      </c>
      <c r="L6363" t="str">
        <f t="shared" si="498"/>
        <v>Spring</v>
      </c>
      <c r="M6363">
        <f t="shared" si="499"/>
        <v>47727.74</v>
      </c>
    </row>
    <row r="6364" spans="1:13" x14ac:dyDescent="0.25">
      <c r="A6364" t="s">
        <v>229</v>
      </c>
      <c r="B6364" t="s">
        <v>35</v>
      </c>
      <c r="C6364" t="s">
        <v>36</v>
      </c>
      <c r="D6364">
        <v>1</v>
      </c>
      <c r="E6364">
        <v>873.87</v>
      </c>
      <c r="F6364" s="16">
        <f t="shared" si="495"/>
        <v>873.87</v>
      </c>
      <c r="G6364" t="s">
        <v>37</v>
      </c>
      <c r="H6364" t="s">
        <v>16</v>
      </c>
      <c r="I6364" s="1">
        <v>45492</v>
      </c>
      <c r="J6364" t="str">
        <f t="shared" si="496"/>
        <v>July</v>
      </c>
      <c r="K6364" t="str">
        <f t="shared" si="497"/>
        <v>Friday</v>
      </c>
      <c r="L6364" t="str">
        <f t="shared" si="498"/>
        <v>Summer</v>
      </c>
      <c r="M6364">
        <f t="shared" si="499"/>
        <v>8179.2799999999979</v>
      </c>
    </row>
    <row r="6365" spans="1:13" x14ac:dyDescent="0.25">
      <c r="A6365" t="s">
        <v>128</v>
      </c>
      <c r="B6365" t="s">
        <v>48</v>
      </c>
      <c r="C6365" t="s">
        <v>49</v>
      </c>
      <c r="D6365">
        <v>4</v>
      </c>
      <c r="E6365">
        <v>27.19</v>
      </c>
      <c r="F6365" s="16">
        <f t="shared" si="495"/>
        <v>108.76</v>
      </c>
      <c r="G6365" t="s">
        <v>37</v>
      </c>
      <c r="H6365" t="s">
        <v>40</v>
      </c>
      <c r="I6365" s="1">
        <v>45379</v>
      </c>
      <c r="J6365" t="str">
        <f t="shared" si="496"/>
        <v>March</v>
      </c>
      <c r="K6365" t="str">
        <f t="shared" si="497"/>
        <v>Thursday</v>
      </c>
      <c r="L6365" t="str">
        <f t="shared" si="498"/>
        <v>Spring</v>
      </c>
      <c r="M6365">
        <f t="shared" si="499"/>
        <v>5949.83</v>
      </c>
    </row>
    <row r="6366" spans="1:13" x14ac:dyDescent="0.25">
      <c r="A6366" t="s">
        <v>182</v>
      </c>
      <c r="B6366" t="s">
        <v>9</v>
      </c>
      <c r="C6366" t="s">
        <v>10</v>
      </c>
      <c r="D6366">
        <v>2</v>
      </c>
      <c r="E6366">
        <v>3.02</v>
      </c>
      <c r="F6366" s="16">
        <f t="shared" si="495"/>
        <v>6.04</v>
      </c>
      <c r="G6366" t="s">
        <v>24</v>
      </c>
      <c r="H6366" t="s">
        <v>12</v>
      </c>
      <c r="I6366" s="1">
        <v>45360</v>
      </c>
      <c r="J6366" t="str">
        <f t="shared" si="496"/>
        <v>March</v>
      </c>
      <c r="K6366" t="str">
        <f t="shared" si="497"/>
        <v>Saturday</v>
      </c>
      <c r="L6366" t="str">
        <f t="shared" si="498"/>
        <v>Spring</v>
      </c>
      <c r="M6366">
        <f t="shared" si="499"/>
        <v>1566.3499999999997</v>
      </c>
    </row>
    <row r="6367" spans="1:13" x14ac:dyDescent="0.25">
      <c r="A6367" t="s">
        <v>240</v>
      </c>
      <c r="B6367" t="s">
        <v>48</v>
      </c>
      <c r="C6367" t="s">
        <v>196</v>
      </c>
      <c r="D6367">
        <v>4</v>
      </c>
      <c r="E6367">
        <v>38.01</v>
      </c>
      <c r="F6367" s="16">
        <f t="shared" si="495"/>
        <v>152.04</v>
      </c>
      <c r="G6367" t="s">
        <v>37</v>
      </c>
      <c r="H6367" t="s">
        <v>12</v>
      </c>
      <c r="I6367" s="1">
        <v>45192</v>
      </c>
      <c r="J6367" t="str">
        <f t="shared" si="496"/>
        <v>September</v>
      </c>
      <c r="K6367" t="str">
        <f t="shared" si="497"/>
        <v>Saturday</v>
      </c>
      <c r="L6367" t="str">
        <f t="shared" si="498"/>
        <v>Autumn</v>
      </c>
      <c r="M6367">
        <f t="shared" si="499"/>
        <v>55207.8</v>
      </c>
    </row>
    <row r="6368" spans="1:13" x14ac:dyDescent="0.25">
      <c r="A6368" t="s">
        <v>266</v>
      </c>
      <c r="B6368" t="s">
        <v>35</v>
      </c>
      <c r="C6368" t="s">
        <v>75</v>
      </c>
      <c r="D6368">
        <v>1</v>
      </c>
      <c r="E6368">
        <v>37.54</v>
      </c>
      <c r="F6368" s="16">
        <f t="shared" si="495"/>
        <v>37.54</v>
      </c>
      <c r="G6368" t="s">
        <v>24</v>
      </c>
      <c r="H6368" t="s">
        <v>40</v>
      </c>
      <c r="I6368" s="1">
        <v>45108</v>
      </c>
      <c r="J6368" t="str">
        <f t="shared" si="496"/>
        <v>July</v>
      </c>
      <c r="K6368" t="str">
        <f t="shared" si="497"/>
        <v>Saturday</v>
      </c>
      <c r="L6368" t="str">
        <f t="shared" si="498"/>
        <v>Summer</v>
      </c>
      <c r="M6368">
        <f t="shared" si="499"/>
        <v>222959.46999999997</v>
      </c>
    </row>
    <row r="6369" spans="1:13" x14ac:dyDescent="0.25">
      <c r="A6369" t="s">
        <v>191</v>
      </c>
      <c r="B6369" t="s">
        <v>22</v>
      </c>
      <c r="C6369" t="s">
        <v>23</v>
      </c>
      <c r="D6369">
        <v>5</v>
      </c>
      <c r="E6369">
        <v>21.33</v>
      </c>
      <c r="F6369" s="16">
        <f t="shared" si="495"/>
        <v>106.64999999999999</v>
      </c>
      <c r="G6369" t="s">
        <v>37</v>
      </c>
      <c r="H6369" t="s">
        <v>16</v>
      </c>
      <c r="I6369" s="1">
        <v>45615</v>
      </c>
      <c r="J6369" t="str">
        <f t="shared" si="496"/>
        <v>November</v>
      </c>
      <c r="K6369" t="str">
        <f t="shared" si="497"/>
        <v>Tuesday</v>
      </c>
      <c r="L6369" t="str">
        <f t="shared" si="498"/>
        <v>Autumn</v>
      </c>
      <c r="M6369">
        <f t="shared" si="499"/>
        <v>5797.8600000000006</v>
      </c>
    </row>
    <row r="6370" spans="1:13" x14ac:dyDescent="0.25">
      <c r="A6370" t="s">
        <v>239</v>
      </c>
      <c r="B6370" t="s">
        <v>26</v>
      </c>
      <c r="C6370" t="s">
        <v>53</v>
      </c>
      <c r="D6370">
        <v>2</v>
      </c>
      <c r="E6370">
        <v>403.03</v>
      </c>
      <c r="F6370" s="16">
        <f t="shared" si="495"/>
        <v>806.06</v>
      </c>
      <c r="G6370" t="s">
        <v>11</v>
      </c>
      <c r="H6370" t="s">
        <v>12</v>
      </c>
      <c r="I6370" s="1">
        <v>44997</v>
      </c>
      <c r="J6370" t="str">
        <f t="shared" si="496"/>
        <v>March</v>
      </c>
      <c r="K6370" t="str">
        <f t="shared" si="497"/>
        <v>Sunday</v>
      </c>
      <c r="L6370" t="str">
        <f t="shared" si="498"/>
        <v>Spring</v>
      </c>
      <c r="M6370">
        <f t="shared" si="499"/>
        <v>2623.7199999999993</v>
      </c>
    </row>
    <row r="6371" spans="1:13" x14ac:dyDescent="0.25">
      <c r="A6371" t="s">
        <v>275</v>
      </c>
      <c r="B6371" t="s">
        <v>18</v>
      </c>
      <c r="C6371" t="s">
        <v>19</v>
      </c>
      <c r="D6371">
        <v>1</v>
      </c>
      <c r="E6371">
        <v>25.5</v>
      </c>
      <c r="F6371" s="16">
        <f t="shared" si="495"/>
        <v>25.5</v>
      </c>
      <c r="G6371" t="s">
        <v>24</v>
      </c>
      <c r="H6371" t="s">
        <v>12</v>
      </c>
      <c r="I6371" s="1">
        <v>45102</v>
      </c>
      <c r="J6371" t="str">
        <f t="shared" si="496"/>
        <v>June</v>
      </c>
      <c r="K6371" t="str">
        <f t="shared" si="497"/>
        <v>Sunday</v>
      </c>
      <c r="L6371" t="str">
        <f t="shared" si="498"/>
        <v>Summer</v>
      </c>
      <c r="M6371">
        <f t="shared" si="499"/>
        <v>4652.8099999999986</v>
      </c>
    </row>
    <row r="6372" spans="1:13" x14ac:dyDescent="0.25">
      <c r="A6372" t="s">
        <v>135</v>
      </c>
      <c r="B6372" t="s">
        <v>99</v>
      </c>
      <c r="C6372" t="s">
        <v>129</v>
      </c>
      <c r="D6372">
        <v>1</v>
      </c>
      <c r="E6372">
        <v>8.8800000000000008</v>
      </c>
      <c r="F6372" s="16">
        <f t="shared" si="495"/>
        <v>8.8800000000000008</v>
      </c>
      <c r="G6372" t="s">
        <v>20</v>
      </c>
      <c r="H6372" t="s">
        <v>12</v>
      </c>
      <c r="I6372" s="1">
        <v>45091</v>
      </c>
      <c r="J6372" t="str">
        <f t="shared" si="496"/>
        <v>June</v>
      </c>
      <c r="K6372" t="str">
        <f t="shared" si="497"/>
        <v>Wednesday</v>
      </c>
      <c r="L6372" t="str">
        <f t="shared" si="498"/>
        <v>Summer</v>
      </c>
      <c r="M6372">
        <f t="shared" si="499"/>
        <v>14015.31</v>
      </c>
    </row>
    <row r="6373" spans="1:13" x14ac:dyDescent="0.25">
      <c r="A6373" t="s">
        <v>88</v>
      </c>
      <c r="B6373" t="s">
        <v>60</v>
      </c>
      <c r="C6373" t="s">
        <v>77</v>
      </c>
      <c r="D6373">
        <v>1</v>
      </c>
      <c r="E6373">
        <v>119.12</v>
      </c>
      <c r="F6373" s="16">
        <f t="shared" si="495"/>
        <v>119.12</v>
      </c>
      <c r="G6373" t="s">
        <v>37</v>
      </c>
      <c r="H6373" t="s">
        <v>16</v>
      </c>
      <c r="I6373" s="1">
        <v>44980</v>
      </c>
      <c r="J6373" t="str">
        <f t="shared" si="496"/>
        <v>February</v>
      </c>
      <c r="K6373" t="str">
        <f t="shared" si="497"/>
        <v>Thursday</v>
      </c>
      <c r="L6373" t="str">
        <f t="shared" si="498"/>
        <v>Winter</v>
      </c>
      <c r="M6373">
        <f t="shared" si="499"/>
        <v>379773.27999999997</v>
      </c>
    </row>
    <row r="6374" spans="1:13" x14ac:dyDescent="0.25">
      <c r="A6374" t="s">
        <v>261</v>
      </c>
      <c r="B6374" t="s">
        <v>22</v>
      </c>
      <c r="C6374" t="s">
        <v>33</v>
      </c>
      <c r="D6374">
        <v>2</v>
      </c>
      <c r="E6374">
        <v>150.58000000000001</v>
      </c>
      <c r="F6374" s="16">
        <f t="shared" si="495"/>
        <v>301.16000000000003</v>
      </c>
      <c r="G6374" t="s">
        <v>37</v>
      </c>
      <c r="H6374" t="s">
        <v>16</v>
      </c>
      <c r="I6374" s="1">
        <v>45516</v>
      </c>
      <c r="J6374" t="str">
        <f t="shared" si="496"/>
        <v>August</v>
      </c>
      <c r="K6374" t="str">
        <f t="shared" si="497"/>
        <v>Monday</v>
      </c>
      <c r="L6374" t="str">
        <f t="shared" si="498"/>
        <v>Summer</v>
      </c>
      <c r="M6374">
        <f t="shared" si="499"/>
        <v>176904.19999999998</v>
      </c>
    </row>
    <row r="6375" spans="1:13" x14ac:dyDescent="0.25">
      <c r="A6375" t="s">
        <v>229</v>
      </c>
      <c r="B6375" t="s">
        <v>99</v>
      </c>
      <c r="C6375" t="s">
        <v>100</v>
      </c>
      <c r="D6375">
        <v>1</v>
      </c>
      <c r="E6375">
        <v>10.24</v>
      </c>
      <c r="F6375" s="16">
        <f t="shared" si="495"/>
        <v>10.24</v>
      </c>
      <c r="G6375" t="s">
        <v>37</v>
      </c>
      <c r="H6375" t="s">
        <v>12</v>
      </c>
      <c r="I6375" s="1">
        <v>45449</v>
      </c>
      <c r="J6375" t="str">
        <f t="shared" si="496"/>
        <v>June</v>
      </c>
      <c r="K6375" t="str">
        <f t="shared" si="497"/>
        <v>Thursday</v>
      </c>
      <c r="L6375" t="str">
        <f t="shared" si="498"/>
        <v>Summer</v>
      </c>
      <c r="M6375">
        <f t="shared" si="499"/>
        <v>7305.4099999999989</v>
      </c>
    </row>
    <row r="6376" spans="1:13" x14ac:dyDescent="0.25">
      <c r="A6376" t="s">
        <v>74</v>
      </c>
      <c r="B6376" t="s">
        <v>99</v>
      </c>
      <c r="C6376" t="s">
        <v>188</v>
      </c>
      <c r="D6376">
        <v>1</v>
      </c>
      <c r="E6376">
        <v>68.739999999999995</v>
      </c>
      <c r="F6376" s="16">
        <f t="shared" si="495"/>
        <v>68.739999999999995</v>
      </c>
      <c r="G6376" t="s">
        <v>20</v>
      </c>
      <c r="H6376" t="s">
        <v>16</v>
      </c>
      <c r="I6376" s="1">
        <v>45201</v>
      </c>
      <c r="J6376" t="str">
        <f t="shared" si="496"/>
        <v>October</v>
      </c>
      <c r="K6376" t="str">
        <f t="shared" si="497"/>
        <v>Monday</v>
      </c>
      <c r="L6376" t="str">
        <f t="shared" si="498"/>
        <v>Autumn</v>
      </c>
      <c r="M6376">
        <f t="shared" si="499"/>
        <v>8790.58</v>
      </c>
    </row>
    <row r="6377" spans="1:13" x14ac:dyDescent="0.25">
      <c r="A6377" t="s">
        <v>146</v>
      </c>
      <c r="B6377" t="s">
        <v>99</v>
      </c>
      <c r="C6377" t="s">
        <v>188</v>
      </c>
      <c r="D6377">
        <v>1</v>
      </c>
      <c r="E6377">
        <v>53.48</v>
      </c>
      <c r="F6377" s="16">
        <f t="shared" si="495"/>
        <v>53.48</v>
      </c>
      <c r="G6377" t="s">
        <v>11</v>
      </c>
      <c r="H6377" t="s">
        <v>16</v>
      </c>
      <c r="I6377" s="1">
        <v>45313</v>
      </c>
      <c r="J6377" t="str">
        <f t="shared" si="496"/>
        <v>January</v>
      </c>
      <c r="K6377" t="str">
        <f t="shared" si="497"/>
        <v>Monday</v>
      </c>
      <c r="L6377" t="str">
        <f t="shared" si="498"/>
        <v>Winter</v>
      </c>
      <c r="M6377">
        <f t="shared" si="499"/>
        <v>327333.23</v>
      </c>
    </row>
    <row r="6378" spans="1:13" x14ac:dyDescent="0.25">
      <c r="A6378" t="s">
        <v>208</v>
      </c>
      <c r="B6378" t="s">
        <v>60</v>
      </c>
      <c r="C6378" t="s">
        <v>77</v>
      </c>
      <c r="D6378">
        <v>1</v>
      </c>
      <c r="E6378">
        <v>495.17</v>
      </c>
      <c r="F6378" s="16">
        <f t="shared" si="495"/>
        <v>495.17</v>
      </c>
      <c r="G6378" t="s">
        <v>20</v>
      </c>
      <c r="H6378" t="s">
        <v>40</v>
      </c>
      <c r="I6378" s="1">
        <v>45557</v>
      </c>
      <c r="J6378" t="str">
        <f t="shared" si="496"/>
        <v>September</v>
      </c>
      <c r="K6378" t="str">
        <f t="shared" si="497"/>
        <v>Sunday</v>
      </c>
      <c r="L6378" t="str">
        <f t="shared" si="498"/>
        <v>Autumn</v>
      </c>
      <c r="M6378">
        <f t="shared" si="499"/>
        <v>5492.65</v>
      </c>
    </row>
    <row r="6379" spans="1:13" x14ac:dyDescent="0.25">
      <c r="A6379" t="s">
        <v>208</v>
      </c>
      <c r="B6379" t="s">
        <v>26</v>
      </c>
      <c r="C6379" t="s">
        <v>53</v>
      </c>
      <c r="D6379">
        <v>5</v>
      </c>
      <c r="E6379">
        <v>305.77999999999997</v>
      </c>
      <c r="F6379" s="16">
        <f t="shared" si="495"/>
        <v>1528.8999999999999</v>
      </c>
      <c r="G6379" t="s">
        <v>11</v>
      </c>
      <c r="H6379" t="s">
        <v>12</v>
      </c>
      <c r="I6379" s="1">
        <v>45220</v>
      </c>
      <c r="J6379" t="str">
        <f t="shared" si="496"/>
        <v>October</v>
      </c>
      <c r="K6379" t="str">
        <f t="shared" si="497"/>
        <v>Saturday</v>
      </c>
      <c r="L6379" t="str">
        <f t="shared" si="498"/>
        <v>Autumn</v>
      </c>
      <c r="M6379">
        <f t="shared" si="499"/>
        <v>4997.4799999999996</v>
      </c>
    </row>
    <row r="6380" spans="1:13" x14ac:dyDescent="0.25">
      <c r="A6380" t="s">
        <v>236</v>
      </c>
      <c r="B6380" t="s">
        <v>55</v>
      </c>
      <c r="C6380" t="s">
        <v>164</v>
      </c>
      <c r="D6380">
        <v>3</v>
      </c>
      <c r="E6380">
        <v>1388.14</v>
      </c>
      <c r="F6380" s="16">
        <f t="shared" si="495"/>
        <v>4164.42</v>
      </c>
      <c r="G6380" t="s">
        <v>20</v>
      </c>
      <c r="H6380" t="s">
        <v>12</v>
      </c>
      <c r="I6380" s="1">
        <v>45397</v>
      </c>
      <c r="J6380" t="str">
        <f t="shared" si="496"/>
        <v>April</v>
      </c>
      <c r="K6380" t="str">
        <f t="shared" si="497"/>
        <v>Monday</v>
      </c>
      <c r="L6380" t="str">
        <f t="shared" si="498"/>
        <v>Spring</v>
      </c>
      <c r="M6380">
        <f t="shared" si="499"/>
        <v>7076.87</v>
      </c>
    </row>
    <row r="6381" spans="1:13" x14ac:dyDescent="0.25">
      <c r="A6381" t="s">
        <v>118</v>
      </c>
      <c r="B6381" t="s">
        <v>22</v>
      </c>
      <c r="C6381" t="s">
        <v>142</v>
      </c>
      <c r="D6381">
        <v>5</v>
      </c>
      <c r="E6381">
        <v>470.72</v>
      </c>
      <c r="F6381" s="16">
        <f t="shared" si="495"/>
        <v>2353.6000000000004</v>
      </c>
      <c r="G6381" t="s">
        <v>37</v>
      </c>
      <c r="H6381" t="s">
        <v>12</v>
      </c>
      <c r="I6381" s="1">
        <v>45316</v>
      </c>
      <c r="J6381" t="str">
        <f t="shared" si="496"/>
        <v>January</v>
      </c>
      <c r="K6381" t="str">
        <f t="shared" si="497"/>
        <v>Thursday</v>
      </c>
      <c r="L6381" t="str">
        <f t="shared" si="498"/>
        <v>Winter</v>
      </c>
      <c r="M6381">
        <f t="shared" si="499"/>
        <v>4489.1099999999997</v>
      </c>
    </row>
    <row r="6382" spans="1:13" x14ac:dyDescent="0.25">
      <c r="A6382" t="s">
        <v>116</v>
      </c>
      <c r="B6382" t="s">
        <v>9</v>
      </c>
      <c r="C6382" t="s">
        <v>42</v>
      </c>
      <c r="D6382">
        <v>2</v>
      </c>
      <c r="E6382">
        <v>1.56</v>
      </c>
      <c r="F6382" s="16">
        <f t="shared" si="495"/>
        <v>3.12</v>
      </c>
      <c r="G6382" t="s">
        <v>11</v>
      </c>
      <c r="H6382" t="s">
        <v>16</v>
      </c>
      <c r="I6382" s="1">
        <v>44936</v>
      </c>
      <c r="J6382" t="str">
        <f t="shared" si="496"/>
        <v>January</v>
      </c>
      <c r="K6382" t="str">
        <f t="shared" si="497"/>
        <v>Tuesday</v>
      </c>
      <c r="L6382" t="str">
        <f t="shared" si="498"/>
        <v>Winter</v>
      </c>
      <c r="M6382">
        <f t="shared" si="499"/>
        <v>8743.7100000000028</v>
      </c>
    </row>
    <row r="6383" spans="1:13" x14ac:dyDescent="0.25">
      <c r="A6383" t="s">
        <v>267</v>
      </c>
      <c r="B6383" t="s">
        <v>48</v>
      </c>
      <c r="C6383" t="s">
        <v>196</v>
      </c>
      <c r="D6383">
        <v>3</v>
      </c>
      <c r="E6383">
        <v>43.36</v>
      </c>
      <c r="F6383" s="16">
        <f t="shared" si="495"/>
        <v>130.07999999999998</v>
      </c>
      <c r="G6383" t="s">
        <v>37</v>
      </c>
      <c r="H6383" t="s">
        <v>16</v>
      </c>
      <c r="I6383" s="1">
        <v>45233</v>
      </c>
      <c r="J6383" t="str">
        <f t="shared" si="496"/>
        <v>November</v>
      </c>
      <c r="K6383" t="str">
        <f t="shared" si="497"/>
        <v>Friday</v>
      </c>
      <c r="L6383" t="str">
        <f t="shared" si="498"/>
        <v>Autumn</v>
      </c>
      <c r="M6383">
        <f t="shared" si="499"/>
        <v>61750.410000000018</v>
      </c>
    </row>
    <row r="6384" spans="1:13" x14ac:dyDescent="0.25">
      <c r="A6384" t="s">
        <v>71</v>
      </c>
      <c r="B6384" t="s">
        <v>14</v>
      </c>
      <c r="C6384" t="s">
        <v>134</v>
      </c>
      <c r="D6384">
        <v>1</v>
      </c>
      <c r="E6384">
        <v>13.05</v>
      </c>
      <c r="F6384" s="16">
        <f t="shared" si="495"/>
        <v>13.05</v>
      </c>
      <c r="G6384" t="s">
        <v>37</v>
      </c>
      <c r="H6384" t="s">
        <v>16</v>
      </c>
      <c r="I6384" s="1">
        <v>44964</v>
      </c>
      <c r="J6384" t="str">
        <f t="shared" si="496"/>
        <v>February</v>
      </c>
      <c r="K6384" t="str">
        <f t="shared" si="497"/>
        <v>Tuesday</v>
      </c>
      <c r="L6384" t="str">
        <f t="shared" si="498"/>
        <v>Winter</v>
      </c>
      <c r="M6384">
        <f t="shared" si="499"/>
        <v>3219.74</v>
      </c>
    </row>
    <row r="6385" spans="1:13" x14ac:dyDescent="0.25">
      <c r="A6385" t="s">
        <v>78</v>
      </c>
      <c r="B6385" t="s">
        <v>60</v>
      </c>
      <c r="C6385" t="s">
        <v>77</v>
      </c>
      <c r="D6385">
        <v>1</v>
      </c>
      <c r="E6385">
        <v>700.98</v>
      </c>
      <c r="F6385" s="16">
        <f t="shared" si="495"/>
        <v>700.98</v>
      </c>
      <c r="G6385" t="s">
        <v>11</v>
      </c>
      <c r="H6385" t="s">
        <v>16</v>
      </c>
      <c r="I6385" s="1">
        <v>45211</v>
      </c>
      <c r="J6385" t="str">
        <f t="shared" si="496"/>
        <v>October</v>
      </c>
      <c r="K6385" t="str">
        <f t="shared" si="497"/>
        <v>Thursday</v>
      </c>
      <c r="L6385" t="str">
        <f t="shared" si="498"/>
        <v>Autumn</v>
      </c>
      <c r="M6385">
        <f t="shared" si="499"/>
        <v>5374.1699999999992</v>
      </c>
    </row>
    <row r="6386" spans="1:13" x14ac:dyDescent="0.25">
      <c r="A6386" t="s">
        <v>62</v>
      </c>
      <c r="B6386" t="s">
        <v>45</v>
      </c>
      <c r="C6386" t="s">
        <v>46</v>
      </c>
      <c r="D6386">
        <v>5</v>
      </c>
      <c r="E6386">
        <v>4.62</v>
      </c>
      <c r="F6386" s="16">
        <f t="shared" si="495"/>
        <v>23.1</v>
      </c>
      <c r="G6386" t="s">
        <v>37</v>
      </c>
      <c r="H6386" t="s">
        <v>12</v>
      </c>
      <c r="I6386" s="1">
        <v>45636</v>
      </c>
      <c r="J6386" t="str">
        <f t="shared" si="496"/>
        <v>December</v>
      </c>
      <c r="K6386" t="str">
        <f t="shared" si="497"/>
        <v>Tuesday</v>
      </c>
      <c r="L6386" t="str">
        <f t="shared" si="498"/>
        <v>Winter</v>
      </c>
      <c r="M6386">
        <f t="shared" si="499"/>
        <v>198778.84</v>
      </c>
    </row>
    <row r="6387" spans="1:13" x14ac:dyDescent="0.25">
      <c r="A6387" t="s">
        <v>149</v>
      </c>
      <c r="B6387" t="s">
        <v>30</v>
      </c>
      <c r="C6387" t="s">
        <v>79</v>
      </c>
      <c r="D6387">
        <v>1</v>
      </c>
      <c r="E6387">
        <v>9.76</v>
      </c>
      <c r="F6387" s="16">
        <f t="shared" si="495"/>
        <v>9.76</v>
      </c>
      <c r="G6387" t="s">
        <v>20</v>
      </c>
      <c r="H6387" t="s">
        <v>12</v>
      </c>
      <c r="I6387" s="1">
        <v>45104</v>
      </c>
      <c r="J6387" t="str">
        <f t="shared" si="496"/>
        <v>June</v>
      </c>
      <c r="K6387" t="str">
        <f t="shared" si="497"/>
        <v>Tuesday</v>
      </c>
      <c r="L6387" t="str">
        <f t="shared" si="498"/>
        <v>Summer</v>
      </c>
      <c r="M6387">
        <f t="shared" si="499"/>
        <v>2933.1600000000003</v>
      </c>
    </row>
    <row r="6388" spans="1:13" x14ac:dyDescent="0.25">
      <c r="A6388" t="s">
        <v>84</v>
      </c>
      <c r="B6388" t="s">
        <v>22</v>
      </c>
      <c r="C6388" t="s">
        <v>142</v>
      </c>
      <c r="D6388">
        <v>4</v>
      </c>
      <c r="E6388">
        <v>460.87</v>
      </c>
      <c r="F6388" s="16">
        <f t="shared" si="495"/>
        <v>1843.48</v>
      </c>
      <c r="G6388" t="s">
        <v>20</v>
      </c>
      <c r="H6388" t="s">
        <v>16</v>
      </c>
      <c r="I6388" s="1">
        <v>45328</v>
      </c>
      <c r="J6388" t="str">
        <f t="shared" si="496"/>
        <v>February</v>
      </c>
      <c r="K6388" t="str">
        <f t="shared" si="497"/>
        <v>Tuesday</v>
      </c>
      <c r="L6388" t="str">
        <f t="shared" si="498"/>
        <v>Winter</v>
      </c>
      <c r="M6388">
        <f t="shared" si="499"/>
        <v>38585.869999999995</v>
      </c>
    </row>
    <row r="6389" spans="1:13" x14ac:dyDescent="0.25">
      <c r="A6389" t="s">
        <v>265</v>
      </c>
      <c r="B6389" t="s">
        <v>9</v>
      </c>
      <c r="C6389" t="s">
        <v>67</v>
      </c>
      <c r="D6389">
        <v>2</v>
      </c>
      <c r="E6389">
        <v>2.62</v>
      </c>
      <c r="F6389" s="16">
        <f t="shared" si="495"/>
        <v>5.24</v>
      </c>
      <c r="G6389" t="s">
        <v>24</v>
      </c>
      <c r="H6389" t="s">
        <v>40</v>
      </c>
      <c r="I6389" s="1">
        <v>44993</v>
      </c>
      <c r="J6389" t="str">
        <f t="shared" si="496"/>
        <v>March</v>
      </c>
      <c r="K6389" t="str">
        <f t="shared" si="497"/>
        <v>Wednesday</v>
      </c>
      <c r="L6389" t="str">
        <f t="shared" si="498"/>
        <v>Spring</v>
      </c>
      <c r="M6389">
        <f t="shared" si="499"/>
        <v>14667.919999999998</v>
      </c>
    </row>
    <row r="6390" spans="1:13" x14ac:dyDescent="0.25">
      <c r="A6390" t="s">
        <v>256</v>
      </c>
      <c r="B6390" t="s">
        <v>99</v>
      </c>
      <c r="C6390" t="s">
        <v>100</v>
      </c>
      <c r="D6390">
        <v>1</v>
      </c>
      <c r="E6390">
        <v>10.46</v>
      </c>
      <c r="F6390" s="16">
        <f t="shared" si="495"/>
        <v>10.46</v>
      </c>
      <c r="G6390" t="s">
        <v>24</v>
      </c>
      <c r="H6390" t="s">
        <v>16</v>
      </c>
      <c r="I6390" s="1">
        <v>45421</v>
      </c>
      <c r="J6390" t="str">
        <f t="shared" si="496"/>
        <v>May</v>
      </c>
      <c r="K6390" t="str">
        <f t="shared" si="497"/>
        <v>Thursday</v>
      </c>
      <c r="L6390" t="str">
        <f t="shared" si="498"/>
        <v>Spring</v>
      </c>
      <c r="M6390">
        <f t="shared" si="499"/>
        <v>3079.6</v>
      </c>
    </row>
    <row r="6391" spans="1:13" x14ac:dyDescent="0.25">
      <c r="A6391" t="s">
        <v>223</v>
      </c>
      <c r="B6391" t="s">
        <v>35</v>
      </c>
      <c r="C6391" t="s">
        <v>159</v>
      </c>
      <c r="D6391">
        <v>1</v>
      </c>
      <c r="E6391">
        <v>599.57000000000005</v>
      </c>
      <c r="F6391" s="16">
        <f t="shared" si="495"/>
        <v>599.57000000000005</v>
      </c>
      <c r="G6391" t="s">
        <v>20</v>
      </c>
      <c r="H6391" t="s">
        <v>12</v>
      </c>
      <c r="I6391" s="1">
        <v>45582</v>
      </c>
      <c r="J6391" t="str">
        <f t="shared" si="496"/>
        <v>October</v>
      </c>
      <c r="K6391" t="str">
        <f t="shared" si="497"/>
        <v>Thursday</v>
      </c>
      <c r="L6391" t="str">
        <f t="shared" si="498"/>
        <v>Autumn</v>
      </c>
      <c r="M6391">
        <f t="shared" si="499"/>
        <v>10481.84</v>
      </c>
    </row>
    <row r="6392" spans="1:13" x14ac:dyDescent="0.25">
      <c r="A6392" t="s">
        <v>266</v>
      </c>
      <c r="B6392" t="s">
        <v>35</v>
      </c>
      <c r="C6392" t="s">
        <v>159</v>
      </c>
      <c r="D6392">
        <v>1</v>
      </c>
      <c r="E6392">
        <v>594.03</v>
      </c>
      <c r="F6392" s="16">
        <f t="shared" si="495"/>
        <v>594.03</v>
      </c>
      <c r="G6392" t="s">
        <v>37</v>
      </c>
      <c r="H6392" t="s">
        <v>16</v>
      </c>
      <c r="I6392" s="1">
        <v>45239</v>
      </c>
      <c r="J6392" t="str">
        <f t="shared" si="496"/>
        <v>November</v>
      </c>
      <c r="K6392" t="str">
        <f t="shared" si="497"/>
        <v>Thursday</v>
      </c>
      <c r="L6392" t="str">
        <f t="shared" si="498"/>
        <v>Autumn</v>
      </c>
      <c r="M6392">
        <f t="shared" si="499"/>
        <v>222921.92999999996</v>
      </c>
    </row>
    <row r="6393" spans="1:13" x14ac:dyDescent="0.25">
      <c r="A6393" t="s">
        <v>119</v>
      </c>
      <c r="B6393" t="s">
        <v>69</v>
      </c>
      <c r="C6393" t="s">
        <v>109</v>
      </c>
      <c r="D6393">
        <v>1</v>
      </c>
      <c r="E6393">
        <v>3.92</v>
      </c>
      <c r="F6393" s="16">
        <f t="shared" si="495"/>
        <v>3.92</v>
      </c>
      <c r="G6393" t="s">
        <v>37</v>
      </c>
      <c r="H6393" t="s">
        <v>12</v>
      </c>
      <c r="I6393" s="1">
        <v>45572</v>
      </c>
      <c r="J6393" t="str">
        <f t="shared" si="496"/>
        <v>October</v>
      </c>
      <c r="K6393" t="str">
        <f t="shared" si="497"/>
        <v>Monday</v>
      </c>
      <c r="L6393" t="str">
        <f t="shared" si="498"/>
        <v>Autumn</v>
      </c>
      <c r="M6393">
        <f t="shared" si="499"/>
        <v>3581.75</v>
      </c>
    </row>
    <row r="6394" spans="1:13" x14ac:dyDescent="0.25">
      <c r="A6394" t="s">
        <v>247</v>
      </c>
      <c r="B6394" t="s">
        <v>35</v>
      </c>
      <c r="C6394" t="s">
        <v>75</v>
      </c>
      <c r="D6394">
        <v>1</v>
      </c>
      <c r="E6394">
        <v>24.01</v>
      </c>
      <c r="F6394" s="16">
        <f t="shared" si="495"/>
        <v>24.01</v>
      </c>
      <c r="G6394" t="s">
        <v>37</v>
      </c>
      <c r="H6394" t="s">
        <v>12</v>
      </c>
      <c r="I6394" s="1">
        <v>45068</v>
      </c>
      <c r="J6394" t="str">
        <f t="shared" si="496"/>
        <v>May</v>
      </c>
      <c r="K6394" t="str">
        <f t="shared" si="497"/>
        <v>Monday</v>
      </c>
      <c r="L6394" t="str">
        <f t="shared" si="498"/>
        <v>Spring</v>
      </c>
      <c r="M6394">
        <f t="shared" si="499"/>
        <v>62706.81</v>
      </c>
    </row>
    <row r="6395" spans="1:13" x14ac:dyDescent="0.25">
      <c r="A6395" t="s">
        <v>210</v>
      </c>
      <c r="B6395" t="s">
        <v>60</v>
      </c>
      <c r="C6395" t="s">
        <v>81</v>
      </c>
      <c r="D6395">
        <v>1</v>
      </c>
      <c r="E6395">
        <v>120.71</v>
      </c>
      <c r="F6395" s="16">
        <f t="shared" si="495"/>
        <v>120.71</v>
      </c>
      <c r="G6395" t="s">
        <v>24</v>
      </c>
      <c r="H6395" t="s">
        <v>40</v>
      </c>
      <c r="I6395" s="1">
        <v>45377</v>
      </c>
      <c r="J6395" t="str">
        <f t="shared" si="496"/>
        <v>March</v>
      </c>
      <c r="K6395" t="str">
        <f t="shared" si="497"/>
        <v>Tuesday</v>
      </c>
      <c r="L6395" t="str">
        <f t="shared" si="498"/>
        <v>Spring</v>
      </c>
      <c r="M6395">
        <f t="shared" si="499"/>
        <v>267806.74</v>
      </c>
    </row>
    <row r="6396" spans="1:13" x14ac:dyDescent="0.25">
      <c r="A6396" t="s">
        <v>243</v>
      </c>
      <c r="B6396" t="s">
        <v>26</v>
      </c>
      <c r="C6396" t="s">
        <v>152</v>
      </c>
      <c r="D6396">
        <v>5</v>
      </c>
      <c r="E6396">
        <v>81.39</v>
      </c>
      <c r="F6396" s="16">
        <f t="shared" si="495"/>
        <v>406.95</v>
      </c>
      <c r="G6396" t="s">
        <v>11</v>
      </c>
      <c r="H6396" t="s">
        <v>12</v>
      </c>
      <c r="I6396" s="1">
        <v>45247</v>
      </c>
      <c r="J6396" t="str">
        <f t="shared" si="496"/>
        <v>November</v>
      </c>
      <c r="K6396" t="str">
        <f t="shared" si="497"/>
        <v>Friday</v>
      </c>
      <c r="L6396" t="str">
        <f t="shared" si="498"/>
        <v>Autumn</v>
      </c>
      <c r="M6396">
        <f t="shared" si="499"/>
        <v>250588.68999999997</v>
      </c>
    </row>
    <row r="6397" spans="1:13" x14ac:dyDescent="0.25">
      <c r="A6397" t="s">
        <v>199</v>
      </c>
      <c r="B6397" t="s">
        <v>45</v>
      </c>
      <c r="C6397" t="s">
        <v>108</v>
      </c>
      <c r="D6397">
        <v>3</v>
      </c>
      <c r="E6397">
        <v>162.74</v>
      </c>
      <c r="F6397" s="16">
        <f t="shared" si="495"/>
        <v>488.22</v>
      </c>
      <c r="G6397" t="s">
        <v>37</v>
      </c>
      <c r="H6397" t="s">
        <v>40</v>
      </c>
      <c r="I6397" s="1">
        <v>45621</v>
      </c>
      <c r="J6397" t="str">
        <f t="shared" si="496"/>
        <v>November</v>
      </c>
      <c r="K6397" t="str">
        <f t="shared" si="497"/>
        <v>Monday</v>
      </c>
      <c r="L6397" t="str">
        <f t="shared" si="498"/>
        <v>Autumn</v>
      </c>
      <c r="M6397">
        <f t="shared" si="499"/>
        <v>5963.6900000000005</v>
      </c>
    </row>
    <row r="6398" spans="1:13" x14ac:dyDescent="0.25">
      <c r="A6398" t="s">
        <v>184</v>
      </c>
      <c r="B6398" t="s">
        <v>48</v>
      </c>
      <c r="C6398" t="s">
        <v>49</v>
      </c>
      <c r="D6398">
        <v>2</v>
      </c>
      <c r="E6398">
        <v>8.5299999999999994</v>
      </c>
      <c r="F6398" s="16">
        <f t="shared" si="495"/>
        <v>17.059999999999999</v>
      </c>
      <c r="G6398" t="s">
        <v>11</v>
      </c>
      <c r="H6398" t="s">
        <v>40</v>
      </c>
      <c r="I6398" s="1">
        <v>45335</v>
      </c>
      <c r="J6398" t="str">
        <f t="shared" si="496"/>
        <v>February</v>
      </c>
      <c r="K6398" t="str">
        <f t="shared" si="497"/>
        <v>Tuesday</v>
      </c>
      <c r="L6398" t="str">
        <f t="shared" si="498"/>
        <v>Winter</v>
      </c>
      <c r="M6398">
        <f t="shared" si="499"/>
        <v>4090.3199999999997</v>
      </c>
    </row>
    <row r="6399" spans="1:13" x14ac:dyDescent="0.25">
      <c r="A6399" t="s">
        <v>232</v>
      </c>
      <c r="B6399" t="s">
        <v>69</v>
      </c>
      <c r="C6399" t="s">
        <v>72</v>
      </c>
      <c r="D6399">
        <v>1</v>
      </c>
      <c r="E6399">
        <v>92.82</v>
      </c>
      <c r="F6399" s="16">
        <f t="shared" si="495"/>
        <v>92.82</v>
      </c>
      <c r="G6399" t="s">
        <v>24</v>
      </c>
      <c r="H6399" t="s">
        <v>40</v>
      </c>
      <c r="I6399" s="1">
        <v>45390</v>
      </c>
      <c r="J6399" t="str">
        <f t="shared" si="496"/>
        <v>April</v>
      </c>
      <c r="K6399" t="str">
        <f t="shared" si="497"/>
        <v>Monday</v>
      </c>
      <c r="L6399" t="str">
        <f t="shared" si="498"/>
        <v>Spring</v>
      </c>
      <c r="M6399">
        <f t="shared" si="499"/>
        <v>53898.19</v>
      </c>
    </row>
    <row r="6400" spans="1:13" x14ac:dyDescent="0.25">
      <c r="A6400" t="s">
        <v>98</v>
      </c>
      <c r="B6400" t="s">
        <v>9</v>
      </c>
      <c r="C6400" t="s">
        <v>10</v>
      </c>
      <c r="D6400">
        <v>4</v>
      </c>
      <c r="E6400">
        <v>3.35</v>
      </c>
      <c r="F6400" s="16">
        <f t="shared" si="495"/>
        <v>13.4</v>
      </c>
      <c r="G6400" t="s">
        <v>24</v>
      </c>
      <c r="H6400" t="s">
        <v>12</v>
      </c>
      <c r="I6400" s="1">
        <v>45560</v>
      </c>
      <c r="J6400" t="str">
        <f t="shared" si="496"/>
        <v>September</v>
      </c>
      <c r="K6400" t="str">
        <f t="shared" si="497"/>
        <v>Wednesday</v>
      </c>
      <c r="L6400" t="str">
        <f t="shared" si="498"/>
        <v>Autumn</v>
      </c>
      <c r="M6400">
        <f t="shared" si="499"/>
        <v>20939.63</v>
      </c>
    </row>
    <row r="6401" spans="1:13" x14ac:dyDescent="0.25">
      <c r="A6401" t="s">
        <v>263</v>
      </c>
      <c r="B6401" t="s">
        <v>35</v>
      </c>
      <c r="C6401" t="s">
        <v>159</v>
      </c>
      <c r="D6401">
        <v>1</v>
      </c>
      <c r="E6401">
        <v>315.87</v>
      </c>
      <c r="F6401" s="16">
        <f t="shared" si="495"/>
        <v>315.87</v>
      </c>
      <c r="G6401" t="s">
        <v>11</v>
      </c>
      <c r="H6401" t="s">
        <v>40</v>
      </c>
      <c r="I6401" s="1">
        <v>45226</v>
      </c>
      <c r="J6401" t="str">
        <f t="shared" si="496"/>
        <v>October</v>
      </c>
      <c r="K6401" t="str">
        <f t="shared" si="497"/>
        <v>Friday</v>
      </c>
      <c r="L6401" t="str">
        <f t="shared" si="498"/>
        <v>Autumn</v>
      </c>
      <c r="M6401">
        <f t="shared" si="499"/>
        <v>175613.67999999996</v>
      </c>
    </row>
    <row r="6402" spans="1:13" x14ac:dyDescent="0.25">
      <c r="A6402" t="s">
        <v>273</v>
      </c>
      <c r="B6402" t="s">
        <v>60</v>
      </c>
      <c r="C6402" t="s">
        <v>77</v>
      </c>
      <c r="D6402">
        <v>1</v>
      </c>
      <c r="E6402">
        <v>917.99</v>
      </c>
      <c r="F6402" s="16">
        <f t="shared" si="495"/>
        <v>917.99</v>
      </c>
      <c r="G6402" t="s">
        <v>20</v>
      </c>
      <c r="H6402" t="s">
        <v>16</v>
      </c>
      <c r="I6402" s="1">
        <v>45084</v>
      </c>
      <c r="J6402" t="str">
        <f t="shared" si="496"/>
        <v>June</v>
      </c>
      <c r="K6402" t="str">
        <f t="shared" si="497"/>
        <v>Wednesday</v>
      </c>
      <c r="L6402" t="str">
        <f t="shared" si="498"/>
        <v>Summer</v>
      </c>
      <c r="M6402">
        <f t="shared" si="499"/>
        <v>127783.92000000001</v>
      </c>
    </row>
    <row r="6403" spans="1:13" x14ac:dyDescent="0.25">
      <c r="A6403" t="s">
        <v>28</v>
      </c>
      <c r="B6403" t="s">
        <v>14</v>
      </c>
      <c r="C6403" t="s">
        <v>15</v>
      </c>
      <c r="D6403">
        <v>4</v>
      </c>
      <c r="E6403">
        <v>27.34</v>
      </c>
      <c r="F6403" s="16">
        <f t="shared" ref="F6403:F6466" si="500">D6403*E6403</f>
        <v>109.36</v>
      </c>
      <c r="G6403" t="s">
        <v>24</v>
      </c>
      <c r="H6403" t="s">
        <v>12</v>
      </c>
      <c r="I6403" s="1">
        <v>45166</v>
      </c>
      <c r="J6403" t="str">
        <f t="shared" ref="J6403:J6466" si="501">TEXT(I6403,"mmmm")</f>
        <v>August</v>
      </c>
      <c r="K6403" t="str">
        <f t="shared" ref="K6403:K6466" si="502">TEXT(I6403,"dddd")</f>
        <v>Monday</v>
      </c>
      <c r="L6403" t="str">
        <f t="shared" ref="L6403:L6466" si="503">IF(OR(MONTH(I6403)=3,MONTH(I6403)=4,MONTH(I6403)=5),"Spring",IF(OR(MONTH(I6403)=6,MONTH(I6403)=7,MONTH(I6403)=8),"Summer",IF(OR(MONTH(I6403)=9,MONTH(I6403)=10,MONTH(I6403)=11),"Autumn",IF(OR(MONTH(I6403)=12,MONTH(I6403)=1,MONTH(I6403)=2),"Winter"))))</f>
        <v>Summer</v>
      </c>
      <c r="M6403">
        <f t="shared" ref="M6403:M6466" si="504">SUMIF(A6403:A16402,A6403,F6403:F16402)</f>
        <v>49433.680000000008</v>
      </c>
    </row>
    <row r="6404" spans="1:13" x14ac:dyDescent="0.25">
      <c r="A6404" t="s">
        <v>211</v>
      </c>
      <c r="B6404" t="s">
        <v>9</v>
      </c>
      <c r="C6404" t="s">
        <v>67</v>
      </c>
      <c r="D6404">
        <v>1</v>
      </c>
      <c r="E6404">
        <v>8.86</v>
      </c>
      <c r="F6404" s="16">
        <f t="shared" si="500"/>
        <v>8.86</v>
      </c>
      <c r="G6404" t="s">
        <v>37</v>
      </c>
      <c r="H6404" t="s">
        <v>40</v>
      </c>
      <c r="I6404" s="1">
        <v>45336</v>
      </c>
      <c r="J6404" t="str">
        <f t="shared" si="501"/>
        <v>February</v>
      </c>
      <c r="K6404" t="str">
        <f t="shared" si="502"/>
        <v>Wednesday</v>
      </c>
      <c r="L6404" t="str">
        <f t="shared" si="503"/>
        <v>Winter</v>
      </c>
      <c r="M6404">
        <f t="shared" si="504"/>
        <v>10424.39</v>
      </c>
    </row>
    <row r="6405" spans="1:13" x14ac:dyDescent="0.25">
      <c r="A6405" t="s">
        <v>139</v>
      </c>
      <c r="B6405" t="s">
        <v>30</v>
      </c>
      <c r="C6405" t="s">
        <v>31</v>
      </c>
      <c r="D6405">
        <v>1</v>
      </c>
      <c r="E6405">
        <v>512.5</v>
      </c>
      <c r="F6405" s="16">
        <f t="shared" si="500"/>
        <v>512.5</v>
      </c>
      <c r="G6405" t="s">
        <v>20</v>
      </c>
      <c r="H6405" t="s">
        <v>12</v>
      </c>
      <c r="I6405" s="1">
        <v>45364</v>
      </c>
      <c r="J6405" t="str">
        <f t="shared" si="501"/>
        <v>March</v>
      </c>
      <c r="K6405" t="str">
        <f t="shared" si="502"/>
        <v>Wednesday</v>
      </c>
      <c r="L6405" t="str">
        <f t="shared" si="503"/>
        <v>Spring</v>
      </c>
      <c r="M6405">
        <f t="shared" si="504"/>
        <v>10488.74</v>
      </c>
    </row>
    <row r="6406" spans="1:13" x14ac:dyDescent="0.25">
      <c r="A6406" t="s">
        <v>198</v>
      </c>
      <c r="B6406" t="s">
        <v>26</v>
      </c>
      <c r="C6406" t="s">
        <v>39</v>
      </c>
      <c r="D6406">
        <v>1</v>
      </c>
      <c r="E6406">
        <v>43.93</v>
      </c>
      <c r="F6406" s="16">
        <f t="shared" si="500"/>
        <v>43.93</v>
      </c>
      <c r="G6406" t="s">
        <v>24</v>
      </c>
      <c r="H6406" t="s">
        <v>12</v>
      </c>
      <c r="I6406" s="1">
        <v>45255</v>
      </c>
      <c r="J6406" t="str">
        <f t="shared" si="501"/>
        <v>November</v>
      </c>
      <c r="K6406" t="str">
        <f t="shared" si="502"/>
        <v>Saturday</v>
      </c>
      <c r="L6406" t="str">
        <f t="shared" si="503"/>
        <v>Autumn</v>
      </c>
      <c r="M6406">
        <f t="shared" si="504"/>
        <v>3166.11</v>
      </c>
    </row>
    <row r="6407" spans="1:13" x14ac:dyDescent="0.25">
      <c r="A6407" t="s">
        <v>96</v>
      </c>
      <c r="B6407" t="s">
        <v>9</v>
      </c>
      <c r="C6407" t="s">
        <v>42</v>
      </c>
      <c r="D6407">
        <v>4</v>
      </c>
      <c r="E6407">
        <v>1.29</v>
      </c>
      <c r="F6407" s="16">
        <f t="shared" si="500"/>
        <v>5.16</v>
      </c>
      <c r="G6407" t="s">
        <v>24</v>
      </c>
      <c r="H6407" t="s">
        <v>40</v>
      </c>
      <c r="I6407" s="1">
        <v>44985</v>
      </c>
      <c r="J6407" t="str">
        <f t="shared" si="501"/>
        <v>February</v>
      </c>
      <c r="K6407" t="str">
        <f t="shared" si="502"/>
        <v>Tuesday</v>
      </c>
      <c r="L6407" t="str">
        <f t="shared" si="503"/>
        <v>Winter</v>
      </c>
      <c r="M6407">
        <f t="shared" si="504"/>
        <v>2051.88</v>
      </c>
    </row>
    <row r="6408" spans="1:13" x14ac:dyDescent="0.25">
      <c r="A6408" t="s">
        <v>237</v>
      </c>
      <c r="B6408" t="s">
        <v>60</v>
      </c>
      <c r="C6408" t="s">
        <v>77</v>
      </c>
      <c r="D6408">
        <v>1</v>
      </c>
      <c r="E6408">
        <v>397.94</v>
      </c>
      <c r="F6408" s="16">
        <f t="shared" si="500"/>
        <v>397.94</v>
      </c>
      <c r="G6408" t="s">
        <v>24</v>
      </c>
      <c r="H6408" t="s">
        <v>40</v>
      </c>
      <c r="I6408" s="1">
        <v>45415</v>
      </c>
      <c r="J6408" t="str">
        <f t="shared" si="501"/>
        <v>May</v>
      </c>
      <c r="K6408" t="str">
        <f t="shared" si="502"/>
        <v>Friday</v>
      </c>
      <c r="L6408" t="str">
        <f t="shared" si="503"/>
        <v>Spring</v>
      </c>
      <c r="M6408">
        <f t="shared" si="504"/>
        <v>7606.49</v>
      </c>
    </row>
    <row r="6409" spans="1:13" x14ac:dyDescent="0.25">
      <c r="A6409" t="s">
        <v>183</v>
      </c>
      <c r="B6409" t="s">
        <v>22</v>
      </c>
      <c r="C6409" t="s">
        <v>23</v>
      </c>
      <c r="D6409">
        <v>3</v>
      </c>
      <c r="E6409">
        <v>22.29</v>
      </c>
      <c r="F6409" s="16">
        <f t="shared" si="500"/>
        <v>66.87</v>
      </c>
      <c r="G6409" t="s">
        <v>20</v>
      </c>
      <c r="H6409" t="s">
        <v>16</v>
      </c>
      <c r="I6409" s="1">
        <v>45256</v>
      </c>
      <c r="J6409" t="str">
        <f t="shared" si="501"/>
        <v>November</v>
      </c>
      <c r="K6409" t="str">
        <f t="shared" si="502"/>
        <v>Sunday</v>
      </c>
      <c r="L6409" t="str">
        <f t="shared" si="503"/>
        <v>Autumn</v>
      </c>
      <c r="M6409">
        <f t="shared" si="504"/>
        <v>4303.5599999999995</v>
      </c>
    </row>
    <row r="6410" spans="1:13" x14ac:dyDescent="0.25">
      <c r="A6410" t="s">
        <v>167</v>
      </c>
      <c r="B6410" t="s">
        <v>45</v>
      </c>
      <c r="C6410" t="s">
        <v>108</v>
      </c>
      <c r="D6410">
        <v>3</v>
      </c>
      <c r="E6410">
        <v>352.18</v>
      </c>
      <c r="F6410" s="16">
        <f t="shared" si="500"/>
        <v>1056.54</v>
      </c>
      <c r="G6410" t="s">
        <v>24</v>
      </c>
      <c r="H6410" t="s">
        <v>12</v>
      </c>
      <c r="I6410" s="1">
        <v>45130</v>
      </c>
      <c r="J6410" t="str">
        <f t="shared" si="501"/>
        <v>July</v>
      </c>
      <c r="K6410" t="str">
        <f t="shared" si="502"/>
        <v>Sunday</v>
      </c>
      <c r="L6410" t="str">
        <f t="shared" si="503"/>
        <v>Summer</v>
      </c>
      <c r="M6410">
        <f t="shared" si="504"/>
        <v>12554.140000000001</v>
      </c>
    </row>
    <row r="6411" spans="1:13" x14ac:dyDescent="0.25">
      <c r="A6411" t="s">
        <v>43</v>
      </c>
      <c r="B6411" t="s">
        <v>22</v>
      </c>
      <c r="C6411" t="s">
        <v>142</v>
      </c>
      <c r="D6411">
        <v>3</v>
      </c>
      <c r="E6411">
        <v>55.82</v>
      </c>
      <c r="F6411" s="16">
        <f t="shared" si="500"/>
        <v>167.46</v>
      </c>
      <c r="G6411" t="s">
        <v>37</v>
      </c>
      <c r="H6411" t="s">
        <v>12</v>
      </c>
      <c r="I6411" s="1">
        <v>45137</v>
      </c>
      <c r="J6411" t="str">
        <f t="shared" si="501"/>
        <v>July</v>
      </c>
      <c r="K6411" t="str">
        <f t="shared" si="502"/>
        <v>Sunday</v>
      </c>
      <c r="L6411" t="str">
        <f t="shared" si="503"/>
        <v>Summer</v>
      </c>
      <c r="M6411">
        <f t="shared" si="504"/>
        <v>282329.30000000005</v>
      </c>
    </row>
    <row r="6412" spans="1:13" x14ac:dyDescent="0.25">
      <c r="A6412" t="s">
        <v>112</v>
      </c>
      <c r="B6412" t="s">
        <v>55</v>
      </c>
      <c r="C6412" t="s">
        <v>58</v>
      </c>
      <c r="D6412">
        <v>3</v>
      </c>
      <c r="E6412">
        <v>144.72</v>
      </c>
      <c r="F6412" s="16">
        <f t="shared" si="500"/>
        <v>434.15999999999997</v>
      </c>
      <c r="G6412" t="s">
        <v>20</v>
      </c>
      <c r="H6412" t="s">
        <v>12</v>
      </c>
      <c r="I6412" s="1">
        <v>45198</v>
      </c>
      <c r="J6412" t="str">
        <f t="shared" si="501"/>
        <v>September</v>
      </c>
      <c r="K6412" t="str">
        <f t="shared" si="502"/>
        <v>Friday</v>
      </c>
      <c r="L6412" t="str">
        <f t="shared" si="503"/>
        <v>Autumn</v>
      </c>
      <c r="M6412">
        <f t="shared" si="504"/>
        <v>197546.38</v>
      </c>
    </row>
    <row r="6413" spans="1:13" x14ac:dyDescent="0.25">
      <c r="A6413" t="s">
        <v>270</v>
      </c>
      <c r="B6413" t="s">
        <v>22</v>
      </c>
      <c r="C6413" t="s">
        <v>142</v>
      </c>
      <c r="D6413">
        <v>1</v>
      </c>
      <c r="E6413">
        <v>43.96</v>
      </c>
      <c r="F6413" s="16">
        <f t="shared" si="500"/>
        <v>43.96</v>
      </c>
      <c r="G6413" t="s">
        <v>11</v>
      </c>
      <c r="H6413" t="s">
        <v>40</v>
      </c>
      <c r="I6413" s="1">
        <v>45663</v>
      </c>
      <c r="J6413" t="str">
        <f t="shared" si="501"/>
        <v>January</v>
      </c>
      <c r="K6413" t="str">
        <f t="shared" si="502"/>
        <v>Monday</v>
      </c>
      <c r="L6413" t="str">
        <f t="shared" si="503"/>
        <v>Winter</v>
      </c>
      <c r="M6413">
        <f t="shared" si="504"/>
        <v>162146.79999999999</v>
      </c>
    </row>
    <row r="6414" spans="1:13" x14ac:dyDescent="0.25">
      <c r="A6414" t="s">
        <v>228</v>
      </c>
      <c r="B6414" t="s">
        <v>35</v>
      </c>
      <c r="C6414" t="s">
        <v>75</v>
      </c>
      <c r="D6414">
        <v>1</v>
      </c>
      <c r="E6414">
        <v>22.69</v>
      </c>
      <c r="F6414" s="16">
        <f t="shared" si="500"/>
        <v>22.69</v>
      </c>
      <c r="G6414" t="s">
        <v>24</v>
      </c>
      <c r="H6414" t="s">
        <v>40</v>
      </c>
      <c r="I6414" s="1">
        <v>45340</v>
      </c>
      <c r="J6414" t="str">
        <f t="shared" si="501"/>
        <v>February</v>
      </c>
      <c r="K6414" t="str">
        <f t="shared" si="502"/>
        <v>Sunday</v>
      </c>
      <c r="L6414" t="str">
        <f t="shared" si="503"/>
        <v>Winter</v>
      </c>
      <c r="M6414">
        <f t="shared" si="504"/>
        <v>77400.44</v>
      </c>
    </row>
    <row r="6415" spans="1:13" x14ac:dyDescent="0.25">
      <c r="A6415" t="s">
        <v>50</v>
      </c>
      <c r="B6415" t="s">
        <v>69</v>
      </c>
      <c r="C6415" t="s">
        <v>72</v>
      </c>
      <c r="D6415">
        <v>1</v>
      </c>
      <c r="E6415">
        <v>89.26</v>
      </c>
      <c r="F6415" s="16">
        <f t="shared" si="500"/>
        <v>89.26</v>
      </c>
      <c r="G6415" t="s">
        <v>11</v>
      </c>
      <c r="H6415" t="s">
        <v>16</v>
      </c>
      <c r="I6415" s="1">
        <v>45435</v>
      </c>
      <c r="J6415" t="str">
        <f t="shared" si="501"/>
        <v>May</v>
      </c>
      <c r="K6415" t="str">
        <f t="shared" si="502"/>
        <v>Thursday</v>
      </c>
      <c r="L6415" t="str">
        <f t="shared" si="503"/>
        <v>Spring</v>
      </c>
      <c r="M6415">
        <f t="shared" si="504"/>
        <v>24818.71</v>
      </c>
    </row>
    <row r="6416" spans="1:13" x14ac:dyDescent="0.25">
      <c r="A6416" t="s">
        <v>191</v>
      </c>
      <c r="B6416" t="s">
        <v>14</v>
      </c>
      <c r="C6416" t="s">
        <v>15</v>
      </c>
      <c r="D6416">
        <v>1</v>
      </c>
      <c r="E6416">
        <v>80.86</v>
      </c>
      <c r="F6416" s="16">
        <f t="shared" si="500"/>
        <v>80.86</v>
      </c>
      <c r="G6416" t="s">
        <v>37</v>
      </c>
      <c r="H6416" t="s">
        <v>40</v>
      </c>
      <c r="I6416" s="1">
        <v>45088</v>
      </c>
      <c r="J6416" t="str">
        <f t="shared" si="501"/>
        <v>June</v>
      </c>
      <c r="K6416" t="str">
        <f t="shared" si="502"/>
        <v>Sunday</v>
      </c>
      <c r="L6416" t="str">
        <f t="shared" si="503"/>
        <v>Summer</v>
      </c>
      <c r="M6416">
        <f t="shared" si="504"/>
        <v>5691.2100000000009</v>
      </c>
    </row>
    <row r="6417" spans="1:13" x14ac:dyDescent="0.25">
      <c r="A6417" t="s">
        <v>220</v>
      </c>
      <c r="B6417" t="s">
        <v>48</v>
      </c>
      <c r="C6417" t="s">
        <v>196</v>
      </c>
      <c r="D6417">
        <v>4</v>
      </c>
      <c r="E6417">
        <v>41.68</v>
      </c>
      <c r="F6417" s="16">
        <f t="shared" si="500"/>
        <v>166.72</v>
      </c>
      <c r="G6417" t="s">
        <v>20</v>
      </c>
      <c r="H6417" t="s">
        <v>40</v>
      </c>
      <c r="I6417" s="1">
        <v>45483</v>
      </c>
      <c r="J6417" t="str">
        <f t="shared" si="501"/>
        <v>July</v>
      </c>
      <c r="K6417" t="str">
        <f t="shared" si="502"/>
        <v>Wednesday</v>
      </c>
      <c r="L6417" t="str">
        <f t="shared" si="503"/>
        <v>Summer</v>
      </c>
      <c r="M6417">
        <f t="shared" si="504"/>
        <v>12493.37</v>
      </c>
    </row>
    <row r="6418" spans="1:13" x14ac:dyDescent="0.25">
      <c r="A6418" t="s">
        <v>13</v>
      </c>
      <c r="B6418" t="s">
        <v>26</v>
      </c>
      <c r="C6418" t="s">
        <v>152</v>
      </c>
      <c r="D6418">
        <v>4</v>
      </c>
      <c r="E6418">
        <v>44.91</v>
      </c>
      <c r="F6418" s="16">
        <f t="shared" si="500"/>
        <v>179.64</v>
      </c>
      <c r="G6418" t="s">
        <v>37</v>
      </c>
      <c r="H6418" t="s">
        <v>12</v>
      </c>
      <c r="I6418" s="1">
        <v>45450</v>
      </c>
      <c r="J6418" t="str">
        <f t="shared" si="501"/>
        <v>June</v>
      </c>
      <c r="K6418" t="str">
        <f t="shared" si="502"/>
        <v>Friday</v>
      </c>
      <c r="L6418" t="str">
        <f t="shared" si="503"/>
        <v>Summer</v>
      </c>
      <c r="M6418">
        <f t="shared" si="504"/>
        <v>4740.8799999999992</v>
      </c>
    </row>
    <row r="6419" spans="1:13" x14ac:dyDescent="0.25">
      <c r="A6419" t="s">
        <v>66</v>
      </c>
      <c r="B6419" t="s">
        <v>26</v>
      </c>
      <c r="C6419" t="s">
        <v>27</v>
      </c>
      <c r="D6419">
        <v>4</v>
      </c>
      <c r="E6419">
        <v>38.49</v>
      </c>
      <c r="F6419" s="16">
        <f t="shared" si="500"/>
        <v>153.96</v>
      </c>
      <c r="G6419" t="s">
        <v>20</v>
      </c>
      <c r="H6419" t="s">
        <v>12</v>
      </c>
      <c r="I6419" s="1">
        <v>45101</v>
      </c>
      <c r="J6419" t="str">
        <f t="shared" si="501"/>
        <v>June</v>
      </c>
      <c r="K6419" t="str">
        <f t="shared" si="502"/>
        <v>Saturday</v>
      </c>
      <c r="L6419" t="str">
        <f t="shared" si="503"/>
        <v>Summer</v>
      </c>
      <c r="M6419">
        <f t="shared" si="504"/>
        <v>9308.5500000000011</v>
      </c>
    </row>
    <row r="6420" spans="1:13" x14ac:dyDescent="0.25">
      <c r="A6420" t="s">
        <v>215</v>
      </c>
      <c r="B6420" t="s">
        <v>48</v>
      </c>
      <c r="C6420" t="s">
        <v>49</v>
      </c>
      <c r="D6420">
        <v>5</v>
      </c>
      <c r="E6420">
        <v>31.33</v>
      </c>
      <c r="F6420" s="16">
        <f t="shared" si="500"/>
        <v>156.64999999999998</v>
      </c>
      <c r="G6420" t="s">
        <v>20</v>
      </c>
      <c r="H6420" t="s">
        <v>16</v>
      </c>
      <c r="I6420" s="1">
        <v>45128</v>
      </c>
      <c r="J6420" t="str">
        <f t="shared" si="501"/>
        <v>July</v>
      </c>
      <c r="K6420" t="str">
        <f t="shared" si="502"/>
        <v>Friday</v>
      </c>
      <c r="L6420" t="str">
        <f t="shared" si="503"/>
        <v>Summer</v>
      </c>
      <c r="M6420">
        <f t="shared" si="504"/>
        <v>4642.49</v>
      </c>
    </row>
    <row r="6421" spans="1:13" x14ac:dyDescent="0.25">
      <c r="A6421" t="s">
        <v>127</v>
      </c>
      <c r="B6421" t="s">
        <v>14</v>
      </c>
      <c r="C6421" t="s">
        <v>134</v>
      </c>
      <c r="D6421">
        <v>1</v>
      </c>
      <c r="E6421">
        <v>8.85</v>
      </c>
      <c r="F6421" s="16">
        <f t="shared" si="500"/>
        <v>8.85</v>
      </c>
      <c r="G6421" t="s">
        <v>20</v>
      </c>
      <c r="H6421" t="s">
        <v>40</v>
      </c>
      <c r="I6421" s="1">
        <v>44966</v>
      </c>
      <c r="J6421" t="str">
        <f t="shared" si="501"/>
        <v>February</v>
      </c>
      <c r="K6421" t="str">
        <f t="shared" si="502"/>
        <v>Thursday</v>
      </c>
      <c r="L6421" t="str">
        <f t="shared" si="503"/>
        <v>Winter</v>
      </c>
      <c r="M6421">
        <f t="shared" si="504"/>
        <v>3216.7900000000004</v>
      </c>
    </row>
    <row r="6422" spans="1:13" x14ac:dyDescent="0.25">
      <c r="A6422" t="s">
        <v>105</v>
      </c>
      <c r="B6422" t="s">
        <v>14</v>
      </c>
      <c r="C6422" t="s">
        <v>15</v>
      </c>
      <c r="D6422">
        <v>1</v>
      </c>
      <c r="E6422">
        <v>99.06</v>
      </c>
      <c r="F6422" s="16">
        <f t="shared" si="500"/>
        <v>99.06</v>
      </c>
      <c r="G6422" t="s">
        <v>11</v>
      </c>
      <c r="H6422" t="s">
        <v>40</v>
      </c>
      <c r="I6422" s="1">
        <v>45191</v>
      </c>
      <c r="J6422" t="str">
        <f t="shared" si="501"/>
        <v>September</v>
      </c>
      <c r="K6422" t="str">
        <f t="shared" si="502"/>
        <v>Friday</v>
      </c>
      <c r="L6422" t="str">
        <f t="shared" si="503"/>
        <v>Autumn</v>
      </c>
      <c r="M6422">
        <f t="shared" si="504"/>
        <v>8365.56</v>
      </c>
    </row>
    <row r="6423" spans="1:13" x14ac:dyDescent="0.25">
      <c r="A6423" t="s">
        <v>8</v>
      </c>
      <c r="B6423" t="s">
        <v>14</v>
      </c>
      <c r="C6423" t="s">
        <v>15</v>
      </c>
      <c r="D6423">
        <v>4</v>
      </c>
      <c r="E6423">
        <v>41.09</v>
      </c>
      <c r="F6423" s="16">
        <f t="shared" si="500"/>
        <v>164.36</v>
      </c>
      <c r="G6423" t="s">
        <v>11</v>
      </c>
      <c r="H6423" t="s">
        <v>12</v>
      </c>
      <c r="I6423" s="1">
        <v>45489</v>
      </c>
      <c r="J6423" t="str">
        <f t="shared" si="501"/>
        <v>July</v>
      </c>
      <c r="K6423" t="str">
        <f t="shared" si="502"/>
        <v>Tuesday</v>
      </c>
      <c r="L6423" t="str">
        <f t="shared" si="503"/>
        <v>Summer</v>
      </c>
      <c r="M6423">
        <f t="shared" si="504"/>
        <v>79162.240000000005</v>
      </c>
    </row>
    <row r="6424" spans="1:13" x14ac:dyDescent="0.25">
      <c r="A6424" t="s">
        <v>149</v>
      </c>
      <c r="B6424" t="s">
        <v>55</v>
      </c>
      <c r="C6424" t="s">
        <v>58</v>
      </c>
      <c r="D6424">
        <v>4</v>
      </c>
      <c r="E6424">
        <v>197.31</v>
      </c>
      <c r="F6424" s="16">
        <f t="shared" si="500"/>
        <v>789.24</v>
      </c>
      <c r="G6424" t="s">
        <v>24</v>
      </c>
      <c r="H6424" t="s">
        <v>12</v>
      </c>
      <c r="I6424" s="1">
        <v>45608</v>
      </c>
      <c r="J6424" t="str">
        <f t="shared" si="501"/>
        <v>November</v>
      </c>
      <c r="K6424" t="str">
        <f t="shared" si="502"/>
        <v>Tuesday</v>
      </c>
      <c r="L6424" t="str">
        <f t="shared" si="503"/>
        <v>Autumn</v>
      </c>
      <c r="M6424">
        <f t="shared" si="504"/>
        <v>2923.4</v>
      </c>
    </row>
    <row r="6425" spans="1:13" x14ac:dyDescent="0.25">
      <c r="A6425" t="s">
        <v>156</v>
      </c>
      <c r="B6425" t="s">
        <v>45</v>
      </c>
      <c r="C6425" t="s">
        <v>161</v>
      </c>
      <c r="D6425">
        <v>5</v>
      </c>
      <c r="E6425">
        <v>2.92</v>
      </c>
      <c r="F6425" s="16">
        <f t="shared" si="500"/>
        <v>14.6</v>
      </c>
      <c r="G6425" t="s">
        <v>20</v>
      </c>
      <c r="H6425" t="s">
        <v>40</v>
      </c>
      <c r="I6425" s="1">
        <v>45075</v>
      </c>
      <c r="J6425" t="str">
        <f t="shared" si="501"/>
        <v>May</v>
      </c>
      <c r="K6425" t="str">
        <f t="shared" si="502"/>
        <v>Monday</v>
      </c>
      <c r="L6425" t="str">
        <f t="shared" si="503"/>
        <v>Spring</v>
      </c>
      <c r="M6425">
        <f t="shared" si="504"/>
        <v>1241.1699999999998</v>
      </c>
    </row>
    <row r="6426" spans="1:13" x14ac:dyDescent="0.25">
      <c r="A6426" t="s">
        <v>25</v>
      </c>
      <c r="B6426" t="s">
        <v>18</v>
      </c>
      <c r="C6426" t="s">
        <v>148</v>
      </c>
      <c r="D6426">
        <v>1</v>
      </c>
      <c r="E6426">
        <v>1889.53</v>
      </c>
      <c r="F6426" s="16">
        <f t="shared" si="500"/>
        <v>1889.53</v>
      </c>
      <c r="G6426" t="s">
        <v>24</v>
      </c>
      <c r="H6426" t="s">
        <v>16</v>
      </c>
      <c r="I6426" s="1">
        <v>45566</v>
      </c>
      <c r="J6426" t="str">
        <f t="shared" si="501"/>
        <v>October</v>
      </c>
      <c r="K6426" t="str">
        <f t="shared" si="502"/>
        <v>Tuesday</v>
      </c>
      <c r="L6426" t="str">
        <f t="shared" si="503"/>
        <v>Autumn</v>
      </c>
      <c r="M6426">
        <f t="shared" si="504"/>
        <v>4246.1800000000012</v>
      </c>
    </row>
    <row r="6427" spans="1:13" x14ac:dyDescent="0.25">
      <c r="A6427" t="s">
        <v>80</v>
      </c>
      <c r="B6427" t="s">
        <v>60</v>
      </c>
      <c r="C6427" t="s">
        <v>81</v>
      </c>
      <c r="D6427">
        <v>1</v>
      </c>
      <c r="E6427">
        <v>66.58</v>
      </c>
      <c r="F6427" s="16">
        <f t="shared" si="500"/>
        <v>66.58</v>
      </c>
      <c r="G6427" t="s">
        <v>11</v>
      </c>
      <c r="H6427" t="s">
        <v>12</v>
      </c>
      <c r="I6427" s="1">
        <v>44941</v>
      </c>
      <c r="J6427" t="str">
        <f t="shared" si="501"/>
        <v>January</v>
      </c>
      <c r="K6427" t="str">
        <f t="shared" si="502"/>
        <v>Sunday</v>
      </c>
      <c r="L6427" t="str">
        <f t="shared" si="503"/>
        <v>Winter</v>
      </c>
      <c r="M6427">
        <f t="shared" si="504"/>
        <v>341112.67</v>
      </c>
    </row>
    <row r="6428" spans="1:13" x14ac:dyDescent="0.25">
      <c r="A6428" t="s">
        <v>270</v>
      </c>
      <c r="B6428" t="s">
        <v>30</v>
      </c>
      <c r="C6428" t="s">
        <v>93</v>
      </c>
      <c r="D6428">
        <v>1</v>
      </c>
      <c r="E6428">
        <v>42.69</v>
      </c>
      <c r="F6428" s="16">
        <f t="shared" si="500"/>
        <v>42.69</v>
      </c>
      <c r="G6428" t="s">
        <v>20</v>
      </c>
      <c r="H6428" t="s">
        <v>16</v>
      </c>
      <c r="I6428" s="1">
        <v>44963</v>
      </c>
      <c r="J6428" t="str">
        <f t="shared" si="501"/>
        <v>February</v>
      </c>
      <c r="K6428" t="str">
        <f t="shared" si="502"/>
        <v>Monday</v>
      </c>
      <c r="L6428" t="str">
        <f t="shared" si="503"/>
        <v>Winter</v>
      </c>
      <c r="M6428">
        <f t="shared" si="504"/>
        <v>162102.84</v>
      </c>
    </row>
    <row r="6429" spans="1:13" x14ac:dyDescent="0.25">
      <c r="A6429" t="s">
        <v>182</v>
      </c>
      <c r="B6429" t="s">
        <v>69</v>
      </c>
      <c r="C6429" t="s">
        <v>70</v>
      </c>
      <c r="D6429">
        <v>4</v>
      </c>
      <c r="E6429">
        <v>16.3</v>
      </c>
      <c r="F6429" s="16">
        <f t="shared" si="500"/>
        <v>65.2</v>
      </c>
      <c r="G6429" t="s">
        <v>37</v>
      </c>
      <c r="H6429" t="s">
        <v>16</v>
      </c>
      <c r="I6429" s="1">
        <v>45407</v>
      </c>
      <c r="J6429" t="str">
        <f t="shared" si="501"/>
        <v>April</v>
      </c>
      <c r="K6429" t="str">
        <f t="shared" si="502"/>
        <v>Thursday</v>
      </c>
      <c r="L6429" t="str">
        <f t="shared" si="503"/>
        <v>Spring</v>
      </c>
      <c r="M6429">
        <f t="shared" si="504"/>
        <v>1560.3099999999997</v>
      </c>
    </row>
    <row r="6430" spans="1:13" x14ac:dyDescent="0.25">
      <c r="A6430" t="s">
        <v>89</v>
      </c>
      <c r="B6430" t="s">
        <v>35</v>
      </c>
      <c r="C6430" t="s">
        <v>159</v>
      </c>
      <c r="D6430">
        <v>1</v>
      </c>
      <c r="E6430">
        <v>237.45</v>
      </c>
      <c r="F6430" s="16">
        <f t="shared" si="500"/>
        <v>237.45</v>
      </c>
      <c r="G6430" t="s">
        <v>11</v>
      </c>
      <c r="H6430" t="s">
        <v>16</v>
      </c>
      <c r="I6430" s="1">
        <v>45654</v>
      </c>
      <c r="J6430" t="str">
        <f t="shared" si="501"/>
        <v>December</v>
      </c>
      <c r="K6430" t="str">
        <f t="shared" si="502"/>
        <v>Saturday</v>
      </c>
      <c r="L6430" t="str">
        <f t="shared" si="503"/>
        <v>Winter</v>
      </c>
      <c r="M6430">
        <f t="shared" si="504"/>
        <v>3086.7400000000002</v>
      </c>
    </row>
    <row r="6431" spans="1:13" x14ac:dyDescent="0.25">
      <c r="A6431" t="s">
        <v>215</v>
      </c>
      <c r="B6431" t="s">
        <v>35</v>
      </c>
      <c r="C6431" t="s">
        <v>75</v>
      </c>
      <c r="D6431">
        <v>1</v>
      </c>
      <c r="E6431">
        <v>17.73</v>
      </c>
      <c r="F6431" s="16">
        <f t="shared" si="500"/>
        <v>17.73</v>
      </c>
      <c r="G6431" t="s">
        <v>37</v>
      </c>
      <c r="H6431" t="s">
        <v>40</v>
      </c>
      <c r="I6431" s="1">
        <v>45589</v>
      </c>
      <c r="J6431" t="str">
        <f t="shared" si="501"/>
        <v>October</v>
      </c>
      <c r="K6431" t="str">
        <f t="shared" si="502"/>
        <v>Thursday</v>
      </c>
      <c r="L6431" t="str">
        <f t="shared" si="503"/>
        <v>Autumn</v>
      </c>
      <c r="M6431">
        <f t="shared" si="504"/>
        <v>4485.84</v>
      </c>
    </row>
    <row r="6432" spans="1:13" x14ac:dyDescent="0.25">
      <c r="A6432" t="s">
        <v>131</v>
      </c>
      <c r="B6432" t="s">
        <v>60</v>
      </c>
      <c r="C6432" t="s">
        <v>81</v>
      </c>
      <c r="D6432">
        <v>1</v>
      </c>
      <c r="E6432">
        <v>438.57</v>
      </c>
      <c r="F6432" s="16">
        <f t="shared" si="500"/>
        <v>438.57</v>
      </c>
      <c r="G6432" t="s">
        <v>20</v>
      </c>
      <c r="H6432" t="s">
        <v>12</v>
      </c>
      <c r="I6432" s="1">
        <v>45277</v>
      </c>
      <c r="J6432" t="str">
        <f t="shared" si="501"/>
        <v>December</v>
      </c>
      <c r="K6432" t="str">
        <f t="shared" si="502"/>
        <v>Sunday</v>
      </c>
      <c r="L6432" t="str">
        <f t="shared" si="503"/>
        <v>Winter</v>
      </c>
      <c r="M6432">
        <f t="shared" si="504"/>
        <v>5660.82</v>
      </c>
    </row>
    <row r="6433" spans="1:13" x14ac:dyDescent="0.25">
      <c r="A6433" t="s">
        <v>166</v>
      </c>
      <c r="B6433" t="s">
        <v>35</v>
      </c>
      <c r="C6433" t="s">
        <v>159</v>
      </c>
      <c r="D6433">
        <v>1</v>
      </c>
      <c r="E6433">
        <v>110.32</v>
      </c>
      <c r="F6433" s="16">
        <f t="shared" si="500"/>
        <v>110.32</v>
      </c>
      <c r="G6433" t="s">
        <v>24</v>
      </c>
      <c r="H6433" t="s">
        <v>40</v>
      </c>
      <c r="I6433" s="1">
        <v>45149</v>
      </c>
      <c r="J6433" t="str">
        <f t="shared" si="501"/>
        <v>August</v>
      </c>
      <c r="K6433" t="str">
        <f t="shared" si="502"/>
        <v>Friday</v>
      </c>
      <c r="L6433" t="str">
        <f t="shared" si="503"/>
        <v>Summer</v>
      </c>
      <c r="M6433">
        <f t="shared" si="504"/>
        <v>193273.41</v>
      </c>
    </row>
    <row r="6434" spans="1:13" x14ac:dyDescent="0.25">
      <c r="A6434" t="s">
        <v>145</v>
      </c>
      <c r="B6434" t="s">
        <v>35</v>
      </c>
      <c r="C6434" t="s">
        <v>159</v>
      </c>
      <c r="D6434">
        <v>1</v>
      </c>
      <c r="E6434">
        <v>349.64</v>
      </c>
      <c r="F6434" s="16">
        <f t="shared" si="500"/>
        <v>349.64</v>
      </c>
      <c r="G6434" t="s">
        <v>37</v>
      </c>
      <c r="H6434" t="s">
        <v>12</v>
      </c>
      <c r="I6434" s="1">
        <v>45492</v>
      </c>
      <c r="J6434" t="str">
        <f t="shared" si="501"/>
        <v>July</v>
      </c>
      <c r="K6434" t="str">
        <f t="shared" si="502"/>
        <v>Friday</v>
      </c>
      <c r="L6434" t="str">
        <f t="shared" si="503"/>
        <v>Summer</v>
      </c>
      <c r="M6434">
        <f t="shared" si="504"/>
        <v>3149.37</v>
      </c>
    </row>
    <row r="6435" spans="1:13" x14ac:dyDescent="0.25">
      <c r="A6435" t="s">
        <v>192</v>
      </c>
      <c r="B6435" t="s">
        <v>45</v>
      </c>
      <c r="C6435" t="s">
        <v>108</v>
      </c>
      <c r="D6435">
        <v>1</v>
      </c>
      <c r="E6435">
        <v>136.27000000000001</v>
      </c>
      <c r="F6435" s="16">
        <f t="shared" si="500"/>
        <v>136.27000000000001</v>
      </c>
      <c r="G6435" t="s">
        <v>20</v>
      </c>
      <c r="H6435" t="s">
        <v>16</v>
      </c>
      <c r="I6435" s="1">
        <v>45401</v>
      </c>
      <c r="J6435" t="str">
        <f t="shared" si="501"/>
        <v>April</v>
      </c>
      <c r="K6435" t="str">
        <f t="shared" si="502"/>
        <v>Friday</v>
      </c>
      <c r="L6435" t="str">
        <f t="shared" si="503"/>
        <v>Spring</v>
      </c>
      <c r="M6435">
        <f t="shared" si="504"/>
        <v>46206.380000000005</v>
      </c>
    </row>
    <row r="6436" spans="1:13" x14ac:dyDescent="0.25">
      <c r="A6436" t="s">
        <v>223</v>
      </c>
      <c r="B6436" t="s">
        <v>55</v>
      </c>
      <c r="C6436" t="s">
        <v>65</v>
      </c>
      <c r="D6436">
        <v>3</v>
      </c>
      <c r="E6436">
        <v>135.44999999999999</v>
      </c>
      <c r="F6436" s="16">
        <f t="shared" si="500"/>
        <v>406.34999999999997</v>
      </c>
      <c r="G6436" t="s">
        <v>20</v>
      </c>
      <c r="H6436" t="s">
        <v>16</v>
      </c>
      <c r="I6436" s="1">
        <v>45053</v>
      </c>
      <c r="J6436" t="str">
        <f t="shared" si="501"/>
        <v>May</v>
      </c>
      <c r="K6436" t="str">
        <f t="shared" si="502"/>
        <v>Sunday</v>
      </c>
      <c r="L6436" t="str">
        <f t="shared" si="503"/>
        <v>Spring</v>
      </c>
      <c r="M6436">
        <f t="shared" si="504"/>
        <v>9882.27</v>
      </c>
    </row>
    <row r="6437" spans="1:13" x14ac:dyDescent="0.25">
      <c r="A6437" t="s">
        <v>136</v>
      </c>
      <c r="B6437" t="s">
        <v>99</v>
      </c>
      <c r="C6437" t="s">
        <v>188</v>
      </c>
      <c r="D6437">
        <v>1</v>
      </c>
      <c r="E6437">
        <v>59.5</v>
      </c>
      <c r="F6437" s="16">
        <f t="shared" si="500"/>
        <v>59.5</v>
      </c>
      <c r="G6437" t="s">
        <v>11</v>
      </c>
      <c r="H6437" t="s">
        <v>16</v>
      </c>
      <c r="I6437" s="1">
        <v>45118</v>
      </c>
      <c r="J6437" t="str">
        <f t="shared" si="501"/>
        <v>July</v>
      </c>
      <c r="K6437" t="str">
        <f t="shared" si="502"/>
        <v>Tuesday</v>
      </c>
      <c r="L6437" t="str">
        <f t="shared" si="503"/>
        <v>Summer</v>
      </c>
      <c r="M6437">
        <f t="shared" si="504"/>
        <v>4131.38</v>
      </c>
    </row>
    <row r="6438" spans="1:13" x14ac:dyDescent="0.25">
      <c r="A6438" t="s">
        <v>84</v>
      </c>
      <c r="B6438" t="s">
        <v>45</v>
      </c>
      <c r="C6438" t="s">
        <v>103</v>
      </c>
      <c r="D6438">
        <v>5</v>
      </c>
      <c r="E6438">
        <v>9.32</v>
      </c>
      <c r="F6438" s="16">
        <f t="shared" si="500"/>
        <v>46.6</v>
      </c>
      <c r="G6438" t="s">
        <v>37</v>
      </c>
      <c r="H6438" t="s">
        <v>40</v>
      </c>
      <c r="I6438" s="1">
        <v>44956</v>
      </c>
      <c r="J6438" t="str">
        <f t="shared" si="501"/>
        <v>January</v>
      </c>
      <c r="K6438" t="str">
        <f t="shared" si="502"/>
        <v>Monday</v>
      </c>
      <c r="L6438" t="str">
        <f t="shared" si="503"/>
        <v>Winter</v>
      </c>
      <c r="M6438">
        <f t="shared" si="504"/>
        <v>36742.389999999992</v>
      </c>
    </row>
    <row r="6439" spans="1:13" x14ac:dyDescent="0.25">
      <c r="A6439" t="s">
        <v>175</v>
      </c>
      <c r="B6439" t="s">
        <v>48</v>
      </c>
      <c r="C6439" t="s">
        <v>111</v>
      </c>
      <c r="D6439">
        <v>5</v>
      </c>
      <c r="E6439">
        <v>59.29</v>
      </c>
      <c r="F6439" s="16">
        <f t="shared" si="500"/>
        <v>296.45</v>
      </c>
      <c r="G6439" t="s">
        <v>37</v>
      </c>
      <c r="H6439" t="s">
        <v>12</v>
      </c>
      <c r="I6439" s="1">
        <v>45305</v>
      </c>
      <c r="J6439" t="str">
        <f t="shared" si="501"/>
        <v>January</v>
      </c>
      <c r="K6439" t="str">
        <f t="shared" si="502"/>
        <v>Sunday</v>
      </c>
      <c r="L6439" t="str">
        <f t="shared" si="503"/>
        <v>Winter</v>
      </c>
      <c r="M6439">
        <f t="shared" si="504"/>
        <v>45261.760000000009</v>
      </c>
    </row>
    <row r="6440" spans="1:13" x14ac:dyDescent="0.25">
      <c r="A6440" t="s">
        <v>218</v>
      </c>
      <c r="B6440" t="s">
        <v>55</v>
      </c>
      <c r="C6440" t="s">
        <v>65</v>
      </c>
      <c r="D6440">
        <v>4</v>
      </c>
      <c r="E6440">
        <v>66.64</v>
      </c>
      <c r="F6440" s="16">
        <f t="shared" si="500"/>
        <v>266.56</v>
      </c>
      <c r="G6440" t="s">
        <v>24</v>
      </c>
      <c r="H6440" t="s">
        <v>12</v>
      </c>
      <c r="I6440" s="1">
        <v>44989</v>
      </c>
      <c r="J6440" t="str">
        <f t="shared" si="501"/>
        <v>March</v>
      </c>
      <c r="K6440" t="str">
        <f t="shared" si="502"/>
        <v>Saturday</v>
      </c>
      <c r="L6440" t="str">
        <f t="shared" si="503"/>
        <v>Spring</v>
      </c>
      <c r="M6440">
        <f t="shared" si="504"/>
        <v>4291.2400000000007</v>
      </c>
    </row>
    <row r="6441" spans="1:13" x14ac:dyDescent="0.25">
      <c r="A6441" t="s">
        <v>126</v>
      </c>
      <c r="B6441" t="s">
        <v>60</v>
      </c>
      <c r="C6441" t="s">
        <v>61</v>
      </c>
      <c r="D6441">
        <v>1</v>
      </c>
      <c r="E6441">
        <v>234.39</v>
      </c>
      <c r="F6441" s="16">
        <f t="shared" si="500"/>
        <v>234.39</v>
      </c>
      <c r="G6441" t="s">
        <v>24</v>
      </c>
      <c r="H6441" t="s">
        <v>16</v>
      </c>
      <c r="I6441" s="1">
        <v>45420</v>
      </c>
      <c r="J6441" t="str">
        <f t="shared" si="501"/>
        <v>May</v>
      </c>
      <c r="K6441" t="str">
        <f t="shared" si="502"/>
        <v>Wednesday</v>
      </c>
      <c r="L6441" t="str">
        <f t="shared" si="503"/>
        <v>Spring</v>
      </c>
      <c r="M6441">
        <f t="shared" si="504"/>
        <v>448526.41000000009</v>
      </c>
    </row>
    <row r="6442" spans="1:13" x14ac:dyDescent="0.25">
      <c r="A6442" t="s">
        <v>214</v>
      </c>
      <c r="B6442" t="s">
        <v>22</v>
      </c>
      <c r="C6442" t="s">
        <v>33</v>
      </c>
      <c r="D6442">
        <v>2</v>
      </c>
      <c r="E6442">
        <v>100.19</v>
      </c>
      <c r="F6442" s="16">
        <f t="shared" si="500"/>
        <v>200.38</v>
      </c>
      <c r="G6442" t="s">
        <v>24</v>
      </c>
      <c r="H6442" t="s">
        <v>40</v>
      </c>
      <c r="I6442" s="1">
        <v>45080</v>
      </c>
      <c r="J6442" t="str">
        <f t="shared" si="501"/>
        <v>June</v>
      </c>
      <c r="K6442" t="str">
        <f t="shared" si="502"/>
        <v>Saturday</v>
      </c>
      <c r="L6442" t="str">
        <f t="shared" si="503"/>
        <v>Summer</v>
      </c>
      <c r="M6442">
        <f t="shared" si="504"/>
        <v>1553.7400000000002</v>
      </c>
    </row>
    <row r="6443" spans="1:13" x14ac:dyDescent="0.25">
      <c r="A6443" t="s">
        <v>38</v>
      </c>
      <c r="B6443" t="s">
        <v>18</v>
      </c>
      <c r="C6443" t="s">
        <v>106</v>
      </c>
      <c r="D6443">
        <v>1</v>
      </c>
      <c r="E6443">
        <v>192.69</v>
      </c>
      <c r="F6443" s="16">
        <f t="shared" si="500"/>
        <v>192.69</v>
      </c>
      <c r="G6443" t="s">
        <v>11</v>
      </c>
      <c r="H6443" t="s">
        <v>40</v>
      </c>
      <c r="I6443" s="1">
        <v>45120</v>
      </c>
      <c r="J6443" t="str">
        <f t="shared" si="501"/>
        <v>July</v>
      </c>
      <c r="K6443" t="str">
        <f t="shared" si="502"/>
        <v>Thursday</v>
      </c>
      <c r="L6443" t="str">
        <f t="shared" si="503"/>
        <v>Summer</v>
      </c>
      <c r="M6443">
        <f t="shared" si="504"/>
        <v>2994.8700000000003</v>
      </c>
    </row>
    <row r="6444" spans="1:13" x14ac:dyDescent="0.25">
      <c r="A6444" t="s">
        <v>211</v>
      </c>
      <c r="B6444" t="s">
        <v>60</v>
      </c>
      <c r="C6444" t="s">
        <v>77</v>
      </c>
      <c r="D6444">
        <v>1</v>
      </c>
      <c r="E6444">
        <v>150.41</v>
      </c>
      <c r="F6444" s="16">
        <f t="shared" si="500"/>
        <v>150.41</v>
      </c>
      <c r="G6444" t="s">
        <v>37</v>
      </c>
      <c r="H6444" t="s">
        <v>12</v>
      </c>
      <c r="I6444" s="1">
        <v>45104</v>
      </c>
      <c r="J6444" t="str">
        <f t="shared" si="501"/>
        <v>June</v>
      </c>
      <c r="K6444" t="str">
        <f t="shared" si="502"/>
        <v>Tuesday</v>
      </c>
      <c r="L6444" t="str">
        <f t="shared" si="503"/>
        <v>Summer</v>
      </c>
      <c r="M6444">
        <f t="shared" si="504"/>
        <v>10415.530000000001</v>
      </c>
    </row>
    <row r="6445" spans="1:13" x14ac:dyDescent="0.25">
      <c r="A6445" t="s">
        <v>259</v>
      </c>
      <c r="B6445" t="s">
        <v>48</v>
      </c>
      <c r="C6445" t="s">
        <v>196</v>
      </c>
      <c r="D6445">
        <v>4</v>
      </c>
      <c r="E6445">
        <v>51.08</v>
      </c>
      <c r="F6445" s="16">
        <f t="shared" si="500"/>
        <v>204.32</v>
      </c>
      <c r="G6445" t="s">
        <v>20</v>
      </c>
      <c r="H6445" t="s">
        <v>16</v>
      </c>
      <c r="I6445" s="1">
        <v>45224</v>
      </c>
      <c r="J6445" t="str">
        <f t="shared" si="501"/>
        <v>October</v>
      </c>
      <c r="K6445" t="str">
        <f t="shared" si="502"/>
        <v>Wednesday</v>
      </c>
      <c r="L6445" t="str">
        <f t="shared" si="503"/>
        <v>Autumn</v>
      </c>
      <c r="M6445">
        <f t="shared" si="504"/>
        <v>76191.01999999999</v>
      </c>
    </row>
    <row r="6446" spans="1:13" x14ac:dyDescent="0.25">
      <c r="A6446" t="s">
        <v>203</v>
      </c>
      <c r="B6446" t="s">
        <v>99</v>
      </c>
      <c r="C6446" t="s">
        <v>129</v>
      </c>
      <c r="D6446">
        <v>1</v>
      </c>
      <c r="E6446">
        <v>6.52</v>
      </c>
      <c r="F6446" s="16">
        <f t="shared" si="500"/>
        <v>6.52</v>
      </c>
      <c r="G6446" t="s">
        <v>11</v>
      </c>
      <c r="H6446" t="s">
        <v>12</v>
      </c>
      <c r="I6446" s="1">
        <v>45456</v>
      </c>
      <c r="J6446" t="str">
        <f t="shared" si="501"/>
        <v>June</v>
      </c>
      <c r="K6446" t="str">
        <f t="shared" si="502"/>
        <v>Thursday</v>
      </c>
      <c r="L6446" t="str">
        <f t="shared" si="503"/>
        <v>Summer</v>
      </c>
      <c r="M6446">
        <f t="shared" si="504"/>
        <v>47691.86</v>
      </c>
    </row>
    <row r="6447" spans="1:13" x14ac:dyDescent="0.25">
      <c r="A6447" t="s">
        <v>238</v>
      </c>
      <c r="B6447" t="s">
        <v>48</v>
      </c>
      <c r="C6447" t="s">
        <v>196</v>
      </c>
      <c r="D6447">
        <v>5</v>
      </c>
      <c r="E6447">
        <v>49.95</v>
      </c>
      <c r="F6447" s="16">
        <f t="shared" si="500"/>
        <v>249.75</v>
      </c>
      <c r="G6447" t="s">
        <v>24</v>
      </c>
      <c r="H6447" t="s">
        <v>40</v>
      </c>
      <c r="I6447" s="1">
        <v>45040</v>
      </c>
      <c r="J6447" t="str">
        <f t="shared" si="501"/>
        <v>April</v>
      </c>
      <c r="K6447" t="str">
        <f t="shared" si="502"/>
        <v>Monday</v>
      </c>
      <c r="L6447" t="str">
        <f t="shared" si="503"/>
        <v>Spring</v>
      </c>
      <c r="M6447">
        <f t="shared" si="504"/>
        <v>1202.9000000000001</v>
      </c>
    </row>
    <row r="6448" spans="1:13" x14ac:dyDescent="0.25">
      <c r="A6448" t="s">
        <v>213</v>
      </c>
      <c r="B6448" t="s">
        <v>18</v>
      </c>
      <c r="C6448" t="s">
        <v>106</v>
      </c>
      <c r="D6448">
        <v>1</v>
      </c>
      <c r="E6448">
        <v>145.91999999999999</v>
      </c>
      <c r="F6448" s="16">
        <f t="shared" si="500"/>
        <v>145.91999999999999</v>
      </c>
      <c r="G6448" t="s">
        <v>11</v>
      </c>
      <c r="H6448" t="s">
        <v>12</v>
      </c>
      <c r="I6448" s="1">
        <v>45500</v>
      </c>
      <c r="J6448" t="str">
        <f t="shared" si="501"/>
        <v>July</v>
      </c>
      <c r="K6448" t="str">
        <f t="shared" si="502"/>
        <v>Saturday</v>
      </c>
      <c r="L6448" t="str">
        <f t="shared" si="503"/>
        <v>Summer</v>
      </c>
      <c r="M6448">
        <f t="shared" si="504"/>
        <v>90626.819999999992</v>
      </c>
    </row>
    <row r="6449" spans="1:13" x14ac:dyDescent="0.25">
      <c r="A6449" t="s">
        <v>273</v>
      </c>
      <c r="B6449" t="s">
        <v>55</v>
      </c>
      <c r="C6449" t="s">
        <v>58</v>
      </c>
      <c r="D6449">
        <v>4</v>
      </c>
      <c r="E6449">
        <v>84.39</v>
      </c>
      <c r="F6449" s="16">
        <f t="shared" si="500"/>
        <v>337.56</v>
      </c>
      <c r="G6449" t="s">
        <v>37</v>
      </c>
      <c r="H6449" t="s">
        <v>12</v>
      </c>
      <c r="I6449" s="1">
        <v>45382</v>
      </c>
      <c r="J6449" t="str">
        <f t="shared" si="501"/>
        <v>March</v>
      </c>
      <c r="K6449" t="str">
        <f t="shared" si="502"/>
        <v>Sunday</v>
      </c>
      <c r="L6449" t="str">
        <f t="shared" si="503"/>
        <v>Spring</v>
      </c>
      <c r="M6449">
        <f t="shared" si="504"/>
        <v>126865.93000000002</v>
      </c>
    </row>
    <row r="6450" spans="1:13" x14ac:dyDescent="0.25">
      <c r="A6450" t="s">
        <v>237</v>
      </c>
      <c r="B6450" t="s">
        <v>9</v>
      </c>
      <c r="C6450" t="s">
        <v>180</v>
      </c>
      <c r="D6450">
        <v>4</v>
      </c>
      <c r="E6450">
        <v>2.93</v>
      </c>
      <c r="F6450" s="16">
        <f t="shared" si="500"/>
        <v>11.72</v>
      </c>
      <c r="G6450" t="s">
        <v>20</v>
      </c>
      <c r="H6450" t="s">
        <v>16</v>
      </c>
      <c r="I6450" s="1">
        <v>45040</v>
      </c>
      <c r="J6450" t="str">
        <f t="shared" si="501"/>
        <v>April</v>
      </c>
      <c r="K6450" t="str">
        <f t="shared" si="502"/>
        <v>Monday</v>
      </c>
      <c r="L6450" t="str">
        <f t="shared" si="503"/>
        <v>Spring</v>
      </c>
      <c r="M6450">
        <f t="shared" si="504"/>
        <v>7208.5499999999993</v>
      </c>
    </row>
    <row r="6451" spans="1:13" x14ac:dyDescent="0.25">
      <c r="A6451" t="s">
        <v>216</v>
      </c>
      <c r="B6451" t="s">
        <v>60</v>
      </c>
      <c r="C6451" t="s">
        <v>77</v>
      </c>
      <c r="D6451">
        <v>1</v>
      </c>
      <c r="E6451">
        <v>382.72</v>
      </c>
      <c r="F6451" s="16">
        <f t="shared" si="500"/>
        <v>382.72</v>
      </c>
      <c r="G6451" t="s">
        <v>20</v>
      </c>
      <c r="H6451" t="s">
        <v>40</v>
      </c>
      <c r="I6451" s="1">
        <v>45235</v>
      </c>
      <c r="J6451" t="str">
        <f t="shared" si="501"/>
        <v>November</v>
      </c>
      <c r="K6451" t="str">
        <f t="shared" si="502"/>
        <v>Sunday</v>
      </c>
      <c r="L6451" t="str">
        <f t="shared" si="503"/>
        <v>Autumn</v>
      </c>
      <c r="M6451">
        <f t="shared" si="504"/>
        <v>2248.4700000000003</v>
      </c>
    </row>
    <row r="6452" spans="1:13" x14ac:dyDescent="0.25">
      <c r="A6452" t="s">
        <v>96</v>
      </c>
      <c r="B6452" t="s">
        <v>30</v>
      </c>
      <c r="C6452" t="s">
        <v>31</v>
      </c>
      <c r="D6452">
        <v>1</v>
      </c>
      <c r="E6452">
        <v>229.1</v>
      </c>
      <c r="F6452" s="16">
        <f t="shared" si="500"/>
        <v>229.1</v>
      </c>
      <c r="G6452" t="s">
        <v>24</v>
      </c>
      <c r="H6452" t="s">
        <v>12</v>
      </c>
      <c r="I6452" s="1">
        <v>45422</v>
      </c>
      <c r="J6452" t="str">
        <f t="shared" si="501"/>
        <v>May</v>
      </c>
      <c r="K6452" t="str">
        <f t="shared" si="502"/>
        <v>Friday</v>
      </c>
      <c r="L6452" t="str">
        <f t="shared" si="503"/>
        <v>Spring</v>
      </c>
      <c r="M6452">
        <f t="shared" si="504"/>
        <v>2046.7200000000003</v>
      </c>
    </row>
    <row r="6453" spans="1:13" x14ac:dyDescent="0.25">
      <c r="A6453" t="s">
        <v>205</v>
      </c>
      <c r="B6453" t="s">
        <v>48</v>
      </c>
      <c r="C6453" t="s">
        <v>49</v>
      </c>
      <c r="D6453">
        <v>3</v>
      </c>
      <c r="E6453">
        <v>56.38</v>
      </c>
      <c r="F6453" s="16">
        <f t="shared" si="500"/>
        <v>169.14000000000001</v>
      </c>
      <c r="G6453" t="s">
        <v>11</v>
      </c>
      <c r="H6453" t="s">
        <v>16</v>
      </c>
      <c r="I6453" s="1">
        <v>45394</v>
      </c>
      <c r="J6453" t="str">
        <f t="shared" si="501"/>
        <v>April</v>
      </c>
      <c r="K6453" t="str">
        <f t="shared" si="502"/>
        <v>Friday</v>
      </c>
      <c r="L6453" t="str">
        <f t="shared" si="503"/>
        <v>Spring</v>
      </c>
      <c r="M6453">
        <f t="shared" si="504"/>
        <v>1969.4899999999998</v>
      </c>
    </row>
    <row r="6454" spans="1:13" x14ac:dyDescent="0.25">
      <c r="A6454" t="s">
        <v>263</v>
      </c>
      <c r="B6454" t="s">
        <v>99</v>
      </c>
      <c r="C6454" t="s">
        <v>188</v>
      </c>
      <c r="D6454">
        <v>1</v>
      </c>
      <c r="E6454">
        <v>32.64</v>
      </c>
      <c r="F6454" s="16">
        <f t="shared" si="500"/>
        <v>32.64</v>
      </c>
      <c r="G6454" t="s">
        <v>37</v>
      </c>
      <c r="H6454" t="s">
        <v>12</v>
      </c>
      <c r="I6454" s="1">
        <v>45653</v>
      </c>
      <c r="J6454" t="str">
        <f t="shared" si="501"/>
        <v>December</v>
      </c>
      <c r="K6454" t="str">
        <f t="shared" si="502"/>
        <v>Friday</v>
      </c>
      <c r="L6454" t="str">
        <f t="shared" si="503"/>
        <v>Winter</v>
      </c>
      <c r="M6454">
        <f t="shared" si="504"/>
        <v>175297.80999999997</v>
      </c>
    </row>
    <row r="6455" spans="1:13" x14ac:dyDescent="0.25">
      <c r="A6455" t="s">
        <v>122</v>
      </c>
      <c r="B6455" t="s">
        <v>48</v>
      </c>
      <c r="C6455" t="s">
        <v>111</v>
      </c>
      <c r="D6455">
        <v>2</v>
      </c>
      <c r="E6455">
        <v>32.590000000000003</v>
      </c>
      <c r="F6455" s="16">
        <f t="shared" si="500"/>
        <v>65.180000000000007</v>
      </c>
      <c r="G6455" t="s">
        <v>20</v>
      </c>
      <c r="H6455" t="s">
        <v>16</v>
      </c>
      <c r="I6455" s="1">
        <v>45566</v>
      </c>
      <c r="J6455" t="str">
        <f t="shared" si="501"/>
        <v>October</v>
      </c>
      <c r="K6455" t="str">
        <f t="shared" si="502"/>
        <v>Tuesday</v>
      </c>
      <c r="L6455" t="str">
        <f t="shared" si="503"/>
        <v>Autumn</v>
      </c>
      <c r="M6455">
        <f t="shared" si="504"/>
        <v>4238.4500000000007</v>
      </c>
    </row>
    <row r="6456" spans="1:13" x14ac:dyDescent="0.25">
      <c r="A6456" t="s">
        <v>130</v>
      </c>
      <c r="B6456" t="s">
        <v>26</v>
      </c>
      <c r="C6456" t="s">
        <v>152</v>
      </c>
      <c r="D6456">
        <v>2</v>
      </c>
      <c r="E6456">
        <v>51.71</v>
      </c>
      <c r="F6456" s="16">
        <f t="shared" si="500"/>
        <v>103.42</v>
      </c>
      <c r="G6456" t="s">
        <v>20</v>
      </c>
      <c r="H6456" t="s">
        <v>12</v>
      </c>
      <c r="I6456" s="1">
        <v>45418</v>
      </c>
      <c r="J6456" t="str">
        <f t="shared" si="501"/>
        <v>May</v>
      </c>
      <c r="K6456" t="str">
        <f t="shared" si="502"/>
        <v>Monday</v>
      </c>
      <c r="L6456" t="str">
        <f t="shared" si="503"/>
        <v>Spring</v>
      </c>
      <c r="M6456">
        <f t="shared" si="504"/>
        <v>16907.77</v>
      </c>
    </row>
    <row r="6457" spans="1:13" x14ac:dyDescent="0.25">
      <c r="A6457" t="s">
        <v>199</v>
      </c>
      <c r="B6457" t="s">
        <v>22</v>
      </c>
      <c r="C6457" t="s">
        <v>33</v>
      </c>
      <c r="D6457">
        <v>3</v>
      </c>
      <c r="E6457">
        <v>83.46</v>
      </c>
      <c r="F6457" s="16">
        <f t="shared" si="500"/>
        <v>250.38</v>
      </c>
      <c r="G6457" t="s">
        <v>24</v>
      </c>
      <c r="H6457" t="s">
        <v>40</v>
      </c>
      <c r="I6457" s="1">
        <v>45614</v>
      </c>
      <c r="J6457" t="str">
        <f t="shared" si="501"/>
        <v>November</v>
      </c>
      <c r="K6457" t="str">
        <f t="shared" si="502"/>
        <v>Monday</v>
      </c>
      <c r="L6457" t="str">
        <f t="shared" si="503"/>
        <v>Autumn</v>
      </c>
      <c r="M6457">
        <f t="shared" si="504"/>
        <v>5475.4699999999993</v>
      </c>
    </row>
    <row r="6458" spans="1:13" x14ac:dyDescent="0.25">
      <c r="A6458" t="s">
        <v>203</v>
      </c>
      <c r="B6458" t="s">
        <v>35</v>
      </c>
      <c r="C6458" t="s">
        <v>75</v>
      </c>
      <c r="D6458">
        <v>1</v>
      </c>
      <c r="E6458">
        <v>41.64</v>
      </c>
      <c r="F6458" s="16">
        <f t="shared" si="500"/>
        <v>41.64</v>
      </c>
      <c r="G6458" t="s">
        <v>11</v>
      </c>
      <c r="H6458" t="s">
        <v>16</v>
      </c>
      <c r="I6458" s="1">
        <v>45611</v>
      </c>
      <c r="J6458" t="str">
        <f t="shared" si="501"/>
        <v>November</v>
      </c>
      <c r="K6458" t="str">
        <f t="shared" si="502"/>
        <v>Friday</v>
      </c>
      <c r="L6458" t="str">
        <f t="shared" si="503"/>
        <v>Autumn</v>
      </c>
      <c r="M6458">
        <f t="shared" si="504"/>
        <v>47685.34</v>
      </c>
    </row>
    <row r="6459" spans="1:13" x14ac:dyDescent="0.25">
      <c r="A6459" t="s">
        <v>254</v>
      </c>
      <c r="B6459" t="s">
        <v>69</v>
      </c>
      <c r="C6459" t="s">
        <v>72</v>
      </c>
      <c r="D6459">
        <v>1</v>
      </c>
      <c r="E6459">
        <v>46.84</v>
      </c>
      <c r="F6459" s="16">
        <f t="shared" si="500"/>
        <v>46.84</v>
      </c>
      <c r="G6459" t="s">
        <v>11</v>
      </c>
      <c r="H6459" t="s">
        <v>12</v>
      </c>
      <c r="I6459" s="1">
        <v>45277</v>
      </c>
      <c r="J6459" t="str">
        <f t="shared" si="501"/>
        <v>December</v>
      </c>
      <c r="K6459" t="str">
        <f t="shared" si="502"/>
        <v>Sunday</v>
      </c>
      <c r="L6459" t="str">
        <f t="shared" si="503"/>
        <v>Winter</v>
      </c>
      <c r="M6459">
        <f t="shared" si="504"/>
        <v>2122.33</v>
      </c>
    </row>
    <row r="6460" spans="1:13" x14ac:dyDescent="0.25">
      <c r="A6460" t="s">
        <v>85</v>
      </c>
      <c r="B6460" t="s">
        <v>55</v>
      </c>
      <c r="C6460" t="s">
        <v>58</v>
      </c>
      <c r="D6460">
        <v>4</v>
      </c>
      <c r="E6460">
        <v>149.47999999999999</v>
      </c>
      <c r="F6460" s="16">
        <f t="shared" si="500"/>
        <v>597.91999999999996</v>
      </c>
      <c r="G6460" t="s">
        <v>24</v>
      </c>
      <c r="H6460" t="s">
        <v>12</v>
      </c>
      <c r="I6460" s="1">
        <v>45596</v>
      </c>
      <c r="J6460" t="str">
        <f t="shared" si="501"/>
        <v>October</v>
      </c>
      <c r="K6460" t="str">
        <f t="shared" si="502"/>
        <v>Thursday</v>
      </c>
      <c r="L6460" t="str">
        <f t="shared" si="503"/>
        <v>Autumn</v>
      </c>
      <c r="M6460">
        <f t="shared" si="504"/>
        <v>115382.57999999999</v>
      </c>
    </row>
    <row r="6461" spans="1:13" x14ac:dyDescent="0.25">
      <c r="A6461" t="s">
        <v>186</v>
      </c>
      <c r="B6461" t="s">
        <v>14</v>
      </c>
      <c r="C6461" t="s">
        <v>134</v>
      </c>
      <c r="D6461">
        <v>3</v>
      </c>
      <c r="E6461">
        <v>9.6</v>
      </c>
      <c r="F6461" s="16">
        <f t="shared" si="500"/>
        <v>28.799999999999997</v>
      </c>
      <c r="G6461" t="s">
        <v>20</v>
      </c>
      <c r="H6461" t="s">
        <v>12</v>
      </c>
      <c r="I6461" s="1">
        <v>45148</v>
      </c>
      <c r="J6461" t="str">
        <f t="shared" si="501"/>
        <v>August</v>
      </c>
      <c r="K6461" t="str">
        <f t="shared" si="502"/>
        <v>Thursday</v>
      </c>
      <c r="L6461" t="str">
        <f t="shared" si="503"/>
        <v>Summer</v>
      </c>
      <c r="M6461">
        <f t="shared" si="504"/>
        <v>10480.280000000002</v>
      </c>
    </row>
    <row r="6462" spans="1:13" x14ac:dyDescent="0.25">
      <c r="A6462" t="s">
        <v>176</v>
      </c>
      <c r="B6462" t="s">
        <v>22</v>
      </c>
      <c r="C6462" t="s">
        <v>142</v>
      </c>
      <c r="D6462">
        <v>3</v>
      </c>
      <c r="E6462">
        <v>314.73</v>
      </c>
      <c r="F6462" s="16">
        <f t="shared" si="500"/>
        <v>944.19</v>
      </c>
      <c r="G6462" t="s">
        <v>20</v>
      </c>
      <c r="H6462" t="s">
        <v>12</v>
      </c>
      <c r="I6462" s="1">
        <v>45055</v>
      </c>
      <c r="J6462" t="str">
        <f t="shared" si="501"/>
        <v>May</v>
      </c>
      <c r="K6462" t="str">
        <f t="shared" si="502"/>
        <v>Tuesday</v>
      </c>
      <c r="L6462" t="str">
        <f t="shared" si="503"/>
        <v>Spring</v>
      </c>
      <c r="M6462">
        <f t="shared" si="504"/>
        <v>6203.8099999999995</v>
      </c>
    </row>
    <row r="6463" spans="1:13" x14ac:dyDescent="0.25">
      <c r="A6463" t="s">
        <v>198</v>
      </c>
      <c r="B6463" t="s">
        <v>48</v>
      </c>
      <c r="C6463" t="s">
        <v>49</v>
      </c>
      <c r="D6463">
        <v>2</v>
      </c>
      <c r="E6463">
        <v>38.85</v>
      </c>
      <c r="F6463" s="16">
        <f t="shared" si="500"/>
        <v>77.7</v>
      </c>
      <c r="G6463" t="s">
        <v>11</v>
      </c>
      <c r="H6463" t="s">
        <v>12</v>
      </c>
      <c r="I6463" s="1">
        <v>45350</v>
      </c>
      <c r="J6463" t="str">
        <f t="shared" si="501"/>
        <v>February</v>
      </c>
      <c r="K6463" t="str">
        <f t="shared" si="502"/>
        <v>Wednesday</v>
      </c>
      <c r="L6463" t="str">
        <f t="shared" si="503"/>
        <v>Winter</v>
      </c>
      <c r="M6463">
        <f t="shared" si="504"/>
        <v>3122.18</v>
      </c>
    </row>
    <row r="6464" spans="1:13" x14ac:dyDescent="0.25">
      <c r="A6464" t="s">
        <v>101</v>
      </c>
      <c r="B6464" t="s">
        <v>99</v>
      </c>
      <c r="C6464" t="s">
        <v>188</v>
      </c>
      <c r="D6464">
        <v>1</v>
      </c>
      <c r="E6464">
        <v>46.24</v>
      </c>
      <c r="F6464" s="16">
        <f t="shared" si="500"/>
        <v>46.24</v>
      </c>
      <c r="G6464" t="s">
        <v>20</v>
      </c>
      <c r="H6464" t="s">
        <v>16</v>
      </c>
      <c r="I6464" s="1">
        <v>45599</v>
      </c>
      <c r="J6464" t="str">
        <f t="shared" si="501"/>
        <v>November</v>
      </c>
      <c r="K6464" t="str">
        <f t="shared" si="502"/>
        <v>Sunday</v>
      </c>
      <c r="L6464" t="str">
        <f t="shared" si="503"/>
        <v>Autumn</v>
      </c>
      <c r="M6464">
        <f t="shared" si="504"/>
        <v>15880.58</v>
      </c>
    </row>
    <row r="6465" spans="1:13" x14ac:dyDescent="0.25">
      <c r="A6465" t="s">
        <v>179</v>
      </c>
      <c r="B6465" t="s">
        <v>60</v>
      </c>
      <c r="C6465" t="s">
        <v>61</v>
      </c>
      <c r="D6465">
        <v>1</v>
      </c>
      <c r="E6465">
        <v>178.83</v>
      </c>
      <c r="F6465" s="16">
        <f t="shared" si="500"/>
        <v>178.83</v>
      </c>
      <c r="G6465" t="s">
        <v>11</v>
      </c>
      <c r="H6465" t="s">
        <v>12</v>
      </c>
      <c r="I6465" s="1">
        <v>45256</v>
      </c>
      <c r="J6465" t="str">
        <f t="shared" si="501"/>
        <v>November</v>
      </c>
      <c r="K6465" t="str">
        <f t="shared" si="502"/>
        <v>Sunday</v>
      </c>
      <c r="L6465" t="str">
        <f t="shared" si="503"/>
        <v>Autumn</v>
      </c>
      <c r="M6465">
        <f t="shared" si="504"/>
        <v>4376.2299999999996</v>
      </c>
    </row>
    <row r="6466" spans="1:13" x14ac:dyDescent="0.25">
      <c r="A6466" t="s">
        <v>246</v>
      </c>
      <c r="B6466" t="s">
        <v>22</v>
      </c>
      <c r="C6466" t="s">
        <v>142</v>
      </c>
      <c r="D6466">
        <v>5</v>
      </c>
      <c r="E6466">
        <v>473.79</v>
      </c>
      <c r="F6466" s="16">
        <f t="shared" si="500"/>
        <v>2368.9500000000003</v>
      </c>
      <c r="G6466" t="s">
        <v>20</v>
      </c>
      <c r="H6466" t="s">
        <v>12</v>
      </c>
      <c r="I6466" s="1">
        <v>45411</v>
      </c>
      <c r="J6466" t="str">
        <f t="shared" si="501"/>
        <v>April</v>
      </c>
      <c r="K6466" t="str">
        <f t="shared" si="502"/>
        <v>Monday</v>
      </c>
      <c r="L6466" t="str">
        <f t="shared" si="503"/>
        <v>Spring</v>
      </c>
      <c r="M6466">
        <f t="shared" si="504"/>
        <v>300999.12</v>
      </c>
    </row>
    <row r="6467" spans="1:13" x14ac:dyDescent="0.25">
      <c r="A6467" t="s">
        <v>218</v>
      </c>
      <c r="B6467" t="s">
        <v>99</v>
      </c>
      <c r="C6467" t="s">
        <v>100</v>
      </c>
      <c r="D6467">
        <v>1</v>
      </c>
      <c r="E6467">
        <v>13.54</v>
      </c>
      <c r="F6467" s="16">
        <f t="shared" ref="F6467:F6530" si="505">D6467*E6467</f>
        <v>13.54</v>
      </c>
      <c r="G6467" t="s">
        <v>11</v>
      </c>
      <c r="H6467" t="s">
        <v>12</v>
      </c>
      <c r="I6467" s="1">
        <v>44951</v>
      </c>
      <c r="J6467" t="str">
        <f t="shared" ref="J6467:J6530" si="506">TEXT(I6467,"mmmm")</f>
        <v>January</v>
      </c>
      <c r="K6467" t="str">
        <f t="shared" ref="K6467:K6530" si="507">TEXT(I6467,"dddd")</f>
        <v>Wednesday</v>
      </c>
      <c r="L6467" t="str">
        <f t="shared" ref="L6467:L6530" si="508">IF(OR(MONTH(I6467)=3,MONTH(I6467)=4,MONTH(I6467)=5),"Spring",IF(OR(MONTH(I6467)=6,MONTH(I6467)=7,MONTH(I6467)=8),"Summer",IF(OR(MONTH(I6467)=9,MONTH(I6467)=10,MONTH(I6467)=11),"Autumn",IF(OR(MONTH(I6467)=12,MONTH(I6467)=1,MONTH(I6467)=2),"Winter"))))</f>
        <v>Winter</v>
      </c>
      <c r="M6467">
        <f t="shared" ref="M6467:M6530" si="509">SUMIF(A6467:A16466,A6467,F6467:F16466)</f>
        <v>4024.6800000000003</v>
      </c>
    </row>
    <row r="6468" spans="1:13" x14ac:dyDescent="0.25">
      <c r="A6468" t="s">
        <v>57</v>
      </c>
      <c r="B6468" t="s">
        <v>18</v>
      </c>
      <c r="C6468" t="s">
        <v>148</v>
      </c>
      <c r="D6468">
        <v>1</v>
      </c>
      <c r="E6468">
        <v>3629.49</v>
      </c>
      <c r="F6468" s="16">
        <f t="shared" si="505"/>
        <v>3629.49</v>
      </c>
      <c r="G6468" t="s">
        <v>24</v>
      </c>
      <c r="H6468" t="s">
        <v>16</v>
      </c>
      <c r="I6468" s="1">
        <v>45325</v>
      </c>
      <c r="J6468" t="str">
        <f t="shared" si="506"/>
        <v>February</v>
      </c>
      <c r="K6468" t="str">
        <f t="shared" si="507"/>
        <v>Saturday</v>
      </c>
      <c r="L6468" t="str">
        <f t="shared" si="508"/>
        <v>Winter</v>
      </c>
      <c r="M6468">
        <f t="shared" si="509"/>
        <v>13513.569999999996</v>
      </c>
    </row>
    <row r="6469" spans="1:13" x14ac:dyDescent="0.25">
      <c r="A6469" t="s">
        <v>92</v>
      </c>
      <c r="B6469" t="s">
        <v>55</v>
      </c>
      <c r="C6469" t="s">
        <v>56</v>
      </c>
      <c r="D6469">
        <v>5</v>
      </c>
      <c r="E6469">
        <v>63844.08</v>
      </c>
      <c r="F6469" s="16">
        <f t="shared" si="505"/>
        <v>319220.40000000002</v>
      </c>
      <c r="G6469" t="s">
        <v>37</v>
      </c>
      <c r="H6469" t="s">
        <v>16</v>
      </c>
      <c r="I6469" s="1">
        <v>45282</v>
      </c>
      <c r="J6469" t="str">
        <f t="shared" si="506"/>
        <v>December</v>
      </c>
      <c r="K6469" t="str">
        <f t="shared" si="507"/>
        <v>Friday</v>
      </c>
      <c r="L6469" t="str">
        <f t="shared" si="508"/>
        <v>Winter</v>
      </c>
      <c r="M6469">
        <f t="shared" si="509"/>
        <v>324800.39000000007</v>
      </c>
    </row>
    <row r="6470" spans="1:13" x14ac:dyDescent="0.25">
      <c r="A6470" t="s">
        <v>227</v>
      </c>
      <c r="B6470" t="s">
        <v>14</v>
      </c>
      <c r="C6470" t="s">
        <v>15</v>
      </c>
      <c r="D6470">
        <v>4</v>
      </c>
      <c r="E6470">
        <v>53.07</v>
      </c>
      <c r="F6470" s="16">
        <f t="shared" si="505"/>
        <v>212.28</v>
      </c>
      <c r="G6470" t="s">
        <v>24</v>
      </c>
      <c r="H6470" t="s">
        <v>16</v>
      </c>
      <c r="I6470" s="1">
        <v>45426</v>
      </c>
      <c r="J6470" t="str">
        <f t="shared" si="506"/>
        <v>May</v>
      </c>
      <c r="K6470" t="str">
        <f t="shared" si="507"/>
        <v>Tuesday</v>
      </c>
      <c r="L6470" t="str">
        <f t="shared" si="508"/>
        <v>Spring</v>
      </c>
      <c r="M6470">
        <f t="shared" si="509"/>
        <v>11435.63</v>
      </c>
    </row>
    <row r="6471" spans="1:13" x14ac:dyDescent="0.25">
      <c r="A6471" t="s">
        <v>185</v>
      </c>
      <c r="B6471" t="s">
        <v>30</v>
      </c>
      <c r="C6471" t="s">
        <v>31</v>
      </c>
      <c r="D6471">
        <v>1</v>
      </c>
      <c r="E6471">
        <v>547.85</v>
      </c>
      <c r="F6471" s="16">
        <f t="shared" si="505"/>
        <v>547.85</v>
      </c>
      <c r="G6471" t="s">
        <v>37</v>
      </c>
      <c r="H6471" t="s">
        <v>40</v>
      </c>
      <c r="I6471" s="1">
        <v>45167</v>
      </c>
      <c r="J6471" t="str">
        <f t="shared" si="506"/>
        <v>August</v>
      </c>
      <c r="K6471" t="str">
        <f t="shared" si="507"/>
        <v>Tuesday</v>
      </c>
      <c r="L6471" t="str">
        <f t="shared" si="508"/>
        <v>Summer</v>
      </c>
      <c r="M6471">
        <f t="shared" si="509"/>
        <v>13159.15</v>
      </c>
    </row>
    <row r="6472" spans="1:13" x14ac:dyDescent="0.25">
      <c r="A6472" t="s">
        <v>212</v>
      </c>
      <c r="B6472" t="s">
        <v>69</v>
      </c>
      <c r="C6472" t="s">
        <v>70</v>
      </c>
      <c r="D6472">
        <v>1</v>
      </c>
      <c r="E6472">
        <v>19.79</v>
      </c>
      <c r="F6472" s="16">
        <f t="shared" si="505"/>
        <v>19.79</v>
      </c>
      <c r="G6472" t="s">
        <v>37</v>
      </c>
      <c r="H6472" t="s">
        <v>40</v>
      </c>
      <c r="I6472" s="1">
        <v>45632</v>
      </c>
      <c r="J6472" t="str">
        <f t="shared" si="506"/>
        <v>December</v>
      </c>
      <c r="K6472" t="str">
        <f t="shared" si="507"/>
        <v>Friday</v>
      </c>
      <c r="L6472" t="str">
        <f t="shared" si="508"/>
        <v>Winter</v>
      </c>
      <c r="M6472">
        <f t="shared" si="509"/>
        <v>7224.97</v>
      </c>
    </row>
    <row r="6473" spans="1:13" x14ac:dyDescent="0.25">
      <c r="A6473" t="s">
        <v>224</v>
      </c>
      <c r="B6473" t="s">
        <v>99</v>
      </c>
      <c r="C6473" t="s">
        <v>100</v>
      </c>
      <c r="D6473">
        <v>1</v>
      </c>
      <c r="E6473">
        <v>18.989999999999998</v>
      </c>
      <c r="F6473" s="16">
        <f t="shared" si="505"/>
        <v>18.989999999999998</v>
      </c>
      <c r="G6473" t="s">
        <v>24</v>
      </c>
      <c r="H6473" t="s">
        <v>16</v>
      </c>
      <c r="I6473" s="1">
        <v>45630</v>
      </c>
      <c r="J6473" t="str">
        <f t="shared" si="506"/>
        <v>December</v>
      </c>
      <c r="K6473" t="str">
        <f t="shared" si="507"/>
        <v>Wednesday</v>
      </c>
      <c r="L6473" t="str">
        <f t="shared" si="508"/>
        <v>Winter</v>
      </c>
      <c r="M6473">
        <f t="shared" si="509"/>
        <v>28310.92</v>
      </c>
    </row>
    <row r="6474" spans="1:13" x14ac:dyDescent="0.25">
      <c r="A6474" t="s">
        <v>145</v>
      </c>
      <c r="B6474" t="s">
        <v>30</v>
      </c>
      <c r="C6474" t="s">
        <v>93</v>
      </c>
      <c r="D6474">
        <v>1</v>
      </c>
      <c r="E6474">
        <v>91.31</v>
      </c>
      <c r="F6474" s="16">
        <f t="shared" si="505"/>
        <v>91.31</v>
      </c>
      <c r="G6474" t="s">
        <v>20</v>
      </c>
      <c r="H6474" t="s">
        <v>12</v>
      </c>
      <c r="I6474" s="1">
        <v>45282</v>
      </c>
      <c r="J6474" t="str">
        <f t="shared" si="506"/>
        <v>December</v>
      </c>
      <c r="K6474" t="str">
        <f t="shared" si="507"/>
        <v>Friday</v>
      </c>
      <c r="L6474" t="str">
        <f t="shared" si="508"/>
        <v>Winter</v>
      </c>
      <c r="M6474">
        <f t="shared" si="509"/>
        <v>2799.7299999999996</v>
      </c>
    </row>
    <row r="6475" spans="1:13" x14ac:dyDescent="0.25">
      <c r="A6475" t="s">
        <v>258</v>
      </c>
      <c r="B6475" t="s">
        <v>60</v>
      </c>
      <c r="C6475" t="s">
        <v>81</v>
      </c>
      <c r="D6475">
        <v>1</v>
      </c>
      <c r="E6475">
        <v>659.06</v>
      </c>
      <c r="F6475" s="16">
        <f t="shared" si="505"/>
        <v>659.06</v>
      </c>
      <c r="G6475" t="s">
        <v>11</v>
      </c>
      <c r="H6475" t="s">
        <v>12</v>
      </c>
      <c r="I6475" s="1">
        <v>45550</v>
      </c>
      <c r="J6475" t="str">
        <f t="shared" si="506"/>
        <v>September</v>
      </c>
      <c r="K6475" t="str">
        <f t="shared" si="507"/>
        <v>Sunday</v>
      </c>
      <c r="L6475" t="str">
        <f t="shared" si="508"/>
        <v>Autumn</v>
      </c>
      <c r="M6475">
        <f t="shared" si="509"/>
        <v>5561.77</v>
      </c>
    </row>
    <row r="6476" spans="1:13" x14ac:dyDescent="0.25">
      <c r="A6476" t="s">
        <v>64</v>
      </c>
      <c r="B6476" t="s">
        <v>69</v>
      </c>
      <c r="C6476" t="s">
        <v>109</v>
      </c>
      <c r="D6476">
        <v>1</v>
      </c>
      <c r="E6476">
        <v>7.49</v>
      </c>
      <c r="F6476" s="16">
        <f t="shared" si="505"/>
        <v>7.49</v>
      </c>
      <c r="G6476" t="s">
        <v>24</v>
      </c>
      <c r="H6476" t="s">
        <v>40</v>
      </c>
      <c r="I6476" s="1">
        <v>45257</v>
      </c>
      <c r="J6476" t="str">
        <f t="shared" si="506"/>
        <v>November</v>
      </c>
      <c r="K6476" t="str">
        <f t="shared" si="507"/>
        <v>Monday</v>
      </c>
      <c r="L6476" t="str">
        <f t="shared" si="508"/>
        <v>Autumn</v>
      </c>
      <c r="M6476">
        <f t="shared" si="509"/>
        <v>3260.0699999999997</v>
      </c>
    </row>
    <row r="6477" spans="1:13" x14ac:dyDescent="0.25">
      <c r="A6477" t="s">
        <v>113</v>
      </c>
      <c r="B6477" t="s">
        <v>55</v>
      </c>
      <c r="C6477" t="s">
        <v>58</v>
      </c>
      <c r="D6477">
        <v>1</v>
      </c>
      <c r="E6477">
        <v>57.92</v>
      </c>
      <c r="F6477" s="16">
        <f t="shared" si="505"/>
        <v>57.92</v>
      </c>
      <c r="G6477" t="s">
        <v>20</v>
      </c>
      <c r="H6477" t="s">
        <v>16</v>
      </c>
      <c r="I6477" s="1">
        <v>45242</v>
      </c>
      <c r="J6477" t="str">
        <f t="shared" si="506"/>
        <v>November</v>
      </c>
      <c r="K6477" t="str">
        <f t="shared" si="507"/>
        <v>Sunday</v>
      </c>
      <c r="L6477" t="str">
        <f t="shared" si="508"/>
        <v>Autumn</v>
      </c>
      <c r="M6477">
        <f t="shared" si="509"/>
        <v>4078.7999999999993</v>
      </c>
    </row>
    <row r="6478" spans="1:13" x14ac:dyDescent="0.25">
      <c r="A6478" t="s">
        <v>133</v>
      </c>
      <c r="B6478" t="s">
        <v>99</v>
      </c>
      <c r="C6478" t="s">
        <v>100</v>
      </c>
      <c r="D6478">
        <v>1</v>
      </c>
      <c r="E6478">
        <v>11.81</v>
      </c>
      <c r="F6478" s="16">
        <f t="shared" si="505"/>
        <v>11.81</v>
      </c>
      <c r="G6478" t="s">
        <v>24</v>
      </c>
      <c r="H6478" t="s">
        <v>40</v>
      </c>
      <c r="I6478" s="1">
        <v>45167</v>
      </c>
      <c r="J6478" t="str">
        <f t="shared" si="506"/>
        <v>August</v>
      </c>
      <c r="K6478" t="str">
        <f t="shared" si="507"/>
        <v>Tuesday</v>
      </c>
      <c r="L6478" t="str">
        <f t="shared" si="508"/>
        <v>Summer</v>
      </c>
      <c r="M6478">
        <f t="shared" si="509"/>
        <v>67101.520000000033</v>
      </c>
    </row>
    <row r="6479" spans="1:13" x14ac:dyDescent="0.25">
      <c r="A6479" t="s">
        <v>104</v>
      </c>
      <c r="B6479" t="s">
        <v>99</v>
      </c>
      <c r="C6479" t="s">
        <v>100</v>
      </c>
      <c r="D6479">
        <v>1</v>
      </c>
      <c r="E6479">
        <v>8.39</v>
      </c>
      <c r="F6479" s="16">
        <f t="shared" si="505"/>
        <v>8.39</v>
      </c>
      <c r="G6479" t="s">
        <v>24</v>
      </c>
      <c r="H6479" t="s">
        <v>16</v>
      </c>
      <c r="I6479" s="1">
        <v>45625</v>
      </c>
      <c r="J6479" t="str">
        <f t="shared" si="506"/>
        <v>November</v>
      </c>
      <c r="K6479" t="str">
        <f t="shared" si="507"/>
        <v>Friday</v>
      </c>
      <c r="L6479" t="str">
        <f t="shared" si="508"/>
        <v>Autumn</v>
      </c>
      <c r="M6479">
        <f t="shared" si="509"/>
        <v>87156.39</v>
      </c>
    </row>
    <row r="6480" spans="1:13" x14ac:dyDescent="0.25">
      <c r="A6480" t="s">
        <v>173</v>
      </c>
      <c r="B6480" t="s">
        <v>60</v>
      </c>
      <c r="C6480" t="s">
        <v>77</v>
      </c>
      <c r="D6480">
        <v>1</v>
      </c>
      <c r="E6480">
        <v>240.68</v>
      </c>
      <c r="F6480" s="16">
        <f t="shared" si="505"/>
        <v>240.68</v>
      </c>
      <c r="G6480" t="s">
        <v>11</v>
      </c>
      <c r="H6480" t="s">
        <v>16</v>
      </c>
      <c r="I6480" s="1">
        <v>45043</v>
      </c>
      <c r="J6480" t="str">
        <f t="shared" si="506"/>
        <v>April</v>
      </c>
      <c r="K6480" t="str">
        <f t="shared" si="507"/>
        <v>Thursday</v>
      </c>
      <c r="L6480" t="str">
        <f t="shared" si="508"/>
        <v>Spring</v>
      </c>
      <c r="M6480">
        <f t="shared" si="509"/>
        <v>283486.86</v>
      </c>
    </row>
    <row r="6481" spans="1:13" x14ac:dyDescent="0.25">
      <c r="A6481" t="s">
        <v>80</v>
      </c>
      <c r="B6481" t="s">
        <v>55</v>
      </c>
      <c r="C6481" t="s">
        <v>58</v>
      </c>
      <c r="D6481">
        <v>1</v>
      </c>
      <c r="E6481">
        <v>88.88</v>
      </c>
      <c r="F6481" s="16">
        <f t="shared" si="505"/>
        <v>88.88</v>
      </c>
      <c r="G6481" t="s">
        <v>37</v>
      </c>
      <c r="H6481" t="s">
        <v>16</v>
      </c>
      <c r="I6481" s="1">
        <v>45218</v>
      </c>
      <c r="J6481" t="str">
        <f t="shared" si="506"/>
        <v>October</v>
      </c>
      <c r="K6481" t="str">
        <f t="shared" si="507"/>
        <v>Thursday</v>
      </c>
      <c r="L6481" t="str">
        <f t="shared" si="508"/>
        <v>Autumn</v>
      </c>
      <c r="M6481">
        <f t="shared" si="509"/>
        <v>341046.08999999997</v>
      </c>
    </row>
    <row r="6482" spans="1:13" x14ac:dyDescent="0.25">
      <c r="A6482" t="s">
        <v>13</v>
      </c>
      <c r="B6482" t="s">
        <v>55</v>
      </c>
      <c r="C6482" t="s">
        <v>65</v>
      </c>
      <c r="D6482">
        <v>4</v>
      </c>
      <c r="E6482">
        <v>103.53</v>
      </c>
      <c r="F6482" s="16">
        <f t="shared" si="505"/>
        <v>414.12</v>
      </c>
      <c r="G6482" t="s">
        <v>37</v>
      </c>
      <c r="H6482" t="s">
        <v>40</v>
      </c>
      <c r="I6482" s="1">
        <v>45536</v>
      </c>
      <c r="J6482" t="str">
        <f t="shared" si="506"/>
        <v>September</v>
      </c>
      <c r="K6482" t="str">
        <f t="shared" si="507"/>
        <v>Sunday</v>
      </c>
      <c r="L6482" t="str">
        <f t="shared" si="508"/>
        <v>Autumn</v>
      </c>
      <c r="M6482">
        <f t="shared" si="509"/>
        <v>4561.24</v>
      </c>
    </row>
    <row r="6483" spans="1:13" x14ac:dyDescent="0.25">
      <c r="A6483" t="s">
        <v>223</v>
      </c>
      <c r="B6483" t="s">
        <v>14</v>
      </c>
      <c r="C6483" t="s">
        <v>15</v>
      </c>
      <c r="D6483">
        <v>2</v>
      </c>
      <c r="E6483">
        <v>62.15</v>
      </c>
      <c r="F6483" s="16">
        <f t="shared" si="505"/>
        <v>124.3</v>
      </c>
      <c r="G6483" t="s">
        <v>37</v>
      </c>
      <c r="H6483" t="s">
        <v>16</v>
      </c>
      <c r="I6483" s="1">
        <v>45304</v>
      </c>
      <c r="J6483" t="str">
        <f t="shared" si="506"/>
        <v>January</v>
      </c>
      <c r="K6483" t="str">
        <f t="shared" si="507"/>
        <v>Saturday</v>
      </c>
      <c r="L6483" t="str">
        <f t="shared" si="508"/>
        <v>Winter</v>
      </c>
      <c r="M6483">
        <f t="shared" si="509"/>
        <v>9475.9200000000019</v>
      </c>
    </row>
    <row r="6484" spans="1:13" x14ac:dyDescent="0.25">
      <c r="A6484" t="s">
        <v>241</v>
      </c>
      <c r="B6484" t="s">
        <v>45</v>
      </c>
      <c r="C6484" t="s">
        <v>46</v>
      </c>
      <c r="D6484">
        <v>1</v>
      </c>
      <c r="E6484">
        <v>2.5299999999999998</v>
      </c>
      <c r="F6484" s="16">
        <f t="shared" si="505"/>
        <v>2.5299999999999998</v>
      </c>
      <c r="G6484" t="s">
        <v>11</v>
      </c>
      <c r="H6484" t="s">
        <v>40</v>
      </c>
      <c r="I6484" s="1">
        <v>45224</v>
      </c>
      <c r="J6484" t="str">
        <f t="shared" si="506"/>
        <v>October</v>
      </c>
      <c r="K6484" t="str">
        <f t="shared" si="507"/>
        <v>Wednesday</v>
      </c>
      <c r="L6484" t="str">
        <f t="shared" si="508"/>
        <v>Autumn</v>
      </c>
      <c r="M6484">
        <f t="shared" si="509"/>
        <v>5844.9999999999991</v>
      </c>
    </row>
    <row r="6485" spans="1:13" x14ac:dyDescent="0.25">
      <c r="A6485" t="s">
        <v>8</v>
      </c>
      <c r="B6485" t="s">
        <v>69</v>
      </c>
      <c r="C6485" t="s">
        <v>109</v>
      </c>
      <c r="D6485">
        <v>2</v>
      </c>
      <c r="E6485">
        <v>3.21</v>
      </c>
      <c r="F6485" s="16">
        <f t="shared" si="505"/>
        <v>6.42</v>
      </c>
      <c r="G6485" t="s">
        <v>37</v>
      </c>
      <c r="H6485" t="s">
        <v>40</v>
      </c>
      <c r="I6485" s="1">
        <v>45123</v>
      </c>
      <c r="J6485" t="str">
        <f t="shared" si="506"/>
        <v>July</v>
      </c>
      <c r="K6485" t="str">
        <f t="shared" si="507"/>
        <v>Sunday</v>
      </c>
      <c r="L6485" t="str">
        <f t="shared" si="508"/>
        <v>Summer</v>
      </c>
      <c r="M6485">
        <f t="shared" si="509"/>
        <v>78997.88</v>
      </c>
    </row>
    <row r="6486" spans="1:13" x14ac:dyDescent="0.25">
      <c r="A6486" t="s">
        <v>243</v>
      </c>
      <c r="B6486" t="s">
        <v>48</v>
      </c>
      <c r="C6486" t="s">
        <v>162</v>
      </c>
      <c r="D6486">
        <v>4</v>
      </c>
      <c r="E6486">
        <v>29.03</v>
      </c>
      <c r="F6486" s="16">
        <f t="shared" si="505"/>
        <v>116.12</v>
      </c>
      <c r="G6486" t="s">
        <v>11</v>
      </c>
      <c r="H6486" t="s">
        <v>40</v>
      </c>
      <c r="I6486" s="1">
        <v>45531</v>
      </c>
      <c r="J6486" t="str">
        <f t="shared" si="506"/>
        <v>August</v>
      </c>
      <c r="K6486" t="str">
        <f t="shared" si="507"/>
        <v>Tuesday</v>
      </c>
      <c r="L6486" t="str">
        <f t="shared" si="508"/>
        <v>Summer</v>
      </c>
      <c r="M6486">
        <f t="shared" si="509"/>
        <v>250181.73999999996</v>
      </c>
    </row>
    <row r="6487" spans="1:13" x14ac:dyDescent="0.25">
      <c r="A6487" t="s">
        <v>184</v>
      </c>
      <c r="B6487" t="s">
        <v>55</v>
      </c>
      <c r="C6487" t="s">
        <v>58</v>
      </c>
      <c r="D6487">
        <v>5</v>
      </c>
      <c r="E6487">
        <v>72.27</v>
      </c>
      <c r="F6487" s="16">
        <f t="shared" si="505"/>
        <v>361.34999999999997</v>
      </c>
      <c r="G6487" t="s">
        <v>37</v>
      </c>
      <c r="H6487" t="s">
        <v>40</v>
      </c>
      <c r="I6487" s="1">
        <v>44953</v>
      </c>
      <c r="J6487" t="str">
        <f t="shared" si="506"/>
        <v>January</v>
      </c>
      <c r="K6487" t="str">
        <f t="shared" si="507"/>
        <v>Friday</v>
      </c>
      <c r="L6487" t="str">
        <f t="shared" si="508"/>
        <v>Winter</v>
      </c>
      <c r="M6487">
        <f t="shared" si="509"/>
        <v>4073.2599999999998</v>
      </c>
    </row>
    <row r="6488" spans="1:13" x14ac:dyDescent="0.25">
      <c r="A6488" t="s">
        <v>122</v>
      </c>
      <c r="B6488" t="s">
        <v>30</v>
      </c>
      <c r="C6488" t="s">
        <v>93</v>
      </c>
      <c r="D6488">
        <v>1</v>
      </c>
      <c r="E6488">
        <v>87.15</v>
      </c>
      <c r="F6488" s="16">
        <f t="shared" si="505"/>
        <v>87.15</v>
      </c>
      <c r="G6488" t="s">
        <v>20</v>
      </c>
      <c r="H6488" t="s">
        <v>16</v>
      </c>
      <c r="I6488" s="1">
        <v>45660</v>
      </c>
      <c r="J6488" t="str">
        <f t="shared" si="506"/>
        <v>January</v>
      </c>
      <c r="K6488" t="str">
        <f t="shared" si="507"/>
        <v>Friday</v>
      </c>
      <c r="L6488" t="str">
        <f t="shared" si="508"/>
        <v>Winter</v>
      </c>
      <c r="M6488">
        <f t="shared" si="509"/>
        <v>4173.2700000000004</v>
      </c>
    </row>
    <row r="6489" spans="1:13" x14ac:dyDescent="0.25">
      <c r="A6489" t="s">
        <v>115</v>
      </c>
      <c r="B6489" t="s">
        <v>30</v>
      </c>
      <c r="C6489" t="s">
        <v>31</v>
      </c>
      <c r="D6489">
        <v>1</v>
      </c>
      <c r="E6489">
        <v>141.84</v>
      </c>
      <c r="F6489" s="16">
        <f t="shared" si="505"/>
        <v>141.84</v>
      </c>
      <c r="G6489" t="s">
        <v>24</v>
      </c>
      <c r="H6489" t="s">
        <v>40</v>
      </c>
      <c r="I6489" s="1">
        <v>45403</v>
      </c>
      <c r="J6489" t="str">
        <f t="shared" si="506"/>
        <v>April</v>
      </c>
      <c r="K6489" t="str">
        <f t="shared" si="507"/>
        <v>Sunday</v>
      </c>
      <c r="L6489" t="str">
        <f t="shared" si="508"/>
        <v>Spring</v>
      </c>
      <c r="M6489">
        <f t="shared" si="509"/>
        <v>2367.7499999999995</v>
      </c>
    </row>
    <row r="6490" spans="1:13" x14ac:dyDescent="0.25">
      <c r="A6490" t="s">
        <v>266</v>
      </c>
      <c r="B6490" t="s">
        <v>18</v>
      </c>
      <c r="C6490" t="s">
        <v>19</v>
      </c>
      <c r="D6490">
        <v>1</v>
      </c>
      <c r="E6490">
        <v>57.6</v>
      </c>
      <c r="F6490" s="16">
        <f t="shared" si="505"/>
        <v>57.6</v>
      </c>
      <c r="G6490" t="s">
        <v>24</v>
      </c>
      <c r="H6490" t="s">
        <v>16</v>
      </c>
      <c r="I6490" s="1">
        <v>44985</v>
      </c>
      <c r="J6490" t="str">
        <f t="shared" si="506"/>
        <v>February</v>
      </c>
      <c r="K6490" t="str">
        <f t="shared" si="507"/>
        <v>Tuesday</v>
      </c>
      <c r="L6490" t="str">
        <f t="shared" si="508"/>
        <v>Winter</v>
      </c>
      <c r="M6490">
        <f t="shared" si="509"/>
        <v>222327.89999999997</v>
      </c>
    </row>
    <row r="6491" spans="1:13" x14ac:dyDescent="0.25">
      <c r="A6491" t="s">
        <v>44</v>
      </c>
      <c r="B6491" t="s">
        <v>9</v>
      </c>
      <c r="C6491" t="s">
        <v>86</v>
      </c>
      <c r="D6491">
        <v>1</v>
      </c>
      <c r="E6491">
        <v>5.7</v>
      </c>
      <c r="F6491" s="16">
        <f t="shared" si="505"/>
        <v>5.7</v>
      </c>
      <c r="G6491" t="s">
        <v>37</v>
      </c>
      <c r="H6491" t="s">
        <v>12</v>
      </c>
      <c r="I6491" s="1">
        <v>45231</v>
      </c>
      <c r="J6491" t="str">
        <f t="shared" si="506"/>
        <v>November</v>
      </c>
      <c r="K6491" t="str">
        <f t="shared" si="507"/>
        <v>Wednesday</v>
      </c>
      <c r="L6491" t="str">
        <f t="shared" si="508"/>
        <v>Autumn</v>
      </c>
      <c r="M6491">
        <f t="shared" si="509"/>
        <v>18796.86</v>
      </c>
    </row>
    <row r="6492" spans="1:13" x14ac:dyDescent="0.25">
      <c r="A6492" t="s">
        <v>28</v>
      </c>
      <c r="B6492" t="s">
        <v>69</v>
      </c>
      <c r="C6492" t="s">
        <v>72</v>
      </c>
      <c r="D6492">
        <v>5</v>
      </c>
      <c r="E6492">
        <v>44.86</v>
      </c>
      <c r="F6492" s="16">
        <f t="shared" si="505"/>
        <v>224.3</v>
      </c>
      <c r="G6492" t="s">
        <v>24</v>
      </c>
      <c r="H6492" t="s">
        <v>40</v>
      </c>
      <c r="I6492" s="1">
        <v>45611</v>
      </c>
      <c r="J6492" t="str">
        <f t="shared" si="506"/>
        <v>November</v>
      </c>
      <c r="K6492" t="str">
        <f t="shared" si="507"/>
        <v>Friday</v>
      </c>
      <c r="L6492" t="str">
        <f t="shared" si="508"/>
        <v>Autumn</v>
      </c>
      <c r="M6492">
        <f t="shared" si="509"/>
        <v>49324.320000000007</v>
      </c>
    </row>
    <row r="6493" spans="1:13" x14ac:dyDescent="0.25">
      <c r="A6493" t="s">
        <v>193</v>
      </c>
      <c r="B6493" t="s">
        <v>18</v>
      </c>
      <c r="C6493" t="s">
        <v>148</v>
      </c>
      <c r="D6493">
        <v>1</v>
      </c>
      <c r="E6493">
        <v>5184.87</v>
      </c>
      <c r="F6493" s="16">
        <f t="shared" si="505"/>
        <v>5184.87</v>
      </c>
      <c r="G6493" t="s">
        <v>20</v>
      </c>
      <c r="H6493" t="s">
        <v>40</v>
      </c>
      <c r="I6493" s="1">
        <v>45300</v>
      </c>
      <c r="J6493" t="str">
        <f t="shared" si="506"/>
        <v>January</v>
      </c>
      <c r="K6493" t="str">
        <f t="shared" si="507"/>
        <v>Tuesday</v>
      </c>
      <c r="L6493" t="str">
        <f t="shared" si="508"/>
        <v>Winter</v>
      </c>
      <c r="M6493">
        <f t="shared" si="509"/>
        <v>9490.39</v>
      </c>
    </row>
    <row r="6494" spans="1:13" x14ac:dyDescent="0.25">
      <c r="A6494" t="s">
        <v>198</v>
      </c>
      <c r="B6494" t="s">
        <v>9</v>
      </c>
      <c r="C6494" t="s">
        <v>143</v>
      </c>
      <c r="D6494">
        <v>5</v>
      </c>
      <c r="E6494">
        <v>18.77</v>
      </c>
      <c r="F6494" s="16">
        <f t="shared" si="505"/>
        <v>93.85</v>
      </c>
      <c r="G6494" t="s">
        <v>11</v>
      </c>
      <c r="H6494" t="s">
        <v>12</v>
      </c>
      <c r="I6494" s="1">
        <v>44987</v>
      </c>
      <c r="J6494" t="str">
        <f t="shared" si="506"/>
        <v>March</v>
      </c>
      <c r="K6494" t="str">
        <f t="shared" si="507"/>
        <v>Thursday</v>
      </c>
      <c r="L6494" t="str">
        <f t="shared" si="508"/>
        <v>Spring</v>
      </c>
      <c r="M6494">
        <f t="shared" si="509"/>
        <v>3044.48</v>
      </c>
    </row>
    <row r="6495" spans="1:13" x14ac:dyDescent="0.25">
      <c r="A6495" t="s">
        <v>195</v>
      </c>
      <c r="B6495" t="s">
        <v>35</v>
      </c>
      <c r="C6495" t="s">
        <v>159</v>
      </c>
      <c r="D6495">
        <v>1</v>
      </c>
      <c r="E6495">
        <v>329.43</v>
      </c>
      <c r="F6495" s="16">
        <f t="shared" si="505"/>
        <v>329.43</v>
      </c>
      <c r="G6495" t="s">
        <v>24</v>
      </c>
      <c r="H6495" t="s">
        <v>16</v>
      </c>
      <c r="I6495" s="1">
        <v>45197</v>
      </c>
      <c r="J6495" t="str">
        <f t="shared" si="506"/>
        <v>September</v>
      </c>
      <c r="K6495" t="str">
        <f t="shared" si="507"/>
        <v>Thursday</v>
      </c>
      <c r="L6495" t="str">
        <f t="shared" si="508"/>
        <v>Autumn</v>
      </c>
      <c r="M6495">
        <f t="shared" si="509"/>
        <v>130645.6</v>
      </c>
    </row>
    <row r="6496" spans="1:13" x14ac:dyDescent="0.25">
      <c r="A6496" t="s">
        <v>119</v>
      </c>
      <c r="B6496" t="s">
        <v>69</v>
      </c>
      <c r="C6496" t="s">
        <v>72</v>
      </c>
      <c r="D6496">
        <v>4</v>
      </c>
      <c r="E6496">
        <v>57.02</v>
      </c>
      <c r="F6496" s="16">
        <f t="shared" si="505"/>
        <v>228.08</v>
      </c>
      <c r="G6496" t="s">
        <v>11</v>
      </c>
      <c r="H6496" t="s">
        <v>40</v>
      </c>
      <c r="I6496" s="1">
        <v>45399</v>
      </c>
      <c r="J6496" t="str">
        <f t="shared" si="506"/>
        <v>April</v>
      </c>
      <c r="K6496" t="str">
        <f t="shared" si="507"/>
        <v>Wednesday</v>
      </c>
      <c r="L6496" t="str">
        <f t="shared" si="508"/>
        <v>Spring</v>
      </c>
      <c r="M6496">
        <f t="shared" si="509"/>
        <v>3577.83</v>
      </c>
    </row>
    <row r="6497" spans="1:13" x14ac:dyDescent="0.25">
      <c r="A6497" t="s">
        <v>32</v>
      </c>
      <c r="B6497" t="s">
        <v>48</v>
      </c>
      <c r="C6497" t="s">
        <v>49</v>
      </c>
      <c r="D6497">
        <v>3</v>
      </c>
      <c r="E6497">
        <v>44.19</v>
      </c>
      <c r="F6497" s="16">
        <f t="shared" si="505"/>
        <v>132.57</v>
      </c>
      <c r="G6497" t="s">
        <v>24</v>
      </c>
      <c r="H6497" t="s">
        <v>40</v>
      </c>
      <c r="I6497" s="1">
        <v>45313</v>
      </c>
      <c r="J6497" t="str">
        <f t="shared" si="506"/>
        <v>January</v>
      </c>
      <c r="K6497" t="str">
        <f t="shared" si="507"/>
        <v>Monday</v>
      </c>
      <c r="L6497" t="str">
        <f t="shared" si="508"/>
        <v>Winter</v>
      </c>
      <c r="M6497">
        <f t="shared" si="509"/>
        <v>63952.69</v>
      </c>
    </row>
    <row r="6498" spans="1:13" x14ac:dyDescent="0.25">
      <c r="A6498" t="s">
        <v>231</v>
      </c>
      <c r="B6498" t="s">
        <v>14</v>
      </c>
      <c r="C6498" t="s">
        <v>150</v>
      </c>
      <c r="D6498">
        <v>5</v>
      </c>
      <c r="E6498">
        <v>108.5</v>
      </c>
      <c r="F6498" s="16">
        <f t="shared" si="505"/>
        <v>542.5</v>
      </c>
      <c r="G6498" t="s">
        <v>20</v>
      </c>
      <c r="H6498" t="s">
        <v>40</v>
      </c>
      <c r="I6498" s="1">
        <v>45207</v>
      </c>
      <c r="J6498" t="str">
        <f t="shared" si="506"/>
        <v>October</v>
      </c>
      <c r="K6498" t="str">
        <f t="shared" si="507"/>
        <v>Sunday</v>
      </c>
      <c r="L6498" t="str">
        <f t="shared" si="508"/>
        <v>Autumn</v>
      </c>
      <c r="M6498">
        <f t="shared" si="509"/>
        <v>3853.02</v>
      </c>
    </row>
    <row r="6499" spans="1:13" x14ac:dyDescent="0.25">
      <c r="A6499" t="s">
        <v>160</v>
      </c>
      <c r="B6499" t="s">
        <v>69</v>
      </c>
      <c r="C6499" t="s">
        <v>70</v>
      </c>
      <c r="D6499">
        <v>1</v>
      </c>
      <c r="E6499">
        <v>16.329999999999998</v>
      </c>
      <c r="F6499" s="16">
        <f t="shared" si="505"/>
        <v>16.329999999999998</v>
      </c>
      <c r="G6499" t="s">
        <v>24</v>
      </c>
      <c r="H6499" t="s">
        <v>16</v>
      </c>
      <c r="I6499" s="1">
        <v>45259</v>
      </c>
      <c r="J6499" t="str">
        <f t="shared" si="506"/>
        <v>November</v>
      </c>
      <c r="K6499" t="str">
        <f t="shared" si="507"/>
        <v>Wednesday</v>
      </c>
      <c r="L6499" t="str">
        <f t="shared" si="508"/>
        <v>Autumn</v>
      </c>
      <c r="M6499">
        <f t="shared" si="509"/>
        <v>13072.539999999999</v>
      </c>
    </row>
    <row r="6500" spans="1:13" x14ac:dyDescent="0.25">
      <c r="A6500" t="s">
        <v>216</v>
      </c>
      <c r="B6500" t="s">
        <v>9</v>
      </c>
      <c r="C6500" t="s">
        <v>67</v>
      </c>
      <c r="D6500">
        <v>2</v>
      </c>
      <c r="E6500">
        <v>18.16</v>
      </c>
      <c r="F6500" s="16">
        <f t="shared" si="505"/>
        <v>36.32</v>
      </c>
      <c r="G6500" t="s">
        <v>24</v>
      </c>
      <c r="H6500" t="s">
        <v>16</v>
      </c>
      <c r="I6500" s="1">
        <v>45365</v>
      </c>
      <c r="J6500" t="str">
        <f t="shared" si="506"/>
        <v>March</v>
      </c>
      <c r="K6500" t="str">
        <f t="shared" si="507"/>
        <v>Thursday</v>
      </c>
      <c r="L6500" t="str">
        <f t="shared" si="508"/>
        <v>Spring</v>
      </c>
      <c r="M6500">
        <f t="shared" si="509"/>
        <v>1865.75</v>
      </c>
    </row>
    <row r="6501" spans="1:13" x14ac:dyDescent="0.25">
      <c r="A6501" t="s">
        <v>189</v>
      </c>
      <c r="B6501" t="s">
        <v>14</v>
      </c>
      <c r="C6501" t="s">
        <v>134</v>
      </c>
      <c r="D6501">
        <v>4</v>
      </c>
      <c r="E6501">
        <v>18.940000000000001</v>
      </c>
      <c r="F6501" s="16">
        <f t="shared" si="505"/>
        <v>75.760000000000005</v>
      </c>
      <c r="G6501" t="s">
        <v>20</v>
      </c>
      <c r="H6501" t="s">
        <v>40</v>
      </c>
      <c r="I6501" s="1">
        <v>45512</v>
      </c>
      <c r="J6501" t="str">
        <f t="shared" si="506"/>
        <v>August</v>
      </c>
      <c r="K6501" t="str">
        <f t="shared" si="507"/>
        <v>Thursday</v>
      </c>
      <c r="L6501" t="str">
        <f t="shared" si="508"/>
        <v>Summer</v>
      </c>
      <c r="M6501">
        <f t="shared" si="509"/>
        <v>3758.49</v>
      </c>
    </row>
    <row r="6502" spans="1:13" x14ac:dyDescent="0.25">
      <c r="A6502" t="s">
        <v>98</v>
      </c>
      <c r="B6502" t="s">
        <v>69</v>
      </c>
      <c r="C6502" t="s">
        <v>70</v>
      </c>
      <c r="D6502">
        <v>3</v>
      </c>
      <c r="E6502">
        <v>6.51</v>
      </c>
      <c r="F6502" s="16">
        <f t="shared" si="505"/>
        <v>19.53</v>
      </c>
      <c r="G6502" t="s">
        <v>24</v>
      </c>
      <c r="H6502" t="s">
        <v>16</v>
      </c>
      <c r="I6502" s="1">
        <v>45236</v>
      </c>
      <c r="J6502" t="str">
        <f t="shared" si="506"/>
        <v>November</v>
      </c>
      <c r="K6502" t="str">
        <f t="shared" si="507"/>
        <v>Monday</v>
      </c>
      <c r="L6502" t="str">
        <f t="shared" si="508"/>
        <v>Autumn</v>
      </c>
      <c r="M6502">
        <f t="shared" si="509"/>
        <v>20926.23</v>
      </c>
    </row>
    <row r="6503" spans="1:13" x14ac:dyDescent="0.25">
      <c r="A6503" t="s">
        <v>185</v>
      </c>
      <c r="B6503" t="s">
        <v>9</v>
      </c>
      <c r="C6503" t="s">
        <v>143</v>
      </c>
      <c r="D6503">
        <v>5</v>
      </c>
      <c r="E6503">
        <v>3.52</v>
      </c>
      <c r="F6503" s="16">
        <f t="shared" si="505"/>
        <v>17.600000000000001</v>
      </c>
      <c r="G6503" t="s">
        <v>37</v>
      </c>
      <c r="H6503" t="s">
        <v>16</v>
      </c>
      <c r="I6503" s="1">
        <v>45168</v>
      </c>
      <c r="J6503" t="str">
        <f t="shared" si="506"/>
        <v>August</v>
      </c>
      <c r="K6503" t="str">
        <f t="shared" si="507"/>
        <v>Wednesday</v>
      </c>
      <c r="L6503" t="str">
        <f t="shared" si="508"/>
        <v>Summer</v>
      </c>
      <c r="M6503">
        <f t="shared" si="509"/>
        <v>12611.3</v>
      </c>
    </row>
    <row r="6504" spans="1:13" x14ac:dyDescent="0.25">
      <c r="A6504" t="s">
        <v>121</v>
      </c>
      <c r="B6504" t="s">
        <v>48</v>
      </c>
      <c r="C6504" t="s">
        <v>162</v>
      </c>
      <c r="D6504">
        <v>1</v>
      </c>
      <c r="E6504">
        <v>19.899999999999999</v>
      </c>
      <c r="F6504" s="16">
        <f t="shared" si="505"/>
        <v>19.899999999999999</v>
      </c>
      <c r="G6504" t="s">
        <v>24</v>
      </c>
      <c r="H6504" t="s">
        <v>16</v>
      </c>
      <c r="I6504" s="1">
        <v>45292</v>
      </c>
      <c r="J6504" t="str">
        <f t="shared" si="506"/>
        <v>January</v>
      </c>
      <c r="K6504" t="str">
        <f t="shared" si="507"/>
        <v>Monday</v>
      </c>
      <c r="L6504" t="str">
        <f t="shared" si="508"/>
        <v>Winter</v>
      </c>
      <c r="M6504">
        <f t="shared" si="509"/>
        <v>315322.24000000005</v>
      </c>
    </row>
    <row r="6505" spans="1:13" x14ac:dyDescent="0.25">
      <c r="A6505" t="s">
        <v>251</v>
      </c>
      <c r="B6505" t="s">
        <v>30</v>
      </c>
      <c r="C6505" t="s">
        <v>93</v>
      </c>
      <c r="D6505">
        <v>1</v>
      </c>
      <c r="E6505">
        <v>32.25</v>
      </c>
      <c r="F6505" s="16">
        <f t="shared" si="505"/>
        <v>32.25</v>
      </c>
      <c r="G6505" t="s">
        <v>20</v>
      </c>
      <c r="H6505" t="s">
        <v>40</v>
      </c>
      <c r="I6505" s="1">
        <v>45046</v>
      </c>
      <c r="J6505" t="str">
        <f t="shared" si="506"/>
        <v>April</v>
      </c>
      <c r="K6505" t="str">
        <f t="shared" si="507"/>
        <v>Sunday</v>
      </c>
      <c r="L6505" t="str">
        <f t="shared" si="508"/>
        <v>Spring</v>
      </c>
      <c r="M6505">
        <f t="shared" si="509"/>
        <v>8487.4699999999993</v>
      </c>
    </row>
    <row r="6506" spans="1:13" x14ac:dyDescent="0.25">
      <c r="A6506" t="s">
        <v>144</v>
      </c>
      <c r="B6506" t="s">
        <v>30</v>
      </c>
      <c r="C6506" t="s">
        <v>79</v>
      </c>
      <c r="D6506">
        <v>1</v>
      </c>
      <c r="E6506">
        <v>9.3800000000000008</v>
      </c>
      <c r="F6506" s="16">
        <f t="shared" si="505"/>
        <v>9.3800000000000008</v>
      </c>
      <c r="G6506" t="s">
        <v>11</v>
      </c>
      <c r="H6506" t="s">
        <v>12</v>
      </c>
      <c r="I6506" s="1">
        <v>45107</v>
      </c>
      <c r="J6506" t="str">
        <f t="shared" si="506"/>
        <v>June</v>
      </c>
      <c r="K6506" t="str">
        <f t="shared" si="507"/>
        <v>Friday</v>
      </c>
      <c r="L6506" t="str">
        <f t="shared" si="508"/>
        <v>Summer</v>
      </c>
      <c r="M6506">
        <f t="shared" si="509"/>
        <v>6979.46</v>
      </c>
    </row>
    <row r="6507" spans="1:13" x14ac:dyDescent="0.25">
      <c r="A6507" t="s">
        <v>227</v>
      </c>
      <c r="B6507" t="s">
        <v>99</v>
      </c>
      <c r="C6507" t="s">
        <v>188</v>
      </c>
      <c r="D6507">
        <v>1</v>
      </c>
      <c r="E6507">
        <v>53.46</v>
      </c>
      <c r="F6507" s="16">
        <f t="shared" si="505"/>
        <v>53.46</v>
      </c>
      <c r="G6507" t="s">
        <v>11</v>
      </c>
      <c r="H6507" t="s">
        <v>16</v>
      </c>
      <c r="I6507" s="1">
        <v>45285</v>
      </c>
      <c r="J6507" t="str">
        <f t="shared" si="506"/>
        <v>December</v>
      </c>
      <c r="K6507" t="str">
        <f t="shared" si="507"/>
        <v>Monday</v>
      </c>
      <c r="L6507" t="str">
        <f t="shared" si="508"/>
        <v>Winter</v>
      </c>
      <c r="M6507">
        <f t="shared" si="509"/>
        <v>11223.35</v>
      </c>
    </row>
    <row r="6508" spans="1:13" x14ac:dyDescent="0.25">
      <c r="A6508" t="s">
        <v>85</v>
      </c>
      <c r="B6508" t="s">
        <v>14</v>
      </c>
      <c r="C6508" t="s">
        <v>134</v>
      </c>
      <c r="D6508">
        <v>3</v>
      </c>
      <c r="E6508">
        <v>19.07</v>
      </c>
      <c r="F6508" s="16">
        <f t="shared" si="505"/>
        <v>57.21</v>
      </c>
      <c r="G6508" t="s">
        <v>37</v>
      </c>
      <c r="H6508" t="s">
        <v>12</v>
      </c>
      <c r="I6508" s="1">
        <v>45643</v>
      </c>
      <c r="J6508" t="str">
        <f t="shared" si="506"/>
        <v>December</v>
      </c>
      <c r="K6508" t="str">
        <f t="shared" si="507"/>
        <v>Tuesday</v>
      </c>
      <c r="L6508" t="str">
        <f t="shared" si="508"/>
        <v>Winter</v>
      </c>
      <c r="M6508">
        <f t="shared" si="509"/>
        <v>114784.66</v>
      </c>
    </row>
    <row r="6509" spans="1:13" x14ac:dyDescent="0.25">
      <c r="A6509" t="s">
        <v>247</v>
      </c>
      <c r="B6509" t="s">
        <v>30</v>
      </c>
      <c r="C6509" t="s">
        <v>31</v>
      </c>
      <c r="D6509">
        <v>1</v>
      </c>
      <c r="E6509">
        <v>537.99</v>
      </c>
      <c r="F6509" s="16">
        <f t="shared" si="505"/>
        <v>537.99</v>
      </c>
      <c r="G6509" t="s">
        <v>11</v>
      </c>
      <c r="H6509" t="s">
        <v>40</v>
      </c>
      <c r="I6509" s="1">
        <v>45080</v>
      </c>
      <c r="J6509" t="str">
        <f t="shared" si="506"/>
        <v>June</v>
      </c>
      <c r="K6509" t="str">
        <f t="shared" si="507"/>
        <v>Saturday</v>
      </c>
      <c r="L6509" t="str">
        <f t="shared" si="508"/>
        <v>Summer</v>
      </c>
      <c r="M6509">
        <f t="shared" si="509"/>
        <v>62682.799999999996</v>
      </c>
    </row>
    <row r="6510" spans="1:13" x14ac:dyDescent="0.25">
      <c r="A6510" t="s">
        <v>132</v>
      </c>
      <c r="B6510" t="s">
        <v>69</v>
      </c>
      <c r="C6510" t="s">
        <v>70</v>
      </c>
      <c r="D6510">
        <v>3</v>
      </c>
      <c r="E6510">
        <v>9.82</v>
      </c>
      <c r="F6510" s="16">
        <f t="shared" si="505"/>
        <v>29.46</v>
      </c>
      <c r="G6510" t="s">
        <v>37</v>
      </c>
      <c r="H6510" t="s">
        <v>16</v>
      </c>
      <c r="I6510" s="1">
        <v>45305</v>
      </c>
      <c r="J6510" t="str">
        <f t="shared" si="506"/>
        <v>January</v>
      </c>
      <c r="K6510" t="str">
        <f t="shared" si="507"/>
        <v>Sunday</v>
      </c>
      <c r="L6510" t="str">
        <f t="shared" si="508"/>
        <v>Winter</v>
      </c>
      <c r="M6510">
        <f t="shared" si="509"/>
        <v>9786.91</v>
      </c>
    </row>
    <row r="6511" spans="1:13" x14ac:dyDescent="0.25">
      <c r="A6511" t="s">
        <v>265</v>
      </c>
      <c r="B6511" t="s">
        <v>99</v>
      </c>
      <c r="C6511" t="s">
        <v>100</v>
      </c>
      <c r="D6511">
        <v>1</v>
      </c>
      <c r="E6511">
        <v>14.76</v>
      </c>
      <c r="F6511" s="16">
        <f t="shared" si="505"/>
        <v>14.76</v>
      </c>
      <c r="G6511" t="s">
        <v>20</v>
      </c>
      <c r="H6511" t="s">
        <v>12</v>
      </c>
      <c r="I6511" s="1">
        <v>45449</v>
      </c>
      <c r="J6511" t="str">
        <f t="shared" si="506"/>
        <v>June</v>
      </c>
      <c r="K6511" t="str">
        <f t="shared" si="507"/>
        <v>Thursday</v>
      </c>
      <c r="L6511" t="str">
        <f t="shared" si="508"/>
        <v>Summer</v>
      </c>
      <c r="M6511">
        <f t="shared" si="509"/>
        <v>14662.679999999998</v>
      </c>
    </row>
    <row r="6512" spans="1:13" x14ac:dyDescent="0.25">
      <c r="A6512" t="s">
        <v>231</v>
      </c>
      <c r="B6512" t="s">
        <v>26</v>
      </c>
      <c r="C6512" t="s">
        <v>39</v>
      </c>
      <c r="D6512">
        <v>3</v>
      </c>
      <c r="E6512">
        <v>91.3</v>
      </c>
      <c r="F6512" s="16">
        <f t="shared" si="505"/>
        <v>273.89999999999998</v>
      </c>
      <c r="G6512" t="s">
        <v>11</v>
      </c>
      <c r="H6512" t="s">
        <v>40</v>
      </c>
      <c r="I6512" s="1">
        <v>45169</v>
      </c>
      <c r="J6512" t="str">
        <f t="shared" si="506"/>
        <v>August</v>
      </c>
      <c r="K6512" t="str">
        <f t="shared" si="507"/>
        <v>Thursday</v>
      </c>
      <c r="L6512" t="str">
        <f t="shared" si="508"/>
        <v>Summer</v>
      </c>
      <c r="M6512">
        <f t="shared" si="509"/>
        <v>3310.52</v>
      </c>
    </row>
    <row r="6513" spans="1:13" x14ac:dyDescent="0.25">
      <c r="A6513" t="s">
        <v>101</v>
      </c>
      <c r="B6513" t="s">
        <v>18</v>
      </c>
      <c r="C6513" t="s">
        <v>19</v>
      </c>
      <c r="D6513">
        <v>1</v>
      </c>
      <c r="E6513">
        <v>88.34</v>
      </c>
      <c r="F6513" s="16">
        <f t="shared" si="505"/>
        <v>88.34</v>
      </c>
      <c r="G6513" t="s">
        <v>11</v>
      </c>
      <c r="H6513" t="s">
        <v>12</v>
      </c>
      <c r="I6513" s="1">
        <v>45174</v>
      </c>
      <c r="J6513" t="str">
        <f t="shared" si="506"/>
        <v>September</v>
      </c>
      <c r="K6513" t="str">
        <f t="shared" si="507"/>
        <v>Tuesday</v>
      </c>
      <c r="L6513" t="str">
        <f t="shared" si="508"/>
        <v>Autumn</v>
      </c>
      <c r="M6513">
        <f t="shared" si="509"/>
        <v>15834.34</v>
      </c>
    </row>
    <row r="6514" spans="1:13" x14ac:dyDescent="0.25">
      <c r="A6514" t="s">
        <v>268</v>
      </c>
      <c r="B6514" t="s">
        <v>26</v>
      </c>
      <c r="C6514" t="s">
        <v>152</v>
      </c>
      <c r="D6514">
        <v>1</v>
      </c>
      <c r="E6514">
        <v>54.35</v>
      </c>
      <c r="F6514" s="16">
        <f t="shared" si="505"/>
        <v>54.35</v>
      </c>
      <c r="G6514" t="s">
        <v>37</v>
      </c>
      <c r="H6514" t="s">
        <v>12</v>
      </c>
      <c r="I6514" s="1">
        <v>45607</v>
      </c>
      <c r="J6514" t="str">
        <f t="shared" si="506"/>
        <v>November</v>
      </c>
      <c r="K6514" t="str">
        <f t="shared" si="507"/>
        <v>Monday</v>
      </c>
      <c r="L6514" t="str">
        <f t="shared" si="508"/>
        <v>Autumn</v>
      </c>
      <c r="M6514">
        <f t="shared" si="509"/>
        <v>210424.92</v>
      </c>
    </row>
    <row r="6515" spans="1:13" x14ac:dyDescent="0.25">
      <c r="A6515" t="s">
        <v>139</v>
      </c>
      <c r="B6515" t="s">
        <v>18</v>
      </c>
      <c r="C6515" t="s">
        <v>148</v>
      </c>
      <c r="D6515">
        <v>1</v>
      </c>
      <c r="E6515">
        <v>3572.33</v>
      </c>
      <c r="F6515" s="16">
        <f t="shared" si="505"/>
        <v>3572.33</v>
      </c>
      <c r="G6515" t="s">
        <v>24</v>
      </c>
      <c r="H6515" t="s">
        <v>12</v>
      </c>
      <c r="I6515" s="1">
        <v>45054</v>
      </c>
      <c r="J6515" t="str">
        <f t="shared" si="506"/>
        <v>May</v>
      </c>
      <c r="K6515" t="str">
        <f t="shared" si="507"/>
        <v>Monday</v>
      </c>
      <c r="L6515" t="str">
        <f t="shared" si="508"/>
        <v>Spring</v>
      </c>
      <c r="M6515">
        <f t="shared" si="509"/>
        <v>9976.24</v>
      </c>
    </row>
    <row r="6516" spans="1:13" x14ac:dyDescent="0.25">
      <c r="A6516" t="s">
        <v>191</v>
      </c>
      <c r="B6516" t="s">
        <v>22</v>
      </c>
      <c r="C6516" t="s">
        <v>142</v>
      </c>
      <c r="D6516">
        <v>3</v>
      </c>
      <c r="E6516">
        <v>483.4</v>
      </c>
      <c r="F6516" s="16">
        <f t="shared" si="505"/>
        <v>1450.1999999999998</v>
      </c>
      <c r="G6516" t="s">
        <v>11</v>
      </c>
      <c r="H6516" t="s">
        <v>12</v>
      </c>
      <c r="I6516" s="1">
        <v>45587</v>
      </c>
      <c r="J6516" t="str">
        <f t="shared" si="506"/>
        <v>October</v>
      </c>
      <c r="K6516" t="str">
        <f t="shared" si="507"/>
        <v>Tuesday</v>
      </c>
      <c r="L6516" t="str">
        <f t="shared" si="508"/>
        <v>Autumn</v>
      </c>
      <c r="M6516">
        <f t="shared" si="509"/>
        <v>5610.35</v>
      </c>
    </row>
    <row r="6517" spans="1:13" x14ac:dyDescent="0.25">
      <c r="A6517" t="s">
        <v>242</v>
      </c>
      <c r="B6517" t="s">
        <v>48</v>
      </c>
      <c r="C6517" t="s">
        <v>162</v>
      </c>
      <c r="D6517">
        <v>4</v>
      </c>
      <c r="E6517">
        <v>17.59</v>
      </c>
      <c r="F6517" s="16">
        <f t="shared" si="505"/>
        <v>70.36</v>
      </c>
      <c r="G6517" t="s">
        <v>37</v>
      </c>
      <c r="H6517" t="s">
        <v>16</v>
      </c>
      <c r="I6517" s="1">
        <v>45539</v>
      </c>
      <c r="J6517" t="str">
        <f t="shared" si="506"/>
        <v>September</v>
      </c>
      <c r="K6517" t="str">
        <f t="shared" si="507"/>
        <v>Wednesday</v>
      </c>
      <c r="L6517" t="str">
        <f t="shared" si="508"/>
        <v>Autumn</v>
      </c>
      <c r="M6517">
        <f t="shared" si="509"/>
        <v>9610.66</v>
      </c>
    </row>
    <row r="6518" spans="1:13" x14ac:dyDescent="0.25">
      <c r="A6518" t="s">
        <v>269</v>
      </c>
      <c r="B6518" t="s">
        <v>48</v>
      </c>
      <c r="C6518" t="s">
        <v>111</v>
      </c>
      <c r="D6518">
        <v>5</v>
      </c>
      <c r="E6518">
        <v>73.27</v>
      </c>
      <c r="F6518" s="16">
        <f t="shared" si="505"/>
        <v>366.34999999999997</v>
      </c>
      <c r="G6518" t="s">
        <v>20</v>
      </c>
      <c r="H6518" t="s">
        <v>12</v>
      </c>
      <c r="I6518" s="1">
        <v>45028</v>
      </c>
      <c r="J6518" t="str">
        <f t="shared" si="506"/>
        <v>April</v>
      </c>
      <c r="K6518" t="str">
        <f t="shared" si="507"/>
        <v>Wednesday</v>
      </c>
      <c r="L6518" t="str">
        <f t="shared" si="508"/>
        <v>Spring</v>
      </c>
      <c r="M6518">
        <f t="shared" si="509"/>
        <v>100946.98999999999</v>
      </c>
    </row>
    <row r="6519" spans="1:13" x14ac:dyDescent="0.25">
      <c r="A6519" t="s">
        <v>160</v>
      </c>
      <c r="B6519" t="s">
        <v>60</v>
      </c>
      <c r="C6519" t="s">
        <v>77</v>
      </c>
      <c r="D6519">
        <v>1</v>
      </c>
      <c r="E6519">
        <v>369.19</v>
      </c>
      <c r="F6519" s="16">
        <f t="shared" si="505"/>
        <v>369.19</v>
      </c>
      <c r="G6519" t="s">
        <v>20</v>
      </c>
      <c r="H6519" t="s">
        <v>12</v>
      </c>
      <c r="I6519" s="1">
        <v>45493</v>
      </c>
      <c r="J6519" t="str">
        <f t="shared" si="506"/>
        <v>July</v>
      </c>
      <c r="K6519" t="str">
        <f t="shared" si="507"/>
        <v>Saturday</v>
      </c>
      <c r="L6519" t="str">
        <f t="shared" si="508"/>
        <v>Summer</v>
      </c>
      <c r="M6519">
        <f t="shared" si="509"/>
        <v>13056.21</v>
      </c>
    </row>
    <row r="6520" spans="1:13" x14ac:dyDescent="0.25">
      <c r="A6520" t="s">
        <v>253</v>
      </c>
      <c r="B6520" t="s">
        <v>9</v>
      </c>
      <c r="C6520" t="s">
        <v>10</v>
      </c>
      <c r="D6520">
        <v>4</v>
      </c>
      <c r="E6520">
        <v>3.66</v>
      </c>
      <c r="F6520" s="16">
        <f t="shared" si="505"/>
        <v>14.64</v>
      </c>
      <c r="G6520" t="s">
        <v>11</v>
      </c>
      <c r="H6520" t="s">
        <v>12</v>
      </c>
      <c r="I6520" s="1">
        <v>44938</v>
      </c>
      <c r="J6520" t="str">
        <f t="shared" si="506"/>
        <v>January</v>
      </c>
      <c r="K6520" t="str">
        <f t="shared" si="507"/>
        <v>Thursday</v>
      </c>
      <c r="L6520" t="str">
        <f t="shared" si="508"/>
        <v>Winter</v>
      </c>
      <c r="M6520">
        <f t="shared" si="509"/>
        <v>64136.679999999986</v>
      </c>
    </row>
    <row r="6521" spans="1:13" x14ac:dyDescent="0.25">
      <c r="A6521" t="s">
        <v>218</v>
      </c>
      <c r="B6521" t="s">
        <v>69</v>
      </c>
      <c r="C6521" t="s">
        <v>109</v>
      </c>
      <c r="D6521">
        <v>5</v>
      </c>
      <c r="E6521">
        <v>4.92</v>
      </c>
      <c r="F6521" s="16">
        <f t="shared" si="505"/>
        <v>24.6</v>
      </c>
      <c r="G6521" t="s">
        <v>24</v>
      </c>
      <c r="H6521" t="s">
        <v>12</v>
      </c>
      <c r="I6521" s="1">
        <v>45118</v>
      </c>
      <c r="J6521" t="str">
        <f t="shared" si="506"/>
        <v>July</v>
      </c>
      <c r="K6521" t="str">
        <f t="shared" si="507"/>
        <v>Tuesday</v>
      </c>
      <c r="L6521" t="str">
        <f t="shared" si="508"/>
        <v>Summer</v>
      </c>
      <c r="M6521">
        <f t="shared" si="509"/>
        <v>4011.1400000000003</v>
      </c>
    </row>
    <row r="6522" spans="1:13" x14ac:dyDescent="0.25">
      <c r="A6522" t="s">
        <v>193</v>
      </c>
      <c r="B6522" t="s">
        <v>14</v>
      </c>
      <c r="C6522" t="s">
        <v>150</v>
      </c>
      <c r="D6522">
        <v>1</v>
      </c>
      <c r="E6522">
        <v>116.85</v>
      </c>
      <c r="F6522" s="16">
        <f t="shared" si="505"/>
        <v>116.85</v>
      </c>
      <c r="G6522" t="s">
        <v>24</v>
      </c>
      <c r="H6522" t="s">
        <v>40</v>
      </c>
      <c r="I6522" s="1">
        <v>45018</v>
      </c>
      <c r="J6522" t="str">
        <f t="shared" si="506"/>
        <v>April</v>
      </c>
      <c r="K6522" t="str">
        <f t="shared" si="507"/>
        <v>Sunday</v>
      </c>
      <c r="L6522" t="str">
        <f t="shared" si="508"/>
        <v>Spring</v>
      </c>
      <c r="M6522">
        <f t="shared" si="509"/>
        <v>4305.5200000000004</v>
      </c>
    </row>
    <row r="6523" spans="1:13" x14ac:dyDescent="0.25">
      <c r="A6523" t="s">
        <v>233</v>
      </c>
      <c r="B6523" t="s">
        <v>22</v>
      </c>
      <c r="C6523" t="s">
        <v>23</v>
      </c>
      <c r="D6523">
        <v>3</v>
      </c>
      <c r="E6523">
        <v>12.75</v>
      </c>
      <c r="F6523" s="16">
        <f t="shared" si="505"/>
        <v>38.25</v>
      </c>
      <c r="G6523" t="s">
        <v>37</v>
      </c>
      <c r="H6523" t="s">
        <v>12</v>
      </c>
      <c r="I6523" s="1">
        <v>45260</v>
      </c>
      <c r="J6523" t="str">
        <f t="shared" si="506"/>
        <v>November</v>
      </c>
      <c r="K6523" t="str">
        <f t="shared" si="507"/>
        <v>Thursday</v>
      </c>
      <c r="L6523" t="str">
        <f t="shared" si="508"/>
        <v>Autumn</v>
      </c>
      <c r="M6523">
        <f t="shared" si="509"/>
        <v>4261.17</v>
      </c>
    </row>
    <row r="6524" spans="1:13" x14ac:dyDescent="0.25">
      <c r="A6524" t="s">
        <v>234</v>
      </c>
      <c r="B6524" t="s">
        <v>30</v>
      </c>
      <c r="C6524" t="s">
        <v>31</v>
      </c>
      <c r="D6524">
        <v>1</v>
      </c>
      <c r="E6524">
        <v>157.82</v>
      </c>
      <c r="F6524" s="16">
        <f t="shared" si="505"/>
        <v>157.82</v>
      </c>
      <c r="G6524" t="s">
        <v>37</v>
      </c>
      <c r="H6524" t="s">
        <v>16</v>
      </c>
      <c r="I6524" s="1">
        <v>44967</v>
      </c>
      <c r="J6524" t="str">
        <f t="shared" si="506"/>
        <v>February</v>
      </c>
      <c r="K6524" t="str">
        <f t="shared" si="507"/>
        <v>Friday</v>
      </c>
      <c r="L6524" t="str">
        <f t="shared" si="508"/>
        <v>Winter</v>
      </c>
      <c r="M6524">
        <f t="shared" si="509"/>
        <v>3993.48</v>
      </c>
    </row>
    <row r="6525" spans="1:13" x14ac:dyDescent="0.25">
      <c r="A6525" t="s">
        <v>210</v>
      </c>
      <c r="B6525" t="s">
        <v>30</v>
      </c>
      <c r="C6525" t="s">
        <v>31</v>
      </c>
      <c r="D6525">
        <v>1</v>
      </c>
      <c r="E6525">
        <v>644.82000000000005</v>
      </c>
      <c r="F6525" s="16">
        <f t="shared" si="505"/>
        <v>644.82000000000005</v>
      </c>
      <c r="G6525" t="s">
        <v>11</v>
      </c>
      <c r="H6525" t="s">
        <v>16</v>
      </c>
      <c r="I6525" s="1">
        <v>44982</v>
      </c>
      <c r="J6525" t="str">
        <f t="shared" si="506"/>
        <v>February</v>
      </c>
      <c r="K6525" t="str">
        <f t="shared" si="507"/>
        <v>Saturday</v>
      </c>
      <c r="L6525" t="str">
        <f t="shared" si="508"/>
        <v>Winter</v>
      </c>
      <c r="M6525">
        <f t="shared" si="509"/>
        <v>267686.03000000003</v>
      </c>
    </row>
    <row r="6526" spans="1:13" x14ac:dyDescent="0.25">
      <c r="A6526" t="s">
        <v>47</v>
      </c>
      <c r="B6526" t="s">
        <v>22</v>
      </c>
      <c r="C6526" t="s">
        <v>23</v>
      </c>
      <c r="D6526">
        <v>3</v>
      </c>
      <c r="E6526">
        <v>23.23</v>
      </c>
      <c r="F6526" s="16">
        <f t="shared" si="505"/>
        <v>69.69</v>
      </c>
      <c r="G6526" t="s">
        <v>11</v>
      </c>
      <c r="H6526" t="s">
        <v>40</v>
      </c>
      <c r="I6526" s="1">
        <v>45247</v>
      </c>
      <c r="J6526" t="str">
        <f t="shared" si="506"/>
        <v>November</v>
      </c>
      <c r="K6526" t="str">
        <f t="shared" si="507"/>
        <v>Friday</v>
      </c>
      <c r="L6526" t="str">
        <f t="shared" si="508"/>
        <v>Autumn</v>
      </c>
      <c r="M6526">
        <f t="shared" si="509"/>
        <v>10500.52</v>
      </c>
    </row>
    <row r="6527" spans="1:13" x14ac:dyDescent="0.25">
      <c r="A6527" t="s">
        <v>43</v>
      </c>
      <c r="B6527" t="s">
        <v>26</v>
      </c>
      <c r="C6527" t="s">
        <v>39</v>
      </c>
      <c r="D6527">
        <v>1</v>
      </c>
      <c r="E6527">
        <v>10.48</v>
      </c>
      <c r="F6527" s="16">
        <f t="shared" si="505"/>
        <v>10.48</v>
      </c>
      <c r="G6527" t="s">
        <v>37</v>
      </c>
      <c r="H6527" t="s">
        <v>40</v>
      </c>
      <c r="I6527" s="1">
        <v>44986</v>
      </c>
      <c r="J6527" t="str">
        <f t="shared" si="506"/>
        <v>March</v>
      </c>
      <c r="K6527" t="str">
        <f t="shared" si="507"/>
        <v>Wednesday</v>
      </c>
      <c r="L6527" t="str">
        <f t="shared" si="508"/>
        <v>Spring</v>
      </c>
      <c r="M6527">
        <f t="shared" si="509"/>
        <v>282161.84000000003</v>
      </c>
    </row>
    <row r="6528" spans="1:13" x14ac:dyDescent="0.25">
      <c r="A6528" t="s">
        <v>212</v>
      </c>
      <c r="B6528" t="s">
        <v>30</v>
      </c>
      <c r="C6528" t="s">
        <v>31</v>
      </c>
      <c r="D6528">
        <v>1</v>
      </c>
      <c r="E6528">
        <v>736.75</v>
      </c>
      <c r="F6528" s="16">
        <f t="shared" si="505"/>
        <v>736.75</v>
      </c>
      <c r="G6528" t="s">
        <v>24</v>
      </c>
      <c r="H6528" t="s">
        <v>16</v>
      </c>
      <c r="I6528" s="1">
        <v>45252</v>
      </c>
      <c r="J6528" t="str">
        <f t="shared" si="506"/>
        <v>November</v>
      </c>
      <c r="K6528" t="str">
        <f t="shared" si="507"/>
        <v>Wednesday</v>
      </c>
      <c r="L6528" t="str">
        <f t="shared" si="508"/>
        <v>Autumn</v>
      </c>
      <c r="M6528">
        <f t="shared" si="509"/>
        <v>7205.18</v>
      </c>
    </row>
    <row r="6529" spans="1:13" x14ac:dyDescent="0.25">
      <c r="A6529" t="s">
        <v>21</v>
      </c>
      <c r="B6529" t="s">
        <v>99</v>
      </c>
      <c r="C6529" t="s">
        <v>100</v>
      </c>
      <c r="D6529">
        <v>1</v>
      </c>
      <c r="E6529">
        <v>8.61</v>
      </c>
      <c r="F6529" s="16">
        <f t="shared" si="505"/>
        <v>8.61</v>
      </c>
      <c r="G6529" t="s">
        <v>20</v>
      </c>
      <c r="H6529" t="s">
        <v>12</v>
      </c>
      <c r="I6529" s="1">
        <v>45179</v>
      </c>
      <c r="J6529" t="str">
        <f t="shared" si="506"/>
        <v>September</v>
      </c>
      <c r="K6529" t="str">
        <f t="shared" si="507"/>
        <v>Sunday</v>
      </c>
      <c r="L6529" t="str">
        <f t="shared" si="508"/>
        <v>Autumn</v>
      </c>
      <c r="M6529">
        <f t="shared" si="509"/>
        <v>75195.370000000024</v>
      </c>
    </row>
    <row r="6530" spans="1:13" x14ac:dyDescent="0.25">
      <c r="A6530" t="s">
        <v>165</v>
      </c>
      <c r="B6530" t="s">
        <v>22</v>
      </c>
      <c r="C6530" t="s">
        <v>142</v>
      </c>
      <c r="D6530">
        <v>3</v>
      </c>
      <c r="E6530">
        <v>185.41</v>
      </c>
      <c r="F6530" s="16">
        <f t="shared" si="505"/>
        <v>556.23</v>
      </c>
      <c r="G6530" t="s">
        <v>11</v>
      </c>
      <c r="H6530" t="s">
        <v>16</v>
      </c>
      <c r="I6530" s="1">
        <v>45134</v>
      </c>
      <c r="J6530" t="str">
        <f t="shared" si="506"/>
        <v>July</v>
      </c>
      <c r="K6530" t="str">
        <f t="shared" si="507"/>
        <v>Thursday</v>
      </c>
      <c r="L6530" t="str">
        <f t="shared" si="508"/>
        <v>Summer</v>
      </c>
      <c r="M6530">
        <f t="shared" si="509"/>
        <v>7987.4299999999994</v>
      </c>
    </row>
    <row r="6531" spans="1:13" x14ac:dyDescent="0.25">
      <c r="A6531" t="s">
        <v>179</v>
      </c>
      <c r="B6531" t="s">
        <v>30</v>
      </c>
      <c r="C6531" t="s">
        <v>93</v>
      </c>
      <c r="D6531">
        <v>1</v>
      </c>
      <c r="E6531">
        <v>61.89</v>
      </c>
      <c r="F6531" s="16">
        <f t="shared" ref="F6531:F6594" si="510">D6531*E6531</f>
        <v>61.89</v>
      </c>
      <c r="G6531" t="s">
        <v>11</v>
      </c>
      <c r="H6531" t="s">
        <v>12</v>
      </c>
      <c r="I6531" s="1">
        <v>44988</v>
      </c>
      <c r="J6531" t="str">
        <f t="shared" ref="J6531:J6594" si="511">TEXT(I6531,"mmmm")</f>
        <v>March</v>
      </c>
      <c r="K6531" t="str">
        <f t="shared" ref="K6531:K6594" si="512">TEXT(I6531,"dddd")</f>
        <v>Friday</v>
      </c>
      <c r="L6531" t="str">
        <f t="shared" ref="L6531:L6594" si="513">IF(OR(MONTH(I6531)=3,MONTH(I6531)=4,MONTH(I6531)=5),"Spring",IF(OR(MONTH(I6531)=6,MONTH(I6531)=7,MONTH(I6531)=8),"Summer",IF(OR(MONTH(I6531)=9,MONTH(I6531)=10,MONTH(I6531)=11),"Autumn",IF(OR(MONTH(I6531)=12,MONTH(I6531)=1,MONTH(I6531)=2),"Winter"))))</f>
        <v>Spring</v>
      </c>
      <c r="M6531">
        <f t="shared" ref="M6531:M6594" si="514">SUMIF(A6531:A16530,A6531,F6531:F16530)</f>
        <v>4197.3999999999996</v>
      </c>
    </row>
    <row r="6532" spans="1:13" x14ac:dyDescent="0.25">
      <c r="A6532" t="s">
        <v>28</v>
      </c>
      <c r="B6532" t="s">
        <v>60</v>
      </c>
      <c r="C6532" t="s">
        <v>61</v>
      </c>
      <c r="D6532">
        <v>1</v>
      </c>
      <c r="E6532">
        <v>387.25</v>
      </c>
      <c r="F6532" s="16">
        <f t="shared" si="510"/>
        <v>387.25</v>
      </c>
      <c r="G6532" t="s">
        <v>37</v>
      </c>
      <c r="H6532" t="s">
        <v>16</v>
      </c>
      <c r="I6532" s="1">
        <v>45487</v>
      </c>
      <c r="J6532" t="str">
        <f t="shared" si="511"/>
        <v>July</v>
      </c>
      <c r="K6532" t="str">
        <f t="shared" si="512"/>
        <v>Sunday</v>
      </c>
      <c r="L6532" t="str">
        <f t="shared" si="513"/>
        <v>Summer</v>
      </c>
      <c r="M6532">
        <f t="shared" si="514"/>
        <v>49100.020000000011</v>
      </c>
    </row>
    <row r="6533" spans="1:13" x14ac:dyDescent="0.25">
      <c r="A6533" t="s">
        <v>98</v>
      </c>
      <c r="B6533" t="s">
        <v>26</v>
      </c>
      <c r="C6533" t="s">
        <v>152</v>
      </c>
      <c r="D6533">
        <v>5</v>
      </c>
      <c r="E6533">
        <v>62.54</v>
      </c>
      <c r="F6533" s="16">
        <f t="shared" si="510"/>
        <v>312.7</v>
      </c>
      <c r="G6533" t="s">
        <v>11</v>
      </c>
      <c r="H6533" t="s">
        <v>12</v>
      </c>
      <c r="I6533" s="1">
        <v>45487</v>
      </c>
      <c r="J6533" t="str">
        <f t="shared" si="511"/>
        <v>July</v>
      </c>
      <c r="K6533" t="str">
        <f t="shared" si="512"/>
        <v>Sunday</v>
      </c>
      <c r="L6533" t="str">
        <f t="shared" si="513"/>
        <v>Summer</v>
      </c>
      <c r="M6533">
        <f t="shared" si="514"/>
        <v>20906.7</v>
      </c>
    </row>
    <row r="6534" spans="1:13" x14ac:dyDescent="0.25">
      <c r="A6534" t="s">
        <v>127</v>
      </c>
      <c r="B6534" t="s">
        <v>48</v>
      </c>
      <c r="C6534" t="s">
        <v>162</v>
      </c>
      <c r="D6534">
        <v>1</v>
      </c>
      <c r="E6534">
        <v>35.08</v>
      </c>
      <c r="F6534" s="16">
        <f t="shared" si="510"/>
        <v>35.08</v>
      </c>
      <c r="G6534" t="s">
        <v>20</v>
      </c>
      <c r="H6534" t="s">
        <v>40</v>
      </c>
      <c r="I6534" s="1">
        <v>45391</v>
      </c>
      <c r="J6534" t="str">
        <f t="shared" si="511"/>
        <v>April</v>
      </c>
      <c r="K6534" t="str">
        <f t="shared" si="512"/>
        <v>Tuesday</v>
      </c>
      <c r="L6534" t="str">
        <f t="shared" si="513"/>
        <v>Spring</v>
      </c>
      <c r="M6534">
        <f t="shared" si="514"/>
        <v>3207.940000000001</v>
      </c>
    </row>
    <row r="6535" spans="1:13" x14ac:dyDescent="0.25">
      <c r="A6535" t="s">
        <v>242</v>
      </c>
      <c r="B6535" t="s">
        <v>55</v>
      </c>
      <c r="C6535" t="s">
        <v>58</v>
      </c>
      <c r="D6535">
        <v>1</v>
      </c>
      <c r="E6535">
        <v>188.28</v>
      </c>
      <c r="F6535" s="16">
        <f t="shared" si="510"/>
        <v>188.28</v>
      </c>
      <c r="G6535" t="s">
        <v>24</v>
      </c>
      <c r="H6535" t="s">
        <v>12</v>
      </c>
      <c r="I6535" s="1">
        <v>45436</v>
      </c>
      <c r="J6535" t="str">
        <f t="shared" si="511"/>
        <v>May</v>
      </c>
      <c r="K6535" t="str">
        <f t="shared" si="512"/>
        <v>Friday</v>
      </c>
      <c r="L6535" t="str">
        <f t="shared" si="513"/>
        <v>Spring</v>
      </c>
      <c r="M6535">
        <f t="shared" si="514"/>
        <v>9540.3000000000011</v>
      </c>
    </row>
    <row r="6536" spans="1:13" x14ac:dyDescent="0.25">
      <c r="A6536" t="s">
        <v>255</v>
      </c>
      <c r="B6536" t="s">
        <v>69</v>
      </c>
      <c r="C6536" t="s">
        <v>72</v>
      </c>
      <c r="D6536">
        <v>5</v>
      </c>
      <c r="E6536">
        <v>57.01</v>
      </c>
      <c r="F6536" s="16">
        <f t="shared" si="510"/>
        <v>285.05</v>
      </c>
      <c r="G6536" t="s">
        <v>11</v>
      </c>
      <c r="H6536" t="s">
        <v>12</v>
      </c>
      <c r="I6536" s="1">
        <v>45178</v>
      </c>
      <c r="J6536" t="str">
        <f t="shared" si="511"/>
        <v>September</v>
      </c>
      <c r="K6536" t="str">
        <f t="shared" si="512"/>
        <v>Saturday</v>
      </c>
      <c r="L6536" t="str">
        <f t="shared" si="513"/>
        <v>Autumn</v>
      </c>
      <c r="M6536">
        <f t="shared" si="514"/>
        <v>323198.39999999985</v>
      </c>
    </row>
    <row r="6537" spans="1:13" x14ac:dyDescent="0.25">
      <c r="A6537" t="s">
        <v>258</v>
      </c>
      <c r="B6537" t="s">
        <v>30</v>
      </c>
      <c r="C6537" t="s">
        <v>93</v>
      </c>
      <c r="D6537">
        <v>1</v>
      </c>
      <c r="E6537">
        <v>83.62</v>
      </c>
      <c r="F6537" s="16">
        <f t="shared" si="510"/>
        <v>83.62</v>
      </c>
      <c r="G6537" t="s">
        <v>37</v>
      </c>
      <c r="H6537" t="s">
        <v>12</v>
      </c>
      <c r="I6537" s="1">
        <v>45228</v>
      </c>
      <c r="J6537" t="str">
        <f t="shared" si="511"/>
        <v>October</v>
      </c>
      <c r="K6537" t="str">
        <f t="shared" si="512"/>
        <v>Sunday</v>
      </c>
      <c r="L6537" t="str">
        <f t="shared" si="513"/>
        <v>Autumn</v>
      </c>
      <c r="M6537">
        <f t="shared" si="514"/>
        <v>4902.7100000000009</v>
      </c>
    </row>
    <row r="6538" spans="1:13" x14ac:dyDescent="0.25">
      <c r="A6538" t="s">
        <v>235</v>
      </c>
      <c r="B6538" t="s">
        <v>9</v>
      </c>
      <c r="C6538" t="s">
        <v>86</v>
      </c>
      <c r="D6538">
        <v>1</v>
      </c>
      <c r="E6538">
        <v>1.35</v>
      </c>
      <c r="F6538" s="16">
        <f t="shared" si="510"/>
        <v>1.35</v>
      </c>
      <c r="G6538" t="s">
        <v>11</v>
      </c>
      <c r="H6538" t="s">
        <v>12</v>
      </c>
      <c r="I6538" s="1">
        <v>45183</v>
      </c>
      <c r="J6538" t="str">
        <f t="shared" si="511"/>
        <v>September</v>
      </c>
      <c r="K6538" t="str">
        <f t="shared" si="512"/>
        <v>Thursday</v>
      </c>
      <c r="L6538" t="str">
        <f t="shared" si="513"/>
        <v>Autumn</v>
      </c>
      <c r="M6538">
        <f t="shared" si="514"/>
        <v>76361.960000000006</v>
      </c>
    </row>
    <row r="6539" spans="1:13" x14ac:dyDescent="0.25">
      <c r="A6539" t="s">
        <v>101</v>
      </c>
      <c r="B6539" t="s">
        <v>26</v>
      </c>
      <c r="C6539" t="s">
        <v>27</v>
      </c>
      <c r="D6539">
        <v>3</v>
      </c>
      <c r="E6539">
        <v>24.37</v>
      </c>
      <c r="F6539" s="16">
        <f t="shared" si="510"/>
        <v>73.11</v>
      </c>
      <c r="G6539" t="s">
        <v>11</v>
      </c>
      <c r="H6539" t="s">
        <v>40</v>
      </c>
      <c r="I6539" s="1">
        <v>45031</v>
      </c>
      <c r="J6539" t="str">
        <f t="shared" si="511"/>
        <v>April</v>
      </c>
      <c r="K6539" t="str">
        <f t="shared" si="512"/>
        <v>Saturday</v>
      </c>
      <c r="L6539" t="str">
        <f t="shared" si="513"/>
        <v>Spring</v>
      </c>
      <c r="M6539">
        <f t="shared" si="514"/>
        <v>15746</v>
      </c>
    </row>
    <row r="6540" spans="1:13" x14ac:dyDescent="0.25">
      <c r="A6540" t="s">
        <v>123</v>
      </c>
      <c r="B6540" t="s">
        <v>14</v>
      </c>
      <c r="C6540" t="s">
        <v>150</v>
      </c>
      <c r="D6540">
        <v>5</v>
      </c>
      <c r="E6540">
        <v>164.95</v>
      </c>
      <c r="F6540" s="16">
        <f t="shared" si="510"/>
        <v>824.75</v>
      </c>
      <c r="G6540" t="s">
        <v>20</v>
      </c>
      <c r="H6540" t="s">
        <v>16</v>
      </c>
      <c r="I6540" s="1">
        <v>45427</v>
      </c>
      <c r="J6540" t="str">
        <f t="shared" si="511"/>
        <v>May</v>
      </c>
      <c r="K6540" t="str">
        <f t="shared" si="512"/>
        <v>Wednesday</v>
      </c>
      <c r="L6540" t="str">
        <f t="shared" si="513"/>
        <v>Spring</v>
      </c>
      <c r="M6540">
        <f t="shared" si="514"/>
        <v>5324.4100000000008</v>
      </c>
    </row>
    <row r="6541" spans="1:13" x14ac:dyDescent="0.25">
      <c r="A6541" t="s">
        <v>71</v>
      </c>
      <c r="B6541" t="s">
        <v>26</v>
      </c>
      <c r="C6541" t="s">
        <v>39</v>
      </c>
      <c r="D6541">
        <v>4</v>
      </c>
      <c r="E6541">
        <v>96.44</v>
      </c>
      <c r="F6541" s="16">
        <f t="shared" si="510"/>
        <v>385.76</v>
      </c>
      <c r="G6541" t="s">
        <v>11</v>
      </c>
      <c r="H6541" t="s">
        <v>12</v>
      </c>
      <c r="I6541" s="1">
        <v>45326</v>
      </c>
      <c r="J6541" t="str">
        <f t="shared" si="511"/>
        <v>February</v>
      </c>
      <c r="K6541" t="str">
        <f t="shared" si="512"/>
        <v>Sunday</v>
      </c>
      <c r="L6541" t="str">
        <f t="shared" si="513"/>
        <v>Winter</v>
      </c>
      <c r="M6541">
        <f t="shared" si="514"/>
        <v>3206.6899999999996</v>
      </c>
    </row>
    <row r="6542" spans="1:13" x14ac:dyDescent="0.25">
      <c r="A6542" t="s">
        <v>242</v>
      </c>
      <c r="B6542" t="s">
        <v>45</v>
      </c>
      <c r="C6542" t="s">
        <v>108</v>
      </c>
      <c r="D6542">
        <v>2</v>
      </c>
      <c r="E6542">
        <v>695.44</v>
      </c>
      <c r="F6542" s="16">
        <f t="shared" si="510"/>
        <v>1390.88</v>
      </c>
      <c r="G6542" t="s">
        <v>20</v>
      </c>
      <c r="H6542" t="s">
        <v>12</v>
      </c>
      <c r="I6542" s="1">
        <v>45116</v>
      </c>
      <c r="J6542" t="str">
        <f t="shared" si="511"/>
        <v>July</v>
      </c>
      <c r="K6542" t="str">
        <f t="shared" si="512"/>
        <v>Sunday</v>
      </c>
      <c r="L6542" t="str">
        <f t="shared" si="513"/>
        <v>Summer</v>
      </c>
      <c r="M6542">
        <f t="shared" si="514"/>
        <v>9352.02</v>
      </c>
    </row>
    <row r="6543" spans="1:13" x14ac:dyDescent="0.25">
      <c r="A6543" t="s">
        <v>87</v>
      </c>
      <c r="B6543" t="s">
        <v>22</v>
      </c>
      <c r="C6543" t="s">
        <v>33</v>
      </c>
      <c r="D6543">
        <v>3</v>
      </c>
      <c r="E6543">
        <v>198.53</v>
      </c>
      <c r="F6543" s="16">
        <f t="shared" si="510"/>
        <v>595.59</v>
      </c>
      <c r="G6543" t="s">
        <v>11</v>
      </c>
      <c r="H6543" t="s">
        <v>12</v>
      </c>
      <c r="I6543" s="1">
        <v>44994</v>
      </c>
      <c r="J6543" t="str">
        <f t="shared" si="511"/>
        <v>March</v>
      </c>
      <c r="K6543" t="str">
        <f t="shared" si="512"/>
        <v>Thursday</v>
      </c>
      <c r="L6543" t="str">
        <f t="shared" si="513"/>
        <v>Spring</v>
      </c>
      <c r="M6543">
        <f t="shared" si="514"/>
        <v>3288.7699999999995</v>
      </c>
    </row>
    <row r="6544" spans="1:13" x14ac:dyDescent="0.25">
      <c r="A6544" t="s">
        <v>116</v>
      </c>
      <c r="B6544" t="s">
        <v>55</v>
      </c>
      <c r="C6544" t="s">
        <v>65</v>
      </c>
      <c r="D6544">
        <v>4</v>
      </c>
      <c r="E6544">
        <v>111.24</v>
      </c>
      <c r="F6544" s="16">
        <f t="shared" si="510"/>
        <v>444.96</v>
      </c>
      <c r="G6544" t="s">
        <v>11</v>
      </c>
      <c r="H6544" t="s">
        <v>16</v>
      </c>
      <c r="I6544" s="1">
        <v>45498</v>
      </c>
      <c r="J6544" t="str">
        <f t="shared" si="511"/>
        <v>July</v>
      </c>
      <c r="K6544" t="str">
        <f t="shared" si="512"/>
        <v>Thursday</v>
      </c>
      <c r="L6544" t="str">
        <f t="shared" si="513"/>
        <v>Summer</v>
      </c>
      <c r="M6544">
        <f t="shared" si="514"/>
        <v>8740.59</v>
      </c>
    </row>
    <row r="6545" spans="1:13" x14ac:dyDescent="0.25">
      <c r="A6545" t="s">
        <v>119</v>
      </c>
      <c r="B6545" t="s">
        <v>9</v>
      </c>
      <c r="C6545" t="s">
        <v>10</v>
      </c>
      <c r="D6545">
        <v>2</v>
      </c>
      <c r="E6545">
        <v>3.73</v>
      </c>
      <c r="F6545" s="16">
        <f t="shared" si="510"/>
        <v>7.46</v>
      </c>
      <c r="G6545" t="s">
        <v>37</v>
      </c>
      <c r="H6545" t="s">
        <v>16</v>
      </c>
      <c r="I6545" s="1">
        <v>45433</v>
      </c>
      <c r="J6545" t="str">
        <f t="shared" si="511"/>
        <v>May</v>
      </c>
      <c r="K6545" t="str">
        <f t="shared" si="512"/>
        <v>Tuesday</v>
      </c>
      <c r="L6545" t="str">
        <f t="shared" si="513"/>
        <v>Spring</v>
      </c>
      <c r="M6545">
        <f t="shared" si="514"/>
        <v>3349.75</v>
      </c>
    </row>
    <row r="6546" spans="1:13" x14ac:dyDescent="0.25">
      <c r="A6546" t="s">
        <v>128</v>
      </c>
      <c r="B6546" t="s">
        <v>26</v>
      </c>
      <c r="C6546" t="s">
        <v>152</v>
      </c>
      <c r="D6546">
        <v>1</v>
      </c>
      <c r="E6546">
        <v>44.58</v>
      </c>
      <c r="F6546" s="16">
        <f t="shared" si="510"/>
        <v>44.58</v>
      </c>
      <c r="G6546" t="s">
        <v>11</v>
      </c>
      <c r="H6546" t="s">
        <v>16</v>
      </c>
      <c r="I6546" s="1">
        <v>45650</v>
      </c>
      <c r="J6546" t="str">
        <f t="shared" si="511"/>
        <v>December</v>
      </c>
      <c r="K6546" t="str">
        <f t="shared" si="512"/>
        <v>Tuesday</v>
      </c>
      <c r="L6546" t="str">
        <f t="shared" si="513"/>
        <v>Winter</v>
      </c>
      <c r="M6546">
        <f t="shared" si="514"/>
        <v>5841.0700000000006</v>
      </c>
    </row>
    <row r="6547" spans="1:13" x14ac:dyDescent="0.25">
      <c r="A6547" t="s">
        <v>248</v>
      </c>
      <c r="B6547" t="s">
        <v>99</v>
      </c>
      <c r="C6547" t="s">
        <v>100</v>
      </c>
      <c r="D6547">
        <v>1</v>
      </c>
      <c r="E6547">
        <v>12.31</v>
      </c>
      <c r="F6547" s="16">
        <f t="shared" si="510"/>
        <v>12.31</v>
      </c>
      <c r="G6547" t="s">
        <v>24</v>
      </c>
      <c r="H6547" t="s">
        <v>12</v>
      </c>
      <c r="I6547" s="1">
        <v>45452</v>
      </c>
      <c r="J6547" t="str">
        <f t="shared" si="511"/>
        <v>June</v>
      </c>
      <c r="K6547" t="str">
        <f t="shared" si="512"/>
        <v>Sunday</v>
      </c>
      <c r="L6547" t="str">
        <f t="shared" si="513"/>
        <v>Summer</v>
      </c>
      <c r="M6547">
        <f t="shared" si="514"/>
        <v>84724.590000000011</v>
      </c>
    </row>
    <row r="6548" spans="1:13" x14ac:dyDescent="0.25">
      <c r="A6548" t="s">
        <v>235</v>
      </c>
      <c r="B6548" t="s">
        <v>55</v>
      </c>
      <c r="C6548" t="s">
        <v>56</v>
      </c>
      <c r="D6548">
        <v>4</v>
      </c>
      <c r="E6548">
        <v>18151.23</v>
      </c>
      <c r="F6548" s="16">
        <f t="shared" si="510"/>
        <v>72604.92</v>
      </c>
      <c r="G6548" t="s">
        <v>11</v>
      </c>
      <c r="H6548" t="s">
        <v>16</v>
      </c>
      <c r="I6548" s="1">
        <v>45582</v>
      </c>
      <c r="J6548" t="str">
        <f t="shared" si="511"/>
        <v>October</v>
      </c>
      <c r="K6548" t="str">
        <f t="shared" si="512"/>
        <v>Thursday</v>
      </c>
      <c r="L6548" t="str">
        <f t="shared" si="513"/>
        <v>Autumn</v>
      </c>
      <c r="M6548">
        <f t="shared" si="514"/>
        <v>76360.61</v>
      </c>
    </row>
    <row r="6549" spans="1:13" x14ac:dyDescent="0.25">
      <c r="A6549" t="s">
        <v>89</v>
      </c>
      <c r="B6549" t="s">
        <v>18</v>
      </c>
      <c r="C6549" t="s">
        <v>19</v>
      </c>
      <c r="D6549">
        <v>1</v>
      </c>
      <c r="E6549">
        <v>64.260000000000005</v>
      </c>
      <c r="F6549" s="16">
        <f t="shared" si="510"/>
        <v>64.260000000000005</v>
      </c>
      <c r="G6549" t="s">
        <v>11</v>
      </c>
      <c r="H6549" t="s">
        <v>40</v>
      </c>
      <c r="I6549" s="1">
        <v>44937</v>
      </c>
      <c r="J6549" t="str">
        <f t="shared" si="511"/>
        <v>January</v>
      </c>
      <c r="K6549" t="str">
        <f t="shared" si="512"/>
        <v>Wednesday</v>
      </c>
      <c r="L6549" t="str">
        <f t="shared" si="513"/>
        <v>Winter</v>
      </c>
      <c r="M6549">
        <f t="shared" si="514"/>
        <v>2849.2900000000004</v>
      </c>
    </row>
    <row r="6550" spans="1:13" x14ac:dyDescent="0.25">
      <c r="A6550" t="s">
        <v>133</v>
      </c>
      <c r="B6550" t="s">
        <v>22</v>
      </c>
      <c r="C6550" t="s">
        <v>33</v>
      </c>
      <c r="D6550">
        <v>2</v>
      </c>
      <c r="E6550">
        <v>174.99</v>
      </c>
      <c r="F6550" s="16">
        <f t="shared" si="510"/>
        <v>349.98</v>
      </c>
      <c r="G6550" t="s">
        <v>11</v>
      </c>
      <c r="H6550" t="s">
        <v>40</v>
      </c>
      <c r="I6550" s="1">
        <v>45374</v>
      </c>
      <c r="J6550" t="str">
        <f t="shared" si="511"/>
        <v>March</v>
      </c>
      <c r="K6550" t="str">
        <f t="shared" si="512"/>
        <v>Saturday</v>
      </c>
      <c r="L6550" t="str">
        <f t="shared" si="513"/>
        <v>Spring</v>
      </c>
      <c r="M6550">
        <f t="shared" si="514"/>
        <v>67089.710000000036</v>
      </c>
    </row>
    <row r="6551" spans="1:13" x14ac:dyDescent="0.25">
      <c r="A6551" t="s">
        <v>123</v>
      </c>
      <c r="B6551" t="s">
        <v>18</v>
      </c>
      <c r="C6551" t="s">
        <v>106</v>
      </c>
      <c r="D6551">
        <v>1</v>
      </c>
      <c r="E6551">
        <v>60.55</v>
      </c>
      <c r="F6551" s="16">
        <f t="shared" si="510"/>
        <v>60.55</v>
      </c>
      <c r="G6551" t="s">
        <v>37</v>
      </c>
      <c r="H6551" t="s">
        <v>40</v>
      </c>
      <c r="I6551" s="1">
        <v>45624</v>
      </c>
      <c r="J6551" t="str">
        <f t="shared" si="511"/>
        <v>November</v>
      </c>
      <c r="K6551" t="str">
        <f t="shared" si="512"/>
        <v>Thursday</v>
      </c>
      <c r="L6551" t="str">
        <f t="shared" si="513"/>
        <v>Autumn</v>
      </c>
      <c r="M6551">
        <f t="shared" si="514"/>
        <v>4499.6600000000008</v>
      </c>
    </row>
    <row r="6552" spans="1:13" x14ac:dyDescent="0.25">
      <c r="A6552" t="s">
        <v>158</v>
      </c>
      <c r="B6552" t="s">
        <v>30</v>
      </c>
      <c r="C6552" t="s">
        <v>79</v>
      </c>
      <c r="D6552">
        <v>1</v>
      </c>
      <c r="E6552">
        <v>8.57</v>
      </c>
      <c r="F6552" s="16">
        <f t="shared" si="510"/>
        <v>8.57</v>
      </c>
      <c r="G6552" t="s">
        <v>37</v>
      </c>
      <c r="H6552" t="s">
        <v>12</v>
      </c>
      <c r="I6552" s="1">
        <v>45429</v>
      </c>
      <c r="J6552" t="str">
        <f t="shared" si="511"/>
        <v>May</v>
      </c>
      <c r="K6552" t="str">
        <f t="shared" si="512"/>
        <v>Friday</v>
      </c>
      <c r="L6552" t="str">
        <f t="shared" si="513"/>
        <v>Spring</v>
      </c>
      <c r="M6552">
        <f t="shared" si="514"/>
        <v>1287.9300000000003</v>
      </c>
    </row>
    <row r="6553" spans="1:13" x14ac:dyDescent="0.25">
      <c r="A6553" t="s">
        <v>136</v>
      </c>
      <c r="B6553" t="s">
        <v>22</v>
      </c>
      <c r="C6553" t="s">
        <v>142</v>
      </c>
      <c r="D6553">
        <v>4</v>
      </c>
      <c r="E6553">
        <v>145.05000000000001</v>
      </c>
      <c r="F6553" s="16">
        <f t="shared" si="510"/>
        <v>580.20000000000005</v>
      </c>
      <c r="G6553" t="s">
        <v>11</v>
      </c>
      <c r="H6553" t="s">
        <v>16</v>
      </c>
      <c r="I6553" s="1">
        <v>45105</v>
      </c>
      <c r="J6553" t="str">
        <f t="shared" si="511"/>
        <v>June</v>
      </c>
      <c r="K6553" t="str">
        <f t="shared" si="512"/>
        <v>Wednesday</v>
      </c>
      <c r="L6553" t="str">
        <f t="shared" si="513"/>
        <v>Summer</v>
      </c>
      <c r="M6553">
        <f t="shared" si="514"/>
        <v>4071.88</v>
      </c>
    </row>
    <row r="6554" spans="1:13" x14ac:dyDescent="0.25">
      <c r="A6554" t="s">
        <v>257</v>
      </c>
      <c r="B6554" t="s">
        <v>60</v>
      </c>
      <c r="C6554" t="s">
        <v>77</v>
      </c>
      <c r="D6554">
        <v>1</v>
      </c>
      <c r="E6554">
        <v>69.73</v>
      </c>
      <c r="F6554" s="16">
        <f t="shared" si="510"/>
        <v>69.73</v>
      </c>
      <c r="G6554" t="s">
        <v>11</v>
      </c>
      <c r="H6554" t="s">
        <v>12</v>
      </c>
      <c r="I6554" s="1">
        <v>44976</v>
      </c>
      <c r="J6554" t="str">
        <f t="shared" si="511"/>
        <v>February</v>
      </c>
      <c r="K6554" t="str">
        <f t="shared" si="512"/>
        <v>Sunday</v>
      </c>
      <c r="L6554" t="str">
        <f t="shared" si="513"/>
        <v>Winter</v>
      </c>
      <c r="M6554">
        <f t="shared" si="514"/>
        <v>1889.8799999999999</v>
      </c>
    </row>
    <row r="6555" spans="1:13" x14ac:dyDescent="0.25">
      <c r="A6555" t="s">
        <v>96</v>
      </c>
      <c r="B6555" t="s">
        <v>69</v>
      </c>
      <c r="C6555" t="s">
        <v>70</v>
      </c>
      <c r="D6555">
        <v>4</v>
      </c>
      <c r="E6555">
        <v>8.3800000000000008</v>
      </c>
      <c r="F6555" s="16">
        <f t="shared" si="510"/>
        <v>33.520000000000003</v>
      </c>
      <c r="G6555" t="s">
        <v>11</v>
      </c>
      <c r="H6555" t="s">
        <v>12</v>
      </c>
      <c r="I6555" s="1">
        <v>45058</v>
      </c>
      <c r="J6555" t="str">
        <f t="shared" si="511"/>
        <v>May</v>
      </c>
      <c r="K6555" t="str">
        <f t="shared" si="512"/>
        <v>Friday</v>
      </c>
      <c r="L6555" t="str">
        <f t="shared" si="513"/>
        <v>Spring</v>
      </c>
      <c r="M6555">
        <f t="shared" si="514"/>
        <v>1817.6200000000003</v>
      </c>
    </row>
    <row r="6556" spans="1:13" x14ac:dyDescent="0.25">
      <c r="A6556" t="s">
        <v>38</v>
      </c>
      <c r="B6556" t="s">
        <v>22</v>
      </c>
      <c r="C6556" t="s">
        <v>23</v>
      </c>
      <c r="D6556">
        <v>4</v>
      </c>
      <c r="E6556">
        <v>22.92</v>
      </c>
      <c r="F6556" s="16">
        <f t="shared" si="510"/>
        <v>91.68</v>
      </c>
      <c r="G6556" t="s">
        <v>37</v>
      </c>
      <c r="H6556" t="s">
        <v>16</v>
      </c>
      <c r="I6556" s="1">
        <v>45134</v>
      </c>
      <c r="J6556" t="str">
        <f t="shared" si="511"/>
        <v>July</v>
      </c>
      <c r="K6556" t="str">
        <f t="shared" si="512"/>
        <v>Thursday</v>
      </c>
      <c r="L6556" t="str">
        <f t="shared" si="513"/>
        <v>Summer</v>
      </c>
      <c r="M6556">
        <f t="shared" si="514"/>
        <v>2802.18</v>
      </c>
    </row>
    <row r="6557" spans="1:13" x14ac:dyDescent="0.25">
      <c r="A6557" t="s">
        <v>144</v>
      </c>
      <c r="B6557" t="s">
        <v>14</v>
      </c>
      <c r="C6557" t="s">
        <v>15</v>
      </c>
      <c r="D6557">
        <v>3</v>
      </c>
      <c r="E6557">
        <v>96</v>
      </c>
      <c r="F6557" s="16">
        <f t="shared" si="510"/>
        <v>288</v>
      </c>
      <c r="G6557" t="s">
        <v>37</v>
      </c>
      <c r="H6557" t="s">
        <v>12</v>
      </c>
      <c r="I6557" s="1">
        <v>45297</v>
      </c>
      <c r="J6557" t="str">
        <f t="shared" si="511"/>
        <v>January</v>
      </c>
      <c r="K6557" t="str">
        <f t="shared" si="512"/>
        <v>Saturday</v>
      </c>
      <c r="L6557" t="str">
        <f t="shared" si="513"/>
        <v>Winter</v>
      </c>
      <c r="M6557">
        <f t="shared" si="514"/>
        <v>6970.0800000000008</v>
      </c>
    </row>
    <row r="6558" spans="1:13" x14ac:dyDescent="0.25">
      <c r="A6558" t="s">
        <v>28</v>
      </c>
      <c r="B6558" t="s">
        <v>55</v>
      </c>
      <c r="C6558" t="s">
        <v>58</v>
      </c>
      <c r="D6558">
        <v>5</v>
      </c>
      <c r="E6558">
        <v>81.06</v>
      </c>
      <c r="F6558" s="16">
        <f t="shared" si="510"/>
        <v>405.3</v>
      </c>
      <c r="G6558" t="s">
        <v>11</v>
      </c>
      <c r="H6558" t="s">
        <v>40</v>
      </c>
      <c r="I6558" s="1">
        <v>45281</v>
      </c>
      <c r="J6558" t="str">
        <f t="shared" si="511"/>
        <v>December</v>
      </c>
      <c r="K6558" t="str">
        <f t="shared" si="512"/>
        <v>Thursday</v>
      </c>
      <c r="L6558" t="str">
        <f t="shared" si="513"/>
        <v>Winter</v>
      </c>
      <c r="M6558">
        <f t="shared" si="514"/>
        <v>48712.770000000011</v>
      </c>
    </row>
    <row r="6559" spans="1:13" x14ac:dyDescent="0.25">
      <c r="A6559" t="s">
        <v>256</v>
      </c>
      <c r="B6559" t="s">
        <v>99</v>
      </c>
      <c r="C6559" t="s">
        <v>188</v>
      </c>
      <c r="D6559">
        <v>1</v>
      </c>
      <c r="E6559">
        <v>64.73</v>
      </c>
      <c r="F6559" s="16">
        <f t="shared" si="510"/>
        <v>64.73</v>
      </c>
      <c r="G6559" t="s">
        <v>20</v>
      </c>
      <c r="H6559" t="s">
        <v>12</v>
      </c>
      <c r="I6559" s="1">
        <v>45227</v>
      </c>
      <c r="J6559" t="str">
        <f t="shared" si="511"/>
        <v>October</v>
      </c>
      <c r="K6559" t="str">
        <f t="shared" si="512"/>
        <v>Saturday</v>
      </c>
      <c r="L6559" t="str">
        <f t="shared" si="513"/>
        <v>Autumn</v>
      </c>
      <c r="M6559">
        <f t="shared" si="514"/>
        <v>3069.14</v>
      </c>
    </row>
    <row r="6560" spans="1:13" x14ac:dyDescent="0.25">
      <c r="A6560" t="s">
        <v>145</v>
      </c>
      <c r="B6560" t="s">
        <v>9</v>
      </c>
      <c r="C6560" t="s">
        <v>67</v>
      </c>
      <c r="D6560">
        <v>5</v>
      </c>
      <c r="E6560">
        <v>10.7</v>
      </c>
      <c r="F6560" s="16">
        <f t="shared" si="510"/>
        <v>53.5</v>
      </c>
      <c r="G6560" t="s">
        <v>24</v>
      </c>
      <c r="H6560" t="s">
        <v>40</v>
      </c>
      <c r="I6560" s="1">
        <v>45489</v>
      </c>
      <c r="J6560" t="str">
        <f t="shared" si="511"/>
        <v>July</v>
      </c>
      <c r="K6560" t="str">
        <f t="shared" si="512"/>
        <v>Tuesday</v>
      </c>
      <c r="L6560" t="str">
        <f t="shared" si="513"/>
        <v>Summer</v>
      </c>
      <c r="M6560">
        <f t="shared" si="514"/>
        <v>2708.4199999999996</v>
      </c>
    </row>
    <row r="6561" spans="1:13" x14ac:dyDescent="0.25">
      <c r="A6561" t="s">
        <v>243</v>
      </c>
      <c r="B6561" t="s">
        <v>48</v>
      </c>
      <c r="C6561" t="s">
        <v>111</v>
      </c>
      <c r="D6561">
        <v>4</v>
      </c>
      <c r="E6561">
        <v>70.95</v>
      </c>
      <c r="F6561" s="16">
        <f t="shared" si="510"/>
        <v>283.8</v>
      </c>
      <c r="G6561" t="s">
        <v>11</v>
      </c>
      <c r="H6561" t="s">
        <v>40</v>
      </c>
      <c r="I6561" s="1">
        <v>45322</v>
      </c>
      <c r="J6561" t="str">
        <f t="shared" si="511"/>
        <v>January</v>
      </c>
      <c r="K6561" t="str">
        <f t="shared" si="512"/>
        <v>Wednesday</v>
      </c>
      <c r="L6561" t="str">
        <f t="shared" si="513"/>
        <v>Winter</v>
      </c>
      <c r="M6561">
        <f t="shared" si="514"/>
        <v>250065.61999999997</v>
      </c>
    </row>
    <row r="6562" spans="1:13" x14ac:dyDescent="0.25">
      <c r="A6562" t="s">
        <v>57</v>
      </c>
      <c r="B6562" t="s">
        <v>55</v>
      </c>
      <c r="C6562" t="s">
        <v>164</v>
      </c>
      <c r="D6562">
        <v>1</v>
      </c>
      <c r="E6562">
        <v>260.66000000000003</v>
      </c>
      <c r="F6562" s="16">
        <f t="shared" si="510"/>
        <v>260.66000000000003</v>
      </c>
      <c r="G6562" t="s">
        <v>37</v>
      </c>
      <c r="H6562" t="s">
        <v>40</v>
      </c>
      <c r="I6562" s="1">
        <v>45401</v>
      </c>
      <c r="J6562" t="str">
        <f t="shared" si="511"/>
        <v>April</v>
      </c>
      <c r="K6562" t="str">
        <f t="shared" si="512"/>
        <v>Friday</v>
      </c>
      <c r="L6562" t="str">
        <f t="shared" si="513"/>
        <v>Spring</v>
      </c>
      <c r="M6562">
        <f t="shared" si="514"/>
        <v>9884.0799999999981</v>
      </c>
    </row>
    <row r="6563" spans="1:13" x14ac:dyDescent="0.25">
      <c r="A6563" t="s">
        <v>206</v>
      </c>
      <c r="B6563" t="s">
        <v>99</v>
      </c>
      <c r="C6563" t="s">
        <v>100</v>
      </c>
      <c r="D6563">
        <v>1</v>
      </c>
      <c r="E6563">
        <v>15.37</v>
      </c>
      <c r="F6563" s="16">
        <f t="shared" si="510"/>
        <v>15.37</v>
      </c>
      <c r="G6563" t="s">
        <v>24</v>
      </c>
      <c r="H6563" t="s">
        <v>16</v>
      </c>
      <c r="I6563" s="1">
        <v>45424</v>
      </c>
      <c r="J6563" t="str">
        <f t="shared" si="511"/>
        <v>May</v>
      </c>
      <c r="K6563" t="str">
        <f t="shared" si="512"/>
        <v>Sunday</v>
      </c>
      <c r="L6563" t="str">
        <f t="shared" si="513"/>
        <v>Spring</v>
      </c>
      <c r="M6563">
        <f t="shared" si="514"/>
        <v>4200.4799999999996</v>
      </c>
    </row>
    <row r="6564" spans="1:13" x14ac:dyDescent="0.25">
      <c r="A6564" t="s">
        <v>177</v>
      </c>
      <c r="B6564" t="s">
        <v>48</v>
      </c>
      <c r="C6564" t="s">
        <v>162</v>
      </c>
      <c r="D6564">
        <v>1</v>
      </c>
      <c r="E6564">
        <v>43.75</v>
      </c>
      <c r="F6564" s="16">
        <f t="shared" si="510"/>
        <v>43.75</v>
      </c>
      <c r="G6564" t="s">
        <v>11</v>
      </c>
      <c r="H6564" t="s">
        <v>16</v>
      </c>
      <c r="I6564" s="1">
        <v>45157</v>
      </c>
      <c r="J6564" t="str">
        <f t="shared" si="511"/>
        <v>August</v>
      </c>
      <c r="K6564" t="str">
        <f t="shared" si="512"/>
        <v>Saturday</v>
      </c>
      <c r="L6564" t="str">
        <f t="shared" si="513"/>
        <v>Summer</v>
      </c>
      <c r="M6564">
        <f t="shared" si="514"/>
        <v>9192.69</v>
      </c>
    </row>
    <row r="6565" spans="1:13" x14ac:dyDescent="0.25">
      <c r="A6565" t="s">
        <v>174</v>
      </c>
      <c r="B6565" t="s">
        <v>18</v>
      </c>
      <c r="C6565" t="s">
        <v>19</v>
      </c>
      <c r="D6565">
        <v>1</v>
      </c>
      <c r="E6565">
        <v>78.63</v>
      </c>
      <c r="F6565" s="16">
        <f t="shared" si="510"/>
        <v>78.63</v>
      </c>
      <c r="G6565" t="s">
        <v>11</v>
      </c>
      <c r="H6565" t="s">
        <v>12</v>
      </c>
      <c r="I6565" s="1">
        <v>45666</v>
      </c>
      <c r="J6565" t="str">
        <f t="shared" si="511"/>
        <v>January</v>
      </c>
      <c r="K6565" t="str">
        <f t="shared" si="512"/>
        <v>Thursday</v>
      </c>
      <c r="L6565" t="str">
        <f t="shared" si="513"/>
        <v>Winter</v>
      </c>
      <c r="M6565">
        <f t="shared" si="514"/>
        <v>63401.709999999992</v>
      </c>
    </row>
    <row r="6566" spans="1:13" x14ac:dyDescent="0.25">
      <c r="A6566" t="s">
        <v>258</v>
      </c>
      <c r="B6566" t="s">
        <v>18</v>
      </c>
      <c r="C6566" t="s">
        <v>51</v>
      </c>
      <c r="D6566">
        <v>1</v>
      </c>
      <c r="E6566">
        <v>117.76</v>
      </c>
      <c r="F6566" s="16">
        <f t="shared" si="510"/>
        <v>117.76</v>
      </c>
      <c r="G6566" t="s">
        <v>20</v>
      </c>
      <c r="H6566" t="s">
        <v>16</v>
      </c>
      <c r="I6566" s="1">
        <v>45149</v>
      </c>
      <c r="J6566" t="str">
        <f t="shared" si="511"/>
        <v>August</v>
      </c>
      <c r="K6566" t="str">
        <f t="shared" si="512"/>
        <v>Friday</v>
      </c>
      <c r="L6566" t="str">
        <f t="shared" si="513"/>
        <v>Summer</v>
      </c>
      <c r="M6566">
        <f t="shared" si="514"/>
        <v>4819.09</v>
      </c>
    </row>
    <row r="6567" spans="1:13" x14ac:dyDescent="0.25">
      <c r="A6567" t="s">
        <v>260</v>
      </c>
      <c r="B6567" t="s">
        <v>45</v>
      </c>
      <c r="C6567" t="s">
        <v>108</v>
      </c>
      <c r="D6567">
        <v>4</v>
      </c>
      <c r="E6567">
        <v>536.69000000000005</v>
      </c>
      <c r="F6567" s="16">
        <f t="shared" si="510"/>
        <v>2146.7600000000002</v>
      </c>
      <c r="G6567" t="s">
        <v>24</v>
      </c>
      <c r="H6567" t="s">
        <v>12</v>
      </c>
      <c r="I6567" s="1">
        <v>45394</v>
      </c>
      <c r="J6567" t="str">
        <f t="shared" si="511"/>
        <v>April</v>
      </c>
      <c r="K6567" t="str">
        <f t="shared" si="512"/>
        <v>Friday</v>
      </c>
      <c r="L6567" t="str">
        <f t="shared" si="513"/>
        <v>Spring</v>
      </c>
      <c r="M6567">
        <f t="shared" si="514"/>
        <v>148645.40999999995</v>
      </c>
    </row>
    <row r="6568" spans="1:13" x14ac:dyDescent="0.25">
      <c r="A6568" t="s">
        <v>92</v>
      </c>
      <c r="B6568" t="s">
        <v>99</v>
      </c>
      <c r="C6568" t="s">
        <v>129</v>
      </c>
      <c r="D6568">
        <v>1</v>
      </c>
      <c r="E6568">
        <v>9.81</v>
      </c>
      <c r="F6568" s="16">
        <f t="shared" si="510"/>
        <v>9.81</v>
      </c>
      <c r="G6568" t="s">
        <v>37</v>
      </c>
      <c r="H6568" t="s">
        <v>40</v>
      </c>
      <c r="I6568" s="1">
        <v>45249</v>
      </c>
      <c r="J6568" t="str">
        <f t="shared" si="511"/>
        <v>November</v>
      </c>
      <c r="K6568" t="str">
        <f t="shared" si="512"/>
        <v>Sunday</v>
      </c>
      <c r="L6568" t="str">
        <f t="shared" si="513"/>
        <v>Autumn</v>
      </c>
      <c r="M6568">
        <f t="shared" si="514"/>
        <v>5579.9899999999989</v>
      </c>
    </row>
    <row r="6569" spans="1:13" x14ac:dyDescent="0.25">
      <c r="A6569" t="s">
        <v>183</v>
      </c>
      <c r="B6569" t="s">
        <v>30</v>
      </c>
      <c r="C6569" t="s">
        <v>79</v>
      </c>
      <c r="D6569">
        <v>1</v>
      </c>
      <c r="E6569">
        <v>3.03</v>
      </c>
      <c r="F6569" s="16">
        <f t="shared" si="510"/>
        <v>3.03</v>
      </c>
      <c r="G6569" t="s">
        <v>11</v>
      </c>
      <c r="H6569" t="s">
        <v>16</v>
      </c>
      <c r="I6569" s="1">
        <v>45281</v>
      </c>
      <c r="J6569" t="str">
        <f t="shared" si="511"/>
        <v>December</v>
      </c>
      <c r="K6569" t="str">
        <f t="shared" si="512"/>
        <v>Thursday</v>
      </c>
      <c r="L6569" t="str">
        <f t="shared" si="513"/>
        <v>Winter</v>
      </c>
      <c r="M6569">
        <f t="shared" si="514"/>
        <v>4236.6899999999996</v>
      </c>
    </row>
    <row r="6570" spans="1:13" x14ac:dyDescent="0.25">
      <c r="A6570" t="s">
        <v>252</v>
      </c>
      <c r="B6570" t="s">
        <v>18</v>
      </c>
      <c r="C6570" t="s">
        <v>51</v>
      </c>
      <c r="D6570">
        <v>1</v>
      </c>
      <c r="E6570">
        <v>199.72</v>
      </c>
      <c r="F6570" s="16">
        <f t="shared" si="510"/>
        <v>199.72</v>
      </c>
      <c r="G6570" t="s">
        <v>20</v>
      </c>
      <c r="H6570" t="s">
        <v>40</v>
      </c>
      <c r="I6570" s="1">
        <v>45260</v>
      </c>
      <c r="J6570" t="str">
        <f t="shared" si="511"/>
        <v>November</v>
      </c>
      <c r="K6570" t="str">
        <f t="shared" si="512"/>
        <v>Thursday</v>
      </c>
      <c r="L6570" t="str">
        <f t="shared" si="513"/>
        <v>Autumn</v>
      </c>
      <c r="M6570">
        <f t="shared" si="514"/>
        <v>1707.54</v>
      </c>
    </row>
    <row r="6571" spans="1:13" x14ac:dyDescent="0.25">
      <c r="A6571" t="s">
        <v>237</v>
      </c>
      <c r="B6571" t="s">
        <v>69</v>
      </c>
      <c r="C6571" t="s">
        <v>70</v>
      </c>
      <c r="D6571">
        <v>4</v>
      </c>
      <c r="E6571">
        <v>17.11</v>
      </c>
      <c r="F6571" s="16">
        <f t="shared" si="510"/>
        <v>68.44</v>
      </c>
      <c r="G6571" t="s">
        <v>37</v>
      </c>
      <c r="H6571" t="s">
        <v>40</v>
      </c>
      <c r="I6571" s="1">
        <v>44958</v>
      </c>
      <c r="J6571" t="str">
        <f t="shared" si="511"/>
        <v>February</v>
      </c>
      <c r="K6571" t="str">
        <f t="shared" si="512"/>
        <v>Wednesday</v>
      </c>
      <c r="L6571" t="str">
        <f t="shared" si="513"/>
        <v>Winter</v>
      </c>
      <c r="M6571">
        <f t="shared" si="514"/>
        <v>7196.83</v>
      </c>
    </row>
    <row r="6572" spans="1:13" x14ac:dyDescent="0.25">
      <c r="A6572" t="s">
        <v>182</v>
      </c>
      <c r="B6572" t="s">
        <v>99</v>
      </c>
      <c r="C6572" t="s">
        <v>100</v>
      </c>
      <c r="D6572">
        <v>1</v>
      </c>
      <c r="E6572">
        <v>12.45</v>
      </c>
      <c r="F6572" s="16">
        <f t="shared" si="510"/>
        <v>12.45</v>
      </c>
      <c r="G6572" t="s">
        <v>11</v>
      </c>
      <c r="H6572" t="s">
        <v>40</v>
      </c>
      <c r="I6572" s="1">
        <v>45214</v>
      </c>
      <c r="J6572" t="str">
        <f t="shared" si="511"/>
        <v>October</v>
      </c>
      <c r="K6572" t="str">
        <f t="shared" si="512"/>
        <v>Sunday</v>
      </c>
      <c r="L6572" t="str">
        <f t="shared" si="513"/>
        <v>Autumn</v>
      </c>
      <c r="M6572">
        <f t="shared" si="514"/>
        <v>1495.11</v>
      </c>
    </row>
    <row r="6573" spans="1:13" x14ac:dyDescent="0.25">
      <c r="A6573" t="s">
        <v>231</v>
      </c>
      <c r="B6573" t="s">
        <v>55</v>
      </c>
      <c r="C6573" t="s">
        <v>58</v>
      </c>
      <c r="D6573">
        <v>2</v>
      </c>
      <c r="E6573">
        <v>64.72</v>
      </c>
      <c r="F6573" s="16">
        <f t="shared" si="510"/>
        <v>129.44</v>
      </c>
      <c r="G6573" t="s">
        <v>37</v>
      </c>
      <c r="H6573" t="s">
        <v>40</v>
      </c>
      <c r="I6573" s="1">
        <v>45557</v>
      </c>
      <c r="J6573" t="str">
        <f t="shared" si="511"/>
        <v>September</v>
      </c>
      <c r="K6573" t="str">
        <f t="shared" si="512"/>
        <v>Sunday</v>
      </c>
      <c r="L6573" t="str">
        <f t="shared" si="513"/>
        <v>Autumn</v>
      </c>
      <c r="M6573">
        <f t="shared" si="514"/>
        <v>3036.62</v>
      </c>
    </row>
    <row r="6574" spans="1:13" x14ac:dyDescent="0.25">
      <c r="A6574" t="s">
        <v>138</v>
      </c>
      <c r="B6574" t="s">
        <v>14</v>
      </c>
      <c r="C6574" t="s">
        <v>15</v>
      </c>
      <c r="D6574">
        <v>1</v>
      </c>
      <c r="E6574">
        <v>68.650000000000006</v>
      </c>
      <c r="F6574" s="16">
        <f t="shared" si="510"/>
        <v>68.650000000000006</v>
      </c>
      <c r="G6574" t="s">
        <v>24</v>
      </c>
      <c r="H6574" t="s">
        <v>16</v>
      </c>
      <c r="I6574" s="1">
        <v>45663</v>
      </c>
      <c r="J6574" t="str">
        <f t="shared" si="511"/>
        <v>January</v>
      </c>
      <c r="K6574" t="str">
        <f t="shared" si="512"/>
        <v>Monday</v>
      </c>
      <c r="L6574" t="str">
        <f t="shared" si="513"/>
        <v>Winter</v>
      </c>
      <c r="M6574">
        <f t="shared" si="514"/>
        <v>2397.77</v>
      </c>
    </row>
    <row r="6575" spans="1:13" x14ac:dyDescent="0.25">
      <c r="A6575" t="s">
        <v>234</v>
      </c>
      <c r="B6575" t="s">
        <v>14</v>
      </c>
      <c r="C6575" t="s">
        <v>150</v>
      </c>
      <c r="D6575">
        <v>5</v>
      </c>
      <c r="E6575">
        <v>154.75</v>
      </c>
      <c r="F6575" s="16">
        <f t="shared" si="510"/>
        <v>773.75</v>
      </c>
      <c r="G6575" t="s">
        <v>11</v>
      </c>
      <c r="H6575" t="s">
        <v>40</v>
      </c>
      <c r="I6575" s="1">
        <v>45314</v>
      </c>
      <c r="J6575" t="str">
        <f t="shared" si="511"/>
        <v>January</v>
      </c>
      <c r="K6575" t="str">
        <f t="shared" si="512"/>
        <v>Tuesday</v>
      </c>
      <c r="L6575" t="str">
        <f t="shared" si="513"/>
        <v>Winter</v>
      </c>
      <c r="M6575">
        <f t="shared" si="514"/>
        <v>3835.6599999999994</v>
      </c>
    </row>
    <row r="6576" spans="1:13" x14ac:dyDescent="0.25">
      <c r="A6576" t="s">
        <v>169</v>
      </c>
      <c r="B6576" t="s">
        <v>60</v>
      </c>
      <c r="C6576" t="s">
        <v>77</v>
      </c>
      <c r="D6576">
        <v>1</v>
      </c>
      <c r="E6576">
        <v>493.89</v>
      </c>
      <c r="F6576" s="16">
        <f t="shared" si="510"/>
        <v>493.89</v>
      </c>
      <c r="G6576" t="s">
        <v>24</v>
      </c>
      <c r="H6576" t="s">
        <v>12</v>
      </c>
      <c r="I6576" s="1">
        <v>45416</v>
      </c>
      <c r="J6576" t="str">
        <f t="shared" si="511"/>
        <v>May</v>
      </c>
      <c r="K6576" t="str">
        <f t="shared" si="512"/>
        <v>Saturday</v>
      </c>
      <c r="L6576" t="str">
        <f t="shared" si="513"/>
        <v>Spring</v>
      </c>
      <c r="M6576">
        <f t="shared" si="514"/>
        <v>6071.9800000000005</v>
      </c>
    </row>
    <row r="6577" spans="1:13" x14ac:dyDescent="0.25">
      <c r="A6577" t="s">
        <v>119</v>
      </c>
      <c r="B6577" t="s">
        <v>14</v>
      </c>
      <c r="C6577" t="s">
        <v>134</v>
      </c>
      <c r="D6577">
        <v>5</v>
      </c>
      <c r="E6577">
        <v>15.53</v>
      </c>
      <c r="F6577" s="16">
        <f t="shared" si="510"/>
        <v>77.649999999999991</v>
      </c>
      <c r="G6577" t="s">
        <v>37</v>
      </c>
      <c r="H6577" t="s">
        <v>40</v>
      </c>
      <c r="I6577" s="1">
        <v>45399</v>
      </c>
      <c r="J6577" t="str">
        <f t="shared" si="511"/>
        <v>April</v>
      </c>
      <c r="K6577" t="str">
        <f t="shared" si="512"/>
        <v>Wednesday</v>
      </c>
      <c r="L6577" t="str">
        <f t="shared" si="513"/>
        <v>Spring</v>
      </c>
      <c r="M6577">
        <f t="shared" si="514"/>
        <v>3342.29</v>
      </c>
    </row>
    <row r="6578" spans="1:13" x14ac:dyDescent="0.25">
      <c r="A6578" t="s">
        <v>215</v>
      </c>
      <c r="B6578" t="s">
        <v>22</v>
      </c>
      <c r="C6578" t="s">
        <v>142</v>
      </c>
      <c r="D6578">
        <v>3</v>
      </c>
      <c r="E6578">
        <v>375.65</v>
      </c>
      <c r="F6578" s="16">
        <f t="shared" si="510"/>
        <v>1126.9499999999998</v>
      </c>
      <c r="G6578" t="s">
        <v>24</v>
      </c>
      <c r="H6578" t="s">
        <v>40</v>
      </c>
      <c r="I6578" s="1">
        <v>45292</v>
      </c>
      <c r="J6578" t="str">
        <f t="shared" si="511"/>
        <v>January</v>
      </c>
      <c r="K6578" t="str">
        <f t="shared" si="512"/>
        <v>Monday</v>
      </c>
      <c r="L6578" t="str">
        <f t="shared" si="513"/>
        <v>Winter</v>
      </c>
      <c r="M6578">
        <f t="shared" si="514"/>
        <v>4468.1100000000006</v>
      </c>
    </row>
    <row r="6579" spans="1:13" x14ac:dyDescent="0.25">
      <c r="A6579" t="s">
        <v>128</v>
      </c>
      <c r="B6579" t="s">
        <v>18</v>
      </c>
      <c r="C6579" t="s">
        <v>51</v>
      </c>
      <c r="D6579">
        <v>1</v>
      </c>
      <c r="E6579">
        <v>50.42</v>
      </c>
      <c r="F6579" s="16">
        <f t="shared" si="510"/>
        <v>50.42</v>
      </c>
      <c r="G6579" t="s">
        <v>11</v>
      </c>
      <c r="H6579" t="s">
        <v>12</v>
      </c>
      <c r="I6579" s="1">
        <v>45086</v>
      </c>
      <c r="J6579" t="str">
        <f t="shared" si="511"/>
        <v>June</v>
      </c>
      <c r="K6579" t="str">
        <f t="shared" si="512"/>
        <v>Friday</v>
      </c>
      <c r="L6579" t="str">
        <f t="shared" si="513"/>
        <v>Summer</v>
      </c>
      <c r="M6579">
        <f t="shared" si="514"/>
        <v>5796.49</v>
      </c>
    </row>
    <row r="6580" spans="1:13" x14ac:dyDescent="0.25">
      <c r="A6580" t="s">
        <v>121</v>
      </c>
      <c r="B6580" t="s">
        <v>30</v>
      </c>
      <c r="C6580" t="s">
        <v>31</v>
      </c>
      <c r="D6580">
        <v>1</v>
      </c>
      <c r="E6580">
        <v>487.53</v>
      </c>
      <c r="F6580" s="16">
        <f t="shared" si="510"/>
        <v>487.53</v>
      </c>
      <c r="G6580" t="s">
        <v>24</v>
      </c>
      <c r="H6580" t="s">
        <v>12</v>
      </c>
      <c r="I6580" s="1">
        <v>45020</v>
      </c>
      <c r="J6580" t="str">
        <f t="shared" si="511"/>
        <v>April</v>
      </c>
      <c r="K6580" t="str">
        <f t="shared" si="512"/>
        <v>Tuesday</v>
      </c>
      <c r="L6580" t="str">
        <f t="shared" si="513"/>
        <v>Spring</v>
      </c>
      <c r="M6580">
        <f t="shared" si="514"/>
        <v>315302.34000000003</v>
      </c>
    </row>
    <row r="6581" spans="1:13" x14ac:dyDescent="0.25">
      <c r="A6581" t="s">
        <v>233</v>
      </c>
      <c r="B6581" t="s">
        <v>18</v>
      </c>
      <c r="C6581" t="s">
        <v>19</v>
      </c>
      <c r="D6581">
        <v>1</v>
      </c>
      <c r="E6581">
        <v>80.239999999999995</v>
      </c>
      <c r="F6581" s="16">
        <f t="shared" si="510"/>
        <v>80.239999999999995</v>
      </c>
      <c r="G6581" t="s">
        <v>20</v>
      </c>
      <c r="H6581" t="s">
        <v>12</v>
      </c>
      <c r="I6581" s="1">
        <v>45626</v>
      </c>
      <c r="J6581" t="str">
        <f t="shared" si="511"/>
        <v>November</v>
      </c>
      <c r="K6581" t="str">
        <f t="shared" si="512"/>
        <v>Saturday</v>
      </c>
      <c r="L6581" t="str">
        <f t="shared" si="513"/>
        <v>Autumn</v>
      </c>
      <c r="M6581">
        <f t="shared" si="514"/>
        <v>4222.92</v>
      </c>
    </row>
    <row r="6582" spans="1:13" x14ac:dyDescent="0.25">
      <c r="A6582" t="s">
        <v>187</v>
      </c>
      <c r="B6582" t="s">
        <v>69</v>
      </c>
      <c r="C6582" t="s">
        <v>70</v>
      </c>
      <c r="D6582">
        <v>1</v>
      </c>
      <c r="E6582">
        <v>7.01</v>
      </c>
      <c r="F6582" s="16">
        <f t="shared" si="510"/>
        <v>7.01</v>
      </c>
      <c r="G6582" t="s">
        <v>20</v>
      </c>
      <c r="H6582" t="s">
        <v>40</v>
      </c>
      <c r="I6582" s="1">
        <v>44990</v>
      </c>
      <c r="J6582" t="str">
        <f t="shared" si="511"/>
        <v>March</v>
      </c>
      <c r="K6582" t="str">
        <f t="shared" si="512"/>
        <v>Sunday</v>
      </c>
      <c r="L6582" t="str">
        <f t="shared" si="513"/>
        <v>Spring</v>
      </c>
      <c r="M6582">
        <f t="shared" si="514"/>
        <v>171113.80999999994</v>
      </c>
    </row>
    <row r="6583" spans="1:13" x14ac:dyDescent="0.25">
      <c r="A6583" t="s">
        <v>80</v>
      </c>
      <c r="B6583" t="s">
        <v>9</v>
      </c>
      <c r="C6583" t="s">
        <v>86</v>
      </c>
      <c r="D6583">
        <v>2</v>
      </c>
      <c r="E6583">
        <v>3.14</v>
      </c>
      <c r="F6583" s="16">
        <f t="shared" si="510"/>
        <v>6.28</v>
      </c>
      <c r="G6583" t="s">
        <v>20</v>
      </c>
      <c r="H6583" t="s">
        <v>16</v>
      </c>
      <c r="I6583" s="1">
        <v>45552</v>
      </c>
      <c r="J6583" t="str">
        <f t="shared" si="511"/>
        <v>September</v>
      </c>
      <c r="K6583" t="str">
        <f t="shared" si="512"/>
        <v>Tuesday</v>
      </c>
      <c r="L6583" t="str">
        <f t="shared" si="513"/>
        <v>Autumn</v>
      </c>
      <c r="M6583">
        <f t="shared" si="514"/>
        <v>340957.20999999996</v>
      </c>
    </row>
    <row r="6584" spans="1:13" x14ac:dyDescent="0.25">
      <c r="A6584" t="s">
        <v>183</v>
      </c>
      <c r="B6584" t="s">
        <v>26</v>
      </c>
      <c r="C6584" t="s">
        <v>39</v>
      </c>
      <c r="D6584">
        <v>4</v>
      </c>
      <c r="E6584">
        <v>90.09</v>
      </c>
      <c r="F6584" s="16">
        <f t="shared" si="510"/>
        <v>360.36</v>
      </c>
      <c r="G6584" t="s">
        <v>11</v>
      </c>
      <c r="H6584" t="s">
        <v>40</v>
      </c>
      <c r="I6584" s="1">
        <v>45185</v>
      </c>
      <c r="J6584" t="str">
        <f t="shared" si="511"/>
        <v>September</v>
      </c>
      <c r="K6584" t="str">
        <f t="shared" si="512"/>
        <v>Saturday</v>
      </c>
      <c r="L6584" t="str">
        <f t="shared" si="513"/>
        <v>Autumn</v>
      </c>
      <c r="M6584">
        <f t="shared" si="514"/>
        <v>4233.66</v>
      </c>
    </row>
    <row r="6585" spans="1:13" x14ac:dyDescent="0.25">
      <c r="A6585" t="s">
        <v>87</v>
      </c>
      <c r="B6585" t="s">
        <v>45</v>
      </c>
      <c r="C6585" t="s">
        <v>46</v>
      </c>
      <c r="D6585">
        <v>5</v>
      </c>
      <c r="E6585">
        <v>4.12</v>
      </c>
      <c r="F6585" s="16">
        <f t="shared" si="510"/>
        <v>20.6</v>
      </c>
      <c r="G6585" t="s">
        <v>37</v>
      </c>
      <c r="H6585" t="s">
        <v>40</v>
      </c>
      <c r="I6585" s="1">
        <v>45606</v>
      </c>
      <c r="J6585" t="str">
        <f t="shared" si="511"/>
        <v>November</v>
      </c>
      <c r="K6585" t="str">
        <f t="shared" si="512"/>
        <v>Sunday</v>
      </c>
      <c r="L6585" t="str">
        <f t="shared" si="513"/>
        <v>Autumn</v>
      </c>
      <c r="M6585">
        <f t="shared" si="514"/>
        <v>2693.1800000000003</v>
      </c>
    </row>
    <row r="6586" spans="1:13" x14ac:dyDescent="0.25">
      <c r="A6586" t="s">
        <v>155</v>
      </c>
      <c r="B6586" t="s">
        <v>30</v>
      </c>
      <c r="C6586" t="s">
        <v>79</v>
      </c>
      <c r="D6586">
        <v>1</v>
      </c>
      <c r="E6586">
        <v>6.82</v>
      </c>
      <c r="F6586" s="16">
        <f t="shared" si="510"/>
        <v>6.82</v>
      </c>
      <c r="G6586" t="s">
        <v>37</v>
      </c>
      <c r="H6586" t="s">
        <v>16</v>
      </c>
      <c r="I6586" s="1">
        <v>44930</v>
      </c>
      <c r="J6586" t="str">
        <f t="shared" si="511"/>
        <v>January</v>
      </c>
      <c r="K6586" t="str">
        <f t="shared" si="512"/>
        <v>Wednesday</v>
      </c>
      <c r="L6586" t="str">
        <f t="shared" si="513"/>
        <v>Winter</v>
      </c>
      <c r="M6586">
        <f t="shared" si="514"/>
        <v>5398.4</v>
      </c>
    </row>
    <row r="6587" spans="1:13" x14ac:dyDescent="0.25">
      <c r="A6587" t="s">
        <v>242</v>
      </c>
      <c r="B6587" t="s">
        <v>69</v>
      </c>
      <c r="C6587" t="s">
        <v>72</v>
      </c>
      <c r="D6587">
        <v>4</v>
      </c>
      <c r="E6587">
        <v>16.12</v>
      </c>
      <c r="F6587" s="16">
        <f t="shared" si="510"/>
        <v>64.48</v>
      </c>
      <c r="G6587" t="s">
        <v>11</v>
      </c>
      <c r="H6587" t="s">
        <v>12</v>
      </c>
      <c r="I6587" s="1">
        <v>45130</v>
      </c>
      <c r="J6587" t="str">
        <f t="shared" si="511"/>
        <v>July</v>
      </c>
      <c r="K6587" t="str">
        <f t="shared" si="512"/>
        <v>Sunday</v>
      </c>
      <c r="L6587" t="str">
        <f t="shared" si="513"/>
        <v>Summer</v>
      </c>
      <c r="M6587">
        <f t="shared" si="514"/>
        <v>7961.1400000000012</v>
      </c>
    </row>
    <row r="6588" spans="1:13" x14ac:dyDescent="0.25">
      <c r="A6588" t="s">
        <v>116</v>
      </c>
      <c r="B6588" t="s">
        <v>22</v>
      </c>
      <c r="C6588" t="s">
        <v>142</v>
      </c>
      <c r="D6588">
        <v>3</v>
      </c>
      <c r="E6588">
        <v>419.45</v>
      </c>
      <c r="F6588" s="16">
        <f t="shared" si="510"/>
        <v>1258.3499999999999</v>
      </c>
      <c r="G6588" t="s">
        <v>24</v>
      </c>
      <c r="H6588" t="s">
        <v>16</v>
      </c>
      <c r="I6588" s="1">
        <v>45364</v>
      </c>
      <c r="J6588" t="str">
        <f t="shared" si="511"/>
        <v>March</v>
      </c>
      <c r="K6588" t="str">
        <f t="shared" si="512"/>
        <v>Wednesday</v>
      </c>
      <c r="L6588" t="str">
        <f t="shared" si="513"/>
        <v>Spring</v>
      </c>
      <c r="M6588">
        <f t="shared" si="514"/>
        <v>8295.630000000001</v>
      </c>
    </row>
    <row r="6589" spans="1:13" x14ac:dyDescent="0.25">
      <c r="A6589" t="s">
        <v>64</v>
      </c>
      <c r="B6589" t="s">
        <v>22</v>
      </c>
      <c r="C6589" t="s">
        <v>33</v>
      </c>
      <c r="D6589">
        <v>5</v>
      </c>
      <c r="E6589">
        <v>80.8</v>
      </c>
      <c r="F6589" s="16">
        <f t="shared" si="510"/>
        <v>404</v>
      </c>
      <c r="G6589" t="s">
        <v>20</v>
      </c>
      <c r="H6589" t="s">
        <v>16</v>
      </c>
      <c r="I6589" s="1">
        <v>45250</v>
      </c>
      <c r="J6589" t="str">
        <f t="shared" si="511"/>
        <v>November</v>
      </c>
      <c r="K6589" t="str">
        <f t="shared" si="512"/>
        <v>Monday</v>
      </c>
      <c r="L6589" t="str">
        <f t="shared" si="513"/>
        <v>Autumn</v>
      </c>
      <c r="M6589">
        <f t="shared" si="514"/>
        <v>3252.5799999999995</v>
      </c>
    </row>
    <row r="6590" spans="1:13" x14ac:dyDescent="0.25">
      <c r="A6590" t="s">
        <v>212</v>
      </c>
      <c r="B6590" t="s">
        <v>35</v>
      </c>
      <c r="C6590" t="s">
        <v>159</v>
      </c>
      <c r="D6590">
        <v>1</v>
      </c>
      <c r="E6590">
        <v>87.49</v>
      </c>
      <c r="F6590" s="16">
        <f t="shared" si="510"/>
        <v>87.49</v>
      </c>
      <c r="G6590" t="s">
        <v>20</v>
      </c>
      <c r="H6590" t="s">
        <v>16</v>
      </c>
      <c r="I6590" s="1">
        <v>45509</v>
      </c>
      <c r="J6590" t="str">
        <f t="shared" si="511"/>
        <v>August</v>
      </c>
      <c r="K6590" t="str">
        <f t="shared" si="512"/>
        <v>Monday</v>
      </c>
      <c r="L6590" t="str">
        <f t="shared" si="513"/>
        <v>Summer</v>
      </c>
      <c r="M6590">
        <f t="shared" si="514"/>
        <v>6468.43</v>
      </c>
    </row>
    <row r="6591" spans="1:13" x14ac:dyDescent="0.25">
      <c r="A6591" t="s">
        <v>116</v>
      </c>
      <c r="B6591" t="s">
        <v>60</v>
      </c>
      <c r="C6591" t="s">
        <v>81</v>
      </c>
      <c r="D6591">
        <v>1</v>
      </c>
      <c r="E6591">
        <v>141.19999999999999</v>
      </c>
      <c r="F6591" s="16">
        <f t="shared" si="510"/>
        <v>141.19999999999999</v>
      </c>
      <c r="G6591" t="s">
        <v>24</v>
      </c>
      <c r="H6591" t="s">
        <v>40</v>
      </c>
      <c r="I6591" s="1">
        <v>45303</v>
      </c>
      <c r="J6591" t="str">
        <f t="shared" si="511"/>
        <v>January</v>
      </c>
      <c r="K6591" t="str">
        <f t="shared" si="512"/>
        <v>Friday</v>
      </c>
      <c r="L6591" t="str">
        <f t="shared" si="513"/>
        <v>Winter</v>
      </c>
      <c r="M6591">
        <f t="shared" si="514"/>
        <v>7037.2799999999988</v>
      </c>
    </row>
    <row r="6592" spans="1:13" x14ac:dyDescent="0.25">
      <c r="A6592" t="s">
        <v>273</v>
      </c>
      <c r="B6592" t="s">
        <v>55</v>
      </c>
      <c r="C6592" t="s">
        <v>164</v>
      </c>
      <c r="D6592">
        <v>4</v>
      </c>
      <c r="E6592">
        <v>1278.06</v>
      </c>
      <c r="F6592" s="16">
        <f t="shared" si="510"/>
        <v>5112.24</v>
      </c>
      <c r="G6592" t="s">
        <v>11</v>
      </c>
      <c r="H6592" t="s">
        <v>12</v>
      </c>
      <c r="I6592" s="1">
        <v>44968</v>
      </c>
      <c r="J6592" t="str">
        <f t="shared" si="511"/>
        <v>February</v>
      </c>
      <c r="K6592" t="str">
        <f t="shared" si="512"/>
        <v>Saturday</v>
      </c>
      <c r="L6592" t="str">
        <f t="shared" si="513"/>
        <v>Winter</v>
      </c>
      <c r="M6592">
        <f t="shared" si="514"/>
        <v>126528.37000000001</v>
      </c>
    </row>
    <row r="6593" spans="1:13" x14ac:dyDescent="0.25">
      <c r="A6593" t="s">
        <v>132</v>
      </c>
      <c r="B6593" t="s">
        <v>22</v>
      </c>
      <c r="C6593" t="s">
        <v>23</v>
      </c>
      <c r="D6593">
        <v>5</v>
      </c>
      <c r="E6593">
        <v>19.66</v>
      </c>
      <c r="F6593" s="16">
        <f t="shared" si="510"/>
        <v>98.3</v>
      </c>
      <c r="G6593" t="s">
        <v>11</v>
      </c>
      <c r="H6593" t="s">
        <v>40</v>
      </c>
      <c r="I6593" s="1">
        <v>45270</v>
      </c>
      <c r="J6593" t="str">
        <f t="shared" si="511"/>
        <v>December</v>
      </c>
      <c r="K6593" t="str">
        <f t="shared" si="512"/>
        <v>Sunday</v>
      </c>
      <c r="L6593" t="str">
        <f t="shared" si="513"/>
        <v>Winter</v>
      </c>
      <c r="M6593">
        <f t="shared" si="514"/>
        <v>9757.4500000000007</v>
      </c>
    </row>
    <row r="6594" spans="1:13" x14ac:dyDescent="0.25">
      <c r="A6594" t="s">
        <v>41</v>
      </c>
      <c r="B6594" t="s">
        <v>99</v>
      </c>
      <c r="C6594" t="s">
        <v>188</v>
      </c>
      <c r="D6594">
        <v>1</v>
      </c>
      <c r="E6594">
        <v>68.25</v>
      </c>
      <c r="F6594" s="16">
        <f t="shared" si="510"/>
        <v>68.25</v>
      </c>
      <c r="G6594" t="s">
        <v>20</v>
      </c>
      <c r="H6594" t="s">
        <v>40</v>
      </c>
      <c r="I6594" s="1">
        <v>45047</v>
      </c>
      <c r="J6594" t="str">
        <f t="shared" si="511"/>
        <v>May</v>
      </c>
      <c r="K6594" t="str">
        <f t="shared" si="512"/>
        <v>Monday</v>
      </c>
      <c r="L6594" t="str">
        <f t="shared" si="513"/>
        <v>Spring</v>
      </c>
      <c r="M6594">
        <f t="shared" si="514"/>
        <v>5669.7399999999989</v>
      </c>
    </row>
    <row r="6595" spans="1:13" x14ac:dyDescent="0.25">
      <c r="A6595" t="s">
        <v>204</v>
      </c>
      <c r="B6595" t="s">
        <v>55</v>
      </c>
      <c r="C6595" t="s">
        <v>65</v>
      </c>
      <c r="D6595">
        <v>1</v>
      </c>
      <c r="E6595">
        <v>95.1</v>
      </c>
      <c r="F6595" s="16">
        <f t="shared" ref="F6595:F6658" si="515">D6595*E6595</f>
        <v>95.1</v>
      </c>
      <c r="G6595" t="s">
        <v>37</v>
      </c>
      <c r="H6595" t="s">
        <v>40</v>
      </c>
      <c r="I6595" s="1">
        <v>45124</v>
      </c>
      <c r="J6595" t="str">
        <f t="shared" ref="J6595:J6658" si="516">TEXT(I6595,"mmmm")</f>
        <v>July</v>
      </c>
      <c r="K6595" t="str">
        <f t="shared" ref="K6595:K6658" si="517">TEXT(I6595,"dddd")</f>
        <v>Monday</v>
      </c>
      <c r="L6595" t="str">
        <f t="shared" ref="L6595:L6658" si="518">IF(OR(MONTH(I6595)=3,MONTH(I6595)=4,MONTH(I6595)=5),"Spring",IF(OR(MONTH(I6595)=6,MONTH(I6595)=7,MONTH(I6595)=8),"Summer",IF(OR(MONTH(I6595)=9,MONTH(I6595)=10,MONTH(I6595)=11),"Autumn",IF(OR(MONTH(I6595)=12,MONTH(I6595)=1,MONTH(I6595)=2),"Winter"))))</f>
        <v>Summer</v>
      </c>
      <c r="M6595">
        <f t="shared" ref="M6595:M6658" si="519">SUMIF(A6595:A16594,A6595,F6595:F16594)</f>
        <v>40245.1</v>
      </c>
    </row>
    <row r="6596" spans="1:13" x14ac:dyDescent="0.25">
      <c r="A6596" t="s">
        <v>214</v>
      </c>
      <c r="B6596" t="s">
        <v>45</v>
      </c>
      <c r="C6596" t="s">
        <v>103</v>
      </c>
      <c r="D6596">
        <v>1</v>
      </c>
      <c r="E6596">
        <v>7.72</v>
      </c>
      <c r="F6596" s="16">
        <f t="shared" si="515"/>
        <v>7.72</v>
      </c>
      <c r="G6596" t="s">
        <v>37</v>
      </c>
      <c r="H6596" t="s">
        <v>16</v>
      </c>
      <c r="I6596" s="1">
        <v>44954</v>
      </c>
      <c r="J6596" t="str">
        <f t="shared" si="516"/>
        <v>January</v>
      </c>
      <c r="K6596" t="str">
        <f t="shared" si="517"/>
        <v>Saturday</v>
      </c>
      <c r="L6596" t="str">
        <f t="shared" si="518"/>
        <v>Winter</v>
      </c>
      <c r="M6596">
        <f t="shared" si="519"/>
        <v>1353.3600000000001</v>
      </c>
    </row>
    <row r="6597" spans="1:13" x14ac:dyDescent="0.25">
      <c r="A6597" t="s">
        <v>183</v>
      </c>
      <c r="B6597" t="s">
        <v>14</v>
      </c>
      <c r="C6597" t="s">
        <v>15</v>
      </c>
      <c r="D6597">
        <v>4</v>
      </c>
      <c r="E6597">
        <v>35.74</v>
      </c>
      <c r="F6597" s="16">
        <f t="shared" si="515"/>
        <v>142.96</v>
      </c>
      <c r="G6597" t="s">
        <v>11</v>
      </c>
      <c r="H6597" t="s">
        <v>40</v>
      </c>
      <c r="I6597" s="1">
        <v>45156</v>
      </c>
      <c r="J6597" t="str">
        <f t="shared" si="516"/>
        <v>August</v>
      </c>
      <c r="K6597" t="str">
        <f t="shared" si="517"/>
        <v>Friday</v>
      </c>
      <c r="L6597" t="str">
        <f t="shared" si="518"/>
        <v>Summer</v>
      </c>
      <c r="M6597">
        <f t="shared" si="519"/>
        <v>3873.3</v>
      </c>
    </row>
    <row r="6598" spans="1:13" x14ac:dyDescent="0.25">
      <c r="A6598" t="s">
        <v>59</v>
      </c>
      <c r="B6598" t="s">
        <v>35</v>
      </c>
      <c r="C6598" t="s">
        <v>75</v>
      </c>
      <c r="D6598">
        <v>1</v>
      </c>
      <c r="E6598">
        <v>46.99</v>
      </c>
      <c r="F6598" s="16">
        <f t="shared" si="515"/>
        <v>46.99</v>
      </c>
      <c r="G6598" t="s">
        <v>37</v>
      </c>
      <c r="H6598" t="s">
        <v>40</v>
      </c>
      <c r="I6598" s="1">
        <v>45554</v>
      </c>
      <c r="J6598" t="str">
        <f t="shared" si="516"/>
        <v>September</v>
      </c>
      <c r="K6598" t="str">
        <f t="shared" si="517"/>
        <v>Thursday</v>
      </c>
      <c r="L6598" t="str">
        <f t="shared" si="518"/>
        <v>Autumn</v>
      </c>
      <c r="M6598">
        <f t="shared" si="519"/>
        <v>3841.6299999999997</v>
      </c>
    </row>
    <row r="6599" spans="1:13" x14ac:dyDescent="0.25">
      <c r="A6599" t="s">
        <v>205</v>
      </c>
      <c r="B6599" t="s">
        <v>55</v>
      </c>
      <c r="C6599" t="s">
        <v>164</v>
      </c>
      <c r="D6599">
        <v>1</v>
      </c>
      <c r="E6599">
        <v>468.69</v>
      </c>
      <c r="F6599" s="16">
        <f t="shared" si="515"/>
        <v>468.69</v>
      </c>
      <c r="G6599" t="s">
        <v>37</v>
      </c>
      <c r="H6599" t="s">
        <v>16</v>
      </c>
      <c r="I6599" s="1">
        <v>45096</v>
      </c>
      <c r="J6599" t="str">
        <f t="shared" si="516"/>
        <v>June</v>
      </c>
      <c r="K6599" t="str">
        <f t="shared" si="517"/>
        <v>Monday</v>
      </c>
      <c r="L6599" t="str">
        <f t="shared" si="518"/>
        <v>Summer</v>
      </c>
      <c r="M6599">
        <f t="shared" si="519"/>
        <v>1800.35</v>
      </c>
    </row>
    <row r="6600" spans="1:13" x14ac:dyDescent="0.25">
      <c r="A6600" t="s">
        <v>226</v>
      </c>
      <c r="B6600" t="s">
        <v>14</v>
      </c>
      <c r="C6600" t="s">
        <v>15</v>
      </c>
      <c r="D6600">
        <v>1</v>
      </c>
      <c r="E6600">
        <v>71.3</v>
      </c>
      <c r="F6600" s="16">
        <f t="shared" si="515"/>
        <v>71.3</v>
      </c>
      <c r="G6600" t="s">
        <v>37</v>
      </c>
      <c r="H6600" t="s">
        <v>12</v>
      </c>
      <c r="I6600" s="1">
        <v>45409</v>
      </c>
      <c r="J6600" t="str">
        <f t="shared" si="516"/>
        <v>April</v>
      </c>
      <c r="K6600" t="str">
        <f t="shared" si="517"/>
        <v>Saturday</v>
      </c>
      <c r="L6600" t="str">
        <f t="shared" si="518"/>
        <v>Spring</v>
      </c>
      <c r="M6600">
        <f t="shared" si="519"/>
        <v>2401.27</v>
      </c>
    </row>
    <row r="6601" spans="1:13" x14ac:dyDescent="0.25">
      <c r="A6601" t="s">
        <v>163</v>
      </c>
      <c r="B6601" t="s">
        <v>48</v>
      </c>
      <c r="C6601" t="s">
        <v>196</v>
      </c>
      <c r="D6601">
        <v>3</v>
      </c>
      <c r="E6601">
        <v>27.65</v>
      </c>
      <c r="F6601" s="16">
        <f t="shared" si="515"/>
        <v>82.949999999999989</v>
      </c>
      <c r="G6601" t="s">
        <v>11</v>
      </c>
      <c r="H6601" t="s">
        <v>12</v>
      </c>
      <c r="I6601" s="1">
        <v>45535</v>
      </c>
      <c r="J6601" t="str">
        <f t="shared" si="516"/>
        <v>August</v>
      </c>
      <c r="K6601" t="str">
        <f t="shared" si="517"/>
        <v>Saturday</v>
      </c>
      <c r="L6601" t="str">
        <f t="shared" si="518"/>
        <v>Summer</v>
      </c>
      <c r="M6601">
        <f t="shared" si="519"/>
        <v>6152.8299999999981</v>
      </c>
    </row>
    <row r="6602" spans="1:13" x14ac:dyDescent="0.25">
      <c r="A6602" t="s">
        <v>269</v>
      </c>
      <c r="B6602" t="s">
        <v>55</v>
      </c>
      <c r="C6602" t="s">
        <v>65</v>
      </c>
      <c r="D6602">
        <v>1</v>
      </c>
      <c r="E6602">
        <v>119.28</v>
      </c>
      <c r="F6602" s="16">
        <f t="shared" si="515"/>
        <v>119.28</v>
      </c>
      <c r="G6602" t="s">
        <v>24</v>
      </c>
      <c r="H6602" t="s">
        <v>16</v>
      </c>
      <c r="I6602" s="1">
        <v>45586</v>
      </c>
      <c r="J6602" t="str">
        <f t="shared" si="516"/>
        <v>October</v>
      </c>
      <c r="K6602" t="str">
        <f t="shared" si="517"/>
        <v>Monday</v>
      </c>
      <c r="L6602" t="str">
        <f t="shared" si="518"/>
        <v>Autumn</v>
      </c>
      <c r="M6602">
        <f t="shared" si="519"/>
        <v>100580.64</v>
      </c>
    </row>
    <row r="6603" spans="1:13" x14ac:dyDescent="0.25">
      <c r="A6603" t="s">
        <v>204</v>
      </c>
      <c r="B6603" t="s">
        <v>55</v>
      </c>
      <c r="C6603" t="s">
        <v>58</v>
      </c>
      <c r="D6603">
        <v>4</v>
      </c>
      <c r="E6603">
        <v>186.56</v>
      </c>
      <c r="F6603" s="16">
        <f t="shared" si="515"/>
        <v>746.24</v>
      </c>
      <c r="G6603" t="s">
        <v>37</v>
      </c>
      <c r="H6603" t="s">
        <v>16</v>
      </c>
      <c r="I6603" s="1">
        <v>45040</v>
      </c>
      <c r="J6603" t="str">
        <f t="shared" si="516"/>
        <v>April</v>
      </c>
      <c r="K6603" t="str">
        <f t="shared" si="517"/>
        <v>Monday</v>
      </c>
      <c r="L6603" t="str">
        <f t="shared" si="518"/>
        <v>Spring</v>
      </c>
      <c r="M6603">
        <f t="shared" si="519"/>
        <v>40150</v>
      </c>
    </row>
    <row r="6604" spans="1:13" x14ac:dyDescent="0.25">
      <c r="A6604" t="s">
        <v>252</v>
      </c>
      <c r="B6604" t="s">
        <v>69</v>
      </c>
      <c r="C6604" t="s">
        <v>70</v>
      </c>
      <c r="D6604">
        <v>4</v>
      </c>
      <c r="E6604">
        <v>6.23</v>
      </c>
      <c r="F6604" s="16">
        <f t="shared" si="515"/>
        <v>24.92</v>
      </c>
      <c r="G6604" t="s">
        <v>20</v>
      </c>
      <c r="H6604" t="s">
        <v>16</v>
      </c>
      <c r="I6604" s="1">
        <v>45224</v>
      </c>
      <c r="J6604" t="str">
        <f t="shared" si="516"/>
        <v>October</v>
      </c>
      <c r="K6604" t="str">
        <f t="shared" si="517"/>
        <v>Wednesday</v>
      </c>
      <c r="L6604" t="str">
        <f t="shared" si="518"/>
        <v>Autumn</v>
      </c>
      <c r="M6604">
        <f t="shared" si="519"/>
        <v>1507.8200000000002</v>
      </c>
    </row>
    <row r="6605" spans="1:13" x14ac:dyDescent="0.25">
      <c r="A6605" t="s">
        <v>144</v>
      </c>
      <c r="B6605" t="s">
        <v>18</v>
      </c>
      <c r="C6605" t="s">
        <v>106</v>
      </c>
      <c r="D6605">
        <v>1</v>
      </c>
      <c r="E6605">
        <v>166.8</v>
      </c>
      <c r="F6605" s="16">
        <f t="shared" si="515"/>
        <v>166.8</v>
      </c>
      <c r="G6605" t="s">
        <v>37</v>
      </c>
      <c r="H6605" t="s">
        <v>16</v>
      </c>
      <c r="I6605" s="1">
        <v>45622</v>
      </c>
      <c r="J6605" t="str">
        <f t="shared" si="516"/>
        <v>November</v>
      </c>
      <c r="K6605" t="str">
        <f t="shared" si="517"/>
        <v>Tuesday</v>
      </c>
      <c r="L6605" t="str">
        <f t="shared" si="518"/>
        <v>Autumn</v>
      </c>
      <c r="M6605">
        <f t="shared" si="519"/>
        <v>6682.0800000000008</v>
      </c>
    </row>
    <row r="6606" spans="1:13" x14ac:dyDescent="0.25">
      <c r="A6606" t="s">
        <v>78</v>
      </c>
      <c r="B6606" t="s">
        <v>26</v>
      </c>
      <c r="C6606" t="s">
        <v>53</v>
      </c>
      <c r="D6606">
        <v>4</v>
      </c>
      <c r="E6606">
        <v>307.26</v>
      </c>
      <c r="F6606" s="16">
        <f t="shared" si="515"/>
        <v>1229.04</v>
      </c>
      <c r="G6606" t="s">
        <v>37</v>
      </c>
      <c r="H6606" t="s">
        <v>16</v>
      </c>
      <c r="I6606" s="1">
        <v>45343</v>
      </c>
      <c r="J6606" t="str">
        <f t="shared" si="516"/>
        <v>February</v>
      </c>
      <c r="K6606" t="str">
        <f t="shared" si="517"/>
        <v>Wednesday</v>
      </c>
      <c r="L6606" t="str">
        <f t="shared" si="518"/>
        <v>Winter</v>
      </c>
      <c r="M6606">
        <f t="shared" si="519"/>
        <v>4673.1900000000005</v>
      </c>
    </row>
    <row r="6607" spans="1:13" x14ac:dyDescent="0.25">
      <c r="A6607" t="s">
        <v>193</v>
      </c>
      <c r="B6607" t="s">
        <v>69</v>
      </c>
      <c r="C6607" t="s">
        <v>109</v>
      </c>
      <c r="D6607">
        <v>2</v>
      </c>
      <c r="E6607">
        <v>5.37</v>
      </c>
      <c r="F6607" s="16">
        <f t="shared" si="515"/>
        <v>10.74</v>
      </c>
      <c r="G6607" t="s">
        <v>11</v>
      </c>
      <c r="H6607" t="s">
        <v>40</v>
      </c>
      <c r="I6607" s="1">
        <v>44977</v>
      </c>
      <c r="J6607" t="str">
        <f t="shared" si="516"/>
        <v>February</v>
      </c>
      <c r="K6607" t="str">
        <f t="shared" si="517"/>
        <v>Monday</v>
      </c>
      <c r="L6607" t="str">
        <f t="shared" si="518"/>
        <v>Winter</v>
      </c>
      <c r="M6607">
        <f t="shared" si="519"/>
        <v>4188.67</v>
      </c>
    </row>
    <row r="6608" spans="1:13" x14ac:dyDescent="0.25">
      <c r="A6608" t="s">
        <v>273</v>
      </c>
      <c r="B6608" t="s">
        <v>14</v>
      </c>
      <c r="C6608" t="s">
        <v>15</v>
      </c>
      <c r="D6608">
        <v>5</v>
      </c>
      <c r="E6608">
        <v>20.47</v>
      </c>
      <c r="F6608" s="16">
        <f t="shared" si="515"/>
        <v>102.35</v>
      </c>
      <c r="G6608" t="s">
        <v>11</v>
      </c>
      <c r="H6608" t="s">
        <v>40</v>
      </c>
      <c r="I6608" s="1">
        <v>45174</v>
      </c>
      <c r="J6608" t="str">
        <f t="shared" si="516"/>
        <v>September</v>
      </c>
      <c r="K6608" t="str">
        <f t="shared" si="517"/>
        <v>Tuesday</v>
      </c>
      <c r="L6608" t="str">
        <f t="shared" si="518"/>
        <v>Autumn</v>
      </c>
      <c r="M6608">
        <f t="shared" si="519"/>
        <v>121416.13000000002</v>
      </c>
    </row>
    <row r="6609" spans="1:13" x14ac:dyDescent="0.25">
      <c r="A6609" t="s">
        <v>140</v>
      </c>
      <c r="B6609" t="s">
        <v>14</v>
      </c>
      <c r="C6609" t="s">
        <v>134</v>
      </c>
      <c r="D6609">
        <v>1</v>
      </c>
      <c r="E6609">
        <v>18.72</v>
      </c>
      <c r="F6609" s="16">
        <f t="shared" si="515"/>
        <v>18.72</v>
      </c>
      <c r="G6609" t="s">
        <v>37</v>
      </c>
      <c r="H6609" t="s">
        <v>12</v>
      </c>
      <c r="I6609" s="1">
        <v>45636</v>
      </c>
      <c r="J6609" t="str">
        <f t="shared" si="516"/>
        <v>December</v>
      </c>
      <c r="K6609" t="str">
        <f t="shared" si="517"/>
        <v>Tuesday</v>
      </c>
      <c r="L6609" t="str">
        <f t="shared" si="518"/>
        <v>Winter</v>
      </c>
      <c r="M6609">
        <f t="shared" si="519"/>
        <v>6150.4199999999992</v>
      </c>
    </row>
    <row r="6610" spans="1:13" x14ac:dyDescent="0.25">
      <c r="A6610" t="s">
        <v>124</v>
      </c>
      <c r="B6610" t="s">
        <v>18</v>
      </c>
      <c r="C6610" t="s">
        <v>19</v>
      </c>
      <c r="D6610">
        <v>1</v>
      </c>
      <c r="E6610">
        <v>38.51</v>
      </c>
      <c r="F6610" s="16">
        <f t="shared" si="515"/>
        <v>38.51</v>
      </c>
      <c r="G6610" t="s">
        <v>11</v>
      </c>
      <c r="H6610" t="s">
        <v>12</v>
      </c>
      <c r="I6610" s="1">
        <v>45009</v>
      </c>
      <c r="J6610" t="str">
        <f t="shared" si="516"/>
        <v>March</v>
      </c>
      <c r="K6610" t="str">
        <f t="shared" si="517"/>
        <v>Friday</v>
      </c>
      <c r="L6610" t="str">
        <f t="shared" si="518"/>
        <v>Spring</v>
      </c>
      <c r="M6610">
        <f t="shared" si="519"/>
        <v>6481.5899999999992</v>
      </c>
    </row>
    <row r="6611" spans="1:13" x14ac:dyDescent="0.25">
      <c r="A6611" t="s">
        <v>199</v>
      </c>
      <c r="B6611" t="s">
        <v>55</v>
      </c>
      <c r="C6611" t="s">
        <v>164</v>
      </c>
      <c r="D6611">
        <v>2</v>
      </c>
      <c r="E6611">
        <v>190.97</v>
      </c>
      <c r="F6611" s="16">
        <f t="shared" si="515"/>
        <v>381.94</v>
      </c>
      <c r="G6611" t="s">
        <v>37</v>
      </c>
      <c r="H6611" t="s">
        <v>16</v>
      </c>
      <c r="I6611" s="1">
        <v>45371</v>
      </c>
      <c r="J6611" t="str">
        <f t="shared" si="516"/>
        <v>March</v>
      </c>
      <c r="K6611" t="str">
        <f t="shared" si="517"/>
        <v>Wednesday</v>
      </c>
      <c r="L6611" t="str">
        <f t="shared" si="518"/>
        <v>Spring</v>
      </c>
      <c r="M6611">
        <f t="shared" si="519"/>
        <v>5225.09</v>
      </c>
    </row>
    <row r="6612" spans="1:13" x14ac:dyDescent="0.25">
      <c r="A6612" t="s">
        <v>147</v>
      </c>
      <c r="B6612" t="s">
        <v>26</v>
      </c>
      <c r="C6612" t="s">
        <v>39</v>
      </c>
      <c r="D6612">
        <v>2</v>
      </c>
      <c r="E6612">
        <v>68.72</v>
      </c>
      <c r="F6612" s="16">
        <f t="shared" si="515"/>
        <v>137.44</v>
      </c>
      <c r="G6612" t="s">
        <v>20</v>
      </c>
      <c r="H6612" t="s">
        <v>16</v>
      </c>
      <c r="I6612" s="1">
        <v>45450</v>
      </c>
      <c r="J6612" t="str">
        <f t="shared" si="516"/>
        <v>June</v>
      </c>
      <c r="K6612" t="str">
        <f t="shared" si="517"/>
        <v>Friday</v>
      </c>
      <c r="L6612" t="str">
        <f t="shared" si="518"/>
        <v>Summer</v>
      </c>
      <c r="M6612">
        <f t="shared" si="519"/>
        <v>5544.73</v>
      </c>
    </row>
    <row r="6613" spans="1:13" x14ac:dyDescent="0.25">
      <c r="A6613" t="s">
        <v>52</v>
      </c>
      <c r="B6613" t="s">
        <v>55</v>
      </c>
      <c r="C6613" t="s">
        <v>58</v>
      </c>
      <c r="D6613">
        <v>4</v>
      </c>
      <c r="E6613">
        <v>113.59</v>
      </c>
      <c r="F6613" s="16">
        <f t="shared" si="515"/>
        <v>454.36</v>
      </c>
      <c r="G6613" t="s">
        <v>37</v>
      </c>
      <c r="H6613" t="s">
        <v>16</v>
      </c>
      <c r="I6613" s="1">
        <v>45423</v>
      </c>
      <c r="J6613" t="str">
        <f t="shared" si="516"/>
        <v>May</v>
      </c>
      <c r="K6613" t="str">
        <f t="shared" si="517"/>
        <v>Saturday</v>
      </c>
      <c r="L6613" t="str">
        <f t="shared" si="518"/>
        <v>Spring</v>
      </c>
      <c r="M6613">
        <f t="shared" si="519"/>
        <v>119759.29000000001</v>
      </c>
    </row>
    <row r="6614" spans="1:13" x14ac:dyDescent="0.25">
      <c r="A6614" t="s">
        <v>271</v>
      </c>
      <c r="B6614" t="s">
        <v>22</v>
      </c>
      <c r="C6614" t="s">
        <v>33</v>
      </c>
      <c r="D6614">
        <v>2</v>
      </c>
      <c r="E6614">
        <v>52.06</v>
      </c>
      <c r="F6614" s="16">
        <f t="shared" si="515"/>
        <v>104.12</v>
      </c>
      <c r="G6614" t="s">
        <v>20</v>
      </c>
      <c r="H6614" t="s">
        <v>40</v>
      </c>
      <c r="I6614" s="1">
        <v>45041</v>
      </c>
      <c r="J6614" t="str">
        <f t="shared" si="516"/>
        <v>April</v>
      </c>
      <c r="K6614" t="str">
        <f t="shared" si="517"/>
        <v>Tuesday</v>
      </c>
      <c r="L6614" t="str">
        <f t="shared" si="518"/>
        <v>Spring</v>
      </c>
      <c r="M6614">
        <f t="shared" si="519"/>
        <v>4242.8500000000004</v>
      </c>
    </row>
    <row r="6615" spans="1:13" x14ac:dyDescent="0.25">
      <c r="A6615" t="s">
        <v>240</v>
      </c>
      <c r="B6615" t="s">
        <v>69</v>
      </c>
      <c r="C6615" t="s">
        <v>70</v>
      </c>
      <c r="D6615">
        <v>3</v>
      </c>
      <c r="E6615">
        <v>18.66</v>
      </c>
      <c r="F6615" s="16">
        <f t="shared" si="515"/>
        <v>55.980000000000004</v>
      </c>
      <c r="G6615" t="s">
        <v>24</v>
      </c>
      <c r="H6615" t="s">
        <v>12</v>
      </c>
      <c r="I6615" s="1">
        <v>45133</v>
      </c>
      <c r="J6615" t="str">
        <f t="shared" si="516"/>
        <v>July</v>
      </c>
      <c r="K6615" t="str">
        <f t="shared" si="517"/>
        <v>Wednesday</v>
      </c>
      <c r="L6615" t="str">
        <f t="shared" si="518"/>
        <v>Summer</v>
      </c>
      <c r="M6615">
        <f t="shared" si="519"/>
        <v>55055.76</v>
      </c>
    </row>
    <row r="6616" spans="1:13" x14ac:dyDescent="0.25">
      <c r="A6616" t="s">
        <v>149</v>
      </c>
      <c r="B6616" t="s">
        <v>26</v>
      </c>
      <c r="C6616" t="s">
        <v>27</v>
      </c>
      <c r="D6616">
        <v>1</v>
      </c>
      <c r="E6616">
        <v>14.34</v>
      </c>
      <c r="F6616" s="16">
        <f t="shared" si="515"/>
        <v>14.34</v>
      </c>
      <c r="G6616" t="s">
        <v>11</v>
      </c>
      <c r="H6616" t="s">
        <v>12</v>
      </c>
      <c r="I6616" s="1">
        <v>45493</v>
      </c>
      <c r="J6616" t="str">
        <f t="shared" si="516"/>
        <v>July</v>
      </c>
      <c r="K6616" t="str">
        <f t="shared" si="517"/>
        <v>Saturday</v>
      </c>
      <c r="L6616" t="str">
        <f t="shared" si="518"/>
        <v>Summer</v>
      </c>
      <c r="M6616">
        <f t="shared" si="519"/>
        <v>2134.1600000000003</v>
      </c>
    </row>
    <row r="6617" spans="1:13" x14ac:dyDescent="0.25">
      <c r="A6617" t="s">
        <v>181</v>
      </c>
      <c r="B6617" t="s">
        <v>69</v>
      </c>
      <c r="C6617" t="s">
        <v>109</v>
      </c>
      <c r="D6617">
        <v>4</v>
      </c>
      <c r="E6617">
        <v>7.72</v>
      </c>
      <c r="F6617" s="16">
        <f t="shared" si="515"/>
        <v>30.88</v>
      </c>
      <c r="G6617" t="s">
        <v>37</v>
      </c>
      <c r="H6617" t="s">
        <v>12</v>
      </c>
      <c r="I6617" s="1">
        <v>45024</v>
      </c>
      <c r="J6617" t="str">
        <f t="shared" si="516"/>
        <v>April</v>
      </c>
      <c r="K6617" t="str">
        <f t="shared" si="517"/>
        <v>Saturday</v>
      </c>
      <c r="L6617" t="str">
        <f t="shared" si="518"/>
        <v>Spring</v>
      </c>
      <c r="M6617">
        <f t="shared" si="519"/>
        <v>143087.65</v>
      </c>
    </row>
    <row r="6618" spans="1:13" x14ac:dyDescent="0.25">
      <c r="A6618" t="s">
        <v>127</v>
      </c>
      <c r="B6618" t="s">
        <v>60</v>
      </c>
      <c r="C6618" t="s">
        <v>61</v>
      </c>
      <c r="D6618">
        <v>1</v>
      </c>
      <c r="E6618">
        <v>185.08</v>
      </c>
      <c r="F6618" s="16">
        <f t="shared" si="515"/>
        <v>185.08</v>
      </c>
      <c r="G6618" t="s">
        <v>11</v>
      </c>
      <c r="H6618" t="s">
        <v>16</v>
      </c>
      <c r="I6618" s="1">
        <v>45123</v>
      </c>
      <c r="J6618" t="str">
        <f t="shared" si="516"/>
        <v>July</v>
      </c>
      <c r="K6618" t="str">
        <f t="shared" si="517"/>
        <v>Sunday</v>
      </c>
      <c r="L6618" t="str">
        <f t="shared" si="518"/>
        <v>Summer</v>
      </c>
      <c r="M6618">
        <f t="shared" si="519"/>
        <v>3172.860000000001</v>
      </c>
    </row>
    <row r="6619" spans="1:13" x14ac:dyDescent="0.25">
      <c r="A6619" t="s">
        <v>8</v>
      </c>
      <c r="B6619" t="s">
        <v>55</v>
      </c>
      <c r="C6619" t="s">
        <v>58</v>
      </c>
      <c r="D6619">
        <v>4</v>
      </c>
      <c r="E6619">
        <v>132.19</v>
      </c>
      <c r="F6619" s="16">
        <f t="shared" si="515"/>
        <v>528.76</v>
      </c>
      <c r="G6619" t="s">
        <v>24</v>
      </c>
      <c r="H6619" t="s">
        <v>16</v>
      </c>
      <c r="I6619" s="1">
        <v>45246</v>
      </c>
      <c r="J6619" t="str">
        <f t="shared" si="516"/>
        <v>November</v>
      </c>
      <c r="K6619" t="str">
        <f t="shared" si="517"/>
        <v>Thursday</v>
      </c>
      <c r="L6619" t="str">
        <f t="shared" si="518"/>
        <v>Autumn</v>
      </c>
      <c r="M6619">
        <f t="shared" si="519"/>
        <v>78991.460000000006</v>
      </c>
    </row>
    <row r="6620" spans="1:13" x14ac:dyDescent="0.25">
      <c r="A6620" t="s">
        <v>268</v>
      </c>
      <c r="B6620" t="s">
        <v>60</v>
      </c>
      <c r="C6620" t="s">
        <v>61</v>
      </c>
      <c r="D6620">
        <v>1</v>
      </c>
      <c r="E6620">
        <v>365.53</v>
      </c>
      <c r="F6620" s="16">
        <f t="shared" si="515"/>
        <v>365.53</v>
      </c>
      <c r="G6620" t="s">
        <v>20</v>
      </c>
      <c r="H6620" t="s">
        <v>12</v>
      </c>
      <c r="I6620" s="1">
        <v>45375</v>
      </c>
      <c r="J6620" t="str">
        <f t="shared" si="516"/>
        <v>March</v>
      </c>
      <c r="K6620" t="str">
        <f t="shared" si="517"/>
        <v>Sunday</v>
      </c>
      <c r="L6620" t="str">
        <f t="shared" si="518"/>
        <v>Spring</v>
      </c>
      <c r="M6620">
        <f t="shared" si="519"/>
        <v>210370.57</v>
      </c>
    </row>
    <row r="6621" spans="1:13" x14ac:dyDescent="0.25">
      <c r="A6621" t="s">
        <v>29</v>
      </c>
      <c r="B6621" t="s">
        <v>18</v>
      </c>
      <c r="C6621" t="s">
        <v>51</v>
      </c>
      <c r="D6621">
        <v>1</v>
      </c>
      <c r="E6621">
        <v>126.34</v>
      </c>
      <c r="F6621" s="16">
        <f t="shared" si="515"/>
        <v>126.34</v>
      </c>
      <c r="G6621" t="s">
        <v>11</v>
      </c>
      <c r="H6621" t="s">
        <v>40</v>
      </c>
      <c r="I6621" s="1">
        <v>45583</v>
      </c>
      <c r="J6621" t="str">
        <f t="shared" si="516"/>
        <v>October</v>
      </c>
      <c r="K6621" t="str">
        <f t="shared" si="517"/>
        <v>Friday</v>
      </c>
      <c r="L6621" t="str">
        <f t="shared" si="518"/>
        <v>Autumn</v>
      </c>
      <c r="M6621">
        <f t="shared" si="519"/>
        <v>7338.2000000000007</v>
      </c>
    </row>
    <row r="6622" spans="1:13" x14ac:dyDescent="0.25">
      <c r="A6622" t="s">
        <v>185</v>
      </c>
      <c r="B6622" t="s">
        <v>22</v>
      </c>
      <c r="C6622" t="s">
        <v>142</v>
      </c>
      <c r="D6622">
        <v>1</v>
      </c>
      <c r="E6622">
        <v>318</v>
      </c>
      <c r="F6622" s="16">
        <f t="shared" si="515"/>
        <v>318</v>
      </c>
      <c r="G6622" t="s">
        <v>24</v>
      </c>
      <c r="H6622" t="s">
        <v>16</v>
      </c>
      <c r="I6622" s="1">
        <v>45326</v>
      </c>
      <c r="J6622" t="str">
        <f t="shared" si="516"/>
        <v>February</v>
      </c>
      <c r="K6622" t="str">
        <f t="shared" si="517"/>
        <v>Sunday</v>
      </c>
      <c r="L6622" t="str">
        <f t="shared" si="518"/>
        <v>Winter</v>
      </c>
      <c r="M6622">
        <f t="shared" si="519"/>
        <v>12593.699999999999</v>
      </c>
    </row>
    <row r="6623" spans="1:13" x14ac:dyDescent="0.25">
      <c r="A6623" t="s">
        <v>137</v>
      </c>
      <c r="B6623" t="s">
        <v>22</v>
      </c>
      <c r="C6623" t="s">
        <v>33</v>
      </c>
      <c r="D6623">
        <v>1</v>
      </c>
      <c r="E6623">
        <v>84.96</v>
      </c>
      <c r="F6623" s="16">
        <f t="shared" si="515"/>
        <v>84.96</v>
      </c>
      <c r="G6623" t="s">
        <v>24</v>
      </c>
      <c r="H6623" t="s">
        <v>12</v>
      </c>
      <c r="I6623" s="1">
        <v>45415</v>
      </c>
      <c r="J6623" t="str">
        <f t="shared" si="516"/>
        <v>May</v>
      </c>
      <c r="K6623" t="str">
        <f t="shared" si="517"/>
        <v>Friday</v>
      </c>
      <c r="L6623" t="str">
        <f t="shared" si="518"/>
        <v>Spring</v>
      </c>
      <c r="M6623">
        <f t="shared" si="519"/>
        <v>3831.420000000001</v>
      </c>
    </row>
    <row r="6624" spans="1:13" x14ac:dyDescent="0.25">
      <c r="A6624" t="s">
        <v>78</v>
      </c>
      <c r="B6624" t="s">
        <v>22</v>
      </c>
      <c r="C6624" t="s">
        <v>142</v>
      </c>
      <c r="D6624">
        <v>3</v>
      </c>
      <c r="E6624">
        <v>54.9</v>
      </c>
      <c r="F6624" s="16">
        <f t="shared" si="515"/>
        <v>164.7</v>
      </c>
      <c r="G6624" t="s">
        <v>24</v>
      </c>
      <c r="H6624" t="s">
        <v>40</v>
      </c>
      <c r="I6624" s="1">
        <v>45546</v>
      </c>
      <c r="J6624" t="str">
        <f t="shared" si="516"/>
        <v>September</v>
      </c>
      <c r="K6624" t="str">
        <f t="shared" si="517"/>
        <v>Wednesday</v>
      </c>
      <c r="L6624" t="str">
        <f t="shared" si="518"/>
        <v>Autumn</v>
      </c>
      <c r="M6624">
        <f t="shared" si="519"/>
        <v>3444.15</v>
      </c>
    </row>
    <row r="6625" spans="1:13" x14ac:dyDescent="0.25">
      <c r="A6625" t="s">
        <v>123</v>
      </c>
      <c r="B6625" t="s">
        <v>35</v>
      </c>
      <c r="C6625" t="s">
        <v>159</v>
      </c>
      <c r="D6625">
        <v>1</v>
      </c>
      <c r="E6625">
        <v>472.17</v>
      </c>
      <c r="F6625" s="16">
        <f t="shared" si="515"/>
        <v>472.17</v>
      </c>
      <c r="G6625" t="s">
        <v>20</v>
      </c>
      <c r="H6625" t="s">
        <v>16</v>
      </c>
      <c r="I6625" s="1">
        <v>45359</v>
      </c>
      <c r="J6625" t="str">
        <f t="shared" si="516"/>
        <v>March</v>
      </c>
      <c r="K6625" t="str">
        <f t="shared" si="517"/>
        <v>Friday</v>
      </c>
      <c r="L6625" t="str">
        <f t="shared" si="518"/>
        <v>Spring</v>
      </c>
      <c r="M6625">
        <f t="shared" si="519"/>
        <v>4439.1100000000015</v>
      </c>
    </row>
    <row r="6626" spans="1:13" x14ac:dyDescent="0.25">
      <c r="A6626" t="s">
        <v>130</v>
      </c>
      <c r="B6626" t="s">
        <v>55</v>
      </c>
      <c r="C6626" t="s">
        <v>58</v>
      </c>
      <c r="D6626">
        <v>5</v>
      </c>
      <c r="E6626">
        <v>193.78</v>
      </c>
      <c r="F6626" s="16">
        <f t="shared" si="515"/>
        <v>968.9</v>
      </c>
      <c r="G6626" t="s">
        <v>20</v>
      </c>
      <c r="H6626" t="s">
        <v>12</v>
      </c>
      <c r="I6626" s="1">
        <v>45579</v>
      </c>
      <c r="J6626" t="str">
        <f t="shared" si="516"/>
        <v>October</v>
      </c>
      <c r="K6626" t="str">
        <f t="shared" si="517"/>
        <v>Monday</v>
      </c>
      <c r="L6626" t="str">
        <f t="shared" si="518"/>
        <v>Autumn</v>
      </c>
      <c r="M6626">
        <f t="shared" si="519"/>
        <v>16804.349999999995</v>
      </c>
    </row>
    <row r="6627" spans="1:13" x14ac:dyDescent="0.25">
      <c r="A6627" t="s">
        <v>89</v>
      </c>
      <c r="B6627" t="s">
        <v>99</v>
      </c>
      <c r="C6627" t="s">
        <v>188</v>
      </c>
      <c r="D6627">
        <v>1</v>
      </c>
      <c r="E6627">
        <v>67.19</v>
      </c>
      <c r="F6627" s="16">
        <f t="shared" si="515"/>
        <v>67.19</v>
      </c>
      <c r="G6627" t="s">
        <v>24</v>
      </c>
      <c r="H6627" t="s">
        <v>16</v>
      </c>
      <c r="I6627" s="1">
        <v>45314</v>
      </c>
      <c r="J6627" t="str">
        <f t="shared" si="516"/>
        <v>January</v>
      </c>
      <c r="K6627" t="str">
        <f t="shared" si="517"/>
        <v>Tuesday</v>
      </c>
      <c r="L6627" t="str">
        <f t="shared" si="518"/>
        <v>Winter</v>
      </c>
      <c r="M6627">
        <f t="shared" si="519"/>
        <v>2785.03</v>
      </c>
    </row>
    <row r="6628" spans="1:13" x14ac:dyDescent="0.25">
      <c r="A6628" t="s">
        <v>170</v>
      </c>
      <c r="B6628" t="s">
        <v>18</v>
      </c>
      <c r="C6628" t="s">
        <v>106</v>
      </c>
      <c r="D6628">
        <v>1</v>
      </c>
      <c r="E6628">
        <v>105.5</v>
      </c>
      <c r="F6628" s="16">
        <f t="shared" si="515"/>
        <v>105.5</v>
      </c>
      <c r="G6628" t="s">
        <v>11</v>
      </c>
      <c r="H6628" t="s">
        <v>16</v>
      </c>
      <c r="I6628" s="1">
        <v>45265</v>
      </c>
      <c r="J6628" t="str">
        <f t="shared" si="516"/>
        <v>December</v>
      </c>
      <c r="K6628" t="str">
        <f t="shared" si="517"/>
        <v>Tuesday</v>
      </c>
      <c r="L6628" t="str">
        <f t="shared" si="518"/>
        <v>Winter</v>
      </c>
      <c r="M6628">
        <f t="shared" si="519"/>
        <v>85274.18</v>
      </c>
    </row>
    <row r="6629" spans="1:13" x14ac:dyDescent="0.25">
      <c r="A6629" t="s">
        <v>177</v>
      </c>
      <c r="B6629" t="s">
        <v>9</v>
      </c>
      <c r="C6629" t="s">
        <v>42</v>
      </c>
      <c r="D6629">
        <v>5</v>
      </c>
      <c r="E6629">
        <v>3.95</v>
      </c>
      <c r="F6629" s="16">
        <f t="shared" si="515"/>
        <v>19.75</v>
      </c>
      <c r="G6629" t="s">
        <v>11</v>
      </c>
      <c r="H6629" t="s">
        <v>40</v>
      </c>
      <c r="I6629" s="1">
        <v>45649</v>
      </c>
      <c r="J6629" t="str">
        <f t="shared" si="516"/>
        <v>December</v>
      </c>
      <c r="K6629" t="str">
        <f t="shared" si="517"/>
        <v>Monday</v>
      </c>
      <c r="L6629" t="str">
        <f t="shared" si="518"/>
        <v>Winter</v>
      </c>
      <c r="M6629">
        <f t="shared" si="519"/>
        <v>9148.94</v>
      </c>
    </row>
    <row r="6630" spans="1:13" x14ac:dyDescent="0.25">
      <c r="A6630" t="s">
        <v>137</v>
      </c>
      <c r="B6630" t="s">
        <v>69</v>
      </c>
      <c r="C6630" t="s">
        <v>70</v>
      </c>
      <c r="D6630">
        <v>5</v>
      </c>
      <c r="E6630">
        <v>6.57</v>
      </c>
      <c r="F6630" s="16">
        <f t="shared" si="515"/>
        <v>32.85</v>
      </c>
      <c r="G6630" t="s">
        <v>37</v>
      </c>
      <c r="H6630" t="s">
        <v>40</v>
      </c>
      <c r="I6630" s="1">
        <v>45136</v>
      </c>
      <c r="J6630" t="str">
        <f t="shared" si="516"/>
        <v>July</v>
      </c>
      <c r="K6630" t="str">
        <f t="shared" si="517"/>
        <v>Saturday</v>
      </c>
      <c r="L6630" t="str">
        <f t="shared" si="518"/>
        <v>Summer</v>
      </c>
      <c r="M6630">
        <f t="shared" si="519"/>
        <v>3746.4600000000009</v>
      </c>
    </row>
    <row r="6631" spans="1:13" x14ac:dyDescent="0.25">
      <c r="A6631" t="s">
        <v>139</v>
      </c>
      <c r="B6631" t="s">
        <v>14</v>
      </c>
      <c r="C6631" t="s">
        <v>15</v>
      </c>
      <c r="D6631">
        <v>4</v>
      </c>
      <c r="E6631">
        <v>96.66</v>
      </c>
      <c r="F6631" s="16">
        <f t="shared" si="515"/>
        <v>386.64</v>
      </c>
      <c r="G6631" t="s">
        <v>37</v>
      </c>
      <c r="H6631" t="s">
        <v>16</v>
      </c>
      <c r="I6631" s="1">
        <v>44981</v>
      </c>
      <c r="J6631" t="str">
        <f t="shared" si="516"/>
        <v>February</v>
      </c>
      <c r="K6631" t="str">
        <f t="shared" si="517"/>
        <v>Friday</v>
      </c>
      <c r="L6631" t="str">
        <f t="shared" si="518"/>
        <v>Winter</v>
      </c>
      <c r="M6631">
        <f t="shared" si="519"/>
        <v>6403.91</v>
      </c>
    </row>
    <row r="6632" spans="1:13" x14ac:dyDescent="0.25">
      <c r="A6632" t="s">
        <v>114</v>
      </c>
      <c r="B6632" t="s">
        <v>35</v>
      </c>
      <c r="C6632" t="s">
        <v>36</v>
      </c>
      <c r="D6632">
        <v>1</v>
      </c>
      <c r="E6632">
        <v>672.38</v>
      </c>
      <c r="F6632" s="16">
        <f t="shared" si="515"/>
        <v>672.38</v>
      </c>
      <c r="G6632" t="s">
        <v>11</v>
      </c>
      <c r="H6632" t="s">
        <v>16</v>
      </c>
      <c r="I6632" s="1">
        <v>45528</v>
      </c>
      <c r="J6632" t="str">
        <f t="shared" si="516"/>
        <v>August</v>
      </c>
      <c r="K6632" t="str">
        <f t="shared" si="517"/>
        <v>Saturday</v>
      </c>
      <c r="L6632" t="str">
        <f t="shared" si="518"/>
        <v>Summer</v>
      </c>
      <c r="M6632">
        <f t="shared" si="519"/>
        <v>4038.23</v>
      </c>
    </row>
    <row r="6633" spans="1:13" x14ac:dyDescent="0.25">
      <c r="A6633" t="s">
        <v>107</v>
      </c>
      <c r="B6633" t="s">
        <v>30</v>
      </c>
      <c r="C6633" t="s">
        <v>79</v>
      </c>
      <c r="D6633">
        <v>1</v>
      </c>
      <c r="E6633">
        <v>5.28</v>
      </c>
      <c r="F6633" s="16">
        <f t="shared" si="515"/>
        <v>5.28</v>
      </c>
      <c r="G6633" t="s">
        <v>24</v>
      </c>
      <c r="H6633" t="s">
        <v>40</v>
      </c>
      <c r="I6633" s="1">
        <v>45201</v>
      </c>
      <c r="J6633" t="str">
        <f t="shared" si="516"/>
        <v>October</v>
      </c>
      <c r="K6633" t="str">
        <f t="shared" si="517"/>
        <v>Monday</v>
      </c>
      <c r="L6633" t="str">
        <f t="shared" si="518"/>
        <v>Autumn</v>
      </c>
      <c r="M6633">
        <f t="shared" si="519"/>
        <v>6981.72</v>
      </c>
    </row>
    <row r="6634" spans="1:13" x14ac:dyDescent="0.25">
      <c r="A6634" t="s">
        <v>116</v>
      </c>
      <c r="B6634" t="s">
        <v>69</v>
      </c>
      <c r="C6634" t="s">
        <v>72</v>
      </c>
      <c r="D6634">
        <v>1</v>
      </c>
      <c r="E6634">
        <v>39.78</v>
      </c>
      <c r="F6634" s="16">
        <f t="shared" si="515"/>
        <v>39.78</v>
      </c>
      <c r="G6634" t="s">
        <v>24</v>
      </c>
      <c r="H6634" t="s">
        <v>40</v>
      </c>
      <c r="I6634" s="1">
        <v>44991</v>
      </c>
      <c r="J6634" t="str">
        <f t="shared" si="516"/>
        <v>March</v>
      </c>
      <c r="K6634" t="str">
        <f t="shared" si="517"/>
        <v>Monday</v>
      </c>
      <c r="L6634" t="str">
        <f t="shared" si="518"/>
        <v>Spring</v>
      </c>
      <c r="M6634">
        <f t="shared" si="519"/>
        <v>6896.08</v>
      </c>
    </row>
    <row r="6635" spans="1:13" x14ac:dyDescent="0.25">
      <c r="A6635" t="s">
        <v>212</v>
      </c>
      <c r="B6635" t="s">
        <v>48</v>
      </c>
      <c r="C6635" t="s">
        <v>49</v>
      </c>
      <c r="D6635">
        <v>4</v>
      </c>
      <c r="E6635">
        <v>28.86</v>
      </c>
      <c r="F6635" s="16">
        <f t="shared" si="515"/>
        <v>115.44</v>
      </c>
      <c r="G6635" t="s">
        <v>20</v>
      </c>
      <c r="H6635" t="s">
        <v>12</v>
      </c>
      <c r="I6635" s="1">
        <v>44937</v>
      </c>
      <c r="J6635" t="str">
        <f t="shared" si="516"/>
        <v>January</v>
      </c>
      <c r="K6635" t="str">
        <f t="shared" si="517"/>
        <v>Wednesday</v>
      </c>
      <c r="L6635" t="str">
        <f t="shared" si="518"/>
        <v>Winter</v>
      </c>
      <c r="M6635">
        <f t="shared" si="519"/>
        <v>6380.94</v>
      </c>
    </row>
    <row r="6636" spans="1:13" x14ac:dyDescent="0.25">
      <c r="A6636" t="s">
        <v>140</v>
      </c>
      <c r="B6636" t="s">
        <v>14</v>
      </c>
      <c r="C6636" t="s">
        <v>134</v>
      </c>
      <c r="D6636">
        <v>5</v>
      </c>
      <c r="E6636">
        <v>17.739999999999998</v>
      </c>
      <c r="F6636" s="16">
        <f t="shared" si="515"/>
        <v>88.699999999999989</v>
      </c>
      <c r="G6636" t="s">
        <v>37</v>
      </c>
      <c r="H6636" t="s">
        <v>12</v>
      </c>
      <c r="I6636" s="1">
        <v>45187</v>
      </c>
      <c r="J6636" t="str">
        <f t="shared" si="516"/>
        <v>September</v>
      </c>
      <c r="K6636" t="str">
        <f t="shared" si="517"/>
        <v>Monday</v>
      </c>
      <c r="L6636" t="str">
        <f t="shared" si="518"/>
        <v>Autumn</v>
      </c>
      <c r="M6636">
        <f t="shared" si="519"/>
        <v>6131.7</v>
      </c>
    </row>
    <row r="6637" spans="1:13" x14ac:dyDescent="0.25">
      <c r="A6637" t="s">
        <v>165</v>
      </c>
      <c r="B6637" t="s">
        <v>60</v>
      </c>
      <c r="C6637" t="s">
        <v>81</v>
      </c>
      <c r="D6637">
        <v>1</v>
      </c>
      <c r="E6637">
        <v>234.28</v>
      </c>
      <c r="F6637" s="16">
        <f t="shared" si="515"/>
        <v>234.28</v>
      </c>
      <c r="G6637" t="s">
        <v>20</v>
      </c>
      <c r="H6637" t="s">
        <v>16</v>
      </c>
      <c r="I6637" s="1">
        <v>45035</v>
      </c>
      <c r="J6637" t="str">
        <f t="shared" si="516"/>
        <v>April</v>
      </c>
      <c r="K6637" t="str">
        <f t="shared" si="517"/>
        <v>Wednesday</v>
      </c>
      <c r="L6637" t="str">
        <f t="shared" si="518"/>
        <v>Spring</v>
      </c>
      <c r="M6637">
        <f t="shared" si="519"/>
        <v>7431.2</v>
      </c>
    </row>
    <row r="6638" spans="1:13" x14ac:dyDescent="0.25">
      <c r="A6638" t="s">
        <v>50</v>
      </c>
      <c r="B6638" t="s">
        <v>9</v>
      </c>
      <c r="C6638" t="s">
        <v>86</v>
      </c>
      <c r="D6638">
        <v>3</v>
      </c>
      <c r="E6638">
        <v>2.93</v>
      </c>
      <c r="F6638" s="16">
        <f t="shared" si="515"/>
        <v>8.7900000000000009</v>
      </c>
      <c r="G6638" t="s">
        <v>20</v>
      </c>
      <c r="H6638" t="s">
        <v>16</v>
      </c>
      <c r="I6638" s="1">
        <v>45355</v>
      </c>
      <c r="J6638" t="str">
        <f t="shared" si="516"/>
        <v>March</v>
      </c>
      <c r="K6638" t="str">
        <f t="shared" si="517"/>
        <v>Monday</v>
      </c>
      <c r="L6638" t="str">
        <f t="shared" si="518"/>
        <v>Spring</v>
      </c>
      <c r="M6638">
        <f t="shared" si="519"/>
        <v>24729.45</v>
      </c>
    </row>
    <row r="6639" spans="1:13" x14ac:dyDescent="0.25">
      <c r="A6639" t="s">
        <v>256</v>
      </c>
      <c r="B6639" t="s">
        <v>18</v>
      </c>
      <c r="C6639" t="s">
        <v>51</v>
      </c>
      <c r="D6639">
        <v>1</v>
      </c>
      <c r="E6639">
        <v>90.41</v>
      </c>
      <c r="F6639" s="16">
        <f t="shared" si="515"/>
        <v>90.41</v>
      </c>
      <c r="G6639" t="s">
        <v>20</v>
      </c>
      <c r="H6639" t="s">
        <v>40</v>
      </c>
      <c r="I6639" s="1">
        <v>45351</v>
      </c>
      <c r="J6639" t="str">
        <f t="shared" si="516"/>
        <v>February</v>
      </c>
      <c r="K6639" t="str">
        <f t="shared" si="517"/>
        <v>Thursday</v>
      </c>
      <c r="L6639" t="str">
        <f t="shared" si="518"/>
        <v>Winter</v>
      </c>
      <c r="M6639">
        <f t="shared" si="519"/>
        <v>3004.41</v>
      </c>
    </row>
    <row r="6640" spans="1:13" x14ac:dyDescent="0.25">
      <c r="A6640" t="s">
        <v>166</v>
      </c>
      <c r="B6640" t="s">
        <v>9</v>
      </c>
      <c r="C6640" t="s">
        <v>86</v>
      </c>
      <c r="D6640">
        <v>1</v>
      </c>
      <c r="E6640">
        <v>5.53</v>
      </c>
      <c r="F6640" s="16">
        <f t="shared" si="515"/>
        <v>5.53</v>
      </c>
      <c r="G6640" t="s">
        <v>37</v>
      </c>
      <c r="H6640" t="s">
        <v>12</v>
      </c>
      <c r="I6640" s="1">
        <v>45274</v>
      </c>
      <c r="J6640" t="str">
        <f t="shared" si="516"/>
        <v>December</v>
      </c>
      <c r="K6640" t="str">
        <f t="shared" si="517"/>
        <v>Thursday</v>
      </c>
      <c r="L6640" t="str">
        <f t="shared" si="518"/>
        <v>Winter</v>
      </c>
      <c r="M6640">
        <f t="shared" si="519"/>
        <v>193163.09000000003</v>
      </c>
    </row>
    <row r="6641" spans="1:13" x14ac:dyDescent="0.25">
      <c r="A6641" t="s">
        <v>222</v>
      </c>
      <c r="B6641" t="s">
        <v>60</v>
      </c>
      <c r="C6641" t="s">
        <v>81</v>
      </c>
      <c r="D6641">
        <v>1</v>
      </c>
      <c r="E6641">
        <v>242.42</v>
      </c>
      <c r="F6641" s="16">
        <f t="shared" si="515"/>
        <v>242.42</v>
      </c>
      <c r="G6641" t="s">
        <v>37</v>
      </c>
      <c r="H6641" t="s">
        <v>40</v>
      </c>
      <c r="I6641" s="1">
        <v>45585</v>
      </c>
      <c r="J6641" t="str">
        <f t="shared" si="516"/>
        <v>October</v>
      </c>
      <c r="K6641" t="str">
        <f t="shared" si="517"/>
        <v>Sunday</v>
      </c>
      <c r="L6641" t="str">
        <f t="shared" si="518"/>
        <v>Autumn</v>
      </c>
      <c r="M6641">
        <f t="shared" si="519"/>
        <v>4095.6399999999994</v>
      </c>
    </row>
    <row r="6642" spans="1:13" x14ac:dyDescent="0.25">
      <c r="A6642" t="s">
        <v>105</v>
      </c>
      <c r="B6642" t="s">
        <v>45</v>
      </c>
      <c r="C6642" t="s">
        <v>108</v>
      </c>
      <c r="D6642">
        <v>5</v>
      </c>
      <c r="E6642">
        <v>169.23</v>
      </c>
      <c r="F6642" s="16">
        <f t="shared" si="515"/>
        <v>846.15</v>
      </c>
      <c r="G6642" t="s">
        <v>20</v>
      </c>
      <c r="H6642" t="s">
        <v>16</v>
      </c>
      <c r="I6642" s="1">
        <v>45048</v>
      </c>
      <c r="J6642" t="str">
        <f t="shared" si="516"/>
        <v>May</v>
      </c>
      <c r="K6642" t="str">
        <f t="shared" si="517"/>
        <v>Tuesday</v>
      </c>
      <c r="L6642" t="str">
        <f t="shared" si="518"/>
        <v>Spring</v>
      </c>
      <c r="M6642">
        <f t="shared" si="519"/>
        <v>8266.5</v>
      </c>
    </row>
    <row r="6643" spans="1:13" x14ac:dyDescent="0.25">
      <c r="A6643" t="s">
        <v>213</v>
      </c>
      <c r="B6643" t="s">
        <v>55</v>
      </c>
      <c r="C6643" t="s">
        <v>58</v>
      </c>
      <c r="D6643">
        <v>4</v>
      </c>
      <c r="E6643">
        <v>46.75</v>
      </c>
      <c r="F6643" s="16">
        <f t="shared" si="515"/>
        <v>187</v>
      </c>
      <c r="G6643" t="s">
        <v>20</v>
      </c>
      <c r="H6643" t="s">
        <v>12</v>
      </c>
      <c r="I6643" s="1">
        <v>45183</v>
      </c>
      <c r="J6643" t="str">
        <f t="shared" si="516"/>
        <v>September</v>
      </c>
      <c r="K6643" t="str">
        <f t="shared" si="517"/>
        <v>Thursday</v>
      </c>
      <c r="L6643" t="str">
        <f t="shared" si="518"/>
        <v>Autumn</v>
      </c>
      <c r="M6643">
        <f t="shared" si="519"/>
        <v>90480.9</v>
      </c>
    </row>
    <row r="6644" spans="1:13" x14ac:dyDescent="0.25">
      <c r="A6644" t="s">
        <v>44</v>
      </c>
      <c r="B6644" t="s">
        <v>18</v>
      </c>
      <c r="C6644" t="s">
        <v>51</v>
      </c>
      <c r="D6644">
        <v>1</v>
      </c>
      <c r="E6644">
        <v>51.14</v>
      </c>
      <c r="F6644" s="16">
        <f t="shared" si="515"/>
        <v>51.14</v>
      </c>
      <c r="G6644" t="s">
        <v>37</v>
      </c>
      <c r="H6644" t="s">
        <v>16</v>
      </c>
      <c r="I6644" s="1">
        <v>45519</v>
      </c>
      <c r="J6644" t="str">
        <f t="shared" si="516"/>
        <v>August</v>
      </c>
      <c r="K6644" t="str">
        <f t="shared" si="517"/>
        <v>Thursday</v>
      </c>
      <c r="L6644" t="str">
        <f t="shared" si="518"/>
        <v>Summer</v>
      </c>
      <c r="M6644">
        <f t="shared" si="519"/>
        <v>18791.16</v>
      </c>
    </row>
    <row r="6645" spans="1:13" x14ac:dyDescent="0.25">
      <c r="A6645" t="s">
        <v>190</v>
      </c>
      <c r="B6645" t="s">
        <v>22</v>
      </c>
      <c r="C6645" t="s">
        <v>142</v>
      </c>
      <c r="D6645">
        <v>5</v>
      </c>
      <c r="E6645">
        <v>69.510000000000005</v>
      </c>
      <c r="F6645" s="16">
        <f t="shared" si="515"/>
        <v>347.55</v>
      </c>
      <c r="G6645" t="s">
        <v>11</v>
      </c>
      <c r="H6645" t="s">
        <v>16</v>
      </c>
      <c r="I6645" s="1">
        <v>45283</v>
      </c>
      <c r="J6645" t="str">
        <f t="shared" si="516"/>
        <v>December</v>
      </c>
      <c r="K6645" t="str">
        <f t="shared" si="517"/>
        <v>Saturday</v>
      </c>
      <c r="L6645" t="str">
        <f t="shared" si="518"/>
        <v>Winter</v>
      </c>
      <c r="M6645">
        <f t="shared" si="519"/>
        <v>6804.2499999999991</v>
      </c>
    </row>
    <row r="6646" spans="1:13" x14ac:dyDescent="0.25">
      <c r="A6646" t="s">
        <v>270</v>
      </c>
      <c r="B6646" t="s">
        <v>69</v>
      </c>
      <c r="C6646" t="s">
        <v>70</v>
      </c>
      <c r="D6646">
        <v>3</v>
      </c>
      <c r="E6646">
        <v>18.809999999999999</v>
      </c>
      <c r="F6646" s="16">
        <f t="shared" si="515"/>
        <v>56.429999999999993</v>
      </c>
      <c r="G6646" t="s">
        <v>37</v>
      </c>
      <c r="H6646" t="s">
        <v>16</v>
      </c>
      <c r="I6646" s="1">
        <v>45666</v>
      </c>
      <c r="J6646" t="str">
        <f t="shared" si="516"/>
        <v>January</v>
      </c>
      <c r="K6646" t="str">
        <f t="shared" si="517"/>
        <v>Thursday</v>
      </c>
      <c r="L6646" t="str">
        <f t="shared" si="518"/>
        <v>Winter</v>
      </c>
      <c r="M6646">
        <f t="shared" si="519"/>
        <v>162060.15</v>
      </c>
    </row>
    <row r="6647" spans="1:13" x14ac:dyDescent="0.25">
      <c r="A6647" t="s">
        <v>123</v>
      </c>
      <c r="B6647" t="s">
        <v>99</v>
      </c>
      <c r="C6647" t="s">
        <v>129</v>
      </c>
      <c r="D6647">
        <v>1</v>
      </c>
      <c r="E6647">
        <v>7.29</v>
      </c>
      <c r="F6647" s="16">
        <f t="shared" si="515"/>
        <v>7.29</v>
      </c>
      <c r="G6647" t="s">
        <v>20</v>
      </c>
      <c r="H6647" t="s">
        <v>16</v>
      </c>
      <c r="I6647" s="1">
        <v>44983</v>
      </c>
      <c r="J6647" t="str">
        <f t="shared" si="516"/>
        <v>February</v>
      </c>
      <c r="K6647" t="str">
        <f t="shared" si="517"/>
        <v>Sunday</v>
      </c>
      <c r="L6647" t="str">
        <f t="shared" si="518"/>
        <v>Winter</v>
      </c>
      <c r="M6647">
        <f t="shared" si="519"/>
        <v>3966.94</v>
      </c>
    </row>
    <row r="6648" spans="1:13" x14ac:dyDescent="0.25">
      <c r="A6648" t="s">
        <v>175</v>
      </c>
      <c r="B6648" t="s">
        <v>14</v>
      </c>
      <c r="C6648" t="s">
        <v>15</v>
      </c>
      <c r="D6648">
        <v>3</v>
      </c>
      <c r="E6648">
        <v>48.82</v>
      </c>
      <c r="F6648" s="16">
        <f t="shared" si="515"/>
        <v>146.46</v>
      </c>
      <c r="G6648" t="s">
        <v>37</v>
      </c>
      <c r="H6648" t="s">
        <v>40</v>
      </c>
      <c r="I6648" s="1">
        <v>45244</v>
      </c>
      <c r="J6648" t="str">
        <f t="shared" si="516"/>
        <v>November</v>
      </c>
      <c r="K6648" t="str">
        <f t="shared" si="517"/>
        <v>Tuesday</v>
      </c>
      <c r="L6648" t="str">
        <f t="shared" si="518"/>
        <v>Autumn</v>
      </c>
      <c r="M6648">
        <f t="shared" si="519"/>
        <v>44965.310000000005</v>
      </c>
    </row>
    <row r="6649" spans="1:13" x14ac:dyDescent="0.25">
      <c r="A6649" t="s">
        <v>202</v>
      </c>
      <c r="B6649" t="s">
        <v>26</v>
      </c>
      <c r="C6649" t="s">
        <v>27</v>
      </c>
      <c r="D6649">
        <v>4</v>
      </c>
      <c r="E6649">
        <v>17.57</v>
      </c>
      <c r="F6649" s="16">
        <f t="shared" si="515"/>
        <v>70.28</v>
      </c>
      <c r="G6649" t="s">
        <v>20</v>
      </c>
      <c r="H6649" t="s">
        <v>16</v>
      </c>
      <c r="I6649" s="1">
        <v>45569</v>
      </c>
      <c r="J6649" t="str">
        <f t="shared" si="516"/>
        <v>October</v>
      </c>
      <c r="K6649" t="str">
        <f t="shared" si="517"/>
        <v>Friday</v>
      </c>
      <c r="L6649" t="str">
        <f t="shared" si="518"/>
        <v>Autumn</v>
      </c>
      <c r="M6649">
        <f t="shared" si="519"/>
        <v>63186.92</v>
      </c>
    </row>
    <row r="6650" spans="1:13" x14ac:dyDescent="0.25">
      <c r="A6650" t="s">
        <v>50</v>
      </c>
      <c r="B6650" t="s">
        <v>9</v>
      </c>
      <c r="C6650" t="s">
        <v>180</v>
      </c>
      <c r="D6650">
        <v>3</v>
      </c>
      <c r="E6650">
        <v>7.75</v>
      </c>
      <c r="F6650" s="16">
        <f t="shared" si="515"/>
        <v>23.25</v>
      </c>
      <c r="G6650" t="s">
        <v>24</v>
      </c>
      <c r="H6650" t="s">
        <v>40</v>
      </c>
      <c r="I6650" s="1">
        <v>45262</v>
      </c>
      <c r="J6650" t="str">
        <f t="shared" si="516"/>
        <v>December</v>
      </c>
      <c r="K6650" t="str">
        <f t="shared" si="517"/>
        <v>Saturday</v>
      </c>
      <c r="L6650" t="str">
        <f t="shared" si="518"/>
        <v>Winter</v>
      </c>
      <c r="M6650">
        <f t="shared" si="519"/>
        <v>24720.66</v>
      </c>
    </row>
    <row r="6651" spans="1:13" x14ac:dyDescent="0.25">
      <c r="A6651" t="s">
        <v>255</v>
      </c>
      <c r="B6651" t="s">
        <v>18</v>
      </c>
      <c r="C6651" t="s">
        <v>148</v>
      </c>
      <c r="D6651">
        <v>1</v>
      </c>
      <c r="E6651">
        <v>4160.37</v>
      </c>
      <c r="F6651" s="16">
        <f t="shared" si="515"/>
        <v>4160.37</v>
      </c>
      <c r="G6651" t="s">
        <v>24</v>
      </c>
      <c r="H6651" t="s">
        <v>40</v>
      </c>
      <c r="I6651" s="1">
        <v>45361</v>
      </c>
      <c r="J6651" t="str">
        <f t="shared" si="516"/>
        <v>March</v>
      </c>
      <c r="K6651" t="str">
        <f t="shared" si="517"/>
        <v>Sunday</v>
      </c>
      <c r="L6651" t="str">
        <f t="shared" si="518"/>
        <v>Spring</v>
      </c>
      <c r="M6651">
        <f t="shared" si="519"/>
        <v>322913.34999999986</v>
      </c>
    </row>
    <row r="6652" spans="1:13" x14ac:dyDescent="0.25">
      <c r="A6652" t="s">
        <v>245</v>
      </c>
      <c r="B6652" t="s">
        <v>55</v>
      </c>
      <c r="C6652" t="s">
        <v>56</v>
      </c>
      <c r="D6652">
        <v>1</v>
      </c>
      <c r="E6652">
        <v>2805.38</v>
      </c>
      <c r="F6652" s="16">
        <f t="shared" si="515"/>
        <v>2805.38</v>
      </c>
      <c r="G6652" t="s">
        <v>37</v>
      </c>
      <c r="H6652" t="s">
        <v>12</v>
      </c>
      <c r="I6652" s="1">
        <v>45572</v>
      </c>
      <c r="J6652" t="str">
        <f t="shared" si="516"/>
        <v>October</v>
      </c>
      <c r="K6652" t="str">
        <f t="shared" si="517"/>
        <v>Monday</v>
      </c>
      <c r="L6652" t="str">
        <f t="shared" si="518"/>
        <v>Autumn</v>
      </c>
      <c r="M6652">
        <f t="shared" si="519"/>
        <v>10453.86</v>
      </c>
    </row>
    <row r="6653" spans="1:13" x14ac:dyDescent="0.25">
      <c r="A6653" t="s">
        <v>127</v>
      </c>
      <c r="B6653" t="s">
        <v>55</v>
      </c>
      <c r="C6653" t="s">
        <v>164</v>
      </c>
      <c r="D6653">
        <v>3</v>
      </c>
      <c r="E6653">
        <v>118.72</v>
      </c>
      <c r="F6653" s="16">
        <f t="shared" si="515"/>
        <v>356.15999999999997</v>
      </c>
      <c r="G6653" t="s">
        <v>37</v>
      </c>
      <c r="H6653" t="s">
        <v>16</v>
      </c>
      <c r="I6653" s="1">
        <v>45645</v>
      </c>
      <c r="J6653" t="str">
        <f t="shared" si="516"/>
        <v>December</v>
      </c>
      <c r="K6653" t="str">
        <f t="shared" si="517"/>
        <v>Thursday</v>
      </c>
      <c r="L6653" t="str">
        <f t="shared" si="518"/>
        <v>Winter</v>
      </c>
      <c r="M6653">
        <f t="shared" si="519"/>
        <v>2987.78</v>
      </c>
    </row>
    <row r="6654" spans="1:13" x14ac:dyDescent="0.25">
      <c r="A6654" t="s">
        <v>269</v>
      </c>
      <c r="B6654" t="s">
        <v>14</v>
      </c>
      <c r="C6654" t="s">
        <v>15</v>
      </c>
      <c r="D6654">
        <v>5</v>
      </c>
      <c r="E6654">
        <v>96.03</v>
      </c>
      <c r="F6654" s="16">
        <f t="shared" si="515"/>
        <v>480.15</v>
      </c>
      <c r="G6654" t="s">
        <v>37</v>
      </c>
      <c r="H6654" t="s">
        <v>40</v>
      </c>
      <c r="I6654" s="1">
        <v>45648</v>
      </c>
      <c r="J6654" t="str">
        <f t="shared" si="516"/>
        <v>December</v>
      </c>
      <c r="K6654" t="str">
        <f t="shared" si="517"/>
        <v>Sunday</v>
      </c>
      <c r="L6654" t="str">
        <f t="shared" si="518"/>
        <v>Winter</v>
      </c>
      <c r="M6654">
        <f t="shared" si="519"/>
        <v>100461.36</v>
      </c>
    </row>
    <row r="6655" spans="1:13" x14ac:dyDescent="0.25">
      <c r="A6655" t="s">
        <v>146</v>
      </c>
      <c r="B6655" t="s">
        <v>55</v>
      </c>
      <c r="C6655" t="s">
        <v>65</v>
      </c>
      <c r="D6655">
        <v>1</v>
      </c>
      <c r="E6655">
        <v>78.47</v>
      </c>
      <c r="F6655" s="16">
        <f t="shared" si="515"/>
        <v>78.47</v>
      </c>
      <c r="G6655" t="s">
        <v>11</v>
      </c>
      <c r="H6655" t="s">
        <v>12</v>
      </c>
      <c r="I6655" s="1">
        <v>45273</v>
      </c>
      <c r="J6655" t="str">
        <f t="shared" si="516"/>
        <v>December</v>
      </c>
      <c r="K6655" t="str">
        <f t="shared" si="517"/>
        <v>Wednesday</v>
      </c>
      <c r="L6655" t="str">
        <f t="shared" si="518"/>
        <v>Winter</v>
      </c>
      <c r="M6655">
        <f t="shared" si="519"/>
        <v>327279.75</v>
      </c>
    </row>
    <row r="6656" spans="1:13" x14ac:dyDescent="0.25">
      <c r="A6656" t="s">
        <v>114</v>
      </c>
      <c r="B6656" t="s">
        <v>9</v>
      </c>
      <c r="C6656" t="s">
        <v>86</v>
      </c>
      <c r="D6656">
        <v>3</v>
      </c>
      <c r="E6656">
        <v>4.34</v>
      </c>
      <c r="F6656" s="16">
        <f t="shared" si="515"/>
        <v>13.02</v>
      </c>
      <c r="G6656" t="s">
        <v>20</v>
      </c>
      <c r="H6656" t="s">
        <v>40</v>
      </c>
      <c r="I6656" s="1">
        <v>45114</v>
      </c>
      <c r="J6656" t="str">
        <f t="shared" si="516"/>
        <v>July</v>
      </c>
      <c r="K6656" t="str">
        <f t="shared" si="517"/>
        <v>Friday</v>
      </c>
      <c r="L6656" t="str">
        <f t="shared" si="518"/>
        <v>Summer</v>
      </c>
      <c r="M6656">
        <f t="shared" si="519"/>
        <v>3365.85</v>
      </c>
    </row>
    <row r="6657" spans="1:13" x14ac:dyDescent="0.25">
      <c r="A6657" t="s">
        <v>147</v>
      </c>
      <c r="B6657" t="s">
        <v>35</v>
      </c>
      <c r="C6657" t="s">
        <v>36</v>
      </c>
      <c r="D6657">
        <v>1</v>
      </c>
      <c r="E6657">
        <v>856.93</v>
      </c>
      <c r="F6657" s="16">
        <f t="shared" si="515"/>
        <v>856.93</v>
      </c>
      <c r="G6657" t="s">
        <v>37</v>
      </c>
      <c r="H6657" t="s">
        <v>12</v>
      </c>
      <c r="I6657" s="1">
        <v>45282</v>
      </c>
      <c r="J6657" t="str">
        <f t="shared" si="516"/>
        <v>December</v>
      </c>
      <c r="K6657" t="str">
        <f t="shared" si="517"/>
        <v>Friday</v>
      </c>
      <c r="L6657" t="str">
        <f t="shared" si="518"/>
        <v>Winter</v>
      </c>
      <c r="M6657">
        <f t="shared" si="519"/>
        <v>5407.29</v>
      </c>
    </row>
    <row r="6658" spans="1:13" x14ac:dyDescent="0.25">
      <c r="A6658" t="s">
        <v>207</v>
      </c>
      <c r="B6658" t="s">
        <v>35</v>
      </c>
      <c r="C6658" t="s">
        <v>159</v>
      </c>
      <c r="D6658">
        <v>1</v>
      </c>
      <c r="E6658">
        <v>173.55</v>
      </c>
      <c r="F6658" s="16">
        <f t="shared" si="515"/>
        <v>173.55</v>
      </c>
      <c r="G6658" t="s">
        <v>37</v>
      </c>
      <c r="H6658" t="s">
        <v>12</v>
      </c>
      <c r="I6658" s="1">
        <v>44969</v>
      </c>
      <c r="J6658" t="str">
        <f t="shared" si="516"/>
        <v>February</v>
      </c>
      <c r="K6658" t="str">
        <f t="shared" si="517"/>
        <v>Sunday</v>
      </c>
      <c r="L6658" t="str">
        <f t="shared" si="518"/>
        <v>Winter</v>
      </c>
      <c r="M6658">
        <f t="shared" si="519"/>
        <v>1893.35</v>
      </c>
    </row>
    <row r="6659" spans="1:13" x14ac:dyDescent="0.25">
      <c r="A6659" t="s">
        <v>54</v>
      </c>
      <c r="B6659" t="s">
        <v>69</v>
      </c>
      <c r="C6659" t="s">
        <v>70</v>
      </c>
      <c r="D6659">
        <v>1</v>
      </c>
      <c r="E6659">
        <v>6.02</v>
      </c>
      <c r="F6659" s="16">
        <f t="shared" ref="F6659:F6722" si="520">D6659*E6659</f>
        <v>6.02</v>
      </c>
      <c r="G6659" t="s">
        <v>24</v>
      </c>
      <c r="H6659" t="s">
        <v>40</v>
      </c>
      <c r="I6659" s="1">
        <v>45177</v>
      </c>
      <c r="J6659" t="str">
        <f t="shared" ref="J6659:J6722" si="521">TEXT(I6659,"mmmm")</f>
        <v>September</v>
      </c>
      <c r="K6659" t="str">
        <f t="shared" ref="K6659:K6722" si="522">TEXT(I6659,"dddd")</f>
        <v>Friday</v>
      </c>
      <c r="L6659" t="str">
        <f t="shared" ref="L6659:L6722" si="523">IF(OR(MONTH(I6659)=3,MONTH(I6659)=4,MONTH(I6659)=5),"Spring",IF(OR(MONTH(I6659)=6,MONTH(I6659)=7,MONTH(I6659)=8),"Summer",IF(OR(MONTH(I6659)=9,MONTH(I6659)=10,MONTH(I6659)=11),"Autumn",IF(OR(MONTH(I6659)=12,MONTH(I6659)=1,MONTH(I6659)=2),"Winter"))))</f>
        <v>Autumn</v>
      </c>
      <c r="M6659">
        <f t="shared" ref="M6659:M6722" si="524">SUMIF(A6659:A16658,A6659,F6659:F16658)</f>
        <v>79761.140000000014</v>
      </c>
    </row>
    <row r="6660" spans="1:13" x14ac:dyDescent="0.25">
      <c r="A6660" t="s">
        <v>127</v>
      </c>
      <c r="B6660" t="s">
        <v>48</v>
      </c>
      <c r="C6660" t="s">
        <v>49</v>
      </c>
      <c r="D6660">
        <v>2</v>
      </c>
      <c r="E6660">
        <v>39.58</v>
      </c>
      <c r="F6660" s="16">
        <f t="shared" si="520"/>
        <v>79.16</v>
      </c>
      <c r="G6660" t="s">
        <v>37</v>
      </c>
      <c r="H6660" t="s">
        <v>16</v>
      </c>
      <c r="I6660" s="1">
        <v>45623</v>
      </c>
      <c r="J6660" t="str">
        <f t="shared" si="521"/>
        <v>November</v>
      </c>
      <c r="K6660" t="str">
        <f t="shared" si="522"/>
        <v>Wednesday</v>
      </c>
      <c r="L6660" t="str">
        <f t="shared" si="523"/>
        <v>Autumn</v>
      </c>
      <c r="M6660">
        <f t="shared" si="524"/>
        <v>2631.6200000000003</v>
      </c>
    </row>
    <row r="6661" spans="1:13" x14ac:dyDescent="0.25">
      <c r="A6661" t="s">
        <v>227</v>
      </c>
      <c r="B6661" t="s">
        <v>45</v>
      </c>
      <c r="C6661" t="s">
        <v>103</v>
      </c>
      <c r="D6661">
        <v>1</v>
      </c>
      <c r="E6661">
        <v>8.02</v>
      </c>
      <c r="F6661" s="16">
        <f t="shared" si="520"/>
        <v>8.02</v>
      </c>
      <c r="G6661" t="s">
        <v>11</v>
      </c>
      <c r="H6661" t="s">
        <v>40</v>
      </c>
      <c r="I6661" s="1">
        <v>45603</v>
      </c>
      <c r="J6661" t="str">
        <f t="shared" si="521"/>
        <v>November</v>
      </c>
      <c r="K6661" t="str">
        <f t="shared" si="522"/>
        <v>Thursday</v>
      </c>
      <c r="L6661" t="str">
        <f t="shared" si="523"/>
        <v>Autumn</v>
      </c>
      <c r="M6661">
        <f t="shared" si="524"/>
        <v>11169.89</v>
      </c>
    </row>
    <row r="6662" spans="1:13" x14ac:dyDescent="0.25">
      <c r="A6662" t="s">
        <v>220</v>
      </c>
      <c r="B6662" t="s">
        <v>26</v>
      </c>
      <c r="C6662" t="s">
        <v>53</v>
      </c>
      <c r="D6662">
        <v>2</v>
      </c>
      <c r="E6662">
        <v>64.2</v>
      </c>
      <c r="F6662" s="16">
        <f t="shared" si="520"/>
        <v>128.4</v>
      </c>
      <c r="G6662" t="s">
        <v>24</v>
      </c>
      <c r="H6662" t="s">
        <v>40</v>
      </c>
      <c r="I6662" s="1">
        <v>44978</v>
      </c>
      <c r="J6662" t="str">
        <f t="shared" si="521"/>
        <v>February</v>
      </c>
      <c r="K6662" t="str">
        <f t="shared" si="522"/>
        <v>Tuesday</v>
      </c>
      <c r="L6662" t="str">
        <f t="shared" si="523"/>
        <v>Winter</v>
      </c>
      <c r="M6662">
        <f t="shared" si="524"/>
        <v>12326.65</v>
      </c>
    </row>
    <row r="6663" spans="1:13" x14ac:dyDescent="0.25">
      <c r="A6663" t="s">
        <v>275</v>
      </c>
      <c r="B6663" t="s">
        <v>26</v>
      </c>
      <c r="C6663" t="s">
        <v>27</v>
      </c>
      <c r="D6663">
        <v>1</v>
      </c>
      <c r="E6663">
        <v>45.88</v>
      </c>
      <c r="F6663" s="16">
        <f t="shared" si="520"/>
        <v>45.88</v>
      </c>
      <c r="G6663" t="s">
        <v>37</v>
      </c>
      <c r="H6663" t="s">
        <v>12</v>
      </c>
      <c r="I6663" s="1">
        <v>45026</v>
      </c>
      <c r="J6663" t="str">
        <f t="shared" si="521"/>
        <v>April</v>
      </c>
      <c r="K6663" t="str">
        <f t="shared" si="522"/>
        <v>Monday</v>
      </c>
      <c r="L6663" t="str">
        <f t="shared" si="523"/>
        <v>Spring</v>
      </c>
      <c r="M6663">
        <f t="shared" si="524"/>
        <v>4627.3099999999986</v>
      </c>
    </row>
    <row r="6664" spans="1:13" x14ac:dyDescent="0.25">
      <c r="A6664" t="s">
        <v>257</v>
      </c>
      <c r="B6664" t="s">
        <v>69</v>
      </c>
      <c r="C6664" t="s">
        <v>109</v>
      </c>
      <c r="D6664">
        <v>3</v>
      </c>
      <c r="E6664">
        <v>3.95</v>
      </c>
      <c r="F6664" s="16">
        <f t="shared" si="520"/>
        <v>11.850000000000001</v>
      </c>
      <c r="G6664" t="s">
        <v>37</v>
      </c>
      <c r="H6664" t="s">
        <v>16</v>
      </c>
      <c r="I6664" s="1">
        <v>45401</v>
      </c>
      <c r="J6664" t="str">
        <f t="shared" si="521"/>
        <v>April</v>
      </c>
      <c r="K6664" t="str">
        <f t="shared" si="522"/>
        <v>Friday</v>
      </c>
      <c r="L6664" t="str">
        <f t="shared" si="523"/>
        <v>Spring</v>
      </c>
      <c r="M6664">
        <f t="shared" si="524"/>
        <v>1820.15</v>
      </c>
    </row>
    <row r="6665" spans="1:13" x14ac:dyDescent="0.25">
      <c r="A6665" t="s">
        <v>186</v>
      </c>
      <c r="B6665" t="s">
        <v>26</v>
      </c>
      <c r="C6665" t="s">
        <v>39</v>
      </c>
      <c r="D6665">
        <v>5</v>
      </c>
      <c r="E6665">
        <v>10.130000000000001</v>
      </c>
      <c r="F6665" s="16">
        <f t="shared" si="520"/>
        <v>50.650000000000006</v>
      </c>
      <c r="G6665" t="s">
        <v>37</v>
      </c>
      <c r="H6665" t="s">
        <v>16</v>
      </c>
      <c r="I6665" s="1">
        <v>44947</v>
      </c>
      <c r="J6665" t="str">
        <f t="shared" si="521"/>
        <v>January</v>
      </c>
      <c r="K6665" t="str">
        <f t="shared" si="522"/>
        <v>Saturday</v>
      </c>
      <c r="L6665" t="str">
        <f t="shared" si="523"/>
        <v>Winter</v>
      </c>
      <c r="M6665">
        <f t="shared" si="524"/>
        <v>10451.480000000001</v>
      </c>
    </row>
    <row r="6666" spans="1:13" x14ac:dyDescent="0.25">
      <c r="A6666" t="s">
        <v>153</v>
      </c>
      <c r="B6666" t="s">
        <v>18</v>
      </c>
      <c r="C6666" t="s">
        <v>106</v>
      </c>
      <c r="D6666">
        <v>1</v>
      </c>
      <c r="E6666">
        <v>84.43</v>
      </c>
      <c r="F6666" s="16">
        <f t="shared" si="520"/>
        <v>84.43</v>
      </c>
      <c r="G6666" t="s">
        <v>24</v>
      </c>
      <c r="H6666" t="s">
        <v>40</v>
      </c>
      <c r="I6666" s="1">
        <v>44953</v>
      </c>
      <c r="J6666" t="str">
        <f t="shared" si="521"/>
        <v>January</v>
      </c>
      <c r="K6666" t="str">
        <f t="shared" si="522"/>
        <v>Friday</v>
      </c>
      <c r="L6666" t="str">
        <f t="shared" si="523"/>
        <v>Winter</v>
      </c>
      <c r="M6666">
        <f t="shared" si="524"/>
        <v>1815.7499999999998</v>
      </c>
    </row>
    <row r="6667" spans="1:13" x14ac:dyDescent="0.25">
      <c r="A6667" t="s">
        <v>76</v>
      </c>
      <c r="B6667" t="s">
        <v>18</v>
      </c>
      <c r="C6667" t="s">
        <v>19</v>
      </c>
      <c r="D6667">
        <v>1</v>
      </c>
      <c r="E6667">
        <v>73.38</v>
      </c>
      <c r="F6667" s="16">
        <f t="shared" si="520"/>
        <v>73.38</v>
      </c>
      <c r="G6667" t="s">
        <v>37</v>
      </c>
      <c r="H6667" t="s">
        <v>12</v>
      </c>
      <c r="I6667" s="1">
        <v>45409</v>
      </c>
      <c r="J6667" t="str">
        <f t="shared" si="521"/>
        <v>April</v>
      </c>
      <c r="K6667" t="str">
        <f t="shared" si="522"/>
        <v>Saturday</v>
      </c>
      <c r="L6667" t="str">
        <f t="shared" si="523"/>
        <v>Spring</v>
      </c>
      <c r="M6667">
        <f t="shared" si="524"/>
        <v>8373.92</v>
      </c>
    </row>
    <row r="6668" spans="1:13" x14ac:dyDescent="0.25">
      <c r="A6668" t="s">
        <v>224</v>
      </c>
      <c r="B6668" t="s">
        <v>69</v>
      </c>
      <c r="C6668" t="s">
        <v>72</v>
      </c>
      <c r="D6668">
        <v>2</v>
      </c>
      <c r="E6668">
        <v>73.5</v>
      </c>
      <c r="F6668" s="16">
        <f t="shared" si="520"/>
        <v>147</v>
      </c>
      <c r="G6668" t="s">
        <v>24</v>
      </c>
      <c r="H6668" t="s">
        <v>40</v>
      </c>
      <c r="I6668" s="1">
        <v>45319</v>
      </c>
      <c r="J6668" t="str">
        <f t="shared" si="521"/>
        <v>January</v>
      </c>
      <c r="K6668" t="str">
        <f t="shared" si="522"/>
        <v>Sunday</v>
      </c>
      <c r="L6668" t="str">
        <f t="shared" si="523"/>
        <v>Winter</v>
      </c>
      <c r="M6668">
        <f t="shared" si="524"/>
        <v>28291.93</v>
      </c>
    </row>
    <row r="6669" spans="1:13" x14ac:dyDescent="0.25">
      <c r="A6669" t="s">
        <v>185</v>
      </c>
      <c r="B6669" t="s">
        <v>60</v>
      </c>
      <c r="C6669" t="s">
        <v>77</v>
      </c>
      <c r="D6669">
        <v>1</v>
      </c>
      <c r="E6669">
        <v>893.95</v>
      </c>
      <c r="F6669" s="16">
        <f t="shared" si="520"/>
        <v>893.95</v>
      </c>
      <c r="G6669" t="s">
        <v>20</v>
      </c>
      <c r="H6669" t="s">
        <v>40</v>
      </c>
      <c r="I6669" s="1">
        <v>45120</v>
      </c>
      <c r="J6669" t="str">
        <f t="shared" si="521"/>
        <v>July</v>
      </c>
      <c r="K6669" t="str">
        <f t="shared" si="522"/>
        <v>Thursday</v>
      </c>
      <c r="L6669" t="str">
        <f t="shared" si="523"/>
        <v>Summer</v>
      </c>
      <c r="M6669">
        <f t="shared" si="524"/>
        <v>12275.699999999999</v>
      </c>
    </row>
    <row r="6670" spans="1:13" x14ac:dyDescent="0.25">
      <c r="A6670" t="s">
        <v>243</v>
      </c>
      <c r="B6670" t="s">
        <v>26</v>
      </c>
      <c r="C6670" t="s">
        <v>152</v>
      </c>
      <c r="D6670">
        <v>3</v>
      </c>
      <c r="E6670">
        <v>50.24</v>
      </c>
      <c r="F6670" s="16">
        <f t="shared" si="520"/>
        <v>150.72</v>
      </c>
      <c r="G6670" t="s">
        <v>24</v>
      </c>
      <c r="H6670" t="s">
        <v>16</v>
      </c>
      <c r="I6670" s="1">
        <v>45420</v>
      </c>
      <c r="J6670" t="str">
        <f t="shared" si="521"/>
        <v>May</v>
      </c>
      <c r="K6670" t="str">
        <f t="shared" si="522"/>
        <v>Wednesday</v>
      </c>
      <c r="L6670" t="str">
        <f t="shared" si="523"/>
        <v>Spring</v>
      </c>
      <c r="M6670">
        <f t="shared" si="524"/>
        <v>249781.81999999998</v>
      </c>
    </row>
    <row r="6671" spans="1:13" x14ac:dyDescent="0.25">
      <c r="A6671" t="s">
        <v>263</v>
      </c>
      <c r="B6671" t="s">
        <v>14</v>
      </c>
      <c r="C6671" t="s">
        <v>150</v>
      </c>
      <c r="D6671">
        <v>5</v>
      </c>
      <c r="E6671">
        <v>114.39</v>
      </c>
      <c r="F6671" s="16">
        <f t="shared" si="520"/>
        <v>571.95000000000005</v>
      </c>
      <c r="G6671" t="s">
        <v>24</v>
      </c>
      <c r="H6671" t="s">
        <v>12</v>
      </c>
      <c r="I6671" s="1">
        <v>45309</v>
      </c>
      <c r="J6671" t="str">
        <f t="shared" si="521"/>
        <v>January</v>
      </c>
      <c r="K6671" t="str">
        <f t="shared" si="522"/>
        <v>Thursday</v>
      </c>
      <c r="L6671" t="str">
        <f t="shared" si="523"/>
        <v>Winter</v>
      </c>
      <c r="M6671">
        <f t="shared" si="524"/>
        <v>175265.16999999995</v>
      </c>
    </row>
    <row r="6672" spans="1:13" x14ac:dyDescent="0.25">
      <c r="A6672" t="s">
        <v>240</v>
      </c>
      <c r="B6672" t="s">
        <v>45</v>
      </c>
      <c r="C6672" t="s">
        <v>46</v>
      </c>
      <c r="D6672">
        <v>5</v>
      </c>
      <c r="E6672">
        <v>3.82</v>
      </c>
      <c r="F6672" s="16">
        <f t="shared" si="520"/>
        <v>19.099999999999998</v>
      </c>
      <c r="G6672" t="s">
        <v>11</v>
      </c>
      <c r="H6672" t="s">
        <v>16</v>
      </c>
      <c r="I6672" s="1">
        <v>45265</v>
      </c>
      <c r="J6672" t="str">
        <f t="shared" si="521"/>
        <v>December</v>
      </c>
      <c r="K6672" t="str">
        <f t="shared" si="522"/>
        <v>Tuesday</v>
      </c>
      <c r="L6672" t="str">
        <f t="shared" si="523"/>
        <v>Winter</v>
      </c>
      <c r="M6672">
        <f t="shared" si="524"/>
        <v>54999.78</v>
      </c>
    </row>
    <row r="6673" spans="1:13" x14ac:dyDescent="0.25">
      <c r="A6673" t="s">
        <v>88</v>
      </c>
      <c r="B6673" t="s">
        <v>30</v>
      </c>
      <c r="C6673" t="s">
        <v>93</v>
      </c>
      <c r="D6673">
        <v>1</v>
      </c>
      <c r="E6673">
        <v>87.12</v>
      </c>
      <c r="F6673" s="16">
        <f t="shared" si="520"/>
        <v>87.12</v>
      </c>
      <c r="G6673" t="s">
        <v>20</v>
      </c>
      <c r="H6673" t="s">
        <v>16</v>
      </c>
      <c r="I6673" s="1">
        <v>45109</v>
      </c>
      <c r="J6673" t="str">
        <f t="shared" si="521"/>
        <v>July</v>
      </c>
      <c r="K6673" t="str">
        <f t="shared" si="522"/>
        <v>Sunday</v>
      </c>
      <c r="L6673" t="str">
        <f t="shared" si="523"/>
        <v>Summer</v>
      </c>
      <c r="M6673">
        <f t="shared" si="524"/>
        <v>379654.16</v>
      </c>
    </row>
    <row r="6674" spans="1:13" x14ac:dyDescent="0.25">
      <c r="A6674" t="s">
        <v>201</v>
      </c>
      <c r="B6674" t="s">
        <v>99</v>
      </c>
      <c r="C6674" t="s">
        <v>100</v>
      </c>
      <c r="D6674">
        <v>1</v>
      </c>
      <c r="E6674">
        <v>13.5</v>
      </c>
      <c r="F6674" s="16">
        <f t="shared" si="520"/>
        <v>13.5</v>
      </c>
      <c r="G6674" t="s">
        <v>20</v>
      </c>
      <c r="H6674" t="s">
        <v>16</v>
      </c>
      <c r="I6674" s="1">
        <v>45002</v>
      </c>
      <c r="J6674" t="str">
        <f t="shared" si="521"/>
        <v>March</v>
      </c>
      <c r="K6674" t="str">
        <f t="shared" si="522"/>
        <v>Friday</v>
      </c>
      <c r="L6674" t="str">
        <f t="shared" si="523"/>
        <v>Spring</v>
      </c>
      <c r="M6674">
        <f t="shared" si="524"/>
        <v>8034.8000000000011</v>
      </c>
    </row>
    <row r="6675" spans="1:13" x14ac:dyDescent="0.25">
      <c r="A6675" t="s">
        <v>258</v>
      </c>
      <c r="B6675" t="s">
        <v>26</v>
      </c>
      <c r="C6675" t="s">
        <v>152</v>
      </c>
      <c r="D6675">
        <v>5</v>
      </c>
      <c r="E6675">
        <v>80.11</v>
      </c>
      <c r="F6675" s="16">
        <f t="shared" si="520"/>
        <v>400.55</v>
      </c>
      <c r="G6675" t="s">
        <v>20</v>
      </c>
      <c r="H6675" t="s">
        <v>16</v>
      </c>
      <c r="I6675" s="1">
        <v>45116</v>
      </c>
      <c r="J6675" t="str">
        <f t="shared" si="521"/>
        <v>July</v>
      </c>
      <c r="K6675" t="str">
        <f t="shared" si="522"/>
        <v>Sunday</v>
      </c>
      <c r="L6675" t="str">
        <f t="shared" si="523"/>
        <v>Summer</v>
      </c>
      <c r="M6675">
        <f t="shared" si="524"/>
        <v>4701.33</v>
      </c>
    </row>
    <row r="6676" spans="1:13" x14ac:dyDescent="0.25">
      <c r="A6676" t="s">
        <v>141</v>
      </c>
      <c r="B6676" t="s">
        <v>60</v>
      </c>
      <c r="C6676" t="s">
        <v>77</v>
      </c>
      <c r="D6676">
        <v>1</v>
      </c>
      <c r="E6676">
        <v>527.4</v>
      </c>
      <c r="F6676" s="16">
        <f t="shared" si="520"/>
        <v>527.4</v>
      </c>
      <c r="G6676" t="s">
        <v>11</v>
      </c>
      <c r="H6676" t="s">
        <v>40</v>
      </c>
      <c r="I6676" s="1">
        <v>45508</v>
      </c>
      <c r="J6676" t="str">
        <f t="shared" si="521"/>
        <v>August</v>
      </c>
      <c r="K6676" t="str">
        <f t="shared" si="522"/>
        <v>Sunday</v>
      </c>
      <c r="L6676" t="str">
        <f t="shared" si="523"/>
        <v>Summer</v>
      </c>
      <c r="M6676">
        <f t="shared" si="524"/>
        <v>14428.25</v>
      </c>
    </row>
    <row r="6677" spans="1:13" x14ac:dyDescent="0.25">
      <c r="A6677" t="s">
        <v>73</v>
      </c>
      <c r="B6677" t="s">
        <v>60</v>
      </c>
      <c r="C6677" t="s">
        <v>77</v>
      </c>
      <c r="D6677">
        <v>1</v>
      </c>
      <c r="E6677">
        <v>851.46</v>
      </c>
      <c r="F6677" s="16">
        <f t="shared" si="520"/>
        <v>851.46</v>
      </c>
      <c r="G6677" t="s">
        <v>20</v>
      </c>
      <c r="H6677" t="s">
        <v>12</v>
      </c>
      <c r="I6677" s="1">
        <v>44946</v>
      </c>
      <c r="J6677" t="str">
        <f t="shared" si="521"/>
        <v>January</v>
      </c>
      <c r="K6677" t="str">
        <f t="shared" si="522"/>
        <v>Friday</v>
      </c>
      <c r="L6677" t="str">
        <f t="shared" si="523"/>
        <v>Winter</v>
      </c>
      <c r="M6677">
        <f t="shared" si="524"/>
        <v>128665.24</v>
      </c>
    </row>
    <row r="6678" spans="1:13" x14ac:dyDescent="0.25">
      <c r="A6678" t="s">
        <v>13</v>
      </c>
      <c r="B6678" t="s">
        <v>99</v>
      </c>
      <c r="C6678" t="s">
        <v>129</v>
      </c>
      <c r="D6678">
        <v>1</v>
      </c>
      <c r="E6678">
        <v>11.2</v>
      </c>
      <c r="F6678" s="16">
        <f t="shared" si="520"/>
        <v>11.2</v>
      </c>
      <c r="G6678" t="s">
        <v>37</v>
      </c>
      <c r="H6678" t="s">
        <v>16</v>
      </c>
      <c r="I6678" s="1">
        <v>45604</v>
      </c>
      <c r="J6678" t="str">
        <f t="shared" si="521"/>
        <v>November</v>
      </c>
      <c r="K6678" t="str">
        <f t="shared" si="522"/>
        <v>Friday</v>
      </c>
      <c r="L6678" t="str">
        <f t="shared" si="523"/>
        <v>Autumn</v>
      </c>
      <c r="M6678">
        <f t="shared" si="524"/>
        <v>4147.12</v>
      </c>
    </row>
    <row r="6679" spans="1:13" x14ac:dyDescent="0.25">
      <c r="A6679" t="s">
        <v>260</v>
      </c>
      <c r="B6679" t="s">
        <v>14</v>
      </c>
      <c r="C6679" t="s">
        <v>15</v>
      </c>
      <c r="D6679">
        <v>3</v>
      </c>
      <c r="E6679">
        <v>64.430000000000007</v>
      </c>
      <c r="F6679" s="16">
        <f t="shared" si="520"/>
        <v>193.29000000000002</v>
      </c>
      <c r="G6679" t="s">
        <v>37</v>
      </c>
      <c r="H6679" t="s">
        <v>12</v>
      </c>
      <c r="I6679" s="1">
        <v>45607</v>
      </c>
      <c r="J6679" t="str">
        <f t="shared" si="521"/>
        <v>November</v>
      </c>
      <c r="K6679" t="str">
        <f t="shared" si="522"/>
        <v>Monday</v>
      </c>
      <c r="L6679" t="str">
        <f t="shared" si="523"/>
        <v>Autumn</v>
      </c>
      <c r="M6679">
        <f t="shared" si="524"/>
        <v>146498.64999999994</v>
      </c>
    </row>
    <row r="6680" spans="1:13" x14ac:dyDescent="0.25">
      <c r="A6680" t="s">
        <v>84</v>
      </c>
      <c r="B6680" t="s">
        <v>14</v>
      </c>
      <c r="C6680" t="s">
        <v>15</v>
      </c>
      <c r="D6680">
        <v>3</v>
      </c>
      <c r="E6680">
        <v>58.09</v>
      </c>
      <c r="F6680" s="16">
        <f t="shared" si="520"/>
        <v>174.27</v>
      </c>
      <c r="G6680" t="s">
        <v>24</v>
      </c>
      <c r="H6680" t="s">
        <v>16</v>
      </c>
      <c r="I6680" s="1">
        <v>45541</v>
      </c>
      <c r="J6680" t="str">
        <f t="shared" si="521"/>
        <v>September</v>
      </c>
      <c r="K6680" t="str">
        <f t="shared" si="522"/>
        <v>Friday</v>
      </c>
      <c r="L6680" t="str">
        <f t="shared" si="523"/>
        <v>Autumn</v>
      </c>
      <c r="M6680">
        <f t="shared" si="524"/>
        <v>36695.789999999994</v>
      </c>
    </row>
    <row r="6681" spans="1:13" x14ac:dyDescent="0.25">
      <c r="A6681" t="s">
        <v>29</v>
      </c>
      <c r="B6681" t="s">
        <v>22</v>
      </c>
      <c r="C6681" t="s">
        <v>33</v>
      </c>
      <c r="D6681">
        <v>3</v>
      </c>
      <c r="E6681">
        <v>76.13</v>
      </c>
      <c r="F6681" s="16">
        <f t="shared" si="520"/>
        <v>228.39</v>
      </c>
      <c r="G6681" t="s">
        <v>11</v>
      </c>
      <c r="H6681" t="s">
        <v>40</v>
      </c>
      <c r="I6681" s="1">
        <v>44982</v>
      </c>
      <c r="J6681" t="str">
        <f t="shared" si="521"/>
        <v>February</v>
      </c>
      <c r="K6681" t="str">
        <f t="shared" si="522"/>
        <v>Saturday</v>
      </c>
      <c r="L6681" t="str">
        <f t="shared" si="523"/>
        <v>Winter</v>
      </c>
      <c r="M6681">
        <f t="shared" si="524"/>
        <v>7211.8600000000006</v>
      </c>
    </row>
    <row r="6682" spans="1:13" x14ac:dyDescent="0.25">
      <c r="A6682" t="s">
        <v>128</v>
      </c>
      <c r="B6682" t="s">
        <v>30</v>
      </c>
      <c r="C6682" t="s">
        <v>79</v>
      </c>
      <c r="D6682">
        <v>1</v>
      </c>
      <c r="E6682">
        <v>9.2899999999999991</v>
      </c>
      <c r="F6682" s="16">
        <f t="shared" si="520"/>
        <v>9.2899999999999991</v>
      </c>
      <c r="G6682" t="s">
        <v>24</v>
      </c>
      <c r="H6682" t="s">
        <v>40</v>
      </c>
      <c r="I6682" s="1">
        <v>45088</v>
      </c>
      <c r="J6682" t="str">
        <f t="shared" si="521"/>
        <v>June</v>
      </c>
      <c r="K6682" t="str">
        <f t="shared" si="522"/>
        <v>Sunday</v>
      </c>
      <c r="L6682" t="str">
        <f t="shared" si="523"/>
        <v>Summer</v>
      </c>
      <c r="M6682">
        <f t="shared" si="524"/>
        <v>5746.07</v>
      </c>
    </row>
    <row r="6683" spans="1:13" x14ac:dyDescent="0.25">
      <c r="A6683" t="s">
        <v>165</v>
      </c>
      <c r="B6683" t="s">
        <v>69</v>
      </c>
      <c r="C6683" t="s">
        <v>70</v>
      </c>
      <c r="D6683">
        <v>4</v>
      </c>
      <c r="E6683">
        <v>13.95</v>
      </c>
      <c r="F6683" s="16">
        <f t="shared" si="520"/>
        <v>55.8</v>
      </c>
      <c r="G6683" t="s">
        <v>20</v>
      </c>
      <c r="H6683" t="s">
        <v>40</v>
      </c>
      <c r="I6683" s="1">
        <v>45311</v>
      </c>
      <c r="J6683" t="str">
        <f t="shared" si="521"/>
        <v>January</v>
      </c>
      <c r="K6683" t="str">
        <f t="shared" si="522"/>
        <v>Saturday</v>
      </c>
      <c r="L6683" t="str">
        <f t="shared" si="523"/>
        <v>Winter</v>
      </c>
      <c r="M6683">
        <f t="shared" si="524"/>
        <v>7196.9199999999992</v>
      </c>
    </row>
    <row r="6684" spans="1:13" x14ac:dyDescent="0.25">
      <c r="A6684" t="s">
        <v>261</v>
      </c>
      <c r="B6684" t="s">
        <v>26</v>
      </c>
      <c r="C6684" t="s">
        <v>53</v>
      </c>
      <c r="D6684">
        <v>2</v>
      </c>
      <c r="E6684">
        <v>320.44</v>
      </c>
      <c r="F6684" s="16">
        <f t="shared" si="520"/>
        <v>640.88</v>
      </c>
      <c r="G6684" t="s">
        <v>20</v>
      </c>
      <c r="H6684" t="s">
        <v>12</v>
      </c>
      <c r="I6684" s="1">
        <v>45335</v>
      </c>
      <c r="J6684" t="str">
        <f t="shared" si="521"/>
        <v>February</v>
      </c>
      <c r="K6684" t="str">
        <f t="shared" si="522"/>
        <v>Tuesday</v>
      </c>
      <c r="L6684" t="str">
        <f t="shared" si="523"/>
        <v>Winter</v>
      </c>
      <c r="M6684">
        <f t="shared" si="524"/>
        <v>176603.03999999998</v>
      </c>
    </row>
    <row r="6685" spans="1:13" x14ac:dyDescent="0.25">
      <c r="A6685" t="s">
        <v>240</v>
      </c>
      <c r="B6685" t="s">
        <v>55</v>
      </c>
      <c r="C6685" t="s">
        <v>56</v>
      </c>
      <c r="D6685">
        <v>2</v>
      </c>
      <c r="E6685">
        <v>26162.63</v>
      </c>
      <c r="F6685" s="16">
        <f t="shared" si="520"/>
        <v>52325.26</v>
      </c>
      <c r="G6685" t="s">
        <v>37</v>
      </c>
      <c r="H6685" t="s">
        <v>16</v>
      </c>
      <c r="I6685" s="1">
        <v>45022</v>
      </c>
      <c r="J6685" t="str">
        <f t="shared" si="521"/>
        <v>April</v>
      </c>
      <c r="K6685" t="str">
        <f t="shared" si="522"/>
        <v>Thursday</v>
      </c>
      <c r="L6685" t="str">
        <f t="shared" si="523"/>
        <v>Spring</v>
      </c>
      <c r="M6685">
        <f t="shared" si="524"/>
        <v>54980.68</v>
      </c>
    </row>
    <row r="6686" spans="1:13" x14ac:dyDescent="0.25">
      <c r="A6686" t="s">
        <v>176</v>
      </c>
      <c r="B6686" t="s">
        <v>26</v>
      </c>
      <c r="C6686" t="s">
        <v>53</v>
      </c>
      <c r="D6686">
        <v>4</v>
      </c>
      <c r="E6686">
        <v>263.94</v>
      </c>
      <c r="F6686" s="16">
        <f t="shared" si="520"/>
        <v>1055.76</v>
      </c>
      <c r="G6686" t="s">
        <v>20</v>
      </c>
      <c r="H6686" t="s">
        <v>40</v>
      </c>
      <c r="I6686" s="1">
        <v>44990</v>
      </c>
      <c r="J6686" t="str">
        <f t="shared" si="521"/>
        <v>March</v>
      </c>
      <c r="K6686" t="str">
        <f t="shared" si="522"/>
        <v>Sunday</v>
      </c>
      <c r="L6686" t="str">
        <f t="shared" si="523"/>
        <v>Spring</v>
      </c>
      <c r="M6686">
        <f t="shared" si="524"/>
        <v>5259.619999999999</v>
      </c>
    </row>
    <row r="6687" spans="1:13" x14ac:dyDescent="0.25">
      <c r="A6687" t="s">
        <v>153</v>
      </c>
      <c r="B6687" t="s">
        <v>18</v>
      </c>
      <c r="C6687" t="s">
        <v>106</v>
      </c>
      <c r="D6687">
        <v>1</v>
      </c>
      <c r="E6687">
        <v>162.28</v>
      </c>
      <c r="F6687" s="16">
        <f t="shared" si="520"/>
        <v>162.28</v>
      </c>
      <c r="G6687" t="s">
        <v>24</v>
      </c>
      <c r="H6687" t="s">
        <v>12</v>
      </c>
      <c r="I6687" s="1">
        <v>45435</v>
      </c>
      <c r="J6687" t="str">
        <f t="shared" si="521"/>
        <v>May</v>
      </c>
      <c r="K6687" t="str">
        <f t="shared" si="522"/>
        <v>Thursday</v>
      </c>
      <c r="L6687" t="str">
        <f t="shared" si="523"/>
        <v>Spring</v>
      </c>
      <c r="M6687">
        <f t="shared" si="524"/>
        <v>1731.32</v>
      </c>
    </row>
    <row r="6688" spans="1:13" x14ac:dyDescent="0.25">
      <c r="A6688" t="s">
        <v>211</v>
      </c>
      <c r="B6688" t="s">
        <v>30</v>
      </c>
      <c r="C6688" t="s">
        <v>31</v>
      </c>
      <c r="D6688">
        <v>1</v>
      </c>
      <c r="E6688">
        <v>316.58999999999997</v>
      </c>
      <c r="F6688" s="16">
        <f t="shared" si="520"/>
        <v>316.58999999999997</v>
      </c>
      <c r="G6688" t="s">
        <v>37</v>
      </c>
      <c r="H6688" t="s">
        <v>12</v>
      </c>
      <c r="I6688" s="1">
        <v>45018</v>
      </c>
      <c r="J6688" t="str">
        <f t="shared" si="521"/>
        <v>April</v>
      </c>
      <c r="K6688" t="str">
        <f t="shared" si="522"/>
        <v>Sunday</v>
      </c>
      <c r="L6688" t="str">
        <f t="shared" si="523"/>
        <v>Spring</v>
      </c>
      <c r="M6688">
        <f t="shared" si="524"/>
        <v>10265.119999999999</v>
      </c>
    </row>
    <row r="6689" spans="1:13" x14ac:dyDescent="0.25">
      <c r="A6689" t="s">
        <v>80</v>
      </c>
      <c r="B6689" t="s">
        <v>14</v>
      </c>
      <c r="C6689" t="s">
        <v>150</v>
      </c>
      <c r="D6689">
        <v>5</v>
      </c>
      <c r="E6689">
        <v>91.74</v>
      </c>
      <c r="F6689" s="16">
        <f t="shared" si="520"/>
        <v>458.7</v>
      </c>
      <c r="G6689" t="s">
        <v>20</v>
      </c>
      <c r="H6689" t="s">
        <v>16</v>
      </c>
      <c r="I6689" s="1">
        <v>45288</v>
      </c>
      <c r="J6689" t="str">
        <f t="shared" si="521"/>
        <v>December</v>
      </c>
      <c r="K6689" t="str">
        <f t="shared" si="522"/>
        <v>Thursday</v>
      </c>
      <c r="L6689" t="str">
        <f t="shared" si="523"/>
        <v>Winter</v>
      </c>
      <c r="M6689">
        <f t="shared" si="524"/>
        <v>340950.93</v>
      </c>
    </row>
    <row r="6690" spans="1:13" x14ac:dyDescent="0.25">
      <c r="A6690" t="s">
        <v>153</v>
      </c>
      <c r="B6690" t="s">
        <v>18</v>
      </c>
      <c r="C6690" t="s">
        <v>19</v>
      </c>
      <c r="D6690">
        <v>1</v>
      </c>
      <c r="E6690">
        <v>98.15</v>
      </c>
      <c r="F6690" s="16">
        <f t="shared" si="520"/>
        <v>98.15</v>
      </c>
      <c r="G6690" t="s">
        <v>37</v>
      </c>
      <c r="H6690" t="s">
        <v>12</v>
      </c>
      <c r="I6690" s="1">
        <v>45160</v>
      </c>
      <c r="J6690" t="str">
        <f t="shared" si="521"/>
        <v>August</v>
      </c>
      <c r="K6690" t="str">
        <f t="shared" si="522"/>
        <v>Tuesday</v>
      </c>
      <c r="L6690" t="str">
        <f t="shared" si="523"/>
        <v>Summer</v>
      </c>
      <c r="M6690">
        <f t="shared" si="524"/>
        <v>1569.0399999999997</v>
      </c>
    </row>
    <row r="6691" spans="1:13" x14ac:dyDescent="0.25">
      <c r="A6691" t="s">
        <v>191</v>
      </c>
      <c r="B6691" t="s">
        <v>35</v>
      </c>
      <c r="C6691" t="s">
        <v>75</v>
      </c>
      <c r="D6691">
        <v>1</v>
      </c>
      <c r="E6691">
        <v>23.63</v>
      </c>
      <c r="F6691" s="16">
        <f t="shared" si="520"/>
        <v>23.63</v>
      </c>
      <c r="G6691" t="s">
        <v>20</v>
      </c>
      <c r="H6691" t="s">
        <v>40</v>
      </c>
      <c r="I6691" s="1">
        <v>45086</v>
      </c>
      <c r="J6691" t="str">
        <f t="shared" si="521"/>
        <v>June</v>
      </c>
      <c r="K6691" t="str">
        <f t="shared" si="522"/>
        <v>Friday</v>
      </c>
      <c r="L6691" t="str">
        <f t="shared" si="523"/>
        <v>Summer</v>
      </c>
      <c r="M6691">
        <f t="shared" si="524"/>
        <v>4160.1499999999996</v>
      </c>
    </row>
    <row r="6692" spans="1:13" x14ac:dyDescent="0.25">
      <c r="A6692" t="s">
        <v>174</v>
      </c>
      <c r="B6692" t="s">
        <v>9</v>
      </c>
      <c r="C6692" t="s">
        <v>143</v>
      </c>
      <c r="D6692">
        <v>1</v>
      </c>
      <c r="E6692">
        <v>12.43</v>
      </c>
      <c r="F6692" s="16">
        <f t="shared" si="520"/>
        <v>12.43</v>
      </c>
      <c r="G6692" t="s">
        <v>24</v>
      </c>
      <c r="H6692" t="s">
        <v>40</v>
      </c>
      <c r="I6692" s="1">
        <v>45363</v>
      </c>
      <c r="J6692" t="str">
        <f t="shared" si="521"/>
        <v>March</v>
      </c>
      <c r="K6692" t="str">
        <f t="shared" si="522"/>
        <v>Tuesday</v>
      </c>
      <c r="L6692" t="str">
        <f t="shared" si="523"/>
        <v>Spring</v>
      </c>
      <c r="M6692">
        <f t="shared" si="524"/>
        <v>63323.079999999994</v>
      </c>
    </row>
    <row r="6693" spans="1:13" x14ac:dyDescent="0.25">
      <c r="A6693" t="s">
        <v>118</v>
      </c>
      <c r="B6693" t="s">
        <v>22</v>
      </c>
      <c r="C6693" t="s">
        <v>23</v>
      </c>
      <c r="D6693">
        <v>1</v>
      </c>
      <c r="E6693">
        <v>20.64</v>
      </c>
      <c r="F6693" s="16">
        <f t="shared" si="520"/>
        <v>20.64</v>
      </c>
      <c r="G6693" t="s">
        <v>20</v>
      </c>
      <c r="H6693" t="s">
        <v>16</v>
      </c>
      <c r="I6693" s="1">
        <v>45146</v>
      </c>
      <c r="J6693" t="str">
        <f t="shared" si="521"/>
        <v>August</v>
      </c>
      <c r="K6693" t="str">
        <f t="shared" si="522"/>
        <v>Tuesday</v>
      </c>
      <c r="L6693" t="str">
        <f t="shared" si="523"/>
        <v>Summer</v>
      </c>
      <c r="M6693">
        <f t="shared" si="524"/>
        <v>2135.5100000000002</v>
      </c>
    </row>
    <row r="6694" spans="1:13" x14ac:dyDescent="0.25">
      <c r="A6694" t="s">
        <v>85</v>
      </c>
      <c r="B6694" t="s">
        <v>69</v>
      </c>
      <c r="C6694" t="s">
        <v>72</v>
      </c>
      <c r="D6694">
        <v>5</v>
      </c>
      <c r="E6694">
        <v>21.78</v>
      </c>
      <c r="F6694" s="16">
        <f t="shared" si="520"/>
        <v>108.9</v>
      </c>
      <c r="G6694" t="s">
        <v>11</v>
      </c>
      <c r="H6694" t="s">
        <v>16</v>
      </c>
      <c r="I6694" s="1">
        <v>45296</v>
      </c>
      <c r="J6694" t="str">
        <f t="shared" si="521"/>
        <v>January</v>
      </c>
      <c r="K6694" t="str">
        <f t="shared" si="522"/>
        <v>Friday</v>
      </c>
      <c r="L6694" t="str">
        <f t="shared" si="523"/>
        <v>Winter</v>
      </c>
      <c r="M6694">
        <f t="shared" si="524"/>
        <v>114727.45</v>
      </c>
    </row>
    <row r="6695" spans="1:13" x14ac:dyDescent="0.25">
      <c r="A6695" t="s">
        <v>29</v>
      </c>
      <c r="B6695" t="s">
        <v>69</v>
      </c>
      <c r="C6695" t="s">
        <v>70</v>
      </c>
      <c r="D6695">
        <v>1</v>
      </c>
      <c r="E6695">
        <v>9.1199999999999992</v>
      </c>
      <c r="F6695" s="16">
        <f t="shared" si="520"/>
        <v>9.1199999999999992</v>
      </c>
      <c r="G6695" t="s">
        <v>20</v>
      </c>
      <c r="H6695" t="s">
        <v>16</v>
      </c>
      <c r="I6695" s="1">
        <v>45438</v>
      </c>
      <c r="J6695" t="str">
        <f t="shared" si="521"/>
        <v>May</v>
      </c>
      <c r="K6695" t="str">
        <f t="shared" si="522"/>
        <v>Sunday</v>
      </c>
      <c r="L6695" t="str">
        <f t="shared" si="523"/>
        <v>Spring</v>
      </c>
      <c r="M6695">
        <f t="shared" si="524"/>
        <v>6983.4700000000012</v>
      </c>
    </row>
    <row r="6696" spans="1:13" x14ac:dyDescent="0.25">
      <c r="A6696" t="s">
        <v>195</v>
      </c>
      <c r="B6696" t="s">
        <v>48</v>
      </c>
      <c r="C6696" t="s">
        <v>196</v>
      </c>
      <c r="D6696">
        <v>2</v>
      </c>
      <c r="E6696">
        <v>34.799999999999997</v>
      </c>
      <c r="F6696" s="16">
        <f t="shared" si="520"/>
        <v>69.599999999999994</v>
      </c>
      <c r="G6696" t="s">
        <v>20</v>
      </c>
      <c r="H6696" t="s">
        <v>40</v>
      </c>
      <c r="I6696" s="1">
        <v>45169</v>
      </c>
      <c r="J6696" t="str">
        <f t="shared" si="521"/>
        <v>August</v>
      </c>
      <c r="K6696" t="str">
        <f t="shared" si="522"/>
        <v>Thursday</v>
      </c>
      <c r="L6696" t="str">
        <f t="shared" si="523"/>
        <v>Summer</v>
      </c>
      <c r="M6696">
        <f t="shared" si="524"/>
        <v>130316.17000000001</v>
      </c>
    </row>
    <row r="6697" spans="1:13" x14ac:dyDescent="0.25">
      <c r="A6697" t="s">
        <v>84</v>
      </c>
      <c r="B6697" t="s">
        <v>48</v>
      </c>
      <c r="C6697" t="s">
        <v>162</v>
      </c>
      <c r="D6697">
        <v>5</v>
      </c>
      <c r="E6697">
        <v>30.23</v>
      </c>
      <c r="F6697" s="16">
        <f t="shared" si="520"/>
        <v>151.15</v>
      </c>
      <c r="G6697" t="s">
        <v>37</v>
      </c>
      <c r="H6697" t="s">
        <v>40</v>
      </c>
      <c r="I6697" s="1">
        <v>44941</v>
      </c>
      <c r="J6697" t="str">
        <f t="shared" si="521"/>
        <v>January</v>
      </c>
      <c r="K6697" t="str">
        <f t="shared" si="522"/>
        <v>Sunday</v>
      </c>
      <c r="L6697" t="str">
        <f t="shared" si="523"/>
        <v>Winter</v>
      </c>
      <c r="M6697">
        <f t="shared" si="524"/>
        <v>36521.51999999999</v>
      </c>
    </row>
    <row r="6698" spans="1:13" x14ac:dyDescent="0.25">
      <c r="A6698" t="s">
        <v>250</v>
      </c>
      <c r="B6698" t="s">
        <v>9</v>
      </c>
      <c r="C6698" t="s">
        <v>67</v>
      </c>
      <c r="D6698">
        <v>2</v>
      </c>
      <c r="E6698">
        <v>11.16</v>
      </c>
      <c r="F6698" s="16">
        <f t="shared" si="520"/>
        <v>22.32</v>
      </c>
      <c r="G6698" t="s">
        <v>24</v>
      </c>
      <c r="H6698" t="s">
        <v>12</v>
      </c>
      <c r="I6698" s="1">
        <v>45257</v>
      </c>
      <c r="J6698" t="str">
        <f t="shared" si="521"/>
        <v>November</v>
      </c>
      <c r="K6698" t="str">
        <f t="shared" si="522"/>
        <v>Monday</v>
      </c>
      <c r="L6698" t="str">
        <f t="shared" si="523"/>
        <v>Autumn</v>
      </c>
      <c r="M6698">
        <f t="shared" si="524"/>
        <v>5277.17</v>
      </c>
    </row>
    <row r="6699" spans="1:13" x14ac:dyDescent="0.25">
      <c r="A6699" t="s">
        <v>211</v>
      </c>
      <c r="B6699" t="s">
        <v>22</v>
      </c>
      <c r="C6699" t="s">
        <v>33</v>
      </c>
      <c r="D6699">
        <v>4</v>
      </c>
      <c r="E6699">
        <v>197.58</v>
      </c>
      <c r="F6699" s="16">
        <f t="shared" si="520"/>
        <v>790.32</v>
      </c>
      <c r="G6699" t="s">
        <v>20</v>
      </c>
      <c r="H6699" t="s">
        <v>16</v>
      </c>
      <c r="I6699" s="1">
        <v>45454</v>
      </c>
      <c r="J6699" t="str">
        <f t="shared" si="521"/>
        <v>June</v>
      </c>
      <c r="K6699" t="str">
        <f t="shared" si="522"/>
        <v>Tuesday</v>
      </c>
      <c r="L6699" t="str">
        <f t="shared" si="523"/>
        <v>Summer</v>
      </c>
      <c r="M6699">
        <f t="shared" si="524"/>
        <v>9948.5299999999988</v>
      </c>
    </row>
    <row r="6700" spans="1:13" x14ac:dyDescent="0.25">
      <c r="A6700" t="s">
        <v>73</v>
      </c>
      <c r="B6700" t="s">
        <v>22</v>
      </c>
      <c r="C6700" t="s">
        <v>23</v>
      </c>
      <c r="D6700">
        <v>2</v>
      </c>
      <c r="E6700">
        <v>20.350000000000001</v>
      </c>
      <c r="F6700" s="16">
        <f t="shared" si="520"/>
        <v>40.700000000000003</v>
      </c>
      <c r="G6700" t="s">
        <v>20</v>
      </c>
      <c r="H6700" t="s">
        <v>40</v>
      </c>
      <c r="I6700" s="1">
        <v>45567</v>
      </c>
      <c r="J6700" t="str">
        <f t="shared" si="521"/>
        <v>October</v>
      </c>
      <c r="K6700" t="str">
        <f t="shared" si="522"/>
        <v>Wednesday</v>
      </c>
      <c r="L6700" t="str">
        <f t="shared" si="523"/>
        <v>Autumn</v>
      </c>
      <c r="M6700">
        <f t="shared" si="524"/>
        <v>127813.78</v>
      </c>
    </row>
    <row r="6701" spans="1:13" x14ac:dyDescent="0.25">
      <c r="A6701" t="s">
        <v>154</v>
      </c>
      <c r="B6701" t="s">
        <v>60</v>
      </c>
      <c r="C6701" t="s">
        <v>81</v>
      </c>
      <c r="D6701">
        <v>1</v>
      </c>
      <c r="E6701">
        <v>347.25</v>
      </c>
      <c r="F6701" s="16">
        <f t="shared" si="520"/>
        <v>347.25</v>
      </c>
      <c r="G6701" t="s">
        <v>24</v>
      </c>
      <c r="H6701" t="s">
        <v>40</v>
      </c>
      <c r="I6701" s="1">
        <v>45520</v>
      </c>
      <c r="J6701" t="str">
        <f t="shared" si="521"/>
        <v>August</v>
      </c>
      <c r="K6701" t="str">
        <f t="shared" si="522"/>
        <v>Friday</v>
      </c>
      <c r="L6701" t="str">
        <f t="shared" si="523"/>
        <v>Summer</v>
      </c>
      <c r="M6701">
        <f t="shared" si="524"/>
        <v>3784.1799999999994</v>
      </c>
    </row>
    <row r="6702" spans="1:13" x14ac:dyDescent="0.25">
      <c r="A6702" t="s">
        <v>192</v>
      </c>
      <c r="B6702" t="s">
        <v>22</v>
      </c>
      <c r="C6702" t="s">
        <v>142</v>
      </c>
      <c r="D6702">
        <v>2</v>
      </c>
      <c r="E6702">
        <v>388.31</v>
      </c>
      <c r="F6702" s="16">
        <f t="shared" si="520"/>
        <v>776.62</v>
      </c>
      <c r="G6702" t="s">
        <v>37</v>
      </c>
      <c r="H6702" t="s">
        <v>12</v>
      </c>
      <c r="I6702" s="1">
        <v>44966</v>
      </c>
      <c r="J6702" t="str">
        <f t="shared" si="521"/>
        <v>February</v>
      </c>
      <c r="K6702" t="str">
        <f t="shared" si="522"/>
        <v>Thursday</v>
      </c>
      <c r="L6702" t="str">
        <f t="shared" si="523"/>
        <v>Winter</v>
      </c>
      <c r="M6702">
        <f t="shared" si="524"/>
        <v>46070.110000000008</v>
      </c>
    </row>
    <row r="6703" spans="1:13" x14ac:dyDescent="0.25">
      <c r="A6703" t="s">
        <v>41</v>
      </c>
      <c r="B6703" t="s">
        <v>26</v>
      </c>
      <c r="C6703" t="s">
        <v>39</v>
      </c>
      <c r="D6703">
        <v>5</v>
      </c>
      <c r="E6703">
        <v>28.81</v>
      </c>
      <c r="F6703" s="16">
        <f t="shared" si="520"/>
        <v>144.04999999999998</v>
      </c>
      <c r="G6703" t="s">
        <v>20</v>
      </c>
      <c r="H6703" t="s">
        <v>16</v>
      </c>
      <c r="I6703" s="1">
        <v>45008</v>
      </c>
      <c r="J6703" t="str">
        <f t="shared" si="521"/>
        <v>March</v>
      </c>
      <c r="K6703" t="str">
        <f t="shared" si="522"/>
        <v>Thursday</v>
      </c>
      <c r="L6703" t="str">
        <f t="shared" si="523"/>
        <v>Spring</v>
      </c>
      <c r="M6703">
        <f t="shared" si="524"/>
        <v>5601.4899999999989</v>
      </c>
    </row>
    <row r="6704" spans="1:13" x14ac:dyDescent="0.25">
      <c r="A6704" t="s">
        <v>121</v>
      </c>
      <c r="B6704" t="s">
        <v>26</v>
      </c>
      <c r="C6704" t="s">
        <v>39</v>
      </c>
      <c r="D6704">
        <v>1</v>
      </c>
      <c r="E6704">
        <v>62.65</v>
      </c>
      <c r="F6704" s="16">
        <f t="shared" si="520"/>
        <v>62.65</v>
      </c>
      <c r="G6704" t="s">
        <v>37</v>
      </c>
      <c r="H6704" t="s">
        <v>12</v>
      </c>
      <c r="I6704" s="1">
        <v>44991</v>
      </c>
      <c r="J6704" t="str">
        <f t="shared" si="521"/>
        <v>March</v>
      </c>
      <c r="K6704" t="str">
        <f t="shared" si="522"/>
        <v>Monday</v>
      </c>
      <c r="L6704" t="str">
        <f t="shared" si="523"/>
        <v>Spring</v>
      </c>
      <c r="M6704">
        <f t="shared" si="524"/>
        <v>314814.81000000006</v>
      </c>
    </row>
    <row r="6705" spans="1:13" x14ac:dyDescent="0.25">
      <c r="A6705" t="s">
        <v>189</v>
      </c>
      <c r="B6705" t="s">
        <v>35</v>
      </c>
      <c r="C6705" t="s">
        <v>75</v>
      </c>
      <c r="D6705">
        <v>1</v>
      </c>
      <c r="E6705">
        <v>43.14</v>
      </c>
      <c r="F6705" s="16">
        <f t="shared" si="520"/>
        <v>43.14</v>
      </c>
      <c r="G6705" t="s">
        <v>37</v>
      </c>
      <c r="H6705" t="s">
        <v>16</v>
      </c>
      <c r="I6705" s="1">
        <v>45634</v>
      </c>
      <c r="J6705" t="str">
        <f t="shared" si="521"/>
        <v>December</v>
      </c>
      <c r="K6705" t="str">
        <f t="shared" si="522"/>
        <v>Sunday</v>
      </c>
      <c r="L6705" t="str">
        <f t="shared" si="523"/>
        <v>Winter</v>
      </c>
      <c r="M6705">
        <f t="shared" si="524"/>
        <v>3682.7300000000005</v>
      </c>
    </row>
    <row r="6706" spans="1:13" x14ac:dyDescent="0.25">
      <c r="A6706" t="s">
        <v>227</v>
      </c>
      <c r="B6706" t="s">
        <v>48</v>
      </c>
      <c r="C6706" t="s">
        <v>196</v>
      </c>
      <c r="D6706">
        <v>2</v>
      </c>
      <c r="E6706">
        <v>39.299999999999997</v>
      </c>
      <c r="F6706" s="16">
        <f t="shared" si="520"/>
        <v>78.599999999999994</v>
      </c>
      <c r="G6706" t="s">
        <v>24</v>
      </c>
      <c r="H6706" t="s">
        <v>40</v>
      </c>
      <c r="I6706" s="1">
        <v>45423</v>
      </c>
      <c r="J6706" t="str">
        <f t="shared" si="521"/>
        <v>May</v>
      </c>
      <c r="K6706" t="str">
        <f t="shared" si="522"/>
        <v>Saturday</v>
      </c>
      <c r="L6706" t="str">
        <f t="shared" si="523"/>
        <v>Spring</v>
      </c>
      <c r="M6706">
        <f t="shared" si="524"/>
        <v>11161.87</v>
      </c>
    </row>
    <row r="6707" spans="1:13" x14ac:dyDescent="0.25">
      <c r="A6707" t="s">
        <v>149</v>
      </c>
      <c r="B6707" t="s">
        <v>99</v>
      </c>
      <c r="C6707" t="s">
        <v>100</v>
      </c>
      <c r="D6707">
        <v>1</v>
      </c>
      <c r="E6707">
        <v>8.43</v>
      </c>
      <c r="F6707" s="16">
        <f t="shared" si="520"/>
        <v>8.43</v>
      </c>
      <c r="G6707" t="s">
        <v>11</v>
      </c>
      <c r="H6707" t="s">
        <v>40</v>
      </c>
      <c r="I6707" s="1">
        <v>45504</v>
      </c>
      <c r="J6707" t="str">
        <f t="shared" si="521"/>
        <v>July</v>
      </c>
      <c r="K6707" t="str">
        <f t="shared" si="522"/>
        <v>Wednesday</v>
      </c>
      <c r="L6707" t="str">
        <f t="shared" si="523"/>
        <v>Summer</v>
      </c>
      <c r="M6707">
        <f t="shared" si="524"/>
        <v>2119.8200000000002</v>
      </c>
    </row>
    <row r="6708" spans="1:13" x14ac:dyDescent="0.25">
      <c r="A6708" t="s">
        <v>203</v>
      </c>
      <c r="B6708" t="s">
        <v>26</v>
      </c>
      <c r="C6708" t="s">
        <v>27</v>
      </c>
      <c r="D6708">
        <v>1</v>
      </c>
      <c r="E6708">
        <v>18.55</v>
      </c>
      <c r="F6708" s="16">
        <f t="shared" si="520"/>
        <v>18.55</v>
      </c>
      <c r="G6708" t="s">
        <v>37</v>
      </c>
      <c r="H6708" t="s">
        <v>16</v>
      </c>
      <c r="I6708" s="1">
        <v>45066</v>
      </c>
      <c r="J6708" t="str">
        <f t="shared" si="521"/>
        <v>May</v>
      </c>
      <c r="K6708" t="str">
        <f t="shared" si="522"/>
        <v>Saturday</v>
      </c>
      <c r="L6708" t="str">
        <f t="shared" si="523"/>
        <v>Spring</v>
      </c>
      <c r="M6708">
        <f t="shared" si="524"/>
        <v>47643.7</v>
      </c>
    </row>
    <row r="6709" spans="1:13" x14ac:dyDescent="0.25">
      <c r="A6709" t="s">
        <v>136</v>
      </c>
      <c r="B6709" t="s">
        <v>22</v>
      </c>
      <c r="C6709" t="s">
        <v>142</v>
      </c>
      <c r="D6709">
        <v>4</v>
      </c>
      <c r="E6709">
        <v>290.05</v>
      </c>
      <c r="F6709" s="16">
        <f t="shared" si="520"/>
        <v>1160.2</v>
      </c>
      <c r="G6709" t="s">
        <v>37</v>
      </c>
      <c r="H6709" t="s">
        <v>16</v>
      </c>
      <c r="I6709" s="1">
        <v>45636</v>
      </c>
      <c r="J6709" t="str">
        <f t="shared" si="521"/>
        <v>December</v>
      </c>
      <c r="K6709" t="str">
        <f t="shared" si="522"/>
        <v>Tuesday</v>
      </c>
      <c r="L6709" t="str">
        <f t="shared" si="523"/>
        <v>Winter</v>
      </c>
      <c r="M6709">
        <f t="shared" si="524"/>
        <v>3491.6800000000003</v>
      </c>
    </row>
    <row r="6710" spans="1:13" x14ac:dyDescent="0.25">
      <c r="A6710" t="s">
        <v>25</v>
      </c>
      <c r="B6710" t="s">
        <v>55</v>
      </c>
      <c r="C6710" t="s">
        <v>65</v>
      </c>
      <c r="D6710">
        <v>2</v>
      </c>
      <c r="E6710">
        <v>86.8</v>
      </c>
      <c r="F6710" s="16">
        <f t="shared" si="520"/>
        <v>173.6</v>
      </c>
      <c r="G6710" t="s">
        <v>11</v>
      </c>
      <c r="H6710" t="s">
        <v>16</v>
      </c>
      <c r="I6710" s="1">
        <v>45094</v>
      </c>
      <c r="J6710" t="str">
        <f t="shared" si="521"/>
        <v>June</v>
      </c>
      <c r="K6710" t="str">
        <f t="shared" si="522"/>
        <v>Saturday</v>
      </c>
      <c r="L6710" t="str">
        <f t="shared" si="523"/>
        <v>Summer</v>
      </c>
      <c r="M6710">
        <f t="shared" si="524"/>
        <v>2356.65</v>
      </c>
    </row>
    <row r="6711" spans="1:13" x14ac:dyDescent="0.25">
      <c r="A6711" t="s">
        <v>115</v>
      </c>
      <c r="B6711" t="s">
        <v>9</v>
      </c>
      <c r="C6711" t="s">
        <v>67</v>
      </c>
      <c r="D6711">
        <v>2</v>
      </c>
      <c r="E6711">
        <v>1.65</v>
      </c>
      <c r="F6711" s="16">
        <f t="shared" si="520"/>
        <v>3.3</v>
      </c>
      <c r="G6711" t="s">
        <v>37</v>
      </c>
      <c r="H6711" t="s">
        <v>12</v>
      </c>
      <c r="I6711" s="1">
        <v>44955</v>
      </c>
      <c r="J6711" t="str">
        <f t="shared" si="521"/>
        <v>January</v>
      </c>
      <c r="K6711" t="str">
        <f t="shared" si="522"/>
        <v>Sunday</v>
      </c>
      <c r="L6711" t="str">
        <f t="shared" si="523"/>
        <v>Winter</v>
      </c>
      <c r="M6711">
        <f t="shared" si="524"/>
        <v>2225.9099999999994</v>
      </c>
    </row>
    <row r="6712" spans="1:13" x14ac:dyDescent="0.25">
      <c r="A6712" t="s">
        <v>174</v>
      </c>
      <c r="B6712" t="s">
        <v>14</v>
      </c>
      <c r="C6712" t="s">
        <v>134</v>
      </c>
      <c r="D6712">
        <v>4</v>
      </c>
      <c r="E6712">
        <v>10.67</v>
      </c>
      <c r="F6712" s="16">
        <f t="shared" si="520"/>
        <v>42.68</v>
      </c>
      <c r="G6712" t="s">
        <v>20</v>
      </c>
      <c r="H6712" t="s">
        <v>16</v>
      </c>
      <c r="I6712" s="1">
        <v>45112</v>
      </c>
      <c r="J6712" t="str">
        <f t="shared" si="521"/>
        <v>July</v>
      </c>
      <c r="K6712" t="str">
        <f t="shared" si="522"/>
        <v>Wednesday</v>
      </c>
      <c r="L6712" t="str">
        <f t="shared" si="523"/>
        <v>Summer</v>
      </c>
      <c r="M6712">
        <f t="shared" si="524"/>
        <v>63310.649999999994</v>
      </c>
    </row>
    <row r="6713" spans="1:13" x14ac:dyDescent="0.25">
      <c r="A6713" t="s">
        <v>47</v>
      </c>
      <c r="B6713" t="s">
        <v>26</v>
      </c>
      <c r="C6713" t="s">
        <v>53</v>
      </c>
      <c r="D6713">
        <v>4</v>
      </c>
      <c r="E6713">
        <v>345.32</v>
      </c>
      <c r="F6713" s="16">
        <f t="shared" si="520"/>
        <v>1381.28</v>
      </c>
      <c r="G6713" t="s">
        <v>11</v>
      </c>
      <c r="H6713" t="s">
        <v>40</v>
      </c>
      <c r="I6713" s="1">
        <v>45132</v>
      </c>
      <c r="J6713" t="str">
        <f t="shared" si="521"/>
        <v>July</v>
      </c>
      <c r="K6713" t="str">
        <f t="shared" si="522"/>
        <v>Tuesday</v>
      </c>
      <c r="L6713" t="str">
        <f t="shared" si="523"/>
        <v>Summer</v>
      </c>
      <c r="M6713">
        <f t="shared" si="524"/>
        <v>10430.83</v>
      </c>
    </row>
    <row r="6714" spans="1:13" x14ac:dyDescent="0.25">
      <c r="A6714" t="s">
        <v>104</v>
      </c>
      <c r="B6714" t="s">
        <v>48</v>
      </c>
      <c r="C6714" t="s">
        <v>162</v>
      </c>
      <c r="D6714">
        <v>4</v>
      </c>
      <c r="E6714">
        <v>17.899999999999999</v>
      </c>
      <c r="F6714" s="16">
        <f t="shared" si="520"/>
        <v>71.599999999999994</v>
      </c>
      <c r="G6714" t="s">
        <v>24</v>
      </c>
      <c r="H6714" t="s">
        <v>12</v>
      </c>
      <c r="I6714" s="1">
        <v>45201</v>
      </c>
      <c r="J6714" t="str">
        <f t="shared" si="521"/>
        <v>October</v>
      </c>
      <c r="K6714" t="str">
        <f t="shared" si="522"/>
        <v>Monday</v>
      </c>
      <c r="L6714" t="str">
        <f t="shared" si="523"/>
        <v>Autumn</v>
      </c>
      <c r="M6714">
        <f t="shared" si="524"/>
        <v>87148</v>
      </c>
    </row>
    <row r="6715" spans="1:13" x14ac:dyDescent="0.25">
      <c r="A6715" t="s">
        <v>272</v>
      </c>
      <c r="B6715" t="s">
        <v>55</v>
      </c>
      <c r="C6715" t="s">
        <v>58</v>
      </c>
      <c r="D6715">
        <v>2</v>
      </c>
      <c r="E6715">
        <v>36.35</v>
      </c>
      <c r="F6715" s="16">
        <f t="shared" si="520"/>
        <v>72.7</v>
      </c>
      <c r="G6715" t="s">
        <v>20</v>
      </c>
      <c r="H6715" t="s">
        <v>16</v>
      </c>
      <c r="I6715" s="1">
        <v>45036</v>
      </c>
      <c r="J6715" t="str">
        <f t="shared" si="521"/>
        <v>April</v>
      </c>
      <c r="K6715" t="str">
        <f t="shared" si="522"/>
        <v>Thursday</v>
      </c>
      <c r="L6715" t="str">
        <f t="shared" si="523"/>
        <v>Spring</v>
      </c>
      <c r="M6715">
        <f t="shared" si="524"/>
        <v>3672.4800000000005</v>
      </c>
    </row>
    <row r="6716" spans="1:13" x14ac:dyDescent="0.25">
      <c r="A6716" t="s">
        <v>131</v>
      </c>
      <c r="B6716" t="s">
        <v>35</v>
      </c>
      <c r="C6716" t="s">
        <v>75</v>
      </c>
      <c r="D6716">
        <v>1</v>
      </c>
      <c r="E6716">
        <v>26.22</v>
      </c>
      <c r="F6716" s="16">
        <f t="shared" si="520"/>
        <v>26.22</v>
      </c>
      <c r="G6716" t="s">
        <v>20</v>
      </c>
      <c r="H6716" t="s">
        <v>40</v>
      </c>
      <c r="I6716" s="1">
        <v>44981</v>
      </c>
      <c r="J6716" t="str">
        <f t="shared" si="521"/>
        <v>February</v>
      </c>
      <c r="K6716" t="str">
        <f t="shared" si="522"/>
        <v>Friday</v>
      </c>
      <c r="L6716" t="str">
        <f t="shared" si="523"/>
        <v>Winter</v>
      </c>
      <c r="M6716">
        <f t="shared" si="524"/>
        <v>5222.25</v>
      </c>
    </row>
    <row r="6717" spans="1:13" x14ac:dyDescent="0.25">
      <c r="A6717" t="s">
        <v>174</v>
      </c>
      <c r="B6717" t="s">
        <v>45</v>
      </c>
      <c r="C6717" t="s">
        <v>108</v>
      </c>
      <c r="D6717">
        <v>3</v>
      </c>
      <c r="E6717">
        <v>519.33000000000004</v>
      </c>
      <c r="F6717" s="16">
        <f t="shared" si="520"/>
        <v>1557.9900000000002</v>
      </c>
      <c r="G6717" t="s">
        <v>24</v>
      </c>
      <c r="H6717" t="s">
        <v>40</v>
      </c>
      <c r="I6717" s="1">
        <v>45550</v>
      </c>
      <c r="J6717" t="str">
        <f t="shared" si="521"/>
        <v>September</v>
      </c>
      <c r="K6717" t="str">
        <f t="shared" si="522"/>
        <v>Sunday</v>
      </c>
      <c r="L6717" t="str">
        <f t="shared" si="523"/>
        <v>Autumn</v>
      </c>
      <c r="M6717">
        <f t="shared" si="524"/>
        <v>63267.969999999994</v>
      </c>
    </row>
    <row r="6718" spans="1:13" x14ac:dyDescent="0.25">
      <c r="A6718" t="s">
        <v>13</v>
      </c>
      <c r="B6718" t="s">
        <v>30</v>
      </c>
      <c r="C6718" t="s">
        <v>93</v>
      </c>
      <c r="D6718">
        <v>1</v>
      </c>
      <c r="E6718">
        <v>86.43</v>
      </c>
      <c r="F6718" s="16">
        <f t="shared" si="520"/>
        <v>86.43</v>
      </c>
      <c r="G6718" t="s">
        <v>37</v>
      </c>
      <c r="H6718" t="s">
        <v>12</v>
      </c>
      <c r="I6718" s="1">
        <v>45648</v>
      </c>
      <c r="J6718" t="str">
        <f t="shared" si="521"/>
        <v>December</v>
      </c>
      <c r="K6718" t="str">
        <f t="shared" si="522"/>
        <v>Sunday</v>
      </c>
      <c r="L6718" t="str">
        <f t="shared" si="523"/>
        <v>Winter</v>
      </c>
      <c r="M6718">
        <f t="shared" si="524"/>
        <v>4135.92</v>
      </c>
    </row>
    <row r="6719" spans="1:13" x14ac:dyDescent="0.25">
      <c r="A6719" t="s">
        <v>54</v>
      </c>
      <c r="B6719" t="s">
        <v>35</v>
      </c>
      <c r="C6719" t="s">
        <v>75</v>
      </c>
      <c r="D6719">
        <v>1</v>
      </c>
      <c r="E6719">
        <v>13.51</v>
      </c>
      <c r="F6719" s="16">
        <f t="shared" si="520"/>
        <v>13.51</v>
      </c>
      <c r="G6719" t="s">
        <v>24</v>
      </c>
      <c r="H6719" t="s">
        <v>40</v>
      </c>
      <c r="I6719" s="1">
        <v>44978</v>
      </c>
      <c r="J6719" t="str">
        <f t="shared" si="521"/>
        <v>February</v>
      </c>
      <c r="K6719" t="str">
        <f t="shared" si="522"/>
        <v>Tuesday</v>
      </c>
      <c r="L6719" t="str">
        <f t="shared" si="523"/>
        <v>Winter</v>
      </c>
      <c r="M6719">
        <f t="shared" si="524"/>
        <v>79755.12000000001</v>
      </c>
    </row>
    <row r="6720" spans="1:13" x14ac:dyDescent="0.25">
      <c r="A6720" t="s">
        <v>74</v>
      </c>
      <c r="B6720" t="s">
        <v>69</v>
      </c>
      <c r="C6720" t="s">
        <v>70</v>
      </c>
      <c r="D6720">
        <v>3</v>
      </c>
      <c r="E6720">
        <v>14.49</v>
      </c>
      <c r="F6720" s="16">
        <f t="shared" si="520"/>
        <v>43.47</v>
      </c>
      <c r="G6720" t="s">
        <v>37</v>
      </c>
      <c r="H6720" t="s">
        <v>40</v>
      </c>
      <c r="I6720" s="1">
        <v>44966</v>
      </c>
      <c r="J6720" t="str">
        <f t="shared" si="521"/>
        <v>February</v>
      </c>
      <c r="K6720" t="str">
        <f t="shared" si="522"/>
        <v>Thursday</v>
      </c>
      <c r="L6720" t="str">
        <f t="shared" si="523"/>
        <v>Winter</v>
      </c>
      <c r="M6720">
        <f t="shared" si="524"/>
        <v>8721.8399999999983</v>
      </c>
    </row>
    <row r="6721" spans="1:13" x14ac:dyDescent="0.25">
      <c r="A6721" t="s">
        <v>229</v>
      </c>
      <c r="B6721" t="s">
        <v>14</v>
      </c>
      <c r="C6721" t="s">
        <v>150</v>
      </c>
      <c r="D6721">
        <v>4</v>
      </c>
      <c r="E6721">
        <v>133.08000000000001</v>
      </c>
      <c r="F6721" s="16">
        <f t="shared" si="520"/>
        <v>532.32000000000005</v>
      </c>
      <c r="G6721" t="s">
        <v>11</v>
      </c>
      <c r="H6721" t="s">
        <v>12</v>
      </c>
      <c r="I6721" s="1">
        <v>45410</v>
      </c>
      <c r="J6721" t="str">
        <f t="shared" si="521"/>
        <v>April</v>
      </c>
      <c r="K6721" t="str">
        <f t="shared" si="522"/>
        <v>Sunday</v>
      </c>
      <c r="L6721" t="str">
        <f t="shared" si="523"/>
        <v>Spring</v>
      </c>
      <c r="M6721">
        <f t="shared" si="524"/>
        <v>7295.1699999999992</v>
      </c>
    </row>
    <row r="6722" spans="1:13" x14ac:dyDescent="0.25">
      <c r="A6722" t="s">
        <v>225</v>
      </c>
      <c r="B6722" t="s">
        <v>30</v>
      </c>
      <c r="C6722" t="s">
        <v>93</v>
      </c>
      <c r="D6722">
        <v>1</v>
      </c>
      <c r="E6722">
        <v>67.36</v>
      </c>
      <c r="F6722" s="16">
        <f t="shared" si="520"/>
        <v>67.36</v>
      </c>
      <c r="G6722" t="s">
        <v>37</v>
      </c>
      <c r="H6722" t="s">
        <v>12</v>
      </c>
      <c r="I6722" s="1">
        <v>45446</v>
      </c>
      <c r="J6722" t="str">
        <f t="shared" si="521"/>
        <v>June</v>
      </c>
      <c r="K6722" t="str">
        <f t="shared" si="522"/>
        <v>Monday</v>
      </c>
      <c r="L6722" t="str">
        <f t="shared" si="523"/>
        <v>Summer</v>
      </c>
      <c r="M6722">
        <f t="shared" si="524"/>
        <v>5084.5199999999995</v>
      </c>
    </row>
    <row r="6723" spans="1:13" x14ac:dyDescent="0.25">
      <c r="A6723" t="s">
        <v>160</v>
      </c>
      <c r="B6723" t="s">
        <v>60</v>
      </c>
      <c r="C6723" t="s">
        <v>77</v>
      </c>
      <c r="D6723">
        <v>1</v>
      </c>
      <c r="E6723">
        <v>71.17</v>
      </c>
      <c r="F6723" s="16">
        <f t="shared" ref="F6723:F6786" si="525">D6723*E6723</f>
        <v>71.17</v>
      </c>
      <c r="G6723" t="s">
        <v>11</v>
      </c>
      <c r="H6723" t="s">
        <v>12</v>
      </c>
      <c r="I6723" s="1">
        <v>45181</v>
      </c>
      <c r="J6723" t="str">
        <f t="shared" ref="J6723:J6786" si="526">TEXT(I6723,"mmmm")</f>
        <v>September</v>
      </c>
      <c r="K6723" t="str">
        <f t="shared" ref="K6723:K6786" si="527">TEXT(I6723,"dddd")</f>
        <v>Tuesday</v>
      </c>
      <c r="L6723" t="str">
        <f t="shared" ref="L6723:L6786" si="528">IF(OR(MONTH(I6723)=3,MONTH(I6723)=4,MONTH(I6723)=5),"Spring",IF(OR(MONTH(I6723)=6,MONTH(I6723)=7,MONTH(I6723)=8),"Summer",IF(OR(MONTH(I6723)=9,MONTH(I6723)=10,MONTH(I6723)=11),"Autumn",IF(OR(MONTH(I6723)=12,MONTH(I6723)=1,MONTH(I6723)=2),"Winter"))))</f>
        <v>Autumn</v>
      </c>
      <c r="M6723">
        <f t="shared" ref="M6723:M6786" si="529">SUMIF(A6723:A16722,A6723,F6723:F16722)</f>
        <v>12687.019999999999</v>
      </c>
    </row>
    <row r="6724" spans="1:13" x14ac:dyDescent="0.25">
      <c r="A6724" t="s">
        <v>220</v>
      </c>
      <c r="B6724" t="s">
        <v>55</v>
      </c>
      <c r="C6724" t="s">
        <v>164</v>
      </c>
      <c r="D6724">
        <v>3</v>
      </c>
      <c r="E6724">
        <v>804.21</v>
      </c>
      <c r="F6724" s="16">
        <f t="shared" si="525"/>
        <v>2412.63</v>
      </c>
      <c r="G6724" t="s">
        <v>20</v>
      </c>
      <c r="H6724" t="s">
        <v>16</v>
      </c>
      <c r="I6724" s="1">
        <v>45392</v>
      </c>
      <c r="J6724" t="str">
        <f t="shared" si="526"/>
        <v>April</v>
      </c>
      <c r="K6724" t="str">
        <f t="shared" si="527"/>
        <v>Wednesday</v>
      </c>
      <c r="L6724" t="str">
        <f t="shared" si="528"/>
        <v>Spring</v>
      </c>
      <c r="M6724">
        <f t="shared" si="529"/>
        <v>12198.250000000002</v>
      </c>
    </row>
    <row r="6725" spans="1:13" x14ac:dyDescent="0.25">
      <c r="A6725" t="s">
        <v>218</v>
      </c>
      <c r="B6725" t="s">
        <v>45</v>
      </c>
      <c r="C6725" t="s">
        <v>46</v>
      </c>
      <c r="D6725">
        <v>1</v>
      </c>
      <c r="E6725">
        <v>4.17</v>
      </c>
      <c r="F6725" s="16">
        <f t="shared" si="525"/>
        <v>4.17</v>
      </c>
      <c r="G6725" t="s">
        <v>37</v>
      </c>
      <c r="H6725" t="s">
        <v>16</v>
      </c>
      <c r="I6725" s="1">
        <v>45460</v>
      </c>
      <c r="J6725" t="str">
        <f t="shared" si="526"/>
        <v>June</v>
      </c>
      <c r="K6725" t="str">
        <f t="shared" si="527"/>
        <v>Monday</v>
      </c>
      <c r="L6725" t="str">
        <f t="shared" si="528"/>
        <v>Summer</v>
      </c>
      <c r="M6725">
        <f t="shared" si="529"/>
        <v>3986.5400000000004</v>
      </c>
    </row>
    <row r="6726" spans="1:13" x14ac:dyDescent="0.25">
      <c r="A6726" t="s">
        <v>89</v>
      </c>
      <c r="B6726" t="s">
        <v>60</v>
      </c>
      <c r="C6726" t="s">
        <v>77</v>
      </c>
      <c r="D6726">
        <v>1</v>
      </c>
      <c r="E6726">
        <v>92.99</v>
      </c>
      <c r="F6726" s="16">
        <f t="shared" si="525"/>
        <v>92.99</v>
      </c>
      <c r="G6726" t="s">
        <v>24</v>
      </c>
      <c r="H6726" t="s">
        <v>40</v>
      </c>
      <c r="I6726" s="1">
        <v>45364</v>
      </c>
      <c r="J6726" t="str">
        <f t="shared" si="526"/>
        <v>March</v>
      </c>
      <c r="K6726" t="str">
        <f t="shared" si="527"/>
        <v>Wednesday</v>
      </c>
      <c r="L6726" t="str">
        <f t="shared" si="528"/>
        <v>Spring</v>
      </c>
      <c r="M6726">
        <f t="shared" si="529"/>
        <v>2717.84</v>
      </c>
    </row>
    <row r="6727" spans="1:13" x14ac:dyDescent="0.25">
      <c r="A6727" t="s">
        <v>225</v>
      </c>
      <c r="B6727" t="s">
        <v>99</v>
      </c>
      <c r="C6727" t="s">
        <v>129</v>
      </c>
      <c r="D6727">
        <v>1</v>
      </c>
      <c r="E6727">
        <v>9.9600000000000009</v>
      </c>
      <c r="F6727" s="16">
        <f t="shared" si="525"/>
        <v>9.9600000000000009</v>
      </c>
      <c r="G6727" t="s">
        <v>37</v>
      </c>
      <c r="H6727" t="s">
        <v>12</v>
      </c>
      <c r="I6727" s="1">
        <v>45108</v>
      </c>
      <c r="J6727" t="str">
        <f t="shared" si="526"/>
        <v>July</v>
      </c>
      <c r="K6727" t="str">
        <f t="shared" si="527"/>
        <v>Saturday</v>
      </c>
      <c r="L6727" t="str">
        <f t="shared" si="528"/>
        <v>Summer</v>
      </c>
      <c r="M6727">
        <f t="shared" si="529"/>
        <v>5017.1600000000008</v>
      </c>
    </row>
    <row r="6728" spans="1:13" x14ac:dyDescent="0.25">
      <c r="A6728" t="s">
        <v>52</v>
      </c>
      <c r="B6728" t="s">
        <v>22</v>
      </c>
      <c r="C6728" t="s">
        <v>23</v>
      </c>
      <c r="D6728">
        <v>4</v>
      </c>
      <c r="E6728">
        <v>23.6</v>
      </c>
      <c r="F6728" s="16">
        <f t="shared" si="525"/>
        <v>94.4</v>
      </c>
      <c r="G6728" t="s">
        <v>11</v>
      </c>
      <c r="H6728" t="s">
        <v>16</v>
      </c>
      <c r="I6728" s="1">
        <v>45193</v>
      </c>
      <c r="J6728" t="str">
        <f t="shared" si="526"/>
        <v>September</v>
      </c>
      <c r="K6728" t="str">
        <f t="shared" si="527"/>
        <v>Sunday</v>
      </c>
      <c r="L6728" t="str">
        <f t="shared" si="528"/>
        <v>Autumn</v>
      </c>
      <c r="M6728">
        <f t="shared" si="529"/>
        <v>119304.93000000001</v>
      </c>
    </row>
    <row r="6729" spans="1:13" x14ac:dyDescent="0.25">
      <c r="A6729" t="s">
        <v>94</v>
      </c>
      <c r="B6729" t="s">
        <v>55</v>
      </c>
      <c r="C6729" t="s">
        <v>164</v>
      </c>
      <c r="D6729">
        <v>4</v>
      </c>
      <c r="E6729">
        <v>1293.7</v>
      </c>
      <c r="F6729" s="16">
        <f t="shared" si="525"/>
        <v>5174.8</v>
      </c>
      <c r="G6729" t="s">
        <v>20</v>
      </c>
      <c r="H6729" t="s">
        <v>16</v>
      </c>
      <c r="I6729" s="1">
        <v>45602</v>
      </c>
      <c r="J6729" t="str">
        <f t="shared" si="526"/>
        <v>November</v>
      </c>
      <c r="K6729" t="str">
        <f t="shared" si="527"/>
        <v>Wednesday</v>
      </c>
      <c r="L6729" t="str">
        <f t="shared" si="528"/>
        <v>Autumn</v>
      </c>
      <c r="M6729">
        <f t="shared" si="529"/>
        <v>108836.90999999999</v>
      </c>
    </row>
    <row r="6730" spans="1:13" x14ac:dyDescent="0.25">
      <c r="A6730" t="s">
        <v>85</v>
      </c>
      <c r="B6730" t="s">
        <v>55</v>
      </c>
      <c r="C6730" t="s">
        <v>56</v>
      </c>
      <c r="D6730">
        <v>4</v>
      </c>
      <c r="E6730">
        <v>13336.25</v>
      </c>
      <c r="F6730" s="16">
        <f t="shared" si="525"/>
        <v>53345</v>
      </c>
      <c r="G6730" t="s">
        <v>20</v>
      </c>
      <c r="H6730" t="s">
        <v>16</v>
      </c>
      <c r="I6730" s="1">
        <v>45321</v>
      </c>
      <c r="J6730" t="str">
        <f t="shared" si="526"/>
        <v>January</v>
      </c>
      <c r="K6730" t="str">
        <f t="shared" si="527"/>
        <v>Tuesday</v>
      </c>
      <c r="L6730" t="str">
        <f t="shared" si="528"/>
        <v>Winter</v>
      </c>
      <c r="M6730">
        <f t="shared" si="529"/>
        <v>114618.54999999999</v>
      </c>
    </row>
    <row r="6731" spans="1:13" x14ac:dyDescent="0.25">
      <c r="A6731" t="s">
        <v>43</v>
      </c>
      <c r="B6731" t="s">
        <v>14</v>
      </c>
      <c r="C6731" t="s">
        <v>15</v>
      </c>
      <c r="D6731">
        <v>1</v>
      </c>
      <c r="E6731">
        <v>21.93</v>
      </c>
      <c r="F6731" s="16">
        <f t="shared" si="525"/>
        <v>21.93</v>
      </c>
      <c r="G6731" t="s">
        <v>37</v>
      </c>
      <c r="H6731" t="s">
        <v>40</v>
      </c>
      <c r="I6731" s="1">
        <v>45224</v>
      </c>
      <c r="J6731" t="str">
        <f t="shared" si="526"/>
        <v>October</v>
      </c>
      <c r="K6731" t="str">
        <f t="shared" si="527"/>
        <v>Wednesday</v>
      </c>
      <c r="L6731" t="str">
        <f t="shared" si="528"/>
        <v>Autumn</v>
      </c>
      <c r="M6731">
        <f t="shared" si="529"/>
        <v>282151.36000000004</v>
      </c>
    </row>
    <row r="6732" spans="1:13" x14ac:dyDescent="0.25">
      <c r="A6732" t="s">
        <v>21</v>
      </c>
      <c r="B6732" t="s">
        <v>60</v>
      </c>
      <c r="C6732" t="s">
        <v>81</v>
      </c>
      <c r="D6732">
        <v>1</v>
      </c>
      <c r="E6732">
        <v>685.41</v>
      </c>
      <c r="F6732" s="16">
        <f t="shared" si="525"/>
        <v>685.41</v>
      </c>
      <c r="G6732" t="s">
        <v>11</v>
      </c>
      <c r="H6732" t="s">
        <v>16</v>
      </c>
      <c r="I6732" s="1">
        <v>45605</v>
      </c>
      <c r="J6732" t="str">
        <f t="shared" si="526"/>
        <v>November</v>
      </c>
      <c r="K6732" t="str">
        <f t="shared" si="527"/>
        <v>Saturday</v>
      </c>
      <c r="L6732" t="str">
        <f t="shared" si="528"/>
        <v>Autumn</v>
      </c>
      <c r="M6732">
        <f t="shared" si="529"/>
        <v>75186.760000000024</v>
      </c>
    </row>
    <row r="6733" spans="1:13" x14ac:dyDescent="0.25">
      <c r="A6733" t="s">
        <v>271</v>
      </c>
      <c r="B6733" t="s">
        <v>60</v>
      </c>
      <c r="C6733" t="s">
        <v>81</v>
      </c>
      <c r="D6733">
        <v>1</v>
      </c>
      <c r="E6733">
        <v>494.29</v>
      </c>
      <c r="F6733" s="16">
        <f t="shared" si="525"/>
        <v>494.29</v>
      </c>
      <c r="G6733" t="s">
        <v>11</v>
      </c>
      <c r="H6733" t="s">
        <v>40</v>
      </c>
      <c r="I6733" s="1">
        <v>45096</v>
      </c>
      <c r="J6733" t="str">
        <f t="shared" si="526"/>
        <v>June</v>
      </c>
      <c r="K6733" t="str">
        <f t="shared" si="527"/>
        <v>Monday</v>
      </c>
      <c r="L6733" t="str">
        <f t="shared" si="528"/>
        <v>Summer</v>
      </c>
      <c r="M6733">
        <f t="shared" si="529"/>
        <v>4138.7300000000005</v>
      </c>
    </row>
    <row r="6734" spans="1:13" x14ac:dyDescent="0.25">
      <c r="A6734" t="s">
        <v>144</v>
      </c>
      <c r="B6734" t="s">
        <v>14</v>
      </c>
      <c r="C6734" t="s">
        <v>15</v>
      </c>
      <c r="D6734">
        <v>5</v>
      </c>
      <c r="E6734">
        <v>45.46</v>
      </c>
      <c r="F6734" s="16">
        <f t="shared" si="525"/>
        <v>227.3</v>
      </c>
      <c r="G6734" t="s">
        <v>24</v>
      </c>
      <c r="H6734" t="s">
        <v>12</v>
      </c>
      <c r="I6734" s="1">
        <v>45107</v>
      </c>
      <c r="J6734" t="str">
        <f t="shared" si="526"/>
        <v>June</v>
      </c>
      <c r="K6734" t="str">
        <f t="shared" si="527"/>
        <v>Friday</v>
      </c>
      <c r="L6734" t="str">
        <f t="shared" si="528"/>
        <v>Summer</v>
      </c>
      <c r="M6734">
        <f t="shared" si="529"/>
        <v>6515.28</v>
      </c>
    </row>
    <row r="6735" spans="1:13" x14ac:dyDescent="0.25">
      <c r="A6735" t="s">
        <v>255</v>
      </c>
      <c r="B6735" t="s">
        <v>14</v>
      </c>
      <c r="C6735" t="s">
        <v>15</v>
      </c>
      <c r="D6735">
        <v>2</v>
      </c>
      <c r="E6735">
        <v>72.489999999999995</v>
      </c>
      <c r="F6735" s="16">
        <f t="shared" si="525"/>
        <v>144.97999999999999</v>
      </c>
      <c r="G6735" t="s">
        <v>24</v>
      </c>
      <c r="H6735" t="s">
        <v>12</v>
      </c>
      <c r="I6735" s="1">
        <v>45663</v>
      </c>
      <c r="J6735" t="str">
        <f t="shared" si="526"/>
        <v>January</v>
      </c>
      <c r="K6735" t="str">
        <f t="shared" si="527"/>
        <v>Monday</v>
      </c>
      <c r="L6735" t="str">
        <f t="shared" si="528"/>
        <v>Winter</v>
      </c>
      <c r="M6735">
        <f t="shared" si="529"/>
        <v>318752.97999999986</v>
      </c>
    </row>
    <row r="6736" spans="1:13" x14ac:dyDescent="0.25">
      <c r="A6736" t="s">
        <v>120</v>
      </c>
      <c r="B6736" t="s">
        <v>9</v>
      </c>
      <c r="C6736" t="s">
        <v>42</v>
      </c>
      <c r="D6736">
        <v>4</v>
      </c>
      <c r="E6736">
        <v>2.71</v>
      </c>
      <c r="F6736" s="16">
        <f t="shared" si="525"/>
        <v>10.84</v>
      </c>
      <c r="G6736" t="s">
        <v>11</v>
      </c>
      <c r="H6736" t="s">
        <v>12</v>
      </c>
      <c r="I6736" s="1">
        <v>45578</v>
      </c>
      <c r="J6736" t="str">
        <f t="shared" si="526"/>
        <v>October</v>
      </c>
      <c r="K6736" t="str">
        <f t="shared" si="527"/>
        <v>Sunday</v>
      </c>
      <c r="L6736" t="str">
        <f t="shared" si="528"/>
        <v>Autumn</v>
      </c>
      <c r="M6736">
        <f t="shared" si="529"/>
        <v>2425.83</v>
      </c>
    </row>
    <row r="6737" spans="1:13" x14ac:dyDescent="0.25">
      <c r="A6737" t="s">
        <v>149</v>
      </c>
      <c r="B6737" t="s">
        <v>30</v>
      </c>
      <c r="C6737" t="s">
        <v>93</v>
      </c>
      <c r="D6737">
        <v>1</v>
      </c>
      <c r="E6737">
        <v>54.36</v>
      </c>
      <c r="F6737" s="16">
        <f t="shared" si="525"/>
        <v>54.36</v>
      </c>
      <c r="G6737" t="s">
        <v>11</v>
      </c>
      <c r="H6737" t="s">
        <v>12</v>
      </c>
      <c r="I6737" s="1">
        <v>45429</v>
      </c>
      <c r="J6737" t="str">
        <f t="shared" si="526"/>
        <v>May</v>
      </c>
      <c r="K6737" t="str">
        <f t="shared" si="527"/>
        <v>Friday</v>
      </c>
      <c r="L6737" t="str">
        <f t="shared" si="528"/>
        <v>Spring</v>
      </c>
      <c r="M6737">
        <f t="shared" si="529"/>
        <v>2111.3900000000003</v>
      </c>
    </row>
    <row r="6738" spans="1:13" x14ac:dyDescent="0.25">
      <c r="A6738" t="s">
        <v>54</v>
      </c>
      <c r="B6738" t="s">
        <v>48</v>
      </c>
      <c r="C6738" t="s">
        <v>49</v>
      </c>
      <c r="D6738">
        <v>2</v>
      </c>
      <c r="E6738">
        <v>29.6</v>
      </c>
      <c r="F6738" s="16">
        <f t="shared" si="525"/>
        <v>59.2</v>
      </c>
      <c r="G6738" t="s">
        <v>11</v>
      </c>
      <c r="H6738" t="s">
        <v>12</v>
      </c>
      <c r="I6738" s="1">
        <v>45571</v>
      </c>
      <c r="J6738" t="str">
        <f t="shared" si="526"/>
        <v>October</v>
      </c>
      <c r="K6738" t="str">
        <f t="shared" si="527"/>
        <v>Sunday</v>
      </c>
      <c r="L6738" t="str">
        <f t="shared" si="528"/>
        <v>Autumn</v>
      </c>
      <c r="M6738">
        <f t="shared" si="529"/>
        <v>79741.61</v>
      </c>
    </row>
    <row r="6739" spans="1:13" x14ac:dyDescent="0.25">
      <c r="A6739" t="s">
        <v>135</v>
      </c>
      <c r="B6739" t="s">
        <v>30</v>
      </c>
      <c r="C6739" t="s">
        <v>79</v>
      </c>
      <c r="D6739">
        <v>1</v>
      </c>
      <c r="E6739">
        <v>8.41</v>
      </c>
      <c r="F6739" s="16">
        <f t="shared" si="525"/>
        <v>8.41</v>
      </c>
      <c r="G6739" t="s">
        <v>24</v>
      </c>
      <c r="H6739" t="s">
        <v>40</v>
      </c>
      <c r="I6739" s="1">
        <v>45087</v>
      </c>
      <c r="J6739" t="str">
        <f t="shared" si="526"/>
        <v>June</v>
      </c>
      <c r="K6739" t="str">
        <f t="shared" si="527"/>
        <v>Saturday</v>
      </c>
      <c r="L6739" t="str">
        <f t="shared" si="528"/>
        <v>Summer</v>
      </c>
      <c r="M6739">
        <f t="shared" si="529"/>
        <v>14006.429999999998</v>
      </c>
    </row>
    <row r="6740" spans="1:13" x14ac:dyDescent="0.25">
      <c r="A6740" t="s">
        <v>202</v>
      </c>
      <c r="B6740" t="s">
        <v>22</v>
      </c>
      <c r="C6740" t="s">
        <v>142</v>
      </c>
      <c r="D6740">
        <v>2</v>
      </c>
      <c r="E6740">
        <v>140.66999999999999</v>
      </c>
      <c r="F6740" s="16">
        <f t="shared" si="525"/>
        <v>281.33999999999997</v>
      </c>
      <c r="G6740" t="s">
        <v>11</v>
      </c>
      <c r="H6740" t="s">
        <v>12</v>
      </c>
      <c r="I6740" s="1">
        <v>45229</v>
      </c>
      <c r="J6740" t="str">
        <f t="shared" si="526"/>
        <v>October</v>
      </c>
      <c r="K6740" t="str">
        <f t="shared" si="527"/>
        <v>Monday</v>
      </c>
      <c r="L6740" t="str">
        <f t="shared" si="528"/>
        <v>Autumn</v>
      </c>
      <c r="M6740">
        <f t="shared" si="529"/>
        <v>63116.639999999999</v>
      </c>
    </row>
    <row r="6741" spans="1:13" x14ac:dyDescent="0.25">
      <c r="A6741" t="s">
        <v>144</v>
      </c>
      <c r="B6741" t="s">
        <v>35</v>
      </c>
      <c r="C6741" t="s">
        <v>36</v>
      </c>
      <c r="D6741">
        <v>1</v>
      </c>
      <c r="E6741">
        <v>1358.41</v>
      </c>
      <c r="F6741" s="16">
        <f t="shared" si="525"/>
        <v>1358.41</v>
      </c>
      <c r="G6741" t="s">
        <v>11</v>
      </c>
      <c r="H6741" t="s">
        <v>12</v>
      </c>
      <c r="I6741" s="1">
        <v>45547</v>
      </c>
      <c r="J6741" t="str">
        <f t="shared" si="526"/>
        <v>September</v>
      </c>
      <c r="K6741" t="str">
        <f t="shared" si="527"/>
        <v>Thursday</v>
      </c>
      <c r="L6741" t="str">
        <f t="shared" si="528"/>
        <v>Autumn</v>
      </c>
      <c r="M6741">
        <f t="shared" si="529"/>
        <v>6287.9800000000005</v>
      </c>
    </row>
    <row r="6742" spans="1:13" x14ac:dyDescent="0.25">
      <c r="A6742" t="s">
        <v>269</v>
      </c>
      <c r="B6742" t="s">
        <v>18</v>
      </c>
      <c r="C6742" t="s">
        <v>148</v>
      </c>
      <c r="D6742">
        <v>1</v>
      </c>
      <c r="E6742">
        <v>2337.38</v>
      </c>
      <c r="F6742" s="16">
        <f t="shared" si="525"/>
        <v>2337.38</v>
      </c>
      <c r="G6742" t="s">
        <v>20</v>
      </c>
      <c r="H6742" t="s">
        <v>40</v>
      </c>
      <c r="I6742" s="1">
        <v>45217</v>
      </c>
      <c r="J6742" t="str">
        <f t="shared" si="526"/>
        <v>October</v>
      </c>
      <c r="K6742" t="str">
        <f t="shared" si="527"/>
        <v>Wednesday</v>
      </c>
      <c r="L6742" t="str">
        <f t="shared" si="528"/>
        <v>Autumn</v>
      </c>
      <c r="M6742">
        <f t="shared" si="529"/>
        <v>99981.209999999992</v>
      </c>
    </row>
    <row r="6743" spans="1:13" x14ac:dyDescent="0.25">
      <c r="A6743" t="s">
        <v>198</v>
      </c>
      <c r="B6743" t="s">
        <v>60</v>
      </c>
      <c r="C6743" t="s">
        <v>61</v>
      </c>
      <c r="D6743">
        <v>1</v>
      </c>
      <c r="E6743">
        <v>137.66999999999999</v>
      </c>
      <c r="F6743" s="16">
        <f t="shared" si="525"/>
        <v>137.66999999999999</v>
      </c>
      <c r="G6743" t="s">
        <v>24</v>
      </c>
      <c r="H6743" t="s">
        <v>40</v>
      </c>
      <c r="I6743" s="1">
        <v>45232</v>
      </c>
      <c r="J6743" t="str">
        <f t="shared" si="526"/>
        <v>November</v>
      </c>
      <c r="K6743" t="str">
        <f t="shared" si="527"/>
        <v>Thursday</v>
      </c>
      <c r="L6743" t="str">
        <f t="shared" si="528"/>
        <v>Autumn</v>
      </c>
      <c r="M6743">
        <f t="shared" si="529"/>
        <v>2950.6299999999997</v>
      </c>
    </row>
    <row r="6744" spans="1:13" x14ac:dyDescent="0.25">
      <c r="A6744" t="s">
        <v>163</v>
      </c>
      <c r="B6744" t="s">
        <v>9</v>
      </c>
      <c r="C6744" t="s">
        <v>180</v>
      </c>
      <c r="D6744">
        <v>3</v>
      </c>
      <c r="E6744">
        <v>7.87</v>
      </c>
      <c r="F6744" s="16">
        <f t="shared" si="525"/>
        <v>23.61</v>
      </c>
      <c r="G6744" t="s">
        <v>24</v>
      </c>
      <c r="H6744" t="s">
        <v>16</v>
      </c>
      <c r="I6744" s="1">
        <v>45167</v>
      </c>
      <c r="J6744" t="str">
        <f t="shared" si="526"/>
        <v>August</v>
      </c>
      <c r="K6744" t="str">
        <f t="shared" si="527"/>
        <v>Tuesday</v>
      </c>
      <c r="L6744" t="str">
        <f t="shared" si="528"/>
        <v>Summer</v>
      </c>
      <c r="M6744">
        <f t="shared" si="529"/>
        <v>6069.8799999999983</v>
      </c>
    </row>
    <row r="6745" spans="1:13" x14ac:dyDescent="0.25">
      <c r="A6745" t="s">
        <v>251</v>
      </c>
      <c r="B6745" t="s">
        <v>45</v>
      </c>
      <c r="C6745" t="s">
        <v>161</v>
      </c>
      <c r="D6745">
        <v>5</v>
      </c>
      <c r="E6745">
        <v>6.15</v>
      </c>
      <c r="F6745" s="16">
        <f t="shared" si="525"/>
        <v>30.75</v>
      </c>
      <c r="G6745" t="s">
        <v>37</v>
      </c>
      <c r="H6745" t="s">
        <v>16</v>
      </c>
      <c r="I6745" s="1">
        <v>45356</v>
      </c>
      <c r="J6745" t="str">
        <f t="shared" si="526"/>
        <v>March</v>
      </c>
      <c r="K6745" t="str">
        <f t="shared" si="527"/>
        <v>Tuesday</v>
      </c>
      <c r="L6745" t="str">
        <f t="shared" si="528"/>
        <v>Spring</v>
      </c>
      <c r="M6745">
        <f t="shared" si="529"/>
        <v>8455.2199999999993</v>
      </c>
    </row>
    <row r="6746" spans="1:13" x14ac:dyDescent="0.25">
      <c r="A6746" t="s">
        <v>113</v>
      </c>
      <c r="B6746" t="s">
        <v>30</v>
      </c>
      <c r="C6746" t="s">
        <v>31</v>
      </c>
      <c r="D6746">
        <v>1</v>
      </c>
      <c r="E6746">
        <v>205.94</v>
      </c>
      <c r="F6746" s="16">
        <f t="shared" si="525"/>
        <v>205.94</v>
      </c>
      <c r="G6746" t="s">
        <v>11</v>
      </c>
      <c r="H6746" t="s">
        <v>12</v>
      </c>
      <c r="I6746" s="1">
        <v>45204</v>
      </c>
      <c r="J6746" t="str">
        <f t="shared" si="526"/>
        <v>October</v>
      </c>
      <c r="K6746" t="str">
        <f t="shared" si="527"/>
        <v>Thursday</v>
      </c>
      <c r="L6746" t="str">
        <f t="shared" si="528"/>
        <v>Autumn</v>
      </c>
      <c r="M6746">
        <f t="shared" si="529"/>
        <v>4020.8799999999992</v>
      </c>
    </row>
    <row r="6747" spans="1:13" x14ac:dyDescent="0.25">
      <c r="A6747" t="s">
        <v>57</v>
      </c>
      <c r="B6747" t="s">
        <v>14</v>
      </c>
      <c r="C6747" t="s">
        <v>150</v>
      </c>
      <c r="D6747">
        <v>5</v>
      </c>
      <c r="E6747">
        <v>105.68</v>
      </c>
      <c r="F6747" s="16">
        <f t="shared" si="525"/>
        <v>528.40000000000009</v>
      </c>
      <c r="G6747" t="s">
        <v>37</v>
      </c>
      <c r="H6747" t="s">
        <v>40</v>
      </c>
      <c r="I6747" s="1">
        <v>45555</v>
      </c>
      <c r="J6747" t="str">
        <f t="shared" si="526"/>
        <v>September</v>
      </c>
      <c r="K6747" t="str">
        <f t="shared" si="527"/>
        <v>Friday</v>
      </c>
      <c r="L6747" t="str">
        <f t="shared" si="528"/>
        <v>Autumn</v>
      </c>
      <c r="M6747">
        <f t="shared" si="529"/>
        <v>9623.4199999999983</v>
      </c>
    </row>
    <row r="6748" spans="1:13" x14ac:dyDescent="0.25">
      <c r="A6748" t="s">
        <v>80</v>
      </c>
      <c r="B6748" t="s">
        <v>9</v>
      </c>
      <c r="C6748" t="s">
        <v>180</v>
      </c>
      <c r="D6748">
        <v>5</v>
      </c>
      <c r="E6748">
        <v>2.23</v>
      </c>
      <c r="F6748" s="16">
        <f t="shared" si="525"/>
        <v>11.15</v>
      </c>
      <c r="G6748" t="s">
        <v>20</v>
      </c>
      <c r="H6748" t="s">
        <v>12</v>
      </c>
      <c r="I6748" s="1">
        <v>45278</v>
      </c>
      <c r="J6748" t="str">
        <f t="shared" si="526"/>
        <v>December</v>
      </c>
      <c r="K6748" t="str">
        <f t="shared" si="527"/>
        <v>Monday</v>
      </c>
      <c r="L6748" t="str">
        <f t="shared" si="528"/>
        <v>Winter</v>
      </c>
      <c r="M6748">
        <f t="shared" si="529"/>
        <v>340492.23</v>
      </c>
    </row>
    <row r="6749" spans="1:13" x14ac:dyDescent="0.25">
      <c r="A6749" t="s">
        <v>245</v>
      </c>
      <c r="B6749" t="s">
        <v>55</v>
      </c>
      <c r="C6749" t="s">
        <v>164</v>
      </c>
      <c r="D6749">
        <v>5</v>
      </c>
      <c r="E6749">
        <v>978.48</v>
      </c>
      <c r="F6749" s="16">
        <f t="shared" si="525"/>
        <v>4892.3999999999996</v>
      </c>
      <c r="G6749" t="s">
        <v>20</v>
      </c>
      <c r="H6749" t="s">
        <v>12</v>
      </c>
      <c r="I6749" s="1">
        <v>45150</v>
      </c>
      <c r="J6749" t="str">
        <f t="shared" si="526"/>
        <v>August</v>
      </c>
      <c r="K6749" t="str">
        <f t="shared" si="527"/>
        <v>Saturday</v>
      </c>
      <c r="L6749" t="str">
        <f t="shared" si="528"/>
        <v>Summer</v>
      </c>
      <c r="M6749">
        <f t="shared" si="529"/>
        <v>7648.4799999999968</v>
      </c>
    </row>
    <row r="6750" spans="1:13" x14ac:dyDescent="0.25">
      <c r="A6750" t="s">
        <v>187</v>
      </c>
      <c r="B6750" t="s">
        <v>99</v>
      </c>
      <c r="C6750" t="s">
        <v>100</v>
      </c>
      <c r="D6750">
        <v>1</v>
      </c>
      <c r="E6750">
        <v>9.2100000000000009</v>
      </c>
      <c r="F6750" s="16">
        <f t="shared" si="525"/>
        <v>9.2100000000000009</v>
      </c>
      <c r="G6750" t="s">
        <v>24</v>
      </c>
      <c r="H6750" t="s">
        <v>40</v>
      </c>
      <c r="I6750" s="1">
        <v>45483</v>
      </c>
      <c r="J6750" t="str">
        <f t="shared" si="526"/>
        <v>July</v>
      </c>
      <c r="K6750" t="str">
        <f t="shared" si="527"/>
        <v>Wednesday</v>
      </c>
      <c r="L6750" t="str">
        <f t="shared" si="528"/>
        <v>Summer</v>
      </c>
      <c r="M6750">
        <f t="shared" si="529"/>
        <v>171106.79999999996</v>
      </c>
    </row>
    <row r="6751" spans="1:13" x14ac:dyDescent="0.25">
      <c r="A6751" t="s">
        <v>139</v>
      </c>
      <c r="B6751" t="s">
        <v>26</v>
      </c>
      <c r="C6751" t="s">
        <v>152</v>
      </c>
      <c r="D6751">
        <v>4</v>
      </c>
      <c r="E6751">
        <v>89.59</v>
      </c>
      <c r="F6751" s="16">
        <f t="shared" si="525"/>
        <v>358.36</v>
      </c>
      <c r="G6751" t="s">
        <v>24</v>
      </c>
      <c r="H6751" t="s">
        <v>12</v>
      </c>
      <c r="I6751" s="1">
        <v>45108</v>
      </c>
      <c r="J6751" t="str">
        <f t="shared" si="526"/>
        <v>July</v>
      </c>
      <c r="K6751" t="str">
        <f t="shared" si="527"/>
        <v>Saturday</v>
      </c>
      <c r="L6751" t="str">
        <f t="shared" si="528"/>
        <v>Summer</v>
      </c>
      <c r="M6751">
        <f t="shared" si="529"/>
        <v>6017.27</v>
      </c>
    </row>
    <row r="6752" spans="1:13" x14ac:dyDescent="0.25">
      <c r="A6752" t="s">
        <v>253</v>
      </c>
      <c r="B6752" t="s">
        <v>26</v>
      </c>
      <c r="C6752" t="s">
        <v>27</v>
      </c>
      <c r="D6752">
        <v>5</v>
      </c>
      <c r="E6752">
        <v>12.57</v>
      </c>
      <c r="F6752" s="16">
        <f t="shared" si="525"/>
        <v>62.85</v>
      </c>
      <c r="G6752" t="s">
        <v>24</v>
      </c>
      <c r="H6752" t="s">
        <v>40</v>
      </c>
      <c r="I6752" s="1">
        <v>45634</v>
      </c>
      <c r="J6752" t="str">
        <f t="shared" si="526"/>
        <v>December</v>
      </c>
      <c r="K6752" t="str">
        <f t="shared" si="527"/>
        <v>Sunday</v>
      </c>
      <c r="L6752" t="str">
        <f t="shared" si="528"/>
        <v>Winter</v>
      </c>
      <c r="M6752">
        <f t="shared" si="529"/>
        <v>64122.039999999986</v>
      </c>
    </row>
    <row r="6753" spans="1:13" x14ac:dyDescent="0.25">
      <c r="A6753" t="s">
        <v>127</v>
      </c>
      <c r="B6753" t="s">
        <v>60</v>
      </c>
      <c r="C6753" t="s">
        <v>61</v>
      </c>
      <c r="D6753">
        <v>1</v>
      </c>
      <c r="E6753">
        <v>326.83999999999997</v>
      </c>
      <c r="F6753" s="16">
        <f t="shared" si="525"/>
        <v>326.83999999999997</v>
      </c>
      <c r="G6753" t="s">
        <v>20</v>
      </c>
      <c r="H6753" t="s">
        <v>16</v>
      </c>
      <c r="I6753" s="1">
        <v>45258</v>
      </c>
      <c r="J6753" t="str">
        <f t="shared" si="526"/>
        <v>November</v>
      </c>
      <c r="K6753" t="str">
        <f t="shared" si="527"/>
        <v>Tuesday</v>
      </c>
      <c r="L6753" t="str">
        <f t="shared" si="528"/>
        <v>Autumn</v>
      </c>
      <c r="M6753">
        <f t="shared" si="529"/>
        <v>2552.4599999999996</v>
      </c>
    </row>
    <row r="6754" spans="1:13" x14ac:dyDescent="0.25">
      <c r="A6754" t="s">
        <v>104</v>
      </c>
      <c r="B6754" t="s">
        <v>35</v>
      </c>
      <c r="C6754" t="s">
        <v>75</v>
      </c>
      <c r="D6754">
        <v>1</v>
      </c>
      <c r="E6754">
        <v>34.93</v>
      </c>
      <c r="F6754" s="16">
        <f t="shared" si="525"/>
        <v>34.93</v>
      </c>
      <c r="G6754" t="s">
        <v>11</v>
      </c>
      <c r="H6754" t="s">
        <v>40</v>
      </c>
      <c r="I6754" s="1">
        <v>45431</v>
      </c>
      <c r="J6754" t="str">
        <f t="shared" si="526"/>
        <v>May</v>
      </c>
      <c r="K6754" t="str">
        <f t="shared" si="527"/>
        <v>Sunday</v>
      </c>
      <c r="L6754" t="str">
        <f t="shared" si="528"/>
        <v>Spring</v>
      </c>
      <c r="M6754">
        <f t="shared" si="529"/>
        <v>87076.400000000009</v>
      </c>
    </row>
    <row r="6755" spans="1:13" x14ac:dyDescent="0.25">
      <c r="A6755" t="s">
        <v>57</v>
      </c>
      <c r="B6755" t="s">
        <v>35</v>
      </c>
      <c r="C6755" t="s">
        <v>75</v>
      </c>
      <c r="D6755">
        <v>1</v>
      </c>
      <c r="E6755">
        <v>12.21</v>
      </c>
      <c r="F6755" s="16">
        <f t="shared" si="525"/>
        <v>12.21</v>
      </c>
      <c r="G6755" t="s">
        <v>20</v>
      </c>
      <c r="H6755" t="s">
        <v>12</v>
      </c>
      <c r="I6755" s="1">
        <v>45205</v>
      </c>
      <c r="J6755" t="str">
        <f t="shared" si="526"/>
        <v>October</v>
      </c>
      <c r="K6755" t="str">
        <f t="shared" si="527"/>
        <v>Friday</v>
      </c>
      <c r="L6755" t="str">
        <f t="shared" si="528"/>
        <v>Autumn</v>
      </c>
      <c r="M6755">
        <f t="shared" si="529"/>
        <v>9095.02</v>
      </c>
    </row>
    <row r="6756" spans="1:13" x14ac:dyDescent="0.25">
      <c r="A6756" t="s">
        <v>243</v>
      </c>
      <c r="B6756" t="s">
        <v>18</v>
      </c>
      <c r="C6756" t="s">
        <v>51</v>
      </c>
      <c r="D6756">
        <v>1</v>
      </c>
      <c r="E6756">
        <v>81.08</v>
      </c>
      <c r="F6756" s="16">
        <f t="shared" si="525"/>
        <v>81.08</v>
      </c>
      <c r="G6756" t="s">
        <v>37</v>
      </c>
      <c r="H6756" t="s">
        <v>16</v>
      </c>
      <c r="I6756" s="1">
        <v>45277</v>
      </c>
      <c r="J6756" t="str">
        <f t="shared" si="526"/>
        <v>December</v>
      </c>
      <c r="K6756" t="str">
        <f t="shared" si="527"/>
        <v>Sunday</v>
      </c>
      <c r="L6756" t="str">
        <f t="shared" si="528"/>
        <v>Winter</v>
      </c>
      <c r="M6756">
        <f t="shared" si="529"/>
        <v>249631.1</v>
      </c>
    </row>
    <row r="6757" spans="1:13" x14ac:dyDescent="0.25">
      <c r="A6757" t="s">
        <v>141</v>
      </c>
      <c r="B6757" t="s">
        <v>45</v>
      </c>
      <c r="C6757" t="s">
        <v>103</v>
      </c>
      <c r="D6757">
        <v>1</v>
      </c>
      <c r="E6757">
        <v>5.04</v>
      </c>
      <c r="F6757" s="16">
        <f t="shared" si="525"/>
        <v>5.04</v>
      </c>
      <c r="G6757" t="s">
        <v>11</v>
      </c>
      <c r="H6757" t="s">
        <v>12</v>
      </c>
      <c r="I6757" s="1">
        <v>45287</v>
      </c>
      <c r="J6757" t="str">
        <f t="shared" si="526"/>
        <v>December</v>
      </c>
      <c r="K6757" t="str">
        <f t="shared" si="527"/>
        <v>Wednesday</v>
      </c>
      <c r="L6757" t="str">
        <f t="shared" si="528"/>
        <v>Winter</v>
      </c>
      <c r="M6757">
        <f t="shared" si="529"/>
        <v>13900.849999999999</v>
      </c>
    </row>
    <row r="6758" spans="1:13" x14ac:dyDescent="0.25">
      <c r="A6758" t="s">
        <v>64</v>
      </c>
      <c r="B6758" t="s">
        <v>99</v>
      </c>
      <c r="C6758" t="s">
        <v>100</v>
      </c>
      <c r="D6758">
        <v>1</v>
      </c>
      <c r="E6758">
        <v>11.49</v>
      </c>
      <c r="F6758" s="16">
        <f t="shared" si="525"/>
        <v>11.49</v>
      </c>
      <c r="G6758" t="s">
        <v>37</v>
      </c>
      <c r="H6758" t="s">
        <v>40</v>
      </c>
      <c r="I6758" s="1">
        <v>45200</v>
      </c>
      <c r="J6758" t="str">
        <f t="shared" si="526"/>
        <v>October</v>
      </c>
      <c r="K6758" t="str">
        <f t="shared" si="527"/>
        <v>Sunday</v>
      </c>
      <c r="L6758" t="str">
        <f t="shared" si="528"/>
        <v>Autumn</v>
      </c>
      <c r="M6758">
        <f t="shared" si="529"/>
        <v>2848.5799999999995</v>
      </c>
    </row>
    <row r="6759" spans="1:13" x14ac:dyDescent="0.25">
      <c r="A6759" t="s">
        <v>170</v>
      </c>
      <c r="B6759" t="s">
        <v>60</v>
      </c>
      <c r="C6759" t="s">
        <v>61</v>
      </c>
      <c r="D6759">
        <v>1</v>
      </c>
      <c r="E6759">
        <v>423.55</v>
      </c>
      <c r="F6759" s="16">
        <f t="shared" si="525"/>
        <v>423.55</v>
      </c>
      <c r="G6759" t="s">
        <v>20</v>
      </c>
      <c r="H6759" t="s">
        <v>16</v>
      </c>
      <c r="I6759" s="1">
        <v>45095</v>
      </c>
      <c r="J6759" t="str">
        <f t="shared" si="526"/>
        <v>June</v>
      </c>
      <c r="K6759" t="str">
        <f t="shared" si="527"/>
        <v>Sunday</v>
      </c>
      <c r="L6759" t="str">
        <f t="shared" si="528"/>
        <v>Summer</v>
      </c>
      <c r="M6759">
        <f t="shared" si="529"/>
        <v>85168.68</v>
      </c>
    </row>
    <row r="6760" spans="1:13" x14ac:dyDescent="0.25">
      <c r="A6760" t="s">
        <v>247</v>
      </c>
      <c r="B6760" t="s">
        <v>35</v>
      </c>
      <c r="C6760" t="s">
        <v>36</v>
      </c>
      <c r="D6760">
        <v>1</v>
      </c>
      <c r="E6760">
        <v>139.94</v>
      </c>
      <c r="F6760" s="16">
        <f t="shared" si="525"/>
        <v>139.94</v>
      </c>
      <c r="G6760" t="s">
        <v>20</v>
      </c>
      <c r="H6760" t="s">
        <v>12</v>
      </c>
      <c r="I6760" s="1">
        <v>45117</v>
      </c>
      <c r="J6760" t="str">
        <f t="shared" si="526"/>
        <v>July</v>
      </c>
      <c r="K6760" t="str">
        <f t="shared" si="527"/>
        <v>Monday</v>
      </c>
      <c r="L6760" t="str">
        <f t="shared" si="528"/>
        <v>Summer</v>
      </c>
      <c r="M6760">
        <f t="shared" si="529"/>
        <v>62144.81</v>
      </c>
    </row>
    <row r="6761" spans="1:13" x14ac:dyDescent="0.25">
      <c r="A6761" t="s">
        <v>136</v>
      </c>
      <c r="B6761" t="s">
        <v>55</v>
      </c>
      <c r="C6761" t="s">
        <v>58</v>
      </c>
      <c r="D6761">
        <v>3</v>
      </c>
      <c r="E6761">
        <v>189.49</v>
      </c>
      <c r="F6761" s="16">
        <f t="shared" si="525"/>
        <v>568.47</v>
      </c>
      <c r="G6761" t="s">
        <v>37</v>
      </c>
      <c r="H6761" t="s">
        <v>16</v>
      </c>
      <c r="I6761" s="1">
        <v>45442</v>
      </c>
      <c r="J6761" t="str">
        <f t="shared" si="526"/>
        <v>May</v>
      </c>
      <c r="K6761" t="str">
        <f t="shared" si="527"/>
        <v>Thursday</v>
      </c>
      <c r="L6761" t="str">
        <f t="shared" si="528"/>
        <v>Spring</v>
      </c>
      <c r="M6761">
        <f t="shared" si="529"/>
        <v>2331.4800000000005</v>
      </c>
    </row>
    <row r="6762" spans="1:13" x14ac:dyDescent="0.25">
      <c r="A6762" t="s">
        <v>104</v>
      </c>
      <c r="B6762" t="s">
        <v>9</v>
      </c>
      <c r="C6762" t="s">
        <v>42</v>
      </c>
      <c r="D6762">
        <v>5</v>
      </c>
      <c r="E6762">
        <v>2.66</v>
      </c>
      <c r="F6762" s="16">
        <f t="shared" si="525"/>
        <v>13.3</v>
      </c>
      <c r="G6762" t="s">
        <v>24</v>
      </c>
      <c r="H6762" t="s">
        <v>12</v>
      </c>
      <c r="I6762" s="1">
        <v>45612</v>
      </c>
      <c r="J6762" t="str">
        <f t="shared" si="526"/>
        <v>November</v>
      </c>
      <c r="K6762" t="str">
        <f t="shared" si="527"/>
        <v>Saturday</v>
      </c>
      <c r="L6762" t="str">
        <f t="shared" si="528"/>
        <v>Autumn</v>
      </c>
      <c r="M6762">
        <f t="shared" si="529"/>
        <v>87041.47</v>
      </c>
    </row>
    <row r="6763" spans="1:13" x14ac:dyDescent="0.25">
      <c r="A6763" t="s">
        <v>261</v>
      </c>
      <c r="B6763" t="s">
        <v>99</v>
      </c>
      <c r="C6763" t="s">
        <v>188</v>
      </c>
      <c r="D6763">
        <v>1</v>
      </c>
      <c r="E6763">
        <v>68.63</v>
      </c>
      <c r="F6763" s="16">
        <f t="shared" si="525"/>
        <v>68.63</v>
      </c>
      <c r="G6763" t="s">
        <v>20</v>
      </c>
      <c r="H6763" t="s">
        <v>12</v>
      </c>
      <c r="I6763" s="1">
        <v>45640</v>
      </c>
      <c r="J6763" t="str">
        <f t="shared" si="526"/>
        <v>December</v>
      </c>
      <c r="K6763" t="str">
        <f t="shared" si="527"/>
        <v>Saturday</v>
      </c>
      <c r="L6763" t="str">
        <f t="shared" si="528"/>
        <v>Winter</v>
      </c>
      <c r="M6763">
        <f t="shared" si="529"/>
        <v>175962.15999999997</v>
      </c>
    </row>
    <row r="6764" spans="1:13" x14ac:dyDescent="0.25">
      <c r="A6764" t="s">
        <v>104</v>
      </c>
      <c r="B6764" t="s">
        <v>9</v>
      </c>
      <c r="C6764" t="s">
        <v>86</v>
      </c>
      <c r="D6764">
        <v>4</v>
      </c>
      <c r="E6764">
        <v>1.21</v>
      </c>
      <c r="F6764" s="16">
        <f t="shared" si="525"/>
        <v>4.84</v>
      </c>
      <c r="G6764" t="s">
        <v>20</v>
      </c>
      <c r="H6764" t="s">
        <v>16</v>
      </c>
      <c r="I6764" s="1">
        <v>45297</v>
      </c>
      <c r="J6764" t="str">
        <f t="shared" si="526"/>
        <v>January</v>
      </c>
      <c r="K6764" t="str">
        <f t="shared" si="527"/>
        <v>Saturday</v>
      </c>
      <c r="L6764" t="str">
        <f t="shared" si="528"/>
        <v>Winter</v>
      </c>
      <c r="M6764">
        <f t="shared" si="529"/>
        <v>87028.170000000013</v>
      </c>
    </row>
    <row r="6765" spans="1:13" x14ac:dyDescent="0.25">
      <c r="A6765" t="s">
        <v>157</v>
      </c>
      <c r="B6765" t="s">
        <v>26</v>
      </c>
      <c r="C6765" t="s">
        <v>152</v>
      </c>
      <c r="D6765">
        <v>5</v>
      </c>
      <c r="E6765">
        <v>31.72</v>
      </c>
      <c r="F6765" s="16">
        <f t="shared" si="525"/>
        <v>158.6</v>
      </c>
      <c r="G6765" t="s">
        <v>11</v>
      </c>
      <c r="H6765" t="s">
        <v>16</v>
      </c>
      <c r="I6765" s="1">
        <v>45608</v>
      </c>
      <c r="J6765" t="str">
        <f t="shared" si="526"/>
        <v>November</v>
      </c>
      <c r="K6765" t="str">
        <f t="shared" si="527"/>
        <v>Tuesday</v>
      </c>
      <c r="L6765" t="str">
        <f t="shared" si="528"/>
        <v>Autumn</v>
      </c>
      <c r="M6765">
        <f t="shared" si="529"/>
        <v>92855.970000000016</v>
      </c>
    </row>
    <row r="6766" spans="1:13" x14ac:dyDescent="0.25">
      <c r="A6766" t="s">
        <v>47</v>
      </c>
      <c r="B6766" t="s">
        <v>45</v>
      </c>
      <c r="C6766" t="s">
        <v>108</v>
      </c>
      <c r="D6766">
        <v>1</v>
      </c>
      <c r="E6766">
        <v>591.05999999999995</v>
      </c>
      <c r="F6766" s="16">
        <f t="shared" si="525"/>
        <v>591.05999999999995</v>
      </c>
      <c r="G6766" t="s">
        <v>37</v>
      </c>
      <c r="H6766" t="s">
        <v>16</v>
      </c>
      <c r="I6766" s="1">
        <v>44989</v>
      </c>
      <c r="J6766" t="str">
        <f t="shared" si="526"/>
        <v>March</v>
      </c>
      <c r="K6766" t="str">
        <f t="shared" si="527"/>
        <v>Saturday</v>
      </c>
      <c r="L6766" t="str">
        <f t="shared" si="528"/>
        <v>Spring</v>
      </c>
      <c r="M6766">
        <f t="shared" si="529"/>
        <v>9049.5499999999993</v>
      </c>
    </row>
    <row r="6767" spans="1:13" x14ac:dyDescent="0.25">
      <c r="A6767" t="s">
        <v>131</v>
      </c>
      <c r="B6767" t="s">
        <v>69</v>
      </c>
      <c r="C6767" t="s">
        <v>72</v>
      </c>
      <c r="D6767">
        <v>5</v>
      </c>
      <c r="E6767">
        <v>99.51</v>
      </c>
      <c r="F6767" s="16">
        <f t="shared" si="525"/>
        <v>497.55</v>
      </c>
      <c r="G6767" t="s">
        <v>20</v>
      </c>
      <c r="H6767" t="s">
        <v>16</v>
      </c>
      <c r="I6767" s="1">
        <v>45163</v>
      </c>
      <c r="J6767" t="str">
        <f t="shared" si="526"/>
        <v>August</v>
      </c>
      <c r="K6767" t="str">
        <f t="shared" si="527"/>
        <v>Friday</v>
      </c>
      <c r="L6767" t="str">
        <f t="shared" si="528"/>
        <v>Summer</v>
      </c>
      <c r="M6767">
        <f t="shared" si="529"/>
        <v>5196.0300000000007</v>
      </c>
    </row>
    <row r="6768" spans="1:13" x14ac:dyDescent="0.25">
      <c r="A6768" t="s">
        <v>195</v>
      </c>
      <c r="B6768" t="s">
        <v>48</v>
      </c>
      <c r="C6768" t="s">
        <v>162</v>
      </c>
      <c r="D6768">
        <v>2</v>
      </c>
      <c r="E6768">
        <v>48.73</v>
      </c>
      <c r="F6768" s="16">
        <f t="shared" si="525"/>
        <v>97.46</v>
      </c>
      <c r="G6768" t="s">
        <v>37</v>
      </c>
      <c r="H6768" t="s">
        <v>40</v>
      </c>
      <c r="I6768" s="1">
        <v>45525</v>
      </c>
      <c r="J6768" t="str">
        <f t="shared" si="526"/>
        <v>August</v>
      </c>
      <c r="K6768" t="str">
        <f t="shared" si="527"/>
        <v>Wednesday</v>
      </c>
      <c r="L6768" t="str">
        <f t="shared" si="528"/>
        <v>Summer</v>
      </c>
      <c r="M6768">
        <f t="shared" si="529"/>
        <v>130246.57</v>
      </c>
    </row>
    <row r="6769" spans="1:13" x14ac:dyDescent="0.25">
      <c r="A6769" t="s">
        <v>124</v>
      </c>
      <c r="B6769" t="s">
        <v>60</v>
      </c>
      <c r="C6769" t="s">
        <v>61</v>
      </c>
      <c r="D6769">
        <v>1</v>
      </c>
      <c r="E6769">
        <v>211.83</v>
      </c>
      <c r="F6769" s="16">
        <f t="shared" si="525"/>
        <v>211.83</v>
      </c>
      <c r="G6769" t="s">
        <v>24</v>
      </c>
      <c r="H6769" t="s">
        <v>40</v>
      </c>
      <c r="I6769" s="1">
        <v>45248</v>
      </c>
      <c r="J6769" t="str">
        <f t="shared" si="526"/>
        <v>November</v>
      </c>
      <c r="K6769" t="str">
        <f t="shared" si="527"/>
        <v>Saturday</v>
      </c>
      <c r="L6769" t="str">
        <f t="shared" si="528"/>
        <v>Autumn</v>
      </c>
      <c r="M6769">
        <f t="shared" si="529"/>
        <v>6443.079999999999</v>
      </c>
    </row>
    <row r="6770" spans="1:13" x14ac:dyDescent="0.25">
      <c r="A6770" t="s">
        <v>274</v>
      </c>
      <c r="B6770" t="s">
        <v>30</v>
      </c>
      <c r="C6770" t="s">
        <v>31</v>
      </c>
      <c r="D6770">
        <v>1</v>
      </c>
      <c r="E6770">
        <v>633.5</v>
      </c>
      <c r="F6770" s="16">
        <f t="shared" si="525"/>
        <v>633.5</v>
      </c>
      <c r="G6770" t="s">
        <v>37</v>
      </c>
      <c r="H6770" t="s">
        <v>40</v>
      </c>
      <c r="I6770" s="1">
        <v>45049</v>
      </c>
      <c r="J6770" t="str">
        <f t="shared" si="526"/>
        <v>May</v>
      </c>
      <c r="K6770" t="str">
        <f t="shared" si="527"/>
        <v>Wednesday</v>
      </c>
      <c r="L6770" t="str">
        <f t="shared" si="528"/>
        <v>Spring</v>
      </c>
      <c r="M6770">
        <f t="shared" si="529"/>
        <v>180519.71999999997</v>
      </c>
    </row>
    <row r="6771" spans="1:13" x14ac:dyDescent="0.25">
      <c r="A6771" t="s">
        <v>43</v>
      </c>
      <c r="B6771" t="s">
        <v>60</v>
      </c>
      <c r="C6771" t="s">
        <v>77</v>
      </c>
      <c r="D6771">
        <v>1</v>
      </c>
      <c r="E6771">
        <v>584.72</v>
      </c>
      <c r="F6771" s="16">
        <f t="shared" si="525"/>
        <v>584.72</v>
      </c>
      <c r="G6771" t="s">
        <v>20</v>
      </c>
      <c r="H6771" t="s">
        <v>12</v>
      </c>
      <c r="I6771" s="1">
        <v>45425</v>
      </c>
      <c r="J6771" t="str">
        <f t="shared" si="526"/>
        <v>May</v>
      </c>
      <c r="K6771" t="str">
        <f t="shared" si="527"/>
        <v>Monday</v>
      </c>
      <c r="L6771" t="str">
        <f t="shared" si="528"/>
        <v>Spring</v>
      </c>
      <c r="M6771">
        <f t="shared" si="529"/>
        <v>282129.43000000005</v>
      </c>
    </row>
    <row r="6772" spans="1:13" x14ac:dyDescent="0.25">
      <c r="A6772" t="s">
        <v>219</v>
      </c>
      <c r="B6772" t="s">
        <v>69</v>
      </c>
      <c r="C6772" t="s">
        <v>109</v>
      </c>
      <c r="D6772">
        <v>3</v>
      </c>
      <c r="E6772">
        <v>5.86</v>
      </c>
      <c r="F6772" s="16">
        <f t="shared" si="525"/>
        <v>17.580000000000002</v>
      </c>
      <c r="G6772" t="s">
        <v>20</v>
      </c>
      <c r="H6772" t="s">
        <v>16</v>
      </c>
      <c r="I6772" s="1">
        <v>45631</v>
      </c>
      <c r="J6772" t="str">
        <f t="shared" si="526"/>
        <v>December</v>
      </c>
      <c r="K6772" t="str">
        <f t="shared" si="527"/>
        <v>Thursday</v>
      </c>
      <c r="L6772" t="str">
        <f t="shared" si="528"/>
        <v>Winter</v>
      </c>
      <c r="M6772">
        <f t="shared" si="529"/>
        <v>61309.08</v>
      </c>
    </row>
    <row r="6773" spans="1:13" x14ac:dyDescent="0.25">
      <c r="A6773" t="s">
        <v>165</v>
      </c>
      <c r="B6773" t="s">
        <v>26</v>
      </c>
      <c r="C6773" t="s">
        <v>27</v>
      </c>
      <c r="D6773">
        <v>5</v>
      </c>
      <c r="E6773">
        <v>49.5</v>
      </c>
      <c r="F6773" s="16">
        <f t="shared" si="525"/>
        <v>247.5</v>
      </c>
      <c r="G6773" t="s">
        <v>20</v>
      </c>
      <c r="H6773" t="s">
        <v>16</v>
      </c>
      <c r="I6773" s="1">
        <v>45024</v>
      </c>
      <c r="J6773" t="str">
        <f t="shared" si="526"/>
        <v>April</v>
      </c>
      <c r="K6773" t="str">
        <f t="shared" si="527"/>
        <v>Saturday</v>
      </c>
      <c r="L6773" t="str">
        <f t="shared" si="528"/>
        <v>Spring</v>
      </c>
      <c r="M6773">
        <f t="shared" si="529"/>
        <v>7141.12</v>
      </c>
    </row>
    <row r="6774" spans="1:13" x14ac:dyDescent="0.25">
      <c r="A6774" t="s">
        <v>184</v>
      </c>
      <c r="B6774" t="s">
        <v>9</v>
      </c>
      <c r="C6774" t="s">
        <v>180</v>
      </c>
      <c r="D6774">
        <v>2</v>
      </c>
      <c r="E6774">
        <v>2.58</v>
      </c>
      <c r="F6774" s="16">
        <f t="shared" si="525"/>
        <v>5.16</v>
      </c>
      <c r="G6774" t="s">
        <v>20</v>
      </c>
      <c r="H6774" t="s">
        <v>16</v>
      </c>
      <c r="I6774" s="1">
        <v>45039</v>
      </c>
      <c r="J6774" t="str">
        <f t="shared" si="526"/>
        <v>April</v>
      </c>
      <c r="K6774" t="str">
        <f t="shared" si="527"/>
        <v>Sunday</v>
      </c>
      <c r="L6774" t="str">
        <f t="shared" si="528"/>
        <v>Spring</v>
      </c>
      <c r="M6774">
        <f t="shared" si="529"/>
        <v>3711.91</v>
      </c>
    </row>
    <row r="6775" spans="1:13" x14ac:dyDescent="0.25">
      <c r="A6775" t="s">
        <v>59</v>
      </c>
      <c r="B6775" t="s">
        <v>45</v>
      </c>
      <c r="C6775" t="s">
        <v>161</v>
      </c>
      <c r="D6775">
        <v>3</v>
      </c>
      <c r="E6775">
        <v>6.14</v>
      </c>
      <c r="F6775" s="16">
        <f t="shared" si="525"/>
        <v>18.419999999999998</v>
      </c>
      <c r="G6775" t="s">
        <v>37</v>
      </c>
      <c r="H6775" t="s">
        <v>40</v>
      </c>
      <c r="I6775" s="1">
        <v>44964</v>
      </c>
      <c r="J6775" t="str">
        <f t="shared" si="526"/>
        <v>February</v>
      </c>
      <c r="K6775" t="str">
        <f t="shared" si="527"/>
        <v>Tuesday</v>
      </c>
      <c r="L6775" t="str">
        <f t="shared" si="528"/>
        <v>Winter</v>
      </c>
      <c r="M6775">
        <f t="shared" si="529"/>
        <v>3794.64</v>
      </c>
    </row>
    <row r="6776" spans="1:13" x14ac:dyDescent="0.25">
      <c r="A6776" t="s">
        <v>273</v>
      </c>
      <c r="B6776" t="s">
        <v>26</v>
      </c>
      <c r="C6776" t="s">
        <v>39</v>
      </c>
      <c r="D6776">
        <v>2</v>
      </c>
      <c r="E6776">
        <v>39.479999999999997</v>
      </c>
      <c r="F6776" s="16">
        <f t="shared" si="525"/>
        <v>78.959999999999994</v>
      </c>
      <c r="G6776" t="s">
        <v>37</v>
      </c>
      <c r="H6776" t="s">
        <v>16</v>
      </c>
      <c r="I6776" s="1">
        <v>45032</v>
      </c>
      <c r="J6776" t="str">
        <f t="shared" si="526"/>
        <v>April</v>
      </c>
      <c r="K6776" t="str">
        <f t="shared" si="527"/>
        <v>Sunday</v>
      </c>
      <c r="L6776" t="str">
        <f t="shared" si="528"/>
        <v>Spring</v>
      </c>
      <c r="M6776">
        <f t="shared" si="529"/>
        <v>121313.78000000001</v>
      </c>
    </row>
    <row r="6777" spans="1:13" x14ac:dyDescent="0.25">
      <c r="A6777" t="s">
        <v>64</v>
      </c>
      <c r="B6777" t="s">
        <v>22</v>
      </c>
      <c r="C6777" t="s">
        <v>23</v>
      </c>
      <c r="D6777">
        <v>2</v>
      </c>
      <c r="E6777">
        <v>10.11</v>
      </c>
      <c r="F6777" s="16">
        <f t="shared" si="525"/>
        <v>20.22</v>
      </c>
      <c r="G6777" t="s">
        <v>37</v>
      </c>
      <c r="H6777" t="s">
        <v>12</v>
      </c>
      <c r="I6777" s="1">
        <v>45203</v>
      </c>
      <c r="J6777" t="str">
        <f t="shared" si="526"/>
        <v>October</v>
      </c>
      <c r="K6777" t="str">
        <f t="shared" si="527"/>
        <v>Wednesday</v>
      </c>
      <c r="L6777" t="str">
        <f t="shared" si="528"/>
        <v>Autumn</v>
      </c>
      <c r="M6777">
        <f t="shared" si="529"/>
        <v>2837.0899999999997</v>
      </c>
    </row>
    <row r="6778" spans="1:13" x14ac:dyDescent="0.25">
      <c r="A6778" t="s">
        <v>29</v>
      </c>
      <c r="B6778" t="s">
        <v>30</v>
      </c>
      <c r="C6778" t="s">
        <v>31</v>
      </c>
      <c r="D6778">
        <v>1</v>
      </c>
      <c r="E6778">
        <v>612.63</v>
      </c>
      <c r="F6778" s="16">
        <f t="shared" si="525"/>
        <v>612.63</v>
      </c>
      <c r="G6778" t="s">
        <v>37</v>
      </c>
      <c r="H6778" t="s">
        <v>40</v>
      </c>
      <c r="I6778" s="1">
        <v>45446</v>
      </c>
      <c r="J6778" t="str">
        <f t="shared" si="526"/>
        <v>June</v>
      </c>
      <c r="K6778" t="str">
        <f t="shared" si="527"/>
        <v>Monday</v>
      </c>
      <c r="L6778" t="str">
        <f t="shared" si="528"/>
        <v>Summer</v>
      </c>
      <c r="M6778">
        <f t="shared" si="529"/>
        <v>6974.3500000000013</v>
      </c>
    </row>
    <row r="6779" spans="1:13" x14ac:dyDescent="0.25">
      <c r="A6779" t="s">
        <v>47</v>
      </c>
      <c r="B6779" t="s">
        <v>22</v>
      </c>
      <c r="C6779" t="s">
        <v>33</v>
      </c>
      <c r="D6779">
        <v>2</v>
      </c>
      <c r="E6779">
        <v>106.99</v>
      </c>
      <c r="F6779" s="16">
        <f t="shared" si="525"/>
        <v>213.98</v>
      </c>
      <c r="G6779" t="s">
        <v>11</v>
      </c>
      <c r="H6779" t="s">
        <v>12</v>
      </c>
      <c r="I6779" s="1">
        <v>45131</v>
      </c>
      <c r="J6779" t="str">
        <f t="shared" si="526"/>
        <v>July</v>
      </c>
      <c r="K6779" t="str">
        <f t="shared" si="527"/>
        <v>Monday</v>
      </c>
      <c r="L6779" t="str">
        <f t="shared" si="528"/>
        <v>Summer</v>
      </c>
      <c r="M6779">
        <f t="shared" si="529"/>
        <v>8458.49</v>
      </c>
    </row>
    <row r="6780" spans="1:13" x14ac:dyDescent="0.25">
      <c r="A6780" t="s">
        <v>102</v>
      </c>
      <c r="B6780" t="s">
        <v>69</v>
      </c>
      <c r="C6780" t="s">
        <v>109</v>
      </c>
      <c r="D6780">
        <v>4</v>
      </c>
      <c r="E6780">
        <v>3.9</v>
      </c>
      <c r="F6780" s="16">
        <f t="shared" si="525"/>
        <v>15.6</v>
      </c>
      <c r="G6780" t="s">
        <v>24</v>
      </c>
      <c r="H6780" t="s">
        <v>40</v>
      </c>
      <c r="I6780" s="1">
        <v>45454</v>
      </c>
      <c r="J6780" t="str">
        <f t="shared" si="526"/>
        <v>June</v>
      </c>
      <c r="K6780" t="str">
        <f t="shared" si="527"/>
        <v>Tuesday</v>
      </c>
      <c r="L6780" t="str">
        <f t="shared" si="528"/>
        <v>Summer</v>
      </c>
      <c r="M6780">
        <f t="shared" si="529"/>
        <v>7107.1</v>
      </c>
    </row>
    <row r="6781" spans="1:13" x14ac:dyDescent="0.25">
      <c r="A6781" t="s">
        <v>120</v>
      </c>
      <c r="B6781" t="s">
        <v>45</v>
      </c>
      <c r="C6781" t="s">
        <v>161</v>
      </c>
      <c r="D6781">
        <v>1</v>
      </c>
      <c r="E6781">
        <v>6.56</v>
      </c>
      <c r="F6781" s="16">
        <f t="shared" si="525"/>
        <v>6.56</v>
      </c>
      <c r="G6781" t="s">
        <v>37</v>
      </c>
      <c r="H6781" t="s">
        <v>40</v>
      </c>
      <c r="I6781" s="1">
        <v>45081</v>
      </c>
      <c r="J6781" t="str">
        <f t="shared" si="526"/>
        <v>June</v>
      </c>
      <c r="K6781" t="str">
        <f t="shared" si="527"/>
        <v>Sunday</v>
      </c>
      <c r="L6781" t="str">
        <f t="shared" si="528"/>
        <v>Summer</v>
      </c>
      <c r="M6781">
        <f t="shared" si="529"/>
        <v>2414.9900000000002</v>
      </c>
    </row>
    <row r="6782" spans="1:13" x14ac:dyDescent="0.25">
      <c r="A6782" t="s">
        <v>267</v>
      </c>
      <c r="B6782" t="s">
        <v>48</v>
      </c>
      <c r="C6782" t="s">
        <v>49</v>
      </c>
      <c r="D6782">
        <v>4</v>
      </c>
      <c r="E6782">
        <v>62.02</v>
      </c>
      <c r="F6782" s="16">
        <f t="shared" si="525"/>
        <v>248.08</v>
      </c>
      <c r="G6782" t="s">
        <v>11</v>
      </c>
      <c r="H6782" t="s">
        <v>40</v>
      </c>
      <c r="I6782" s="1">
        <v>45157</v>
      </c>
      <c r="J6782" t="str">
        <f t="shared" si="526"/>
        <v>August</v>
      </c>
      <c r="K6782" t="str">
        <f t="shared" si="527"/>
        <v>Saturday</v>
      </c>
      <c r="L6782" t="str">
        <f t="shared" si="528"/>
        <v>Summer</v>
      </c>
      <c r="M6782">
        <f t="shared" si="529"/>
        <v>61620.330000000016</v>
      </c>
    </row>
    <row r="6783" spans="1:13" x14ac:dyDescent="0.25">
      <c r="A6783" t="s">
        <v>186</v>
      </c>
      <c r="B6783" t="s">
        <v>26</v>
      </c>
      <c r="C6783" t="s">
        <v>27</v>
      </c>
      <c r="D6783">
        <v>3</v>
      </c>
      <c r="E6783">
        <v>49.68</v>
      </c>
      <c r="F6783" s="16">
        <f t="shared" si="525"/>
        <v>149.04</v>
      </c>
      <c r="G6783" t="s">
        <v>24</v>
      </c>
      <c r="H6783" t="s">
        <v>40</v>
      </c>
      <c r="I6783" s="1">
        <v>45234</v>
      </c>
      <c r="J6783" t="str">
        <f t="shared" si="526"/>
        <v>November</v>
      </c>
      <c r="K6783" t="str">
        <f t="shared" si="527"/>
        <v>Saturday</v>
      </c>
      <c r="L6783" t="str">
        <f t="shared" si="528"/>
        <v>Autumn</v>
      </c>
      <c r="M6783">
        <f t="shared" si="529"/>
        <v>10400.830000000002</v>
      </c>
    </row>
    <row r="6784" spans="1:13" x14ac:dyDescent="0.25">
      <c r="A6784" t="s">
        <v>130</v>
      </c>
      <c r="B6784" t="s">
        <v>99</v>
      </c>
      <c r="C6784" t="s">
        <v>188</v>
      </c>
      <c r="D6784">
        <v>1</v>
      </c>
      <c r="E6784">
        <v>47.88</v>
      </c>
      <c r="F6784" s="16">
        <f t="shared" si="525"/>
        <v>47.88</v>
      </c>
      <c r="G6784" t="s">
        <v>11</v>
      </c>
      <c r="H6784" t="s">
        <v>16</v>
      </c>
      <c r="I6784" s="1">
        <v>45033</v>
      </c>
      <c r="J6784" t="str">
        <f t="shared" si="526"/>
        <v>April</v>
      </c>
      <c r="K6784" t="str">
        <f t="shared" si="527"/>
        <v>Monday</v>
      </c>
      <c r="L6784" t="str">
        <f t="shared" si="528"/>
        <v>Spring</v>
      </c>
      <c r="M6784">
        <f t="shared" si="529"/>
        <v>15835.449999999999</v>
      </c>
    </row>
    <row r="6785" spans="1:13" x14ac:dyDescent="0.25">
      <c r="A6785" t="s">
        <v>227</v>
      </c>
      <c r="B6785" t="s">
        <v>60</v>
      </c>
      <c r="C6785" t="s">
        <v>81</v>
      </c>
      <c r="D6785">
        <v>1</v>
      </c>
      <c r="E6785">
        <v>593.36</v>
      </c>
      <c r="F6785" s="16">
        <f t="shared" si="525"/>
        <v>593.36</v>
      </c>
      <c r="G6785" t="s">
        <v>24</v>
      </c>
      <c r="H6785" t="s">
        <v>12</v>
      </c>
      <c r="I6785" s="1">
        <v>45025</v>
      </c>
      <c r="J6785" t="str">
        <f t="shared" si="526"/>
        <v>April</v>
      </c>
      <c r="K6785" t="str">
        <f t="shared" si="527"/>
        <v>Sunday</v>
      </c>
      <c r="L6785" t="str">
        <f t="shared" si="528"/>
        <v>Spring</v>
      </c>
      <c r="M6785">
        <f t="shared" si="529"/>
        <v>11083.27</v>
      </c>
    </row>
    <row r="6786" spans="1:13" x14ac:dyDescent="0.25">
      <c r="A6786" t="s">
        <v>214</v>
      </c>
      <c r="B6786" t="s">
        <v>69</v>
      </c>
      <c r="C6786" t="s">
        <v>70</v>
      </c>
      <c r="D6786">
        <v>3</v>
      </c>
      <c r="E6786">
        <v>19.89</v>
      </c>
      <c r="F6786" s="16">
        <f t="shared" si="525"/>
        <v>59.67</v>
      </c>
      <c r="G6786" t="s">
        <v>20</v>
      </c>
      <c r="H6786" t="s">
        <v>12</v>
      </c>
      <c r="I6786" s="1">
        <v>45273</v>
      </c>
      <c r="J6786" t="str">
        <f t="shared" si="526"/>
        <v>December</v>
      </c>
      <c r="K6786" t="str">
        <f t="shared" si="527"/>
        <v>Wednesday</v>
      </c>
      <c r="L6786" t="str">
        <f t="shared" si="528"/>
        <v>Winter</v>
      </c>
      <c r="M6786">
        <f t="shared" si="529"/>
        <v>1345.64</v>
      </c>
    </row>
    <row r="6787" spans="1:13" x14ac:dyDescent="0.25">
      <c r="A6787" t="s">
        <v>197</v>
      </c>
      <c r="B6787" t="s">
        <v>14</v>
      </c>
      <c r="C6787" t="s">
        <v>150</v>
      </c>
      <c r="D6787">
        <v>1</v>
      </c>
      <c r="E6787">
        <v>166.32</v>
      </c>
      <c r="F6787" s="16">
        <f t="shared" ref="F6787:F6850" si="530">D6787*E6787</f>
        <v>166.32</v>
      </c>
      <c r="G6787" t="s">
        <v>37</v>
      </c>
      <c r="H6787" t="s">
        <v>12</v>
      </c>
      <c r="I6787" s="1">
        <v>45376</v>
      </c>
      <c r="J6787" t="str">
        <f t="shared" ref="J6787:J6850" si="531">TEXT(I6787,"mmmm")</f>
        <v>March</v>
      </c>
      <c r="K6787" t="str">
        <f t="shared" ref="K6787:K6850" si="532">TEXT(I6787,"dddd")</f>
        <v>Monday</v>
      </c>
      <c r="L6787" t="str">
        <f t="shared" ref="L6787:L6850" si="533">IF(OR(MONTH(I6787)=3,MONTH(I6787)=4,MONTH(I6787)=5),"Spring",IF(OR(MONTH(I6787)=6,MONTH(I6787)=7,MONTH(I6787)=8),"Summer",IF(OR(MONTH(I6787)=9,MONTH(I6787)=10,MONTH(I6787)=11),"Autumn",IF(OR(MONTH(I6787)=12,MONTH(I6787)=1,MONTH(I6787)=2),"Winter"))))</f>
        <v>Spring</v>
      </c>
      <c r="M6787">
        <f t="shared" ref="M6787:M6850" si="534">SUMIF(A6787:A16786,A6787,F6787:F16786)</f>
        <v>9912.52</v>
      </c>
    </row>
    <row r="6788" spans="1:13" x14ac:dyDescent="0.25">
      <c r="A6788" t="s">
        <v>154</v>
      </c>
      <c r="B6788" t="s">
        <v>69</v>
      </c>
      <c r="C6788" t="s">
        <v>70</v>
      </c>
      <c r="D6788">
        <v>1</v>
      </c>
      <c r="E6788">
        <v>8.09</v>
      </c>
      <c r="F6788" s="16">
        <f t="shared" si="530"/>
        <v>8.09</v>
      </c>
      <c r="G6788" t="s">
        <v>11</v>
      </c>
      <c r="H6788" t="s">
        <v>16</v>
      </c>
      <c r="I6788" s="1">
        <v>45261</v>
      </c>
      <c r="J6788" t="str">
        <f t="shared" si="531"/>
        <v>December</v>
      </c>
      <c r="K6788" t="str">
        <f t="shared" si="532"/>
        <v>Friday</v>
      </c>
      <c r="L6788" t="str">
        <f t="shared" si="533"/>
        <v>Winter</v>
      </c>
      <c r="M6788">
        <f t="shared" si="534"/>
        <v>3436.9299999999994</v>
      </c>
    </row>
    <row r="6789" spans="1:13" x14ac:dyDescent="0.25">
      <c r="A6789" t="s">
        <v>252</v>
      </c>
      <c r="B6789" t="s">
        <v>69</v>
      </c>
      <c r="C6789" t="s">
        <v>109</v>
      </c>
      <c r="D6789">
        <v>2</v>
      </c>
      <c r="E6789">
        <v>6.43</v>
      </c>
      <c r="F6789" s="16">
        <f t="shared" si="530"/>
        <v>12.86</v>
      </c>
      <c r="G6789" t="s">
        <v>24</v>
      </c>
      <c r="H6789" t="s">
        <v>12</v>
      </c>
      <c r="I6789" s="1">
        <v>45004</v>
      </c>
      <c r="J6789" t="str">
        <f t="shared" si="531"/>
        <v>March</v>
      </c>
      <c r="K6789" t="str">
        <f t="shared" si="532"/>
        <v>Sunday</v>
      </c>
      <c r="L6789" t="str">
        <f t="shared" si="533"/>
        <v>Spring</v>
      </c>
      <c r="M6789">
        <f t="shared" si="534"/>
        <v>1482.9</v>
      </c>
    </row>
    <row r="6790" spans="1:13" x14ac:dyDescent="0.25">
      <c r="A6790" t="s">
        <v>90</v>
      </c>
      <c r="B6790" t="s">
        <v>60</v>
      </c>
      <c r="C6790" t="s">
        <v>81</v>
      </c>
      <c r="D6790">
        <v>1</v>
      </c>
      <c r="E6790">
        <v>288.99</v>
      </c>
      <c r="F6790" s="16">
        <f t="shared" si="530"/>
        <v>288.99</v>
      </c>
      <c r="G6790" t="s">
        <v>24</v>
      </c>
      <c r="H6790" t="s">
        <v>16</v>
      </c>
      <c r="I6790" s="1">
        <v>45305</v>
      </c>
      <c r="J6790" t="str">
        <f t="shared" si="531"/>
        <v>January</v>
      </c>
      <c r="K6790" t="str">
        <f t="shared" si="532"/>
        <v>Sunday</v>
      </c>
      <c r="L6790" t="str">
        <f t="shared" si="533"/>
        <v>Winter</v>
      </c>
      <c r="M6790">
        <f t="shared" si="534"/>
        <v>4071.2000000000003</v>
      </c>
    </row>
    <row r="6791" spans="1:13" x14ac:dyDescent="0.25">
      <c r="A6791" t="s">
        <v>212</v>
      </c>
      <c r="B6791" t="s">
        <v>55</v>
      </c>
      <c r="C6791" t="s">
        <v>58</v>
      </c>
      <c r="D6791">
        <v>1</v>
      </c>
      <c r="E6791">
        <v>115.22</v>
      </c>
      <c r="F6791" s="16">
        <f t="shared" si="530"/>
        <v>115.22</v>
      </c>
      <c r="G6791" t="s">
        <v>24</v>
      </c>
      <c r="H6791" t="s">
        <v>12</v>
      </c>
      <c r="I6791" s="1">
        <v>45447</v>
      </c>
      <c r="J6791" t="str">
        <f t="shared" si="531"/>
        <v>June</v>
      </c>
      <c r="K6791" t="str">
        <f t="shared" si="532"/>
        <v>Tuesday</v>
      </c>
      <c r="L6791" t="str">
        <f t="shared" si="533"/>
        <v>Summer</v>
      </c>
      <c r="M6791">
        <f t="shared" si="534"/>
        <v>6265.5</v>
      </c>
    </row>
    <row r="6792" spans="1:13" x14ac:dyDescent="0.25">
      <c r="A6792" t="s">
        <v>261</v>
      </c>
      <c r="B6792" t="s">
        <v>22</v>
      </c>
      <c r="C6792" t="s">
        <v>142</v>
      </c>
      <c r="D6792">
        <v>3</v>
      </c>
      <c r="E6792">
        <v>449.95</v>
      </c>
      <c r="F6792" s="16">
        <f t="shared" si="530"/>
        <v>1349.85</v>
      </c>
      <c r="G6792" t="s">
        <v>24</v>
      </c>
      <c r="H6792" t="s">
        <v>16</v>
      </c>
      <c r="I6792" s="1">
        <v>45371</v>
      </c>
      <c r="J6792" t="str">
        <f t="shared" si="531"/>
        <v>March</v>
      </c>
      <c r="K6792" t="str">
        <f t="shared" si="532"/>
        <v>Wednesday</v>
      </c>
      <c r="L6792" t="str">
        <f t="shared" si="533"/>
        <v>Spring</v>
      </c>
      <c r="M6792">
        <f t="shared" si="534"/>
        <v>175893.52999999997</v>
      </c>
    </row>
    <row r="6793" spans="1:13" x14ac:dyDescent="0.25">
      <c r="A6793" t="s">
        <v>227</v>
      </c>
      <c r="B6793" t="s">
        <v>9</v>
      </c>
      <c r="C6793" t="s">
        <v>67</v>
      </c>
      <c r="D6793">
        <v>4</v>
      </c>
      <c r="E6793">
        <v>3.21</v>
      </c>
      <c r="F6793" s="16">
        <f t="shared" si="530"/>
        <v>12.84</v>
      </c>
      <c r="G6793" t="s">
        <v>24</v>
      </c>
      <c r="H6793" t="s">
        <v>40</v>
      </c>
      <c r="I6793" s="1">
        <v>45254</v>
      </c>
      <c r="J6793" t="str">
        <f t="shared" si="531"/>
        <v>November</v>
      </c>
      <c r="K6793" t="str">
        <f t="shared" si="532"/>
        <v>Friday</v>
      </c>
      <c r="L6793" t="str">
        <f t="shared" si="533"/>
        <v>Autumn</v>
      </c>
      <c r="M6793">
        <f t="shared" si="534"/>
        <v>10489.91</v>
      </c>
    </row>
    <row r="6794" spans="1:13" x14ac:dyDescent="0.25">
      <c r="A6794" t="s">
        <v>52</v>
      </c>
      <c r="B6794" t="s">
        <v>45</v>
      </c>
      <c r="C6794" t="s">
        <v>108</v>
      </c>
      <c r="D6794">
        <v>5</v>
      </c>
      <c r="E6794">
        <v>760.65</v>
      </c>
      <c r="F6794" s="16">
        <f t="shared" si="530"/>
        <v>3803.25</v>
      </c>
      <c r="G6794" t="s">
        <v>37</v>
      </c>
      <c r="H6794" t="s">
        <v>12</v>
      </c>
      <c r="I6794" s="1">
        <v>45423</v>
      </c>
      <c r="J6794" t="str">
        <f t="shared" si="531"/>
        <v>May</v>
      </c>
      <c r="K6794" t="str">
        <f t="shared" si="532"/>
        <v>Saturday</v>
      </c>
      <c r="L6794" t="str">
        <f t="shared" si="533"/>
        <v>Spring</v>
      </c>
      <c r="M6794">
        <f t="shared" si="534"/>
        <v>119210.53000000001</v>
      </c>
    </row>
    <row r="6795" spans="1:13" x14ac:dyDescent="0.25">
      <c r="A6795" t="s">
        <v>243</v>
      </c>
      <c r="B6795" t="s">
        <v>69</v>
      </c>
      <c r="C6795" t="s">
        <v>70</v>
      </c>
      <c r="D6795">
        <v>1</v>
      </c>
      <c r="E6795">
        <v>5.6</v>
      </c>
      <c r="F6795" s="16">
        <f t="shared" si="530"/>
        <v>5.6</v>
      </c>
      <c r="G6795" t="s">
        <v>11</v>
      </c>
      <c r="H6795" t="s">
        <v>16</v>
      </c>
      <c r="I6795" s="1">
        <v>45284</v>
      </c>
      <c r="J6795" t="str">
        <f t="shared" si="531"/>
        <v>December</v>
      </c>
      <c r="K6795" t="str">
        <f t="shared" si="532"/>
        <v>Sunday</v>
      </c>
      <c r="L6795" t="str">
        <f t="shared" si="533"/>
        <v>Winter</v>
      </c>
      <c r="M6795">
        <f t="shared" si="534"/>
        <v>249550.02</v>
      </c>
    </row>
    <row r="6796" spans="1:13" x14ac:dyDescent="0.25">
      <c r="A6796" t="s">
        <v>259</v>
      </c>
      <c r="B6796" t="s">
        <v>22</v>
      </c>
      <c r="C6796" t="s">
        <v>33</v>
      </c>
      <c r="D6796">
        <v>4</v>
      </c>
      <c r="E6796">
        <v>107.79</v>
      </c>
      <c r="F6796" s="16">
        <f t="shared" si="530"/>
        <v>431.16</v>
      </c>
      <c r="G6796" t="s">
        <v>24</v>
      </c>
      <c r="H6796" t="s">
        <v>12</v>
      </c>
      <c r="I6796" s="1">
        <v>45288</v>
      </c>
      <c r="J6796" t="str">
        <f t="shared" si="531"/>
        <v>December</v>
      </c>
      <c r="K6796" t="str">
        <f t="shared" si="532"/>
        <v>Thursday</v>
      </c>
      <c r="L6796" t="str">
        <f t="shared" si="533"/>
        <v>Winter</v>
      </c>
      <c r="M6796">
        <f t="shared" si="534"/>
        <v>75986.699999999983</v>
      </c>
    </row>
    <row r="6797" spans="1:13" x14ac:dyDescent="0.25">
      <c r="A6797" t="s">
        <v>135</v>
      </c>
      <c r="B6797" t="s">
        <v>35</v>
      </c>
      <c r="C6797" t="s">
        <v>75</v>
      </c>
      <c r="D6797">
        <v>1</v>
      </c>
      <c r="E6797">
        <v>49.8</v>
      </c>
      <c r="F6797" s="16">
        <f t="shared" si="530"/>
        <v>49.8</v>
      </c>
      <c r="G6797" t="s">
        <v>20</v>
      </c>
      <c r="H6797" t="s">
        <v>40</v>
      </c>
      <c r="I6797" s="1">
        <v>44935</v>
      </c>
      <c r="J6797" t="str">
        <f t="shared" si="531"/>
        <v>January</v>
      </c>
      <c r="K6797" t="str">
        <f t="shared" si="532"/>
        <v>Monday</v>
      </c>
      <c r="L6797" t="str">
        <f t="shared" si="533"/>
        <v>Winter</v>
      </c>
      <c r="M6797">
        <f t="shared" si="534"/>
        <v>13998.019999999999</v>
      </c>
    </row>
    <row r="6798" spans="1:13" x14ac:dyDescent="0.25">
      <c r="A6798" t="s">
        <v>260</v>
      </c>
      <c r="B6798" t="s">
        <v>45</v>
      </c>
      <c r="C6798" t="s">
        <v>108</v>
      </c>
      <c r="D6798">
        <v>3</v>
      </c>
      <c r="E6798">
        <v>611.49</v>
      </c>
      <c r="F6798" s="16">
        <f t="shared" si="530"/>
        <v>1834.47</v>
      </c>
      <c r="G6798" t="s">
        <v>37</v>
      </c>
      <c r="H6798" t="s">
        <v>12</v>
      </c>
      <c r="I6798" s="1">
        <v>45465</v>
      </c>
      <c r="J6798" t="str">
        <f t="shared" si="531"/>
        <v>June</v>
      </c>
      <c r="K6798" t="str">
        <f t="shared" si="532"/>
        <v>Saturday</v>
      </c>
      <c r="L6798" t="str">
        <f t="shared" si="533"/>
        <v>Summer</v>
      </c>
      <c r="M6798">
        <f t="shared" si="534"/>
        <v>146305.35999999996</v>
      </c>
    </row>
    <row r="6799" spans="1:13" x14ac:dyDescent="0.25">
      <c r="A6799" t="s">
        <v>8</v>
      </c>
      <c r="B6799" t="s">
        <v>26</v>
      </c>
      <c r="C6799" t="s">
        <v>152</v>
      </c>
      <c r="D6799">
        <v>2</v>
      </c>
      <c r="E6799">
        <v>67.06</v>
      </c>
      <c r="F6799" s="16">
        <f t="shared" si="530"/>
        <v>134.12</v>
      </c>
      <c r="G6799" t="s">
        <v>20</v>
      </c>
      <c r="H6799" t="s">
        <v>12</v>
      </c>
      <c r="I6799" s="1">
        <v>45426</v>
      </c>
      <c r="J6799" t="str">
        <f t="shared" si="531"/>
        <v>May</v>
      </c>
      <c r="K6799" t="str">
        <f t="shared" si="532"/>
        <v>Tuesday</v>
      </c>
      <c r="L6799" t="str">
        <f t="shared" si="533"/>
        <v>Spring</v>
      </c>
      <c r="M6799">
        <f t="shared" si="534"/>
        <v>78462.7</v>
      </c>
    </row>
    <row r="6800" spans="1:13" x14ac:dyDescent="0.25">
      <c r="A6800" t="s">
        <v>179</v>
      </c>
      <c r="B6800" t="s">
        <v>45</v>
      </c>
      <c r="C6800" t="s">
        <v>108</v>
      </c>
      <c r="D6800">
        <v>5</v>
      </c>
      <c r="E6800">
        <v>547.08000000000004</v>
      </c>
      <c r="F6800" s="16">
        <f t="shared" si="530"/>
        <v>2735.4</v>
      </c>
      <c r="G6800" t="s">
        <v>20</v>
      </c>
      <c r="H6800" t="s">
        <v>12</v>
      </c>
      <c r="I6800" s="1">
        <v>45525</v>
      </c>
      <c r="J6800" t="str">
        <f t="shared" si="531"/>
        <v>August</v>
      </c>
      <c r="K6800" t="str">
        <f t="shared" si="532"/>
        <v>Wednesday</v>
      </c>
      <c r="L6800" t="str">
        <f t="shared" si="533"/>
        <v>Summer</v>
      </c>
      <c r="M6800">
        <f t="shared" si="534"/>
        <v>4135.51</v>
      </c>
    </row>
    <row r="6801" spans="1:13" x14ac:dyDescent="0.25">
      <c r="A6801" t="s">
        <v>239</v>
      </c>
      <c r="B6801" t="s">
        <v>55</v>
      </c>
      <c r="C6801" t="s">
        <v>58</v>
      </c>
      <c r="D6801">
        <v>4</v>
      </c>
      <c r="E6801">
        <v>137.53</v>
      </c>
      <c r="F6801" s="16">
        <f t="shared" si="530"/>
        <v>550.12</v>
      </c>
      <c r="G6801" t="s">
        <v>37</v>
      </c>
      <c r="H6801" t="s">
        <v>40</v>
      </c>
      <c r="I6801" s="1">
        <v>45648</v>
      </c>
      <c r="J6801" t="str">
        <f t="shared" si="531"/>
        <v>December</v>
      </c>
      <c r="K6801" t="str">
        <f t="shared" si="532"/>
        <v>Sunday</v>
      </c>
      <c r="L6801" t="str">
        <f t="shared" si="533"/>
        <v>Winter</v>
      </c>
      <c r="M6801">
        <f t="shared" si="534"/>
        <v>1817.66</v>
      </c>
    </row>
    <row r="6802" spans="1:13" x14ac:dyDescent="0.25">
      <c r="A6802" t="s">
        <v>97</v>
      </c>
      <c r="B6802" t="s">
        <v>26</v>
      </c>
      <c r="C6802" t="s">
        <v>39</v>
      </c>
      <c r="D6802">
        <v>5</v>
      </c>
      <c r="E6802">
        <v>18.760000000000002</v>
      </c>
      <c r="F6802" s="16">
        <f t="shared" si="530"/>
        <v>93.800000000000011</v>
      </c>
      <c r="G6802" t="s">
        <v>24</v>
      </c>
      <c r="H6802" t="s">
        <v>40</v>
      </c>
      <c r="I6802" s="1">
        <v>45592</v>
      </c>
      <c r="J6802" t="str">
        <f t="shared" si="531"/>
        <v>October</v>
      </c>
      <c r="K6802" t="str">
        <f t="shared" si="532"/>
        <v>Sunday</v>
      </c>
      <c r="L6802" t="str">
        <f t="shared" si="533"/>
        <v>Autumn</v>
      </c>
      <c r="M6802">
        <f t="shared" si="534"/>
        <v>4680.18</v>
      </c>
    </row>
    <row r="6803" spans="1:13" x14ac:dyDescent="0.25">
      <c r="A6803" t="s">
        <v>175</v>
      </c>
      <c r="B6803" t="s">
        <v>9</v>
      </c>
      <c r="C6803" t="s">
        <v>86</v>
      </c>
      <c r="D6803">
        <v>4</v>
      </c>
      <c r="E6803">
        <v>5.57</v>
      </c>
      <c r="F6803" s="16">
        <f t="shared" si="530"/>
        <v>22.28</v>
      </c>
      <c r="G6803" t="s">
        <v>37</v>
      </c>
      <c r="H6803" t="s">
        <v>16</v>
      </c>
      <c r="I6803" s="1">
        <v>45315</v>
      </c>
      <c r="J6803" t="str">
        <f t="shared" si="531"/>
        <v>January</v>
      </c>
      <c r="K6803" t="str">
        <f t="shared" si="532"/>
        <v>Wednesday</v>
      </c>
      <c r="L6803" t="str">
        <f t="shared" si="533"/>
        <v>Winter</v>
      </c>
      <c r="M6803">
        <f t="shared" si="534"/>
        <v>44818.850000000006</v>
      </c>
    </row>
    <row r="6804" spans="1:13" x14ac:dyDescent="0.25">
      <c r="A6804" t="s">
        <v>41</v>
      </c>
      <c r="B6804" t="s">
        <v>60</v>
      </c>
      <c r="C6804" t="s">
        <v>81</v>
      </c>
      <c r="D6804">
        <v>1</v>
      </c>
      <c r="E6804">
        <v>72.36</v>
      </c>
      <c r="F6804" s="16">
        <f t="shared" si="530"/>
        <v>72.36</v>
      </c>
      <c r="G6804" t="s">
        <v>24</v>
      </c>
      <c r="H6804" t="s">
        <v>40</v>
      </c>
      <c r="I6804" s="1">
        <v>45516</v>
      </c>
      <c r="J6804" t="str">
        <f t="shared" si="531"/>
        <v>August</v>
      </c>
      <c r="K6804" t="str">
        <f t="shared" si="532"/>
        <v>Monday</v>
      </c>
      <c r="L6804" t="str">
        <f t="shared" si="533"/>
        <v>Summer</v>
      </c>
      <c r="M6804">
        <f t="shared" si="534"/>
        <v>5457.44</v>
      </c>
    </row>
    <row r="6805" spans="1:13" x14ac:dyDescent="0.25">
      <c r="A6805" t="s">
        <v>141</v>
      </c>
      <c r="B6805" t="s">
        <v>9</v>
      </c>
      <c r="C6805" t="s">
        <v>143</v>
      </c>
      <c r="D6805">
        <v>5</v>
      </c>
      <c r="E6805">
        <v>20.68</v>
      </c>
      <c r="F6805" s="16">
        <f t="shared" si="530"/>
        <v>103.4</v>
      </c>
      <c r="G6805" t="s">
        <v>20</v>
      </c>
      <c r="H6805" t="s">
        <v>12</v>
      </c>
      <c r="I6805" s="1">
        <v>45408</v>
      </c>
      <c r="J6805" t="str">
        <f t="shared" si="531"/>
        <v>April</v>
      </c>
      <c r="K6805" t="str">
        <f t="shared" si="532"/>
        <v>Friday</v>
      </c>
      <c r="L6805" t="str">
        <f t="shared" si="533"/>
        <v>Spring</v>
      </c>
      <c r="M6805">
        <f t="shared" si="534"/>
        <v>13895.81</v>
      </c>
    </row>
    <row r="6806" spans="1:13" x14ac:dyDescent="0.25">
      <c r="A6806" t="s">
        <v>186</v>
      </c>
      <c r="B6806" t="s">
        <v>26</v>
      </c>
      <c r="C6806" t="s">
        <v>27</v>
      </c>
      <c r="D6806">
        <v>4</v>
      </c>
      <c r="E6806">
        <v>37.56</v>
      </c>
      <c r="F6806" s="16">
        <f t="shared" si="530"/>
        <v>150.24</v>
      </c>
      <c r="G6806" t="s">
        <v>11</v>
      </c>
      <c r="H6806" t="s">
        <v>12</v>
      </c>
      <c r="I6806" s="1">
        <v>45133</v>
      </c>
      <c r="J6806" t="str">
        <f t="shared" si="531"/>
        <v>July</v>
      </c>
      <c r="K6806" t="str">
        <f t="shared" si="532"/>
        <v>Wednesday</v>
      </c>
      <c r="L6806" t="str">
        <f t="shared" si="533"/>
        <v>Summer</v>
      </c>
      <c r="M6806">
        <f t="shared" si="534"/>
        <v>10251.790000000001</v>
      </c>
    </row>
    <row r="6807" spans="1:13" x14ac:dyDescent="0.25">
      <c r="A6807" t="s">
        <v>213</v>
      </c>
      <c r="B6807" t="s">
        <v>55</v>
      </c>
      <c r="C6807" t="s">
        <v>56</v>
      </c>
      <c r="D6807">
        <v>1</v>
      </c>
      <c r="E6807">
        <v>71736.42</v>
      </c>
      <c r="F6807" s="16">
        <f t="shared" si="530"/>
        <v>71736.42</v>
      </c>
      <c r="G6807" t="s">
        <v>20</v>
      </c>
      <c r="H6807" t="s">
        <v>12</v>
      </c>
      <c r="I6807" s="1">
        <v>45188</v>
      </c>
      <c r="J6807" t="str">
        <f t="shared" si="531"/>
        <v>September</v>
      </c>
      <c r="K6807" t="str">
        <f t="shared" si="532"/>
        <v>Tuesday</v>
      </c>
      <c r="L6807" t="str">
        <f t="shared" si="533"/>
        <v>Autumn</v>
      </c>
      <c r="M6807">
        <f t="shared" si="534"/>
        <v>90293.9</v>
      </c>
    </row>
    <row r="6808" spans="1:13" x14ac:dyDescent="0.25">
      <c r="A6808" t="s">
        <v>71</v>
      </c>
      <c r="B6808" t="s">
        <v>99</v>
      </c>
      <c r="C6808" t="s">
        <v>129</v>
      </c>
      <c r="D6808">
        <v>1</v>
      </c>
      <c r="E6808">
        <v>13.37</v>
      </c>
      <c r="F6808" s="16">
        <f t="shared" si="530"/>
        <v>13.37</v>
      </c>
      <c r="G6808" t="s">
        <v>11</v>
      </c>
      <c r="H6808" t="s">
        <v>16</v>
      </c>
      <c r="I6808" s="1">
        <v>45242</v>
      </c>
      <c r="J6808" t="str">
        <f t="shared" si="531"/>
        <v>November</v>
      </c>
      <c r="K6808" t="str">
        <f t="shared" si="532"/>
        <v>Sunday</v>
      </c>
      <c r="L6808" t="str">
        <f t="shared" si="533"/>
        <v>Autumn</v>
      </c>
      <c r="M6808">
        <f t="shared" si="534"/>
        <v>2820.9300000000003</v>
      </c>
    </row>
    <row r="6809" spans="1:13" x14ac:dyDescent="0.25">
      <c r="A6809" t="s">
        <v>214</v>
      </c>
      <c r="B6809" t="s">
        <v>99</v>
      </c>
      <c r="C6809" t="s">
        <v>100</v>
      </c>
      <c r="D6809">
        <v>1</v>
      </c>
      <c r="E6809">
        <v>18.850000000000001</v>
      </c>
      <c r="F6809" s="16">
        <f t="shared" si="530"/>
        <v>18.850000000000001</v>
      </c>
      <c r="G6809" t="s">
        <v>37</v>
      </c>
      <c r="H6809" t="s">
        <v>16</v>
      </c>
      <c r="I6809" s="1">
        <v>45331</v>
      </c>
      <c r="J6809" t="str">
        <f t="shared" si="531"/>
        <v>February</v>
      </c>
      <c r="K6809" t="str">
        <f t="shared" si="532"/>
        <v>Friday</v>
      </c>
      <c r="L6809" t="str">
        <f t="shared" si="533"/>
        <v>Winter</v>
      </c>
      <c r="M6809">
        <f t="shared" si="534"/>
        <v>1285.97</v>
      </c>
    </row>
    <row r="6810" spans="1:13" x14ac:dyDescent="0.25">
      <c r="A6810" t="s">
        <v>167</v>
      </c>
      <c r="B6810" t="s">
        <v>55</v>
      </c>
      <c r="C6810" t="s">
        <v>164</v>
      </c>
      <c r="D6810">
        <v>3</v>
      </c>
      <c r="E6810">
        <v>1369.55</v>
      </c>
      <c r="F6810" s="16">
        <f t="shared" si="530"/>
        <v>4108.6499999999996</v>
      </c>
      <c r="G6810" t="s">
        <v>24</v>
      </c>
      <c r="H6810" t="s">
        <v>12</v>
      </c>
      <c r="I6810" s="1">
        <v>45659</v>
      </c>
      <c r="J6810" t="str">
        <f t="shared" si="531"/>
        <v>January</v>
      </c>
      <c r="K6810" t="str">
        <f t="shared" si="532"/>
        <v>Thursday</v>
      </c>
      <c r="L6810" t="str">
        <f t="shared" si="533"/>
        <v>Winter</v>
      </c>
      <c r="M6810">
        <f t="shared" si="534"/>
        <v>11497.600000000002</v>
      </c>
    </row>
    <row r="6811" spans="1:13" x14ac:dyDescent="0.25">
      <c r="A6811" t="s">
        <v>195</v>
      </c>
      <c r="B6811" t="s">
        <v>14</v>
      </c>
      <c r="C6811" t="s">
        <v>15</v>
      </c>
      <c r="D6811">
        <v>1</v>
      </c>
      <c r="E6811">
        <v>45.37</v>
      </c>
      <c r="F6811" s="16">
        <f t="shared" si="530"/>
        <v>45.37</v>
      </c>
      <c r="G6811" t="s">
        <v>37</v>
      </c>
      <c r="H6811" t="s">
        <v>16</v>
      </c>
      <c r="I6811" s="1">
        <v>45057</v>
      </c>
      <c r="J6811" t="str">
        <f t="shared" si="531"/>
        <v>May</v>
      </c>
      <c r="K6811" t="str">
        <f t="shared" si="532"/>
        <v>Thursday</v>
      </c>
      <c r="L6811" t="str">
        <f t="shared" si="533"/>
        <v>Spring</v>
      </c>
      <c r="M6811">
        <f t="shared" si="534"/>
        <v>130149.11000000002</v>
      </c>
    </row>
    <row r="6812" spans="1:13" x14ac:dyDescent="0.25">
      <c r="A6812" t="s">
        <v>25</v>
      </c>
      <c r="B6812" t="s">
        <v>14</v>
      </c>
      <c r="C6812" t="s">
        <v>150</v>
      </c>
      <c r="D6812">
        <v>4</v>
      </c>
      <c r="E6812">
        <v>91.75</v>
      </c>
      <c r="F6812" s="16">
        <f t="shared" si="530"/>
        <v>367</v>
      </c>
      <c r="G6812" t="s">
        <v>37</v>
      </c>
      <c r="H6812" t="s">
        <v>12</v>
      </c>
      <c r="I6812" s="1">
        <v>45208</v>
      </c>
      <c r="J6812" t="str">
        <f t="shared" si="531"/>
        <v>October</v>
      </c>
      <c r="K6812" t="str">
        <f t="shared" si="532"/>
        <v>Monday</v>
      </c>
      <c r="L6812" t="str">
        <f t="shared" si="533"/>
        <v>Autumn</v>
      </c>
      <c r="M6812">
        <f t="shared" si="534"/>
        <v>2183.0500000000002</v>
      </c>
    </row>
    <row r="6813" spans="1:13" x14ac:dyDescent="0.25">
      <c r="A6813" t="s">
        <v>228</v>
      </c>
      <c r="B6813" t="s">
        <v>30</v>
      </c>
      <c r="C6813" t="s">
        <v>31</v>
      </c>
      <c r="D6813">
        <v>1</v>
      </c>
      <c r="E6813">
        <v>660.52</v>
      </c>
      <c r="F6813" s="16">
        <f t="shared" si="530"/>
        <v>660.52</v>
      </c>
      <c r="G6813" t="s">
        <v>11</v>
      </c>
      <c r="H6813" t="s">
        <v>16</v>
      </c>
      <c r="I6813" s="1">
        <v>45336</v>
      </c>
      <c r="J6813" t="str">
        <f t="shared" si="531"/>
        <v>February</v>
      </c>
      <c r="K6813" t="str">
        <f t="shared" si="532"/>
        <v>Wednesday</v>
      </c>
      <c r="L6813" t="str">
        <f t="shared" si="533"/>
        <v>Winter</v>
      </c>
      <c r="M6813">
        <f t="shared" si="534"/>
        <v>77377.75</v>
      </c>
    </row>
    <row r="6814" spans="1:13" x14ac:dyDescent="0.25">
      <c r="A6814" t="s">
        <v>223</v>
      </c>
      <c r="B6814" t="s">
        <v>22</v>
      </c>
      <c r="C6814" t="s">
        <v>33</v>
      </c>
      <c r="D6814">
        <v>4</v>
      </c>
      <c r="E6814">
        <v>54.16</v>
      </c>
      <c r="F6814" s="16">
        <f t="shared" si="530"/>
        <v>216.64</v>
      </c>
      <c r="G6814" t="s">
        <v>20</v>
      </c>
      <c r="H6814" t="s">
        <v>40</v>
      </c>
      <c r="I6814" s="1">
        <v>45522</v>
      </c>
      <c r="J6814" t="str">
        <f t="shared" si="531"/>
        <v>August</v>
      </c>
      <c r="K6814" t="str">
        <f t="shared" si="532"/>
        <v>Sunday</v>
      </c>
      <c r="L6814" t="str">
        <f t="shared" si="533"/>
        <v>Summer</v>
      </c>
      <c r="M6814">
        <f t="shared" si="534"/>
        <v>9351.6200000000008</v>
      </c>
    </row>
    <row r="6815" spans="1:13" x14ac:dyDescent="0.25">
      <c r="A6815" t="s">
        <v>146</v>
      </c>
      <c r="B6815" t="s">
        <v>9</v>
      </c>
      <c r="C6815" t="s">
        <v>67</v>
      </c>
      <c r="D6815">
        <v>2</v>
      </c>
      <c r="E6815">
        <v>7.09</v>
      </c>
      <c r="F6815" s="16">
        <f t="shared" si="530"/>
        <v>14.18</v>
      </c>
      <c r="G6815" t="s">
        <v>20</v>
      </c>
      <c r="H6815" t="s">
        <v>12</v>
      </c>
      <c r="I6815" s="1">
        <v>45316</v>
      </c>
      <c r="J6815" t="str">
        <f t="shared" si="531"/>
        <v>January</v>
      </c>
      <c r="K6815" t="str">
        <f t="shared" si="532"/>
        <v>Thursday</v>
      </c>
      <c r="L6815" t="str">
        <f t="shared" si="533"/>
        <v>Winter</v>
      </c>
      <c r="M6815">
        <f t="shared" si="534"/>
        <v>327201.28000000003</v>
      </c>
    </row>
    <row r="6816" spans="1:13" x14ac:dyDescent="0.25">
      <c r="A6816" t="s">
        <v>92</v>
      </c>
      <c r="B6816" t="s">
        <v>35</v>
      </c>
      <c r="C6816" t="s">
        <v>75</v>
      </c>
      <c r="D6816">
        <v>1</v>
      </c>
      <c r="E6816">
        <v>20.76</v>
      </c>
      <c r="F6816" s="16">
        <f t="shared" si="530"/>
        <v>20.76</v>
      </c>
      <c r="G6816" t="s">
        <v>11</v>
      </c>
      <c r="H6816" t="s">
        <v>16</v>
      </c>
      <c r="I6816" s="1">
        <v>45537</v>
      </c>
      <c r="J6816" t="str">
        <f t="shared" si="531"/>
        <v>September</v>
      </c>
      <c r="K6816" t="str">
        <f t="shared" si="532"/>
        <v>Monday</v>
      </c>
      <c r="L6816" t="str">
        <f t="shared" si="533"/>
        <v>Autumn</v>
      </c>
      <c r="M6816">
        <f t="shared" si="534"/>
        <v>5570.1799999999994</v>
      </c>
    </row>
    <row r="6817" spans="1:13" x14ac:dyDescent="0.25">
      <c r="A6817" t="s">
        <v>249</v>
      </c>
      <c r="B6817" t="s">
        <v>14</v>
      </c>
      <c r="C6817" t="s">
        <v>15</v>
      </c>
      <c r="D6817">
        <v>1</v>
      </c>
      <c r="E6817">
        <v>90.57</v>
      </c>
      <c r="F6817" s="16">
        <f t="shared" si="530"/>
        <v>90.57</v>
      </c>
      <c r="G6817" t="s">
        <v>37</v>
      </c>
      <c r="H6817" t="s">
        <v>40</v>
      </c>
      <c r="I6817" s="1">
        <v>45585</v>
      </c>
      <c r="J6817" t="str">
        <f t="shared" si="531"/>
        <v>October</v>
      </c>
      <c r="K6817" t="str">
        <f t="shared" si="532"/>
        <v>Sunday</v>
      </c>
      <c r="L6817" t="str">
        <f t="shared" si="533"/>
        <v>Autumn</v>
      </c>
      <c r="M6817">
        <f t="shared" si="534"/>
        <v>90028.249999999985</v>
      </c>
    </row>
    <row r="6818" spans="1:13" x14ac:dyDescent="0.25">
      <c r="A6818" t="s">
        <v>89</v>
      </c>
      <c r="B6818" t="s">
        <v>99</v>
      </c>
      <c r="C6818" t="s">
        <v>100</v>
      </c>
      <c r="D6818">
        <v>1</v>
      </c>
      <c r="E6818">
        <v>18.95</v>
      </c>
      <c r="F6818" s="16">
        <f t="shared" si="530"/>
        <v>18.95</v>
      </c>
      <c r="G6818" t="s">
        <v>11</v>
      </c>
      <c r="H6818" t="s">
        <v>40</v>
      </c>
      <c r="I6818" s="1">
        <v>45113</v>
      </c>
      <c r="J6818" t="str">
        <f t="shared" si="531"/>
        <v>July</v>
      </c>
      <c r="K6818" t="str">
        <f t="shared" si="532"/>
        <v>Thursday</v>
      </c>
      <c r="L6818" t="str">
        <f t="shared" si="533"/>
        <v>Summer</v>
      </c>
      <c r="M6818">
        <f t="shared" si="534"/>
        <v>2624.85</v>
      </c>
    </row>
    <row r="6819" spans="1:13" x14ac:dyDescent="0.25">
      <c r="A6819" t="s">
        <v>192</v>
      </c>
      <c r="B6819" t="s">
        <v>30</v>
      </c>
      <c r="C6819" t="s">
        <v>79</v>
      </c>
      <c r="D6819">
        <v>1</v>
      </c>
      <c r="E6819">
        <v>4.47</v>
      </c>
      <c r="F6819" s="16">
        <f t="shared" si="530"/>
        <v>4.47</v>
      </c>
      <c r="G6819" t="s">
        <v>11</v>
      </c>
      <c r="H6819" t="s">
        <v>40</v>
      </c>
      <c r="I6819" s="1">
        <v>45623</v>
      </c>
      <c r="J6819" t="str">
        <f t="shared" si="531"/>
        <v>November</v>
      </c>
      <c r="K6819" t="str">
        <f t="shared" si="532"/>
        <v>Wednesday</v>
      </c>
      <c r="L6819" t="str">
        <f t="shared" si="533"/>
        <v>Autumn</v>
      </c>
      <c r="M6819">
        <f t="shared" si="534"/>
        <v>45293.490000000005</v>
      </c>
    </row>
    <row r="6820" spans="1:13" x14ac:dyDescent="0.25">
      <c r="A6820" t="s">
        <v>167</v>
      </c>
      <c r="B6820" t="s">
        <v>14</v>
      </c>
      <c r="C6820" t="s">
        <v>134</v>
      </c>
      <c r="D6820">
        <v>5</v>
      </c>
      <c r="E6820">
        <v>5.32</v>
      </c>
      <c r="F6820" s="16">
        <f t="shared" si="530"/>
        <v>26.6</v>
      </c>
      <c r="G6820" t="s">
        <v>37</v>
      </c>
      <c r="H6820" t="s">
        <v>40</v>
      </c>
      <c r="I6820" s="1">
        <v>45645</v>
      </c>
      <c r="J6820" t="str">
        <f t="shared" si="531"/>
        <v>December</v>
      </c>
      <c r="K6820" t="str">
        <f t="shared" si="532"/>
        <v>Thursday</v>
      </c>
      <c r="L6820" t="str">
        <f t="shared" si="533"/>
        <v>Winter</v>
      </c>
      <c r="M6820">
        <f t="shared" si="534"/>
        <v>7388.95</v>
      </c>
    </row>
    <row r="6821" spans="1:13" x14ac:dyDescent="0.25">
      <c r="A6821" t="s">
        <v>47</v>
      </c>
      <c r="B6821" t="s">
        <v>60</v>
      </c>
      <c r="C6821" t="s">
        <v>81</v>
      </c>
      <c r="D6821">
        <v>1</v>
      </c>
      <c r="E6821">
        <v>370.29</v>
      </c>
      <c r="F6821" s="16">
        <f t="shared" si="530"/>
        <v>370.29</v>
      </c>
      <c r="G6821" t="s">
        <v>24</v>
      </c>
      <c r="H6821" t="s">
        <v>12</v>
      </c>
      <c r="I6821" s="1">
        <v>45464</v>
      </c>
      <c r="J6821" t="str">
        <f t="shared" si="531"/>
        <v>June</v>
      </c>
      <c r="K6821" t="str">
        <f t="shared" si="532"/>
        <v>Friday</v>
      </c>
      <c r="L6821" t="str">
        <f t="shared" si="533"/>
        <v>Summer</v>
      </c>
      <c r="M6821">
        <f t="shared" si="534"/>
        <v>8244.51</v>
      </c>
    </row>
    <row r="6822" spans="1:13" x14ac:dyDescent="0.25">
      <c r="A6822" t="s">
        <v>119</v>
      </c>
      <c r="B6822" t="s">
        <v>9</v>
      </c>
      <c r="C6822" t="s">
        <v>143</v>
      </c>
      <c r="D6822">
        <v>4</v>
      </c>
      <c r="E6822">
        <v>7.5</v>
      </c>
      <c r="F6822" s="16">
        <f t="shared" si="530"/>
        <v>30</v>
      </c>
      <c r="G6822" t="s">
        <v>24</v>
      </c>
      <c r="H6822" t="s">
        <v>40</v>
      </c>
      <c r="I6822" s="1">
        <v>45543</v>
      </c>
      <c r="J6822" t="str">
        <f t="shared" si="531"/>
        <v>September</v>
      </c>
      <c r="K6822" t="str">
        <f t="shared" si="532"/>
        <v>Sunday</v>
      </c>
      <c r="L6822" t="str">
        <f t="shared" si="533"/>
        <v>Autumn</v>
      </c>
      <c r="M6822">
        <f t="shared" si="534"/>
        <v>3264.6400000000003</v>
      </c>
    </row>
    <row r="6823" spans="1:13" x14ac:dyDescent="0.25">
      <c r="A6823" t="s">
        <v>73</v>
      </c>
      <c r="B6823" t="s">
        <v>22</v>
      </c>
      <c r="C6823" t="s">
        <v>33</v>
      </c>
      <c r="D6823">
        <v>5</v>
      </c>
      <c r="E6823">
        <v>124.19</v>
      </c>
      <c r="F6823" s="16">
        <f t="shared" si="530"/>
        <v>620.95000000000005</v>
      </c>
      <c r="G6823" t="s">
        <v>37</v>
      </c>
      <c r="H6823" t="s">
        <v>12</v>
      </c>
      <c r="I6823" s="1">
        <v>45341</v>
      </c>
      <c r="J6823" t="str">
        <f t="shared" si="531"/>
        <v>February</v>
      </c>
      <c r="K6823" t="str">
        <f t="shared" si="532"/>
        <v>Monday</v>
      </c>
      <c r="L6823" t="str">
        <f t="shared" si="533"/>
        <v>Winter</v>
      </c>
      <c r="M6823">
        <f t="shared" si="534"/>
        <v>127773.08</v>
      </c>
    </row>
    <row r="6824" spans="1:13" x14ac:dyDescent="0.25">
      <c r="A6824" t="s">
        <v>128</v>
      </c>
      <c r="B6824" t="s">
        <v>26</v>
      </c>
      <c r="C6824" t="s">
        <v>27</v>
      </c>
      <c r="D6824">
        <v>2</v>
      </c>
      <c r="E6824">
        <v>37.26</v>
      </c>
      <c r="F6824" s="16">
        <f t="shared" si="530"/>
        <v>74.52</v>
      </c>
      <c r="G6824" t="s">
        <v>11</v>
      </c>
      <c r="H6824" t="s">
        <v>16</v>
      </c>
      <c r="I6824" s="1">
        <v>45361</v>
      </c>
      <c r="J6824" t="str">
        <f t="shared" si="531"/>
        <v>March</v>
      </c>
      <c r="K6824" t="str">
        <f t="shared" si="532"/>
        <v>Sunday</v>
      </c>
      <c r="L6824" t="str">
        <f t="shared" si="533"/>
        <v>Spring</v>
      </c>
      <c r="M6824">
        <f t="shared" si="534"/>
        <v>5736.7800000000007</v>
      </c>
    </row>
    <row r="6825" spans="1:13" x14ac:dyDescent="0.25">
      <c r="A6825" t="s">
        <v>176</v>
      </c>
      <c r="B6825" t="s">
        <v>35</v>
      </c>
      <c r="C6825" t="s">
        <v>36</v>
      </c>
      <c r="D6825">
        <v>1</v>
      </c>
      <c r="E6825">
        <v>491.27</v>
      </c>
      <c r="F6825" s="16">
        <f t="shared" si="530"/>
        <v>491.27</v>
      </c>
      <c r="G6825" t="s">
        <v>11</v>
      </c>
      <c r="H6825" t="s">
        <v>12</v>
      </c>
      <c r="I6825" s="1">
        <v>45350</v>
      </c>
      <c r="J6825" t="str">
        <f t="shared" si="531"/>
        <v>February</v>
      </c>
      <c r="K6825" t="str">
        <f t="shared" si="532"/>
        <v>Wednesday</v>
      </c>
      <c r="L6825" t="str">
        <f t="shared" si="533"/>
        <v>Winter</v>
      </c>
      <c r="M6825">
        <f t="shared" si="534"/>
        <v>4203.8599999999988</v>
      </c>
    </row>
    <row r="6826" spans="1:13" x14ac:dyDescent="0.25">
      <c r="A6826" t="s">
        <v>222</v>
      </c>
      <c r="B6826" t="s">
        <v>35</v>
      </c>
      <c r="C6826" t="s">
        <v>75</v>
      </c>
      <c r="D6826">
        <v>1</v>
      </c>
      <c r="E6826">
        <v>13.94</v>
      </c>
      <c r="F6826" s="16">
        <f t="shared" si="530"/>
        <v>13.94</v>
      </c>
      <c r="G6826" t="s">
        <v>20</v>
      </c>
      <c r="H6826" t="s">
        <v>40</v>
      </c>
      <c r="I6826" s="1">
        <v>45656</v>
      </c>
      <c r="J6826" t="str">
        <f t="shared" si="531"/>
        <v>December</v>
      </c>
      <c r="K6826" t="str">
        <f t="shared" si="532"/>
        <v>Monday</v>
      </c>
      <c r="L6826" t="str">
        <f t="shared" si="533"/>
        <v>Winter</v>
      </c>
      <c r="M6826">
        <f t="shared" si="534"/>
        <v>3853.22</v>
      </c>
    </row>
    <row r="6827" spans="1:13" x14ac:dyDescent="0.25">
      <c r="A6827" t="s">
        <v>68</v>
      </c>
      <c r="B6827" t="s">
        <v>60</v>
      </c>
      <c r="C6827" t="s">
        <v>81</v>
      </c>
      <c r="D6827">
        <v>1</v>
      </c>
      <c r="E6827">
        <v>433.58</v>
      </c>
      <c r="F6827" s="16">
        <f t="shared" si="530"/>
        <v>433.58</v>
      </c>
      <c r="G6827" t="s">
        <v>20</v>
      </c>
      <c r="H6827" t="s">
        <v>40</v>
      </c>
      <c r="I6827" s="1">
        <v>45324</v>
      </c>
      <c r="J6827" t="str">
        <f t="shared" si="531"/>
        <v>February</v>
      </c>
      <c r="K6827" t="str">
        <f t="shared" si="532"/>
        <v>Friday</v>
      </c>
      <c r="L6827" t="str">
        <f t="shared" si="533"/>
        <v>Winter</v>
      </c>
      <c r="M6827">
        <f t="shared" si="534"/>
        <v>207587.21</v>
      </c>
    </row>
    <row r="6828" spans="1:13" x14ac:dyDescent="0.25">
      <c r="A6828" t="s">
        <v>135</v>
      </c>
      <c r="B6828" t="s">
        <v>35</v>
      </c>
      <c r="C6828" t="s">
        <v>75</v>
      </c>
      <c r="D6828">
        <v>1</v>
      </c>
      <c r="E6828">
        <v>31.44</v>
      </c>
      <c r="F6828" s="16">
        <f t="shared" si="530"/>
        <v>31.44</v>
      </c>
      <c r="G6828" t="s">
        <v>20</v>
      </c>
      <c r="H6828" t="s">
        <v>16</v>
      </c>
      <c r="I6828" s="1">
        <v>45403</v>
      </c>
      <c r="J6828" t="str">
        <f t="shared" si="531"/>
        <v>April</v>
      </c>
      <c r="K6828" t="str">
        <f t="shared" si="532"/>
        <v>Sunday</v>
      </c>
      <c r="L6828" t="str">
        <f t="shared" si="533"/>
        <v>Spring</v>
      </c>
      <c r="M6828">
        <f t="shared" si="534"/>
        <v>13948.22</v>
      </c>
    </row>
    <row r="6829" spans="1:13" x14ac:dyDescent="0.25">
      <c r="A6829" t="s">
        <v>84</v>
      </c>
      <c r="B6829" t="s">
        <v>18</v>
      </c>
      <c r="C6829" t="s">
        <v>51</v>
      </c>
      <c r="D6829">
        <v>1</v>
      </c>
      <c r="E6829">
        <v>168.23</v>
      </c>
      <c r="F6829" s="16">
        <f t="shared" si="530"/>
        <v>168.23</v>
      </c>
      <c r="G6829" t="s">
        <v>20</v>
      </c>
      <c r="H6829" t="s">
        <v>16</v>
      </c>
      <c r="I6829" s="1">
        <v>45418</v>
      </c>
      <c r="J6829" t="str">
        <f t="shared" si="531"/>
        <v>May</v>
      </c>
      <c r="K6829" t="str">
        <f t="shared" si="532"/>
        <v>Monday</v>
      </c>
      <c r="L6829" t="str">
        <f t="shared" si="533"/>
        <v>Spring</v>
      </c>
      <c r="M6829">
        <f t="shared" si="534"/>
        <v>36370.369999999995</v>
      </c>
    </row>
    <row r="6830" spans="1:13" x14ac:dyDescent="0.25">
      <c r="A6830" t="s">
        <v>206</v>
      </c>
      <c r="B6830" t="s">
        <v>60</v>
      </c>
      <c r="C6830" t="s">
        <v>61</v>
      </c>
      <c r="D6830">
        <v>1</v>
      </c>
      <c r="E6830">
        <v>226.65</v>
      </c>
      <c r="F6830" s="16">
        <f t="shared" si="530"/>
        <v>226.65</v>
      </c>
      <c r="G6830" t="s">
        <v>24</v>
      </c>
      <c r="H6830" t="s">
        <v>16</v>
      </c>
      <c r="I6830" s="1">
        <v>45076</v>
      </c>
      <c r="J6830" t="str">
        <f t="shared" si="531"/>
        <v>May</v>
      </c>
      <c r="K6830" t="str">
        <f t="shared" si="532"/>
        <v>Tuesday</v>
      </c>
      <c r="L6830" t="str">
        <f t="shared" si="533"/>
        <v>Spring</v>
      </c>
      <c r="M6830">
        <f t="shared" si="534"/>
        <v>4185.1099999999997</v>
      </c>
    </row>
    <row r="6831" spans="1:13" x14ac:dyDescent="0.25">
      <c r="A6831" t="s">
        <v>197</v>
      </c>
      <c r="B6831" t="s">
        <v>18</v>
      </c>
      <c r="C6831" t="s">
        <v>19</v>
      </c>
      <c r="D6831">
        <v>1</v>
      </c>
      <c r="E6831">
        <v>50.67</v>
      </c>
      <c r="F6831" s="16">
        <f t="shared" si="530"/>
        <v>50.67</v>
      </c>
      <c r="G6831" t="s">
        <v>24</v>
      </c>
      <c r="H6831" t="s">
        <v>16</v>
      </c>
      <c r="I6831" s="1">
        <v>45076</v>
      </c>
      <c r="J6831" t="str">
        <f t="shared" si="531"/>
        <v>May</v>
      </c>
      <c r="K6831" t="str">
        <f t="shared" si="532"/>
        <v>Tuesday</v>
      </c>
      <c r="L6831" t="str">
        <f t="shared" si="533"/>
        <v>Spring</v>
      </c>
      <c r="M6831">
        <f t="shared" si="534"/>
        <v>9746.2000000000007</v>
      </c>
    </row>
    <row r="6832" spans="1:13" x14ac:dyDescent="0.25">
      <c r="A6832" t="s">
        <v>187</v>
      </c>
      <c r="B6832" t="s">
        <v>26</v>
      </c>
      <c r="C6832" t="s">
        <v>27</v>
      </c>
      <c r="D6832">
        <v>5</v>
      </c>
      <c r="E6832">
        <v>40.35</v>
      </c>
      <c r="F6832" s="16">
        <f t="shared" si="530"/>
        <v>201.75</v>
      </c>
      <c r="G6832" t="s">
        <v>37</v>
      </c>
      <c r="H6832" t="s">
        <v>40</v>
      </c>
      <c r="I6832" s="1">
        <v>45413</v>
      </c>
      <c r="J6832" t="str">
        <f t="shared" si="531"/>
        <v>May</v>
      </c>
      <c r="K6832" t="str">
        <f t="shared" si="532"/>
        <v>Wednesday</v>
      </c>
      <c r="L6832" t="str">
        <f t="shared" si="533"/>
        <v>Spring</v>
      </c>
      <c r="M6832">
        <f t="shared" si="534"/>
        <v>171097.58999999994</v>
      </c>
    </row>
    <row r="6833" spans="1:13" x14ac:dyDescent="0.25">
      <c r="A6833" t="s">
        <v>244</v>
      </c>
      <c r="B6833" t="s">
        <v>48</v>
      </c>
      <c r="C6833" t="s">
        <v>111</v>
      </c>
      <c r="D6833">
        <v>4</v>
      </c>
      <c r="E6833">
        <v>12.13</v>
      </c>
      <c r="F6833" s="16">
        <f t="shared" si="530"/>
        <v>48.52</v>
      </c>
      <c r="G6833" t="s">
        <v>20</v>
      </c>
      <c r="H6833" t="s">
        <v>12</v>
      </c>
      <c r="I6833" s="1">
        <v>45332</v>
      </c>
      <c r="J6833" t="str">
        <f t="shared" si="531"/>
        <v>February</v>
      </c>
      <c r="K6833" t="str">
        <f t="shared" si="532"/>
        <v>Saturday</v>
      </c>
      <c r="L6833" t="str">
        <f t="shared" si="533"/>
        <v>Winter</v>
      </c>
      <c r="M6833">
        <f t="shared" si="534"/>
        <v>9436.26</v>
      </c>
    </row>
    <row r="6834" spans="1:13" x14ac:dyDescent="0.25">
      <c r="A6834" t="s">
        <v>110</v>
      </c>
      <c r="B6834" t="s">
        <v>55</v>
      </c>
      <c r="C6834" t="s">
        <v>65</v>
      </c>
      <c r="D6834">
        <v>4</v>
      </c>
      <c r="E6834">
        <v>51.72</v>
      </c>
      <c r="F6834" s="16">
        <f t="shared" si="530"/>
        <v>206.88</v>
      </c>
      <c r="G6834" t="s">
        <v>20</v>
      </c>
      <c r="H6834" t="s">
        <v>16</v>
      </c>
      <c r="I6834" s="1">
        <v>45028</v>
      </c>
      <c r="J6834" t="str">
        <f t="shared" si="531"/>
        <v>April</v>
      </c>
      <c r="K6834" t="str">
        <f t="shared" si="532"/>
        <v>Wednesday</v>
      </c>
      <c r="L6834" t="str">
        <f t="shared" si="533"/>
        <v>Spring</v>
      </c>
      <c r="M6834">
        <f t="shared" si="534"/>
        <v>3456.2199999999993</v>
      </c>
    </row>
    <row r="6835" spans="1:13" x14ac:dyDescent="0.25">
      <c r="A6835" t="s">
        <v>136</v>
      </c>
      <c r="B6835" t="s">
        <v>45</v>
      </c>
      <c r="C6835" t="s">
        <v>161</v>
      </c>
      <c r="D6835">
        <v>1</v>
      </c>
      <c r="E6835">
        <v>7.57</v>
      </c>
      <c r="F6835" s="16">
        <f t="shared" si="530"/>
        <v>7.57</v>
      </c>
      <c r="G6835" t="s">
        <v>24</v>
      </c>
      <c r="H6835" t="s">
        <v>12</v>
      </c>
      <c r="I6835" s="1">
        <v>45166</v>
      </c>
      <c r="J6835" t="str">
        <f t="shared" si="531"/>
        <v>August</v>
      </c>
      <c r="K6835" t="str">
        <f t="shared" si="532"/>
        <v>Monday</v>
      </c>
      <c r="L6835" t="str">
        <f t="shared" si="533"/>
        <v>Summer</v>
      </c>
      <c r="M6835">
        <f t="shared" si="534"/>
        <v>1763.01</v>
      </c>
    </row>
    <row r="6836" spans="1:13" x14ac:dyDescent="0.25">
      <c r="A6836" t="s">
        <v>88</v>
      </c>
      <c r="B6836" t="s">
        <v>69</v>
      </c>
      <c r="C6836" t="s">
        <v>70</v>
      </c>
      <c r="D6836">
        <v>1</v>
      </c>
      <c r="E6836">
        <v>9.08</v>
      </c>
      <c r="F6836" s="16">
        <f t="shared" si="530"/>
        <v>9.08</v>
      </c>
      <c r="G6836" t="s">
        <v>37</v>
      </c>
      <c r="H6836" t="s">
        <v>40</v>
      </c>
      <c r="I6836" s="1">
        <v>45076</v>
      </c>
      <c r="J6836" t="str">
        <f t="shared" si="531"/>
        <v>May</v>
      </c>
      <c r="K6836" t="str">
        <f t="shared" si="532"/>
        <v>Tuesday</v>
      </c>
      <c r="L6836" t="str">
        <f t="shared" si="533"/>
        <v>Spring</v>
      </c>
      <c r="M6836">
        <f t="shared" si="534"/>
        <v>379567.04</v>
      </c>
    </row>
    <row r="6837" spans="1:13" x14ac:dyDescent="0.25">
      <c r="A6837" t="s">
        <v>234</v>
      </c>
      <c r="B6837" t="s">
        <v>60</v>
      </c>
      <c r="C6837" t="s">
        <v>77</v>
      </c>
      <c r="D6837">
        <v>1</v>
      </c>
      <c r="E6837">
        <v>732.39</v>
      </c>
      <c r="F6837" s="16">
        <f t="shared" si="530"/>
        <v>732.39</v>
      </c>
      <c r="G6837" t="s">
        <v>37</v>
      </c>
      <c r="H6837" t="s">
        <v>16</v>
      </c>
      <c r="I6837" s="1">
        <v>45348</v>
      </c>
      <c r="J6837" t="str">
        <f t="shared" si="531"/>
        <v>February</v>
      </c>
      <c r="K6837" t="str">
        <f t="shared" si="532"/>
        <v>Monday</v>
      </c>
      <c r="L6837" t="str">
        <f t="shared" si="533"/>
        <v>Winter</v>
      </c>
      <c r="M6837">
        <f t="shared" si="534"/>
        <v>3061.9099999999994</v>
      </c>
    </row>
    <row r="6838" spans="1:13" x14ac:dyDescent="0.25">
      <c r="A6838" t="s">
        <v>216</v>
      </c>
      <c r="B6838" t="s">
        <v>99</v>
      </c>
      <c r="C6838" t="s">
        <v>100</v>
      </c>
      <c r="D6838">
        <v>1</v>
      </c>
      <c r="E6838">
        <v>18.989999999999998</v>
      </c>
      <c r="F6838" s="16">
        <f t="shared" si="530"/>
        <v>18.989999999999998</v>
      </c>
      <c r="G6838" t="s">
        <v>24</v>
      </c>
      <c r="H6838" t="s">
        <v>40</v>
      </c>
      <c r="I6838" s="1">
        <v>45280</v>
      </c>
      <c r="J6838" t="str">
        <f t="shared" si="531"/>
        <v>December</v>
      </c>
      <c r="K6838" t="str">
        <f t="shared" si="532"/>
        <v>Wednesday</v>
      </c>
      <c r="L6838" t="str">
        <f t="shared" si="533"/>
        <v>Winter</v>
      </c>
      <c r="M6838">
        <f t="shared" si="534"/>
        <v>1829.43</v>
      </c>
    </row>
    <row r="6839" spans="1:13" x14ac:dyDescent="0.25">
      <c r="A6839" t="s">
        <v>193</v>
      </c>
      <c r="B6839" t="s">
        <v>18</v>
      </c>
      <c r="C6839" t="s">
        <v>19</v>
      </c>
      <c r="D6839">
        <v>1</v>
      </c>
      <c r="E6839">
        <v>80.849999999999994</v>
      </c>
      <c r="F6839" s="16">
        <f t="shared" si="530"/>
        <v>80.849999999999994</v>
      </c>
      <c r="G6839" t="s">
        <v>20</v>
      </c>
      <c r="H6839" t="s">
        <v>12</v>
      </c>
      <c r="I6839" s="1">
        <v>45203</v>
      </c>
      <c r="J6839" t="str">
        <f t="shared" si="531"/>
        <v>October</v>
      </c>
      <c r="K6839" t="str">
        <f t="shared" si="532"/>
        <v>Wednesday</v>
      </c>
      <c r="L6839" t="str">
        <f t="shared" si="533"/>
        <v>Autumn</v>
      </c>
      <c r="M6839">
        <f t="shared" si="534"/>
        <v>4177.93</v>
      </c>
    </row>
    <row r="6840" spans="1:13" x14ac:dyDescent="0.25">
      <c r="A6840" t="s">
        <v>268</v>
      </c>
      <c r="B6840" t="s">
        <v>55</v>
      </c>
      <c r="C6840" t="s">
        <v>56</v>
      </c>
      <c r="D6840">
        <v>5</v>
      </c>
      <c r="E6840">
        <v>41251.64</v>
      </c>
      <c r="F6840" s="16">
        <f t="shared" si="530"/>
        <v>206258.2</v>
      </c>
      <c r="G6840" t="s">
        <v>24</v>
      </c>
      <c r="H6840" t="s">
        <v>12</v>
      </c>
      <c r="I6840" s="1">
        <v>45281</v>
      </c>
      <c r="J6840" t="str">
        <f t="shared" si="531"/>
        <v>December</v>
      </c>
      <c r="K6840" t="str">
        <f t="shared" si="532"/>
        <v>Thursday</v>
      </c>
      <c r="L6840" t="str">
        <f t="shared" si="533"/>
        <v>Winter</v>
      </c>
      <c r="M6840">
        <f t="shared" si="534"/>
        <v>210005.04</v>
      </c>
    </row>
    <row r="6841" spans="1:13" x14ac:dyDescent="0.25">
      <c r="A6841" t="s">
        <v>130</v>
      </c>
      <c r="B6841" t="s">
        <v>30</v>
      </c>
      <c r="C6841" t="s">
        <v>93</v>
      </c>
      <c r="D6841">
        <v>1</v>
      </c>
      <c r="E6841">
        <v>66.83</v>
      </c>
      <c r="F6841" s="16">
        <f t="shared" si="530"/>
        <v>66.83</v>
      </c>
      <c r="G6841" t="s">
        <v>37</v>
      </c>
      <c r="H6841" t="s">
        <v>16</v>
      </c>
      <c r="I6841" s="1">
        <v>45240</v>
      </c>
      <c r="J6841" t="str">
        <f t="shared" si="531"/>
        <v>November</v>
      </c>
      <c r="K6841" t="str">
        <f t="shared" si="532"/>
        <v>Friday</v>
      </c>
      <c r="L6841" t="str">
        <f t="shared" si="533"/>
        <v>Autumn</v>
      </c>
      <c r="M6841">
        <f t="shared" si="534"/>
        <v>15787.569999999998</v>
      </c>
    </row>
    <row r="6842" spans="1:13" x14ac:dyDescent="0.25">
      <c r="A6842" t="s">
        <v>151</v>
      </c>
      <c r="B6842" t="s">
        <v>48</v>
      </c>
      <c r="C6842" t="s">
        <v>111</v>
      </c>
      <c r="D6842">
        <v>5</v>
      </c>
      <c r="E6842">
        <v>58.85</v>
      </c>
      <c r="F6842" s="16">
        <f t="shared" si="530"/>
        <v>294.25</v>
      </c>
      <c r="G6842" t="s">
        <v>37</v>
      </c>
      <c r="H6842" t="s">
        <v>12</v>
      </c>
      <c r="I6842" s="1">
        <v>45311</v>
      </c>
      <c r="J6842" t="str">
        <f t="shared" si="531"/>
        <v>January</v>
      </c>
      <c r="K6842" t="str">
        <f t="shared" si="532"/>
        <v>Saturday</v>
      </c>
      <c r="L6842" t="str">
        <f t="shared" si="533"/>
        <v>Winter</v>
      </c>
      <c r="M6842">
        <f t="shared" si="534"/>
        <v>17379.809999999998</v>
      </c>
    </row>
    <row r="6843" spans="1:13" x14ac:dyDescent="0.25">
      <c r="A6843" t="s">
        <v>62</v>
      </c>
      <c r="B6843" t="s">
        <v>30</v>
      </c>
      <c r="C6843" t="s">
        <v>31</v>
      </c>
      <c r="D6843">
        <v>1</v>
      </c>
      <c r="E6843">
        <v>372.2</v>
      </c>
      <c r="F6843" s="16">
        <f t="shared" si="530"/>
        <v>372.2</v>
      </c>
      <c r="G6843" t="s">
        <v>20</v>
      </c>
      <c r="H6843" t="s">
        <v>16</v>
      </c>
      <c r="I6843" s="1">
        <v>45603</v>
      </c>
      <c r="J6843" t="str">
        <f t="shared" si="531"/>
        <v>November</v>
      </c>
      <c r="K6843" t="str">
        <f t="shared" si="532"/>
        <v>Thursday</v>
      </c>
      <c r="L6843" t="str">
        <f t="shared" si="533"/>
        <v>Autumn</v>
      </c>
      <c r="M6843">
        <f t="shared" si="534"/>
        <v>198755.74</v>
      </c>
    </row>
    <row r="6844" spans="1:13" x14ac:dyDescent="0.25">
      <c r="A6844" t="s">
        <v>166</v>
      </c>
      <c r="B6844" t="s">
        <v>35</v>
      </c>
      <c r="C6844" t="s">
        <v>159</v>
      </c>
      <c r="D6844">
        <v>1</v>
      </c>
      <c r="E6844">
        <v>345.27</v>
      </c>
      <c r="F6844" s="16">
        <f t="shared" si="530"/>
        <v>345.27</v>
      </c>
      <c r="G6844" t="s">
        <v>20</v>
      </c>
      <c r="H6844" t="s">
        <v>12</v>
      </c>
      <c r="I6844" s="1">
        <v>45376</v>
      </c>
      <c r="J6844" t="str">
        <f t="shared" si="531"/>
        <v>March</v>
      </c>
      <c r="K6844" t="str">
        <f t="shared" si="532"/>
        <v>Monday</v>
      </c>
      <c r="L6844" t="str">
        <f t="shared" si="533"/>
        <v>Spring</v>
      </c>
      <c r="M6844">
        <f t="shared" si="534"/>
        <v>193157.56000000003</v>
      </c>
    </row>
    <row r="6845" spans="1:13" x14ac:dyDescent="0.25">
      <c r="A6845" t="s">
        <v>130</v>
      </c>
      <c r="B6845" t="s">
        <v>30</v>
      </c>
      <c r="C6845" t="s">
        <v>93</v>
      </c>
      <c r="D6845">
        <v>1</v>
      </c>
      <c r="E6845">
        <v>65.819999999999993</v>
      </c>
      <c r="F6845" s="16">
        <f t="shared" si="530"/>
        <v>65.819999999999993</v>
      </c>
      <c r="G6845" t="s">
        <v>24</v>
      </c>
      <c r="H6845" t="s">
        <v>12</v>
      </c>
      <c r="I6845" s="1">
        <v>45516</v>
      </c>
      <c r="J6845" t="str">
        <f t="shared" si="531"/>
        <v>August</v>
      </c>
      <c r="K6845" t="str">
        <f t="shared" si="532"/>
        <v>Monday</v>
      </c>
      <c r="L6845" t="str">
        <f t="shared" si="533"/>
        <v>Summer</v>
      </c>
      <c r="M6845">
        <f t="shared" si="534"/>
        <v>15720.74</v>
      </c>
    </row>
    <row r="6846" spans="1:13" x14ac:dyDescent="0.25">
      <c r="A6846" t="s">
        <v>104</v>
      </c>
      <c r="B6846" t="s">
        <v>30</v>
      </c>
      <c r="C6846" t="s">
        <v>79</v>
      </c>
      <c r="D6846">
        <v>1</v>
      </c>
      <c r="E6846">
        <v>2.0099999999999998</v>
      </c>
      <c r="F6846" s="16">
        <f t="shared" si="530"/>
        <v>2.0099999999999998</v>
      </c>
      <c r="G6846" t="s">
        <v>24</v>
      </c>
      <c r="H6846" t="s">
        <v>16</v>
      </c>
      <c r="I6846" s="1">
        <v>45555</v>
      </c>
      <c r="J6846" t="str">
        <f t="shared" si="531"/>
        <v>September</v>
      </c>
      <c r="K6846" t="str">
        <f t="shared" si="532"/>
        <v>Friday</v>
      </c>
      <c r="L6846" t="str">
        <f t="shared" si="533"/>
        <v>Autumn</v>
      </c>
      <c r="M6846">
        <f t="shared" si="534"/>
        <v>87023.33</v>
      </c>
    </row>
    <row r="6847" spans="1:13" x14ac:dyDescent="0.25">
      <c r="A6847" t="s">
        <v>186</v>
      </c>
      <c r="B6847" t="s">
        <v>9</v>
      </c>
      <c r="C6847" t="s">
        <v>42</v>
      </c>
      <c r="D6847">
        <v>4</v>
      </c>
      <c r="E6847">
        <v>2.2200000000000002</v>
      </c>
      <c r="F6847" s="16">
        <f t="shared" si="530"/>
        <v>8.8800000000000008</v>
      </c>
      <c r="G6847" t="s">
        <v>37</v>
      </c>
      <c r="H6847" t="s">
        <v>16</v>
      </c>
      <c r="I6847" s="1">
        <v>45004</v>
      </c>
      <c r="J6847" t="str">
        <f t="shared" si="531"/>
        <v>March</v>
      </c>
      <c r="K6847" t="str">
        <f t="shared" si="532"/>
        <v>Sunday</v>
      </c>
      <c r="L6847" t="str">
        <f t="shared" si="533"/>
        <v>Spring</v>
      </c>
      <c r="M6847">
        <f t="shared" si="534"/>
        <v>10101.550000000001</v>
      </c>
    </row>
    <row r="6848" spans="1:13" x14ac:dyDescent="0.25">
      <c r="A6848" t="s">
        <v>203</v>
      </c>
      <c r="B6848" t="s">
        <v>22</v>
      </c>
      <c r="C6848" t="s">
        <v>33</v>
      </c>
      <c r="D6848">
        <v>4</v>
      </c>
      <c r="E6848">
        <v>191.11</v>
      </c>
      <c r="F6848" s="16">
        <f t="shared" si="530"/>
        <v>764.44</v>
      </c>
      <c r="G6848" t="s">
        <v>24</v>
      </c>
      <c r="H6848" t="s">
        <v>16</v>
      </c>
      <c r="I6848" s="1">
        <v>45469</v>
      </c>
      <c r="J6848" t="str">
        <f t="shared" si="531"/>
        <v>June</v>
      </c>
      <c r="K6848" t="str">
        <f t="shared" si="532"/>
        <v>Wednesday</v>
      </c>
      <c r="L6848" t="str">
        <f t="shared" si="533"/>
        <v>Summer</v>
      </c>
      <c r="M6848">
        <f t="shared" si="534"/>
        <v>47625.15</v>
      </c>
    </row>
    <row r="6849" spans="1:13" x14ac:dyDescent="0.25">
      <c r="A6849" t="s">
        <v>59</v>
      </c>
      <c r="B6849" t="s">
        <v>48</v>
      </c>
      <c r="C6849" t="s">
        <v>162</v>
      </c>
      <c r="D6849">
        <v>4</v>
      </c>
      <c r="E6849">
        <v>19.36</v>
      </c>
      <c r="F6849" s="16">
        <f t="shared" si="530"/>
        <v>77.44</v>
      </c>
      <c r="G6849" t="s">
        <v>20</v>
      </c>
      <c r="H6849" t="s">
        <v>16</v>
      </c>
      <c r="I6849" s="1">
        <v>44965</v>
      </c>
      <c r="J6849" t="str">
        <f t="shared" si="531"/>
        <v>February</v>
      </c>
      <c r="K6849" t="str">
        <f t="shared" si="532"/>
        <v>Wednesday</v>
      </c>
      <c r="L6849" t="str">
        <f t="shared" si="533"/>
        <v>Winter</v>
      </c>
      <c r="M6849">
        <f t="shared" si="534"/>
        <v>3776.22</v>
      </c>
    </row>
    <row r="6850" spans="1:13" x14ac:dyDescent="0.25">
      <c r="A6850" t="s">
        <v>186</v>
      </c>
      <c r="B6850" t="s">
        <v>55</v>
      </c>
      <c r="C6850" t="s">
        <v>164</v>
      </c>
      <c r="D6850">
        <v>4</v>
      </c>
      <c r="E6850">
        <v>533.74</v>
      </c>
      <c r="F6850" s="16">
        <f t="shared" si="530"/>
        <v>2134.96</v>
      </c>
      <c r="G6850" t="s">
        <v>24</v>
      </c>
      <c r="H6850" t="s">
        <v>12</v>
      </c>
      <c r="I6850" s="1">
        <v>45168</v>
      </c>
      <c r="J6850" t="str">
        <f t="shared" si="531"/>
        <v>August</v>
      </c>
      <c r="K6850" t="str">
        <f t="shared" si="532"/>
        <v>Wednesday</v>
      </c>
      <c r="L6850" t="str">
        <f t="shared" si="533"/>
        <v>Summer</v>
      </c>
      <c r="M6850">
        <f t="shared" si="534"/>
        <v>10092.67</v>
      </c>
    </row>
    <row r="6851" spans="1:13" x14ac:dyDescent="0.25">
      <c r="A6851" t="s">
        <v>175</v>
      </c>
      <c r="B6851" t="s">
        <v>99</v>
      </c>
      <c r="C6851" t="s">
        <v>188</v>
      </c>
      <c r="D6851">
        <v>1</v>
      </c>
      <c r="E6851">
        <v>37.409999999999997</v>
      </c>
      <c r="F6851" s="16">
        <f t="shared" ref="F6851:F6914" si="535">D6851*E6851</f>
        <v>37.409999999999997</v>
      </c>
      <c r="G6851" t="s">
        <v>37</v>
      </c>
      <c r="H6851" t="s">
        <v>12</v>
      </c>
      <c r="I6851" s="1">
        <v>45063</v>
      </c>
      <c r="J6851" t="str">
        <f t="shared" ref="J6851:J6914" si="536">TEXT(I6851,"mmmm")</f>
        <v>May</v>
      </c>
      <c r="K6851" t="str">
        <f t="shared" ref="K6851:K6914" si="537">TEXT(I6851,"dddd")</f>
        <v>Wednesday</v>
      </c>
      <c r="L6851" t="str">
        <f t="shared" ref="L6851:L6914" si="538">IF(OR(MONTH(I6851)=3,MONTH(I6851)=4,MONTH(I6851)=5),"Spring",IF(OR(MONTH(I6851)=6,MONTH(I6851)=7,MONTH(I6851)=8),"Summer",IF(OR(MONTH(I6851)=9,MONTH(I6851)=10,MONTH(I6851)=11),"Autumn",IF(OR(MONTH(I6851)=12,MONTH(I6851)=1,MONTH(I6851)=2),"Winter"))))</f>
        <v>Spring</v>
      </c>
      <c r="M6851">
        <f t="shared" ref="M6851:M6914" si="539">SUMIF(A6851:A16850,A6851,F6851:F16850)</f>
        <v>44796.570000000007</v>
      </c>
    </row>
    <row r="6852" spans="1:13" x14ac:dyDescent="0.25">
      <c r="A6852" t="s">
        <v>250</v>
      </c>
      <c r="B6852" t="s">
        <v>45</v>
      </c>
      <c r="C6852" t="s">
        <v>161</v>
      </c>
      <c r="D6852">
        <v>5</v>
      </c>
      <c r="E6852">
        <v>4.5999999999999996</v>
      </c>
      <c r="F6852" s="16">
        <f t="shared" si="535"/>
        <v>23</v>
      </c>
      <c r="G6852" t="s">
        <v>24</v>
      </c>
      <c r="H6852" t="s">
        <v>12</v>
      </c>
      <c r="I6852" s="1">
        <v>45611</v>
      </c>
      <c r="J6852" t="str">
        <f t="shared" si="536"/>
        <v>November</v>
      </c>
      <c r="K6852" t="str">
        <f t="shared" si="537"/>
        <v>Friday</v>
      </c>
      <c r="L6852" t="str">
        <f t="shared" si="538"/>
        <v>Autumn</v>
      </c>
      <c r="M6852">
        <f t="shared" si="539"/>
        <v>5254.85</v>
      </c>
    </row>
    <row r="6853" spans="1:13" x14ac:dyDescent="0.25">
      <c r="A6853" t="s">
        <v>97</v>
      </c>
      <c r="B6853" t="s">
        <v>9</v>
      </c>
      <c r="C6853" t="s">
        <v>86</v>
      </c>
      <c r="D6853">
        <v>4</v>
      </c>
      <c r="E6853">
        <v>5.85</v>
      </c>
      <c r="F6853" s="16">
        <f t="shared" si="535"/>
        <v>23.4</v>
      </c>
      <c r="G6853" t="s">
        <v>24</v>
      </c>
      <c r="H6853" t="s">
        <v>12</v>
      </c>
      <c r="I6853" s="1">
        <v>45230</v>
      </c>
      <c r="J6853" t="str">
        <f t="shared" si="536"/>
        <v>October</v>
      </c>
      <c r="K6853" t="str">
        <f t="shared" si="537"/>
        <v>Tuesday</v>
      </c>
      <c r="L6853" t="str">
        <f t="shared" si="538"/>
        <v>Autumn</v>
      </c>
      <c r="M6853">
        <f t="shared" si="539"/>
        <v>4586.380000000001</v>
      </c>
    </row>
    <row r="6854" spans="1:13" x14ac:dyDescent="0.25">
      <c r="A6854" t="s">
        <v>151</v>
      </c>
      <c r="B6854" t="s">
        <v>30</v>
      </c>
      <c r="C6854" t="s">
        <v>79</v>
      </c>
      <c r="D6854">
        <v>1</v>
      </c>
      <c r="E6854">
        <v>7.54</v>
      </c>
      <c r="F6854" s="16">
        <f t="shared" si="535"/>
        <v>7.54</v>
      </c>
      <c r="G6854" t="s">
        <v>11</v>
      </c>
      <c r="H6854" t="s">
        <v>12</v>
      </c>
      <c r="I6854" s="1">
        <v>44946</v>
      </c>
      <c r="J6854" t="str">
        <f t="shared" si="536"/>
        <v>January</v>
      </c>
      <c r="K6854" t="str">
        <f t="shared" si="537"/>
        <v>Friday</v>
      </c>
      <c r="L6854" t="str">
        <f t="shared" si="538"/>
        <v>Winter</v>
      </c>
      <c r="M6854">
        <f t="shared" si="539"/>
        <v>17085.559999999998</v>
      </c>
    </row>
    <row r="6855" spans="1:13" x14ac:dyDescent="0.25">
      <c r="A6855" t="s">
        <v>73</v>
      </c>
      <c r="B6855" t="s">
        <v>60</v>
      </c>
      <c r="C6855" t="s">
        <v>81</v>
      </c>
      <c r="D6855">
        <v>1</v>
      </c>
      <c r="E6855">
        <v>584.74</v>
      </c>
      <c r="F6855" s="16">
        <f t="shared" si="535"/>
        <v>584.74</v>
      </c>
      <c r="G6855" t="s">
        <v>20</v>
      </c>
      <c r="H6855" t="s">
        <v>16</v>
      </c>
      <c r="I6855" s="1">
        <v>45443</v>
      </c>
      <c r="J6855" t="str">
        <f t="shared" si="536"/>
        <v>May</v>
      </c>
      <c r="K6855" t="str">
        <f t="shared" si="537"/>
        <v>Friday</v>
      </c>
      <c r="L6855" t="str">
        <f t="shared" si="538"/>
        <v>Spring</v>
      </c>
      <c r="M6855">
        <f t="shared" si="539"/>
        <v>127152.13</v>
      </c>
    </row>
    <row r="6856" spans="1:13" x14ac:dyDescent="0.25">
      <c r="A6856" t="s">
        <v>87</v>
      </c>
      <c r="B6856" t="s">
        <v>48</v>
      </c>
      <c r="C6856" t="s">
        <v>162</v>
      </c>
      <c r="D6856">
        <v>2</v>
      </c>
      <c r="E6856">
        <v>17.440000000000001</v>
      </c>
      <c r="F6856" s="16">
        <f t="shared" si="535"/>
        <v>34.880000000000003</v>
      </c>
      <c r="G6856" t="s">
        <v>37</v>
      </c>
      <c r="H6856" t="s">
        <v>12</v>
      </c>
      <c r="I6856" s="1">
        <v>45389</v>
      </c>
      <c r="J6856" t="str">
        <f t="shared" si="536"/>
        <v>April</v>
      </c>
      <c r="K6856" t="str">
        <f t="shared" si="537"/>
        <v>Sunday</v>
      </c>
      <c r="L6856" t="str">
        <f t="shared" si="538"/>
        <v>Spring</v>
      </c>
      <c r="M6856">
        <f t="shared" si="539"/>
        <v>2672.58</v>
      </c>
    </row>
    <row r="6857" spans="1:13" x14ac:dyDescent="0.25">
      <c r="A6857" t="s">
        <v>166</v>
      </c>
      <c r="B6857" t="s">
        <v>35</v>
      </c>
      <c r="C6857" t="s">
        <v>36</v>
      </c>
      <c r="D6857">
        <v>1</v>
      </c>
      <c r="E6857">
        <v>252.37</v>
      </c>
      <c r="F6857" s="16">
        <f t="shared" si="535"/>
        <v>252.37</v>
      </c>
      <c r="G6857" t="s">
        <v>37</v>
      </c>
      <c r="H6857" t="s">
        <v>40</v>
      </c>
      <c r="I6857" s="1">
        <v>45203</v>
      </c>
      <c r="J6857" t="str">
        <f t="shared" si="536"/>
        <v>October</v>
      </c>
      <c r="K6857" t="str">
        <f t="shared" si="537"/>
        <v>Wednesday</v>
      </c>
      <c r="L6857" t="str">
        <f t="shared" si="538"/>
        <v>Autumn</v>
      </c>
      <c r="M6857">
        <f t="shared" si="539"/>
        <v>192812.29</v>
      </c>
    </row>
    <row r="6858" spans="1:13" x14ac:dyDescent="0.25">
      <c r="A6858" t="s">
        <v>85</v>
      </c>
      <c r="B6858" t="s">
        <v>45</v>
      </c>
      <c r="C6858" t="s">
        <v>46</v>
      </c>
      <c r="D6858">
        <v>4</v>
      </c>
      <c r="E6858">
        <v>4.92</v>
      </c>
      <c r="F6858" s="16">
        <f t="shared" si="535"/>
        <v>19.68</v>
      </c>
      <c r="G6858" t="s">
        <v>20</v>
      </c>
      <c r="H6858" t="s">
        <v>40</v>
      </c>
      <c r="I6858" s="1">
        <v>45055</v>
      </c>
      <c r="J6858" t="str">
        <f t="shared" si="536"/>
        <v>May</v>
      </c>
      <c r="K6858" t="str">
        <f t="shared" si="537"/>
        <v>Tuesday</v>
      </c>
      <c r="L6858" t="str">
        <f t="shared" si="538"/>
        <v>Spring</v>
      </c>
      <c r="M6858">
        <f t="shared" si="539"/>
        <v>61273.55</v>
      </c>
    </row>
    <row r="6859" spans="1:13" x14ac:dyDescent="0.25">
      <c r="A6859" t="s">
        <v>225</v>
      </c>
      <c r="B6859" t="s">
        <v>14</v>
      </c>
      <c r="C6859" t="s">
        <v>150</v>
      </c>
      <c r="D6859">
        <v>4</v>
      </c>
      <c r="E6859">
        <v>165.07</v>
      </c>
      <c r="F6859" s="16">
        <f t="shared" si="535"/>
        <v>660.28</v>
      </c>
      <c r="G6859" t="s">
        <v>37</v>
      </c>
      <c r="H6859" t="s">
        <v>16</v>
      </c>
      <c r="I6859" s="1">
        <v>45434</v>
      </c>
      <c r="J6859" t="str">
        <f t="shared" si="536"/>
        <v>May</v>
      </c>
      <c r="K6859" t="str">
        <f t="shared" si="537"/>
        <v>Wednesday</v>
      </c>
      <c r="L6859" t="str">
        <f t="shared" si="538"/>
        <v>Spring</v>
      </c>
      <c r="M6859">
        <f t="shared" si="539"/>
        <v>5007.2</v>
      </c>
    </row>
    <row r="6860" spans="1:13" x14ac:dyDescent="0.25">
      <c r="A6860" t="s">
        <v>263</v>
      </c>
      <c r="B6860" t="s">
        <v>99</v>
      </c>
      <c r="C6860" t="s">
        <v>188</v>
      </c>
      <c r="D6860">
        <v>1</v>
      </c>
      <c r="E6860">
        <v>47.1</v>
      </c>
      <c r="F6860" s="16">
        <f t="shared" si="535"/>
        <v>47.1</v>
      </c>
      <c r="G6860" t="s">
        <v>37</v>
      </c>
      <c r="H6860" t="s">
        <v>16</v>
      </c>
      <c r="I6860" s="1">
        <v>44991</v>
      </c>
      <c r="J6860" t="str">
        <f t="shared" si="536"/>
        <v>March</v>
      </c>
      <c r="K6860" t="str">
        <f t="shared" si="537"/>
        <v>Monday</v>
      </c>
      <c r="L6860" t="str">
        <f t="shared" si="538"/>
        <v>Spring</v>
      </c>
      <c r="M6860">
        <f t="shared" si="539"/>
        <v>174693.21999999994</v>
      </c>
    </row>
    <row r="6861" spans="1:13" x14ac:dyDescent="0.25">
      <c r="A6861" t="s">
        <v>130</v>
      </c>
      <c r="B6861" t="s">
        <v>22</v>
      </c>
      <c r="C6861" t="s">
        <v>23</v>
      </c>
      <c r="D6861">
        <v>3</v>
      </c>
      <c r="E6861">
        <v>23.22</v>
      </c>
      <c r="F6861" s="16">
        <f t="shared" si="535"/>
        <v>69.66</v>
      </c>
      <c r="G6861" t="s">
        <v>20</v>
      </c>
      <c r="H6861" t="s">
        <v>40</v>
      </c>
      <c r="I6861" s="1">
        <v>45392</v>
      </c>
      <c r="J6861" t="str">
        <f t="shared" si="536"/>
        <v>April</v>
      </c>
      <c r="K6861" t="str">
        <f t="shared" si="537"/>
        <v>Wednesday</v>
      </c>
      <c r="L6861" t="str">
        <f t="shared" si="538"/>
        <v>Spring</v>
      </c>
      <c r="M6861">
        <f t="shared" si="539"/>
        <v>15654.92</v>
      </c>
    </row>
    <row r="6862" spans="1:13" x14ac:dyDescent="0.25">
      <c r="A6862" t="s">
        <v>28</v>
      </c>
      <c r="B6862" t="s">
        <v>45</v>
      </c>
      <c r="C6862" t="s">
        <v>108</v>
      </c>
      <c r="D6862">
        <v>4</v>
      </c>
      <c r="E6862">
        <v>79.040000000000006</v>
      </c>
      <c r="F6862" s="16">
        <f t="shared" si="535"/>
        <v>316.16000000000003</v>
      </c>
      <c r="G6862" t="s">
        <v>37</v>
      </c>
      <c r="H6862" t="s">
        <v>16</v>
      </c>
      <c r="I6862" s="1">
        <v>45634</v>
      </c>
      <c r="J6862" t="str">
        <f t="shared" si="536"/>
        <v>December</v>
      </c>
      <c r="K6862" t="str">
        <f t="shared" si="537"/>
        <v>Sunday</v>
      </c>
      <c r="L6862" t="str">
        <f t="shared" si="538"/>
        <v>Winter</v>
      </c>
      <c r="M6862">
        <f t="shared" si="539"/>
        <v>48307.470000000008</v>
      </c>
    </row>
    <row r="6863" spans="1:13" x14ac:dyDescent="0.25">
      <c r="A6863" t="s">
        <v>223</v>
      </c>
      <c r="B6863" t="s">
        <v>30</v>
      </c>
      <c r="C6863" t="s">
        <v>79</v>
      </c>
      <c r="D6863">
        <v>1</v>
      </c>
      <c r="E6863">
        <v>9.99</v>
      </c>
      <c r="F6863" s="16">
        <f t="shared" si="535"/>
        <v>9.99</v>
      </c>
      <c r="G6863" t="s">
        <v>20</v>
      </c>
      <c r="H6863" t="s">
        <v>16</v>
      </c>
      <c r="I6863" s="1">
        <v>44934</v>
      </c>
      <c r="J6863" t="str">
        <f t="shared" si="536"/>
        <v>January</v>
      </c>
      <c r="K6863" t="str">
        <f t="shared" si="537"/>
        <v>Sunday</v>
      </c>
      <c r="L6863" t="str">
        <f t="shared" si="538"/>
        <v>Winter</v>
      </c>
      <c r="M6863">
        <f t="shared" si="539"/>
        <v>9134.9800000000014</v>
      </c>
    </row>
    <row r="6864" spans="1:13" x14ac:dyDescent="0.25">
      <c r="A6864" t="s">
        <v>221</v>
      </c>
      <c r="B6864" t="s">
        <v>45</v>
      </c>
      <c r="C6864" t="s">
        <v>161</v>
      </c>
      <c r="D6864">
        <v>2</v>
      </c>
      <c r="E6864">
        <v>2.41</v>
      </c>
      <c r="F6864" s="16">
        <f t="shared" si="535"/>
        <v>4.82</v>
      </c>
      <c r="G6864" t="s">
        <v>24</v>
      </c>
      <c r="H6864" t="s">
        <v>12</v>
      </c>
      <c r="I6864" s="1">
        <v>45429</v>
      </c>
      <c r="J6864" t="str">
        <f t="shared" si="536"/>
        <v>May</v>
      </c>
      <c r="K6864" t="str">
        <f t="shared" si="537"/>
        <v>Friday</v>
      </c>
      <c r="L6864" t="str">
        <f t="shared" si="538"/>
        <v>Spring</v>
      </c>
      <c r="M6864">
        <f t="shared" si="539"/>
        <v>4647.7599999999993</v>
      </c>
    </row>
    <row r="6865" spans="1:13" x14ac:dyDescent="0.25">
      <c r="A6865" t="s">
        <v>38</v>
      </c>
      <c r="B6865" t="s">
        <v>60</v>
      </c>
      <c r="C6865" t="s">
        <v>81</v>
      </c>
      <c r="D6865">
        <v>1</v>
      </c>
      <c r="E6865">
        <v>278.72000000000003</v>
      </c>
      <c r="F6865" s="16">
        <f t="shared" si="535"/>
        <v>278.72000000000003</v>
      </c>
      <c r="G6865" t="s">
        <v>37</v>
      </c>
      <c r="H6865" t="s">
        <v>12</v>
      </c>
      <c r="I6865" s="1">
        <v>45298</v>
      </c>
      <c r="J6865" t="str">
        <f t="shared" si="536"/>
        <v>January</v>
      </c>
      <c r="K6865" t="str">
        <f t="shared" si="537"/>
        <v>Sunday</v>
      </c>
      <c r="L6865" t="str">
        <f t="shared" si="538"/>
        <v>Winter</v>
      </c>
      <c r="M6865">
        <f t="shared" si="539"/>
        <v>2710.5</v>
      </c>
    </row>
    <row r="6866" spans="1:13" x14ac:dyDescent="0.25">
      <c r="A6866" t="s">
        <v>59</v>
      </c>
      <c r="B6866" t="s">
        <v>69</v>
      </c>
      <c r="C6866" t="s">
        <v>72</v>
      </c>
      <c r="D6866">
        <v>4</v>
      </c>
      <c r="E6866">
        <v>94.25</v>
      </c>
      <c r="F6866" s="16">
        <f t="shared" si="535"/>
        <v>377</v>
      </c>
      <c r="G6866" t="s">
        <v>24</v>
      </c>
      <c r="H6866" t="s">
        <v>16</v>
      </c>
      <c r="I6866" s="1">
        <v>45408</v>
      </c>
      <c r="J6866" t="str">
        <f t="shared" si="536"/>
        <v>April</v>
      </c>
      <c r="K6866" t="str">
        <f t="shared" si="537"/>
        <v>Friday</v>
      </c>
      <c r="L6866" t="str">
        <f t="shared" si="538"/>
        <v>Spring</v>
      </c>
      <c r="M6866">
        <f t="shared" si="539"/>
        <v>3698.7799999999997</v>
      </c>
    </row>
    <row r="6867" spans="1:13" x14ac:dyDescent="0.25">
      <c r="A6867" t="s">
        <v>247</v>
      </c>
      <c r="B6867" t="s">
        <v>35</v>
      </c>
      <c r="C6867" t="s">
        <v>36</v>
      </c>
      <c r="D6867">
        <v>1</v>
      </c>
      <c r="E6867">
        <v>1148.75</v>
      </c>
      <c r="F6867" s="16">
        <f t="shared" si="535"/>
        <v>1148.75</v>
      </c>
      <c r="G6867" t="s">
        <v>11</v>
      </c>
      <c r="H6867" t="s">
        <v>12</v>
      </c>
      <c r="I6867" s="1">
        <v>44972</v>
      </c>
      <c r="J6867" t="str">
        <f t="shared" si="536"/>
        <v>February</v>
      </c>
      <c r="K6867" t="str">
        <f t="shared" si="537"/>
        <v>Wednesday</v>
      </c>
      <c r="L6867" t="str">
        <f t="shared" si="538"/>
        <v>Winter</v>
      </c>
      <c r="M6867">
        <f t="shared" si="539"/>
        <v>62004.87</v>
      </c>
    </row>
    <row r="6868" spans="1:13" x14ac:dyDescent="0.25">
      <c r="A6868" t="s">
        <v>229</v>
      </c>
      <c r="B6868" t="s">
        <v>14</v>
      </c>
      <c r="C6868" t="s">
        <v>15</v>
      </c>
      <c r="D6868">
        <v>3</v>
      </c>
      <c r="E6868">
        <v>95.64</v>
      </c>
      <c r="F6868" s="16">
        <f t="shared" si="535"/>
        <v>286.92</v>
      </c>
      <c r="G6868" t="s">
        <v>37</v>
      </c>
      <c r="H6868" t="s">
        <v>40</v>
      </c>
      <c r="I6868" s="1">
        <v>45654</v>
      </c>
      <c r="J6868" t="str">
        <f t="shared" si="536"/>
        <v>December</v>
      </c>
      <c r="K6868" t="str">
        <f t="shared" si="537"/>
        <v>Saturday</v>
      </c>
      <c r="L6868" t="str">
        <f t="shared" si="538"/>
        <v>Winter</v>
      </c>
      <c r="M6868">
        <f t="shared" si="539"/>
        <v>6762.8499999999995</v>
      </c>
    </row>
    <row r="6869" spans="1:13" x14ac:dyDescent="0.25">
      <c r="A6869" t="s">
        <v>218</v>
      </c>
      <c r="B6869" t="s">
        <v>26</v>
      </c>
      <c r="C6869" t="s">
        <v>152</v>
      </c>
      <c r="D6869">
        <v>5</v>
      </c>
      <c r="E6869">
        <v>43.56</v>
      </c>
      <c r="F6869" s="16">
        <f t="shared" si="535"/>
        <v>217.8</v>
      </c>
      <c r="G6869" t="s">
        <v>20</v>
      </c>
      <c r="H6869" t="s">
        <v>12</v>
      </c>
      <c r="I6869" s="1">
        <v>45361</v>
      </c>
      <c r="J6869" t="str">
        <f t="shared" si="536"/>
        <v>March</v>
      </c>
      <c r="K6869" t="str">
        <f t="shared" si="537"/>
        <v>Sunday</v>
      </c>
      <c r="L6869" t="str">
        <f t="shared" si="538"/>
        <v>Spring</v>
      </c>
      <c r="M6869">
        <f t="shared" si="539"/>
        <v>3982.3700000000003</v>
      </c>
    </row>
    <row r="6870" spans="1:13" x14ac:dyDescent="0.25">
      <c r="A6870" t="s">
        <v>270</v>
      </c>
      <c r="B6870" t="s">
        <v>48</v>
      </c>
      <c r="C6870" t="s">
        <v>162</v>
      </c>
      <c r="D6870">
        <v>4</v>
      </c>
      <c r="E6870">
        <v>31.07</v>
      </c>
      <c r="F6870" s="16">
        <f t="shared" si="535"/>
        <v>124.28</v>
      </c>
      <c r="G6870" t="s">
        <v>24</v>
      </c>
      <c r="H6870" t="s">
        <v>12</v>
      </c>
      <c r="I6870" s="1">
        <v>45490</v>
      </c>
      <c r="J6870" t="str">
        <f t="shared" si="536"/>
        <v>July</v>
      </c>
      <c r="K6870" t="str">
        <f t="shared" si="537"/>
        <v>Wednesday</v>
      </c>
      <c r="L6870" t="str">
        <f t="shared" si="538"/>
        <v>Summer</v>
      </c>
      <c r="M6870">
        <f t="shared" si="539"/>
        <v>162003.71999999997</v>
      </c>
    </row>
    <row r="6871" spans="1:13" x14ac:dyDescent="0.25">
      <c r="A6871" t="s">
        <v>151</v>
      </c>
      <c r="B6871" t="s">
        <v>60</v>
      </c>
      <c r="C6871" t="s">
        <v>81</v>
      </c>
      <c r="D6871">
        <v>1</v>
      </c>
      <c r="E6871">
        <v>114.84</v>
      </c>
      <c r="F6871" s="16">
        <f t="shared" si="535"/>
        <v>114.84</v>
      </c>
      <c r="G6871" t="s">
        <v>24</v>
      </c>
      <c r="H6871" t="s">
        <v>12</v>
      </c>
      <c r="I6871" s="1">
        <v>45050</v>
      </c>
      <c r="J6871" t="str">
        <f t="shared" si="536"/>
        <v>May</v>
      </c>
      <c r="K6871" t="str">
        <f t="shared" si="537"/>
        <v>Thursday</v>
      </c>
      <c r="L6871" t="str">
        <f t="shared" si="538"/>
        <v>Spring</v>
      </c>
      <c r="M6871">
        <f t="shared" si="539"/>
        <v>17078.019999999997</v>
      </c>
    </row>
    <row r="6872" spans="1:13" x14ac:dyDescent="0.25">
      <c r="A6872" t="s">
        <v>199</v>
      </c>
      <c r="B6872" t="s">
        <v>69</v>
      </c>
      <c r="C6872" t="s">
        <v>72</v>
      </c>
      <c r="D6872">
        <v>1</v>
      </c>
      <c r="E6872">
        <v>38.89</v>
      </c>
      <c r="F6872" s="16">
        <f t="shared" si="535"/>
        <v>38.89</v>
      </c>
      <c r="G6872" t="s">
        <v>24</v>
      </c>
      <c r="H6872" t="s">
        <v>16</v>
      </c>
      <c r="I6872" s="1">
        <v>45354</v>
      </c>
      <c r="J6872" t="str">
        <f t="shared" si="536"/>
        <v>March</v>
      </c>
      <c r="K6872" t="str">
        <f t="shared" si="537"/>
        <v>Sunday</v>
      </c>
      <c r="L6872" t="str">
        <f t="shared" si="538"/>
        <v>Spring</v>
      </c>
      <c r="M6872">
        <f t="shared" si="539"/>
        <v>4843.1499999999996</v>
      </c>
    </row>
    <row r="6873" spans="1:13" x14ac:dyDescent="0.25">
      <c r="A6873" t="s">
        <v>247</v>
      </c>
      <c r="B6873" t="s">
        <v>22</v>
      </c>
      <c r="C6873" t="s">
        <v>23</v>
      </c>
      <c r="D6873">
        <v>3</v>
      </c>
      <c r="E6873">
        <v>13.38</v>
      </c>
      <c r="F6873" s="16">
        <f t="shared" si="535"/>
        <v>40.14</v>
      </c>
      <c r="G6873" t="s">
        <v>20</v>
      </c>
      <c r="H6873" t="s">
        <v>12</v>
      </c>
      <c r="I6873" s="1">
        <v>45111</v>
      </c>
      <c r="J6873" t="str">
        <f t="shared" si="536"/>
        <v>July</v>
      </c>
      <c r="K6873" t="str">
        <f t="shared" si="537"/>
        <v>Tuesday</v>
      </c>
      <c r="L6873" t="str">
        <f t="shared" si="538"/>
        <v>Summer</v>
      </c>
      <c r="M6873">
        <f t="shared" si="539"/>
        <v>60856.12</v>
      </c>
    </row>
    <row r="6874" spans="1:13" x14ac:dyDescent="0.25">
      <c r="A6874" t="s">
        <v>210</v>
      </c>
      <c r="B6874" t="s">
        <v>14</v>
      </c>
      <c r="C6874" t="s">
        <v>150</v>
      </c>
      <c r="D6874">
        <v>2</v>
      </c>
      <c r="E6874">
        <v>61</v>
      </c>
      <c r="F6874" s="16">
        <f t="shared" si="535"/>
        <v>122</v>
      </c>
      <c r="G6874" t="s">
        <v>11</v>
      </c>
      <c r="H6874" t="s">
        <v>12</v>
      </c>
      <c r="I6874" s="1">
        <v>45184</v>
      </c>
      <c r="J6874" t="str">
        <f t="shared" si="536"/>
        <v>September</v>
      </c>
      <c r="K6874" t="str">
        <f t="shared" si="537"/>
        <v>Friday</v>
      </c>
      <c r="L6874" t="str">
        <f t="shared" si="538"/>
        <v>Autumn</v>
      </c>
      <c r="M6874">
        <f t="shared" si="539"/>
        <v>267041.20999999996</v>
      </c>
    </row>
    <row r="6875" spans="1:13" x14ac:dyDescent="0.25">
      <c r="A6875" t="s">
        <v>154</v>
      </c>
      <c r="B6875" t="s">
        <v>55</v>
      </c>
      <c r="C6875" t="s">
        <v>164</v>
      </c>
      <c r="D6875">
        <v>2</v>
      </c>
      <c r="E6875">
        <v>854.66</v>
      </c>
      <c r="F6875" s="16">
        <f t="shared" si="535"/>
        <v>1709.32</v>
      </c>
      <c r="G6875" t="s">
        <v>24</v>
      </c>
      <c r="H6875" t="s">
        <v>12</v>
      </c>
      <c r="I6875" s="1">
        <v>45235</v>
      </c>
      <c r="J6875" t="str">
        <f t="shared" si="536"/>
        <v>November</v>
      </c>
      <c r="K6875" t="str">
        <f t="shared" si="537"/>
        <v>Sunday</v>
      </c>
      <c r="L6875" t="str">
        <f t="shared" si="538"/>
        <v>Autumn</v>
      </c>
      <c r="M6875">
        <f t="shared" si="539"/>
        <v>3428.8399999999997</v>
      </c>
    </row>
    <row r="6876" spans="1:13" x14ac:dyDescent="0.25">
      <c r="A6876" t="s">
        <v>199</v>
      </c>
      <c r="B6876" t="s">
        <v>45</v>
      </c>
      <c r="C6876" t="s">
        <v>108</v>
      </c>
      <c r="D6876">
        <v>3</v>
      </c>
      <c r="E6876">
        <v>669.22</v>
      </c>
      <c r="F6876" s="16">
        <f t="shared" si="535"/>
        <v>2007.66</v>
      </c>
      <c r="G6876" t="s">
        <v>20</v>
      </c>
      <c r="H6876" t="s">
        <v>40</v>
      </c>
      <c r="I6876" s="1">
        <v>45022</v>
      </c>
      <c r="J6876" t="str">
        <f t="shared" si="536"/>
        <v>April</v>
      </c>
      <c r="K6876" t="str">
        <f t="shared" si="537"/>
        <v>Thursday</v>
      </c>
      <c r="L6876" t="str">
        <f t="shared" si="538"/>
        <v>Spring</v>
      </c>
      <c r="M6876">
        <f t="shared" si="539"/>
        <v>4804.26</v>
      </c>
    </row>
    <row r="6877" spans="1:13" x14ac:dyDescent="0.25">
      <c r="A6877" t="s">
        <v>184</v>
      </c>
      <c r="B6877" t="s">
        <v>48</v>
      </c>
      <c r="C6877" t="s">
        <v>111</v>
      </c>
      <c r="D6877">
        <v>3</v>
      </c>
      <c r="E6877">
        <v>60.5</v>
      </c>
      <c r="F6877" s="16">
        <f t="shared" si="535"/>
        <v>181.5</v>
      </c>
      <c r="G6877" t="s">
        <v>20</v>
      </c>
      <c r="H6877" t="s">
        <v>16</v>
      </c>
      <c r="I6877" s="1">
        <v>45311</v>
      </c>
      <c r="J6877" t="str">
        <f t="shared" si="536"/>
        <v>January</v>
      </c>
      <c r="K6877" t="str">
        <f t="shared" si="537"/>
        <v>Saturday</v>
      </c>
      <c r="L6877" t="str">
        <f t="shared" si="538"/>
        <v>Winter</v>
      </c>
      <c r="M6877">
        <f t="shared" si="539"/>
        <v>3706.75</v>
      </c>
    </row>
    <row r="6878" spans="1:13" x14ac:dyDescent="0.25">
      <c r="A6878" t="s">
        <v>85</v>
      </c>
      <c r="B6878" t="s">
        <v>48</v>
      </c>
      <c r="C6878" t="s">
        <v>162</v>
      </c>
      <c r="D6878">
        <v>5</v>
      </c>
      <c r="E6878">
        <v>21.41</v>
      </c>
      <c r="F6878" s="16">
        <f t="shared" si="535"/>
        <v>107.05</v>
      </c>
      <c r="G6878" t="s">
        <v>24</v>
      </c>
      <c r="H6878" t="s">
        <v>40</v>
      </c>
      <c r="I6878" s="1">
        <v>44963</v>
      </c>
      <c r="J6878" t="str">
        <f t="shared" si="536"/>
        <v>February</v>
      </c>
      <c r="K6878" t="str">
        <f t="shared" si="537"/>
        <v>Monday</v>
      </c>
      <c r="L6878" t="str">
        <f t="shared" si="538"/>
        <v>Winter</v>
      </c>
      <c r="M6878">
        <f t="shared" si="539"/>
        <v>61253.87</v>
      </c>
    </row>
    <row r="6879" spans="1:13" x14ac:dyDescent="0.25">
      <c r="A6879" t="s">
        <v>82</v>
      </c>
      <c r="B6879" t="s">
        <v>45</v>
      </c>
      <c r="C6879" t="s">
        <v>46</v>
      </c>
      <c r="D6879">
        <v>2</v>
      </c>
      <c r="E6879">
        <v>3.45</v>
      </c>
      <c r="F6879" s="16">
        <f t="shared" si="535"/>
        <v>6.9</v>
      </c>
      <c r="G6879" t="s">
        <v>37</v>
      </c>
      <c r="H6879" t="s">
        <v>16</v>
      </c>
      <c r="I6879" s="1">
        <v>45478</v>
      </c>
      <c r="J6879" t="str">
        <f t="shared" si="536"/>
        <v>July</v>
      </c>
      <c r="K6879" t="str">
        <f t="shared" si="537"/>
        <v>Friday</v>
      </c>
      <c r="L6879" t="str">
        <f t="shared" si="538"/>
        <v>Summer</v>
      </c>
      <c r="M6879">
        <f t="shared" si="539"/>
        <v>2017.9299999999998</v>
      </c>
    </row>
    <row r="6880" spans="1:13" x14ac:dyDescent="0.25">
      <c r="A6880" t="s">
        <v>212</v>
      </c>
      <c r="B6880" t="s">
        <v>22</v>
      </c>
      <c r="C6880" t="s">
        <v>33</v>
      </c>
      <c r="D6880">
        <v>5</v>
      </c>
      <c r="E6880">
        <v>178.68</v>
      </c>
      <c r="F6880" s="16">
        <f t="shared" si="535"/>
        <v>893.40000000000009</v>
      </c>
      <c r="G6880" t="s">
        <v>11</v>
      </c>
      <c r="H6880" t="s">
        <v>40</v>
      </c>
      <c r="I6880" s="1">
        <v>45614</v>
      </c>
      <c r="J6880" t="str">
        <f t="shared" si="536"/>
        <v>November</v>
      </c>
      <c r="K6880" t="str">
        <f t="shared" si="537"/>
        <v>Monday</v>
      </c>
      <c r="L6880" t="str">
        <f t="shared" si="538"/>
        <v>Autumn</v>
      </c>
      <c r="M6880">
        <f t="shared" si="539"/>
        <v>6150.28</v>
      </c>
    </row>
    <row r="6881" spans="1:13" x14ac:dyDescent="0.25">
      <c r="A6881" t="s">
        <v>255</v>
      </c>
      <c r="B6881" t="s">
        <v>48</v>
      </c>
      <c r="C6881" t="s">
        <v>196</v>
      </c>
      <c r="D6881">
        <v>4</v>
      </c>
      <c r="E6881">
        <v>41.29</v>
      </c>
      <c r="F6881" s="16">
        <f t="shared" si="535"/>
        <v>165.16</v>
      </c>
      <c r="G6881" t="s">
        <v>24</v>
      </c>
      <c r="H6881" t="s">
        <v>40</v>
      </c>
      <c r="I6881" s="1">
        <v>45170</v>
      </c>
      <c r="J6881" t="str">
        <f t="shared" si="536"/>
        <v>September</v>
      </c>
      <c r="K6881" t="str">
        <f t="shared" si="537"/>
        <v>Friday</v>
      </c>
      <c r="L6881" t="str">
        <f t="shared" si="538"/>
        <v>Autumn</v>
      </c>
      <c r="M6881">
        <f t="shared" si="539"/>
        <v>318607.99999999988</v>
      </c>
    </row>
    <row r="6882" spans="1:13" x14ac:dyDescent="0.25">
      <c r="A6882" t="s">
        <v>203</v>
      </c>
      <c r="B6882" t="s">
        <v>60</v>
      </c>
      <c r="C6882" t="s">
        <v>81</v>
      </c>
      <c r="D6882">
        <v>1</v>
      </c>
      <c r="E6882">
        <v>696.07</v>
      </c>
      <c r="F6882" s="16">
        <f t="shared" si="535"/>
        <v>696.07</v>
      </c>
      <c r="G6882" t="s">
        <v>37</v>
      </c>
      <c r="H6882" t="s">
        <v>40</v>
      </c>
      <c r="I6882" s="1">
        <v>45234</v>
      </c>
      <c r="J6882" t="str">
        <f t="shared" si="536"/>
        <v>November</v>
      </c>
      <c r="K6882" t="str">
        <f t="shared" si="537"/>
        <v>Saturday</v>
      </c>
      <c r="L6882" t="str">
        <f t="shared" si="538"/>
        <v>Autumn</v>
      </c>
      <c r="M6882">
        <f t="shared" si="539"/>
        <v>46860.71</v>
      </c>
    </row>
    <row r="6883" spans="1:13" x14ac:dyDescent="0.25">
      <c r="A6883" t="s">
        <v>112</v>
      </c>
      <c r="B6883" t="s">
        <v>99</v>
      </c>
      <c r="C6883" t="s">
        <v>188</v>
      </c>
      <c r="D6883">
        <v>1</v>
      </c>
      <c r="E6883">
        <v>35.46</v>
      </c>
      <c r="F6883" s="16">
        <f t="shared" si="535"/>
        <v>35.46</v>
      </c>
      <c r="G6883" t="s">
        <v>37</v>
      </c>
      <c r="H6883" t="s">
        <v>40</v>
      </c>
      <c r="I6883" s="1">
        <v>45544</v>
      </c>
      <c r="J6883" t="str">
        <f t="shared" si="536"/>
        <v>September</v>
      </c>
      <c r="K6883" t="str">
        <f t="shared" si="537"/>
        <v>Monday</v>
      </c>
      <c r="L6883" t="str">
        <f t="shared" si="538"/>
        <v>Autumn</v>
      </c>
      <c r="M6883">
        <f t="shared" si="539"/>
        <v>197112.22000000003</v>
      </c>
    </row>
    <row r="6884" spans="1:13" x14ac:dyDescent="0.25">
      <c r="A6884" t="s">
        <v>254</v>
      </c>
      <c r="B6884" t="s">
        <v>18</v>
      </c>
      <c r="C6884" t="s">
        <v>51</v>
      </c>
      <c r="D6884">
        <v>1</v>
      </c>
      <c r="E6884">
        <v>98.98</v>
      </c>
      <c r="F6884" s="16">
        <f t="shared" si="535"/>
        <v>98.98</v>
      </c>
      <c r="G6884" t="s">
        <v>20</v>
      </c>
      <c r="H6884" t="s">
        <v>16</v>
      </c>
      <c r="I6884" s="1">
        <v>45134</v>
      </c>
      <c r="J6884" t="str">
        <f t="shared" si="536"/>
        <v>July</v>
      </c>
      <c r="K6884" t="str">
        <f t="shared" si="537"/>
        <v>Thursday</v>
      </c>
      <c r="L6884" t="str">
        <f t="shared" si="538"/>
        <v>Summer</v>
      </c>
      <c r="M6884">
        <f t="shared" si="539"/>
        <v>2075.4899999999998</v>
      </c>
    </row>
    <row r="6885" spans="1:13" x14ac:dyDescent="0.25">
      <c r="A6885" t="s">
        <v>66</v>
      </c>
      <c r="B6885" t="s">
        <v>14</v>
      </c>
      <c r="C6885" t="s">
        <v>134</v>
      </c>
      <c r="D6885">
        <v>3</v>
      </c>
      <c r="E6885">
        <v>19.43</v>
      </c>
      <c r="F6885" s="16">
        <f t="shared" si="535"/>
        <v>58.29</v>
      </c>
      <c r="G6885" t="s">
        <v>37</v>
      </c>
      <c r="H6885" t="s">
        <v>16</v>
      </c>
      <c r="I6885" s="1">
        <v>45198</v>
      </c>
      <c r="J6885" t="str">
        <f t="shared" si="536"/>
        <v>September</v>
      </c>
      <c r="K6885" t="str">
        <f t="shared" si="537"/>
        <v>Friday</v>
      </c>
      <c r="L6885" t="str">
        <f t="shared" si="538"/>
        <v>Autumn</v>
      </c>
      <c r="M6885">
        <f t="shared" si="539"/>
        <v>9154.59</v>
      </c>
    </row>
    <row r="6886" spans="1:13" x14ac:dyDescent="0.25">
      <c r="A6886" t="s">
        <v>266</v>
      </c>
      <c r="B6886" t="s">
        <v>69</v>
      </c>
      <c r="C6886" t="s">
        <v>70</v>
      </c>
      <c r="D6886">
        <v>3</v>
      </c>
      <c r="E6886">
        <v>6.97</v>
      </c>
      <c r="F6886" s="16">
        <f t="shared" si="535"/>
        <v>20.91</v>
      </c>
      <c r="G6886" t="s">
        <v>20</v>
      </c>
      <c r="H6886" t="s">
        <v>12</v>
      </c>
      <c r="I6886" s="1">
        <v>44994</v>
      </c>
      <c r="J6886" t="str">
        <f t="shared" si="536"/>
        <v>March</v>
      </c>
      <c r="K6886" t="str">
        <f t="shared" si="537"/>
        <v>Thursday</v>
      </c>
      <c r="L6886" t="str">
        <f t="shared" si="538"/>
        <v>Spring</v>
      </c>
      <c r="M6886">
        <f t="shared" si="539"/>
        <v>222270.29999999996</v>
      </c>
    </row>
    <row r="6887" spans="1:13" x14ac:dyDescent="0.25">
      <c r="A6887" t="s">
        <v>34</v>
      </c>
      <c r="B6887" t="s">
        <v>26</v>
      </c>
      <c r="C6887" t="s">
        <v>39</v>
      </c>
      <c r="D6887">
        <v>2</v>
      </c>
      <c r="E6887">
        <v>89.08</v>
      </c>
      <c r="F6887" s="16">
        <f t="shared" si="535"/>
        <v>178.16</v>
      </c>
      <c r="G6887" t="s">
        <v>24</v>
      </c>
      <c r="H6887" t="s">
        <v>16</v>
      </c>
      <c r="I6887" s="1">
        <v>45412</v>
      </c>
      <c r="J6887" t="str">
        <f t="shared" si="536"/>
        <v>April</v>
      </c>
      <c r="K6887" t="str">
        <f t="shared" si="537"/>
        <v>Tuesday</v>
      </c>
      <c r="L6887" t="str">
        <f t="shared" si="538"/>
        <v>Spring</v>
      </c>
      <c r="M6887">
        <f t="shared" si="539"/>
        <v>11705.869999999999</v>
      </c>
    </row>
    <row r="6888" spans="1:13" x14ac:dyDescent="0.25">
      <c r="A6888" t="s">
        <v>112</v>
      </c>
      <c r="B6888" t="s">
        <v>55</v>
      </c>
      <c r="C6888" t="s">
        <v>65</v>
      </c>
      <c r="D6888">
        <v>1</v>
      </c>
      <c r="E6888">
        <v>32.65</v>
      </c>
      <c r="F6888" s="16">
        <f t="shared" si="535"/>
        <v>32.65</v>
      </c>
      <c r="G6888" t="s">
        <v>37</v>
      </c>
      <c r="H6888" t="s">
        <v>40</v>
      </c>
      <c r="I6888" s="1">
        <v>45404</v>
      </c>
      <c r="J6888" t="str">
        <f t="shared" si="536"/>
        <v>April</v>
      </c>
      <c r="K6888" t="str">
        <f t="shared" si="537"/>
        <v>Monday</v>
      </c>
      <c r="L6888" t="str">
        <f t="shared" si="538"/>
        <v>Spring</v>
      </c>
      <c r="M6888">
        <f t="shared" si="539"/>
        <v>197076.76</v>
      </c>
    </row>
    <row r="6889" spans="1:13" x14ac:dyDescent="0.25">
      <c r="A6889" t="s">
        <v>146</v>
      </c>
      <c r="B6889" t="s">
        <v>14</v>
      </c>
      <c r="C6889" t="s">
        <v>15</v>
      </c>
      <c r="D6889">
        <v>2</v>
      </c>
      <c r="E6889">
        <v>53.4</v>
      </c>
      <c r="F6889" s="16">
        <f t="shared" si="535"/>
        <v>106.8</v>
      </c>
      <c r="G6889" t="s">
        <v>20</v>
      </c>
      <c r="H6889" t="s">
        <v>16</v>
      </c>
      <c r="I6889" s="1">
        <v>45208</v>
      </c>
      <c r="J6889" t="str">
        <f t="shared" si="536"/>
        <v>October</v>
      </c>
      <c r="K6889" t="str">
        <f t="shared" si="537"/>
        <v>Monday</v>
      </c>
      <c r="L6889" t="str">
        <f t="shared" si="538"/>
        <v>Autumn</v>
      </c>
      <c r="M6889">
        <f t="shared" si="539"/>
        <v>327187.10000000003</v>
      </c>
    </row>
    <row r="6890" spans="1:13" x14ac:dyDescent="0.25">
      <c r="A6890" t="s">
        <v>210</v>
      </c>
      <c r="B6890" t="s">
        <v>22</v>
      </c>
      <c r="C6890" t="s">
        <v>142</v>
      </c>
      <c r="D6890">
        <v>4</v>
      </c>
      <c r="E6890">
        <v>130.78</v>
      </c>
      <c r="F6890" s="16">
        <f t="shared" si="535"/>
        <v>523.12</v>
      </c>
      <c r="G6890" t="s">
        <v>24</v>
      </c>
      <c r="H6890" t="s">
        <v>12</v>
      </c>
      <c r="I6890" s="1">
        <v>45298</v>
      </c>
      <c r="J6890" t="str">
        <f t="shared" si="536"/>
        <v>January</v>
      </c>
      <c r="K6890" t="str">
        <f t="shared" si="537"/>
        <v>Sunday</v>
      </c>
      <c r="L6890" t="str">
        <f t="shared" si="538"/>
        <v>Winter</v>
      </c>
      <c r="M6890">
        <f t="shared" si="539"/>
        <v>266919.20999999996</v>
      </c>
    </row>
    <row r="6891" spans="1:13" x14ac:dyDescent="0.25">
      <c r="A6891" t="s">
        <v>273</v>
      </c>
      <c r="B6891" t="s">
        <v>60</v>
      </c>
      <c r="C6891" t="s">
        <v>61</v>
      </c>
      <c r="D6891">
        <v>1</v>
      </c>
      <c r="E6891">
        <v>268.58</v>
      </c>
      <c r="F6891" s="16">
        <f t="shared" si="535"/>
        <v>268.58</v>
      </c>
      <c r="G6891" t="s">
        <v>11</v>
      </c>
      <c r="H6891" t="s">
        <v>12</v>
      </c>
      <c r="I6891" s="1">
        <v>45088</v>
      </c>
      <c r="J6891" t="str">
        <f t="shared" si="536"/>
        <v>June</v>
      </c>
      <c r="K6891" t="str">
        <f t="shared" si="537"/>
        <v>Sunday</v>
      </c>
      <c r="L6891" t="str">
        <f t="shared" si="538"/>
        <v>Summer</v>
      </c>
      <c r="M6891">
        <f t="shared" si="539"/>
        <v>121234.82000000002</v>
      </c>
    </row>
    <row r="6892" spans="1:13" x14ac:dyDescent="0.25">
      <c r="A6892" t="s">
        <v>121</v>
      </c>
      <c r="B6892" t="s">
        <v>30</v>
      </c>
      <c r="C6892" t="s">
        <v>93</v>
      </c>
      <c r="D6892">
        <v>1</v>
      </c>
      <c r="E6892">
        <v>48.12</v>
      </c>
      <c r="F6892" s="16">
        <f t="shared" si="535"/>
        <v>48.12</v>
      </c>
      <c r="G6892" t="s">
        <v>20</v>
      </c>
      <c r="H6892" t="s">
        <v>40</v>
      </c>
      <c r="I6892" s="1">
        <v>45551</v>
      </c>
      <c r="J6892" t="str">
        <f t="shared" si="536"/>
        <v>September</v>
      </c>
      <c r="K6892" t="str">
        <f t="shared" si="537"/>
        <v>Monday</v>
      </c>
      <c r="L6892" t="str">
        <f t="shared" si="538"/>
        <v>Autumn</v>
      </c>
      <c r="M6892">
        <f t="shared" si="539"/>
        <v>314752.16000000003</v>
      </c>
    </row>
    <row r="6893" spans="1:13" x14ac:dyDescent="0.25">
      <c r="A6893" t="s">
        <v>80</v>
      </c>
      <c r="B6893" t="s">
        <v>22</v>
      </c>
      <c r="C6893" t="s">
        <v>33</v>
      </c>
      <c r="D6893">
        <v>5</v>
      </c>
      <c r="E6893">
        <v>94.24</v>
      </c>
      <c r="F6893" s="16">
        <f t="shared" si="535"/>
        <v>471.2</v>
      </c>
      <c r="G6893" t="s">
        <v>20</v>
      </c>
      <c r="H6893" t="s">
        <v>16</v>
      </c>
      <c r="I6893" s="1">
        <v>45171</v>
      </c>
      <c r="J6893" t="str">
        <f t="shared" si="536"/>
        <v>September</v>
      </c>
      <c r="K6893" t="str">
        <f t="shared" si="537"/>
        <v>Saturday</v>
      </c>
      <c r="L6893" t="str">
        <f t="shared" si="538"/>
        <v>Autumn</v>
      </c>
      <c r="M6893">
        <f t="shared" si="539"/>
        <v>340481.07999999996</v>
      </c>
    </row>
    <row r="6894" spans="1:13" x14ac:dyDescent="0.25">
      <c r="A6894" t="s">
        <v>95</v>
      </c>
      <c r="B6894" t="s">
        <v>48</v>
      </c>
      <c r="C6894" t="s">
        <v>196</v>
      </c>
      <c r="D6894">
        <v>2</v>
      </c>
      <c r="E6894">
        <v>23.61</v>
      </c>
      <c r="F6894" s="16">
        <f t="shared" si="535"/>
        <v>47.22</v>
      </c>
      <c r="G6894" t="s">
        <v>24</v>
      </c>
      <c r="H6894" t="s">
        <v>40</v>
      </c>
      <c r="I6894" s="1">
        <v>45307</v>
      </c>
      <c r="J6894" t="str">
        <f t="shared" si="536"/>
        <v>January</v>
      </c>
      <c r="K6894" t="str">
        <f t="shared" si="537"/>
        <v>Tuesday</v>
      </c>
      <c r="L6894" t="str">
        <f t="shared" si="538"/>
        <v>Winter</v>
      </c>
      <c r="M6894">
        <f t="shared" si="539"/>
        <v>48805.239999999991</v>
      </c>
    </row>
    <row r="6895" spans="1:13" x14ac:dyDescent="0.25">
      <c r="A6895" t="s">
        <v>238</v>
      </c>
      <c r="B6895" t="s">
        <v>55</v>
      </c>
      <c r="C6895" t="s">
        <v>58</v>
      </c>
      <c r="D6895">
        <v>3</v>
      </c>
      <c r="E6895">
        <v>71.790000000000006</v>
      </c>
      <c r="F6895" s="16">
        <f t="shared" si="535"/>
        <v>215.37</v>
      </c>
      <c r="G6895" t="s">
        <v>20</v>
      </c>
      <c r="H6895" t="s">
        <v>16</v>
      </c>
      <c r="I6895" s="1">
        <v>45040</v>
      </c>
      <c r="J6895" t="str">
        <f t="shared" si="536"/>
        <v>April</v>
      </c>
      <c r="K6895" t="str">
        <f t="shared" si="537"/>
        <v>Monday</v>
      </c>
      <c r="L6895" t="str">
        <f t="shared" si="538"/>
        <v>Spring</v>
      </c>
      <c r="M6895">
        <f t="shared" si="539"/>
        <v>953.15000000000009</v>
      </c>
    </row>
    <row r="6896" spans="1:13" x14ac:dyDescent="0.25">
      <c r="A6896" t="s">
        <v>234</v>
      </c>
      <c r="B6896" t="s">
        <v>18</v>
      </c>
      <c r="C6896" t="s">
        <v>51</v>
      </c>
      <c r="D6896">
        <v>1</v>
      </c>
      <c r="E6896">
        <v>90.18</v>
      </c>
      <c r="F6896" s="16">
        <f t="shared" si="535"/>
        <v>90.18</v>
      </c>
      <c r="G6896" t="s">
        <v>11</v>
      </c>
      <c r="H6896" t="s">
        <v>40</v>
      </c>
      <c r="I6896" s="1">
        <v>45476</v>
      </c>
      <c r="J6896" t="str">
        <f t="shared" si="536"/>
        <v>July</v>
      </c>
      <c r="K6896" t="str">
        <f t="shared" si="537"/>
        <v>Wednesday</v>
      </c>
      <c r="L6896" t="str">
        <f t="shared" si="538"/>
        <v>Summer</v>
      </c>
      <c r="M6896">
        <f t="shared" si="539"/>
        <v>2329.52</v>
      </c>
    </row>
    <row r="6897" spans="1:13" x14ac:dyDescent="0.25">
      <c r="A6897" t="s">
        <v>50</v>
      </c>
      <c r="B6897" t="s">
        <v>22</v>
      </c>
      <c r="C6897" t="s">
        <v>33</v>
      </c>
      <c r="D6897">
        <v>3</v>
      </c>
      <c r="E6897">
        <v>58.38</v>
      </c>
      <c r="F6897" s="16">
        <f t="shared" si="535"/>
        <v>175.14000000000001</v>
      </c>
      <c r="G6897" t="s">
        <v>37</v>
      </c>
      <c r="H6897" t="s">
        <v>16</v>
      </c>
      <c r="I6897" s="1">
        <v>45321</v>
      </c>
      <c r="J6897" t="str">
        <f t="shared" si="536"/>
        <v>January</v>
      </c>
      <c r="K6897" t="str">
        <f t="shared" si="537"/>
        <v>Tuesday</v>
      </c>
      <c r="L6897" t="str">
        <f t="shared" si="538"/>
        <v>Winter</v>
      </c>
      <c r="M6897">
        <f t="shared" si="539"/>
        <v>24697.41</v>
      </c>
    </row>
    <row r="6898" spans="1:13" x14ac:dyDescent="0.25">
      <c r="A6898" t="s">
        <v>8</v>
      </c>
      <c r="B6898" t="s">
        <v>35</v>
      </c>
      <c r="C6898" t="s">
        <v>75</v>
      </c>
      <c r="D6898">
        <v>1</v>
      </c>
      <c r="E6898">
        <v>27.77</v>
      </c>
      <c r="F6898" s="16">
        <f t="shared" si="535"/>
        <v>27.77</v>
      </c>
      <c r="G6898" t="s">
        <v>20</v>
      </c>
      <c r="H6898" t="s">
        <v>16</v>
      </c>
      <c r="I6898" s="1">
        <v>45494</v>
      </c>
      <c r="J6898" t="str">
        <f t="shared" si="536"/>
        <v>July</v>
      </c>
      <c r="K6898" t="str">
        <f t="shared" si="537"/>
        <v>Sunday</v>
      </c>
      <c r="L6898" t="str">
        <f t="shared" si="538"/>
        <v>Summer</v>
      </c>
      <c r="M6898">
        <f t="shared" si="539"/>
        <v>78328.58</v>
      </c>
    </row>
    <row r="6899" spans="1:13" x14ac:dyDescent="0.25">
      <c r="A6899" t="s">
        <v>127</v>
      </c>
      <c r="B6899" t="s">
        <v>60</v>
      </c>
      <c r="C6899" t="s">
        <v>77</v>
      </c>
      <c r="D6899">
        <v>1</v>
      </c>
      <c r="E6899">
        <v>108.43</v>
      </c>
      <c r="F6899" s="16">
        <f t="shared" si="535"/>
        <v>108.43</v>
      </c>
      <c r="G6899" t="s">
        <v>11</v>
      </c>
      <c r="H6899" t="s">
        <v>12</v>
      </c>
      <c r="I6899" s="1">
        <v>45371</v>
      </c>
      <c r="J6899" t="str">
        <f t="shared" si="536"/>
        <v>March</v>
      </c>
      <c r="K6899" t="str">
        <f t="shared" si="537"/>
        <v>Wednesday</v>
      </c>
      <c r="L6899" t="str">
        <f t="shared" si="538"/>
        <v>Spring</v>
      </c>
      <c r="M6899">
        <f t="shared" si="539"/>
        <v>2225.6199999999994</v>
      </c>
    </row>
    <row r="6900" spans="1:13" x14ac:dyDescent="0.25">
      <c r="A6900" t="s">
        <v>172</v>
      </c>
      <c r="B6900" t="s">
        <v>99</v>
      </c>
      <c r="C6900" t="s">
        <v>129</v>
      </c>
      <c r="D6900">
        <v>1</v>
      </c>
      <c r="E6900">
        <v>5.71</v>
      </c>
      <c r="F6900" s="16">
        <f t="shared" si="535"/>
        <v>5.71</v>
      </c>
      <c r="G6900" t="s">
        <v>37</v>
      </c>
      <c r="H6900" t="s">
        <v>40</v>
      </c>
      <c r="I6900" s="1">
        <v>45251</v>
      </c>
      <c r="J6900" t="str">
        <f t="shared" si="536"/>
        <v>November</v>
      </c>
      <c r="K6900" t="str">
        <f t="shared" si="537"/>
        <v>Tuesday</v>
      </c>
      <c r="L6900" t="str">
        <f t="shared" si="538"/>
        <v>Autumn</v>
      </c>
      <c r="M6900">
        <f t="shared" si="539"/>
        <v>1737.9599999999998</v>
      </c>
    </row>
    <row r="6901" spans="1:13" x14ac:dyDescent="0.25">
      <c r="A6901" t="s">
        <v>212</v>
      </c>
      <c r="B6901" t="s">
        <v>60</v>
      </c>
      <c r="C6901" t="s">
        <v>77</v>
      </c>
      <c r="D6901">
        <v>1</v>
      </c>
      <c r="E6901">
        <v>188.08</v>
      </c>
      <c r="F6901" s="16">
        <f t="shared" si="535"/>
        <v>188.08</v>
      </c>
      <c r="G6901" t="s">
        <v>11</v>
      </c>
      <c r="H6901" t="s">
        <v>16</v>
      </c>
      <c r="I6901" s="1">
        <v>45394</v>
      </c>
      <c r="J6901" t="str">
        <f t="shared" si="536"/>
        <v>April</v>
      </c>
      <c r="K6901" t="str">
        <f t="shared" si="537"/>
        <v>Friday</v>
      </c>
      <c r="L6901" t="str">
        <f t="shared" si="538"/>
        <v>Spring</v>
      </c>
      <c r="M6901">
        <f t="shared" si="539"/>
        <v>5256.88</v>
      </c>
    </row>
    <row r="6902" spans="1:13" x14ac:dyDescent="0.25">
      <c r="A6902" t="s">
        <v>76</v>
      </c>
      <c r="B6902" t="s">
        <v>22</v>
      </c>
      <c r="C6902" t="s">
        <v>142</v>
      </c>
      <c r="D6902">
        <v>3</v>
      </c>
      <c r="E6902">
        <v>74.58</v>
      </c>
      <c r="F6902" s="16">
        <f t="shared" si="535"/>
        <v>223.74</v>
      </c>
      <c r="G6902" t="s">
        <v>11</v>
      </c>
      <c r="H6902" t="s">
        <v>40</v>
      </c>
      <c r="I6902" s="1">
        <v>45345</v>
      </c>
      <c r="J6902" t="str">
        <f t="shared" si="536"/>
        <v>February</v>
      </c>
      <c r="K6902" t="str">
        <f t="shared" si="537"/>
        <v>Friday</v>
      </c>
      <c r="L6902" t="str">
        <f t="shared" si="538"/>
        <v>Winter</v>
      </c>
      <c r="M6902">
        <f t="shared" si="539"/>
        <v>8300.5399999999991</v>
      </c>
    </row>
    <row r="6903" spans="1:13" x14ac:dyDescent="0.25">
      <c r="A6903" t="s">
        <v>78</v>
      </c>
      <c r="B6903" t="s">
        <v>45</v>
      </c>
      <c r="C6903" t="s">
        <v>46</v>
      </c>
      <c r="D6903">
        <v>3</v>
      </c>
      <c r="E6903">
        <v>3.52</v>
      </c>
      <c r="F6903" s="16">
        <f t="shared" si="535"/>
        <v>10.56</v>
      </c>
      <c r="G6903" t="s">
        <v>24</v>
      </c>
      <c r="H6903" t="s">
        <v>40</v>
      </c>
      <c r="I6903" s="1">
        <v>44982</v>
      </c>
      <c r="J6903" t="str">
        <f t="shared" si="536"/>
        <v>February</v>
      </c>
      <c r="K6903" t="str">
        <f t="shared" si="537"/>
        <v>Saturday</v>
      </c>
      <c r="L6903" t="str">
        <f t="shared" si="538"/>
        <v>Winter</v>
      </c>
      <c r="M6903">
        <f t="shared" si="539"/>
        <v>3279.4500000000003</v>
      </c>
    </row>
    <row r="6904" spans="1:13" x14ac:dyDescent="0.25">
      <c r="A6904" t="s">
        <v>262</v>
      </c>
      <c r="B6904" t="s">
        <v>14</v>
      </c>
      <c r="C6904" t="s">
        <v>15</v>
      </c>
      <c r="D6904">
        <v>2</v>
      </c>
      <c r="E6904">
        <v>42.99</v>
      </c>
      <c r="F6904" s="16">
        <f t="shared" si="535"/>
        <v>85.98</v>
      </c>
      <c r="G6904" t="s">
        <v>20</v>
      </c>
      <c r="H6904" t="s">
        <v>12</v>
      </c>
      <c r="I6904" s="1">
        <v>45578</v>
      </c>
      <c r="J6904" t="str">
        <f t="shared" si="536"/>
        <v>October</v>
      </c>
      <c r="K6904" t="str">
        <f t="shared" si="537"/>
        <v>Sunday</v>
      </c>
      <c r="L6904" t="str">
        <f t="shared" si="538"/>
        <v>Autumn</v>
      </c>
      <c r="M6904">
        <f t="shared" si="539"/>
        <v>1462.9900000000002</v>
      </c>
    </row>
    <row r="6905" spans="1:13" x14ac:dyDescent="0.25">
      <c r="A6905" t="s">
        <v>163</v>
      </c>
      <c r="B6905" t="s">
        <v>99</v>
      </c>
      <c r="C6905" t="s">
        <v>129</v>
      </c>
      <c r="D6905">
        <v>1</v>
      </c>
      <c r="E6905">
        <v>14.51</v>
      </c>
      <c r="F6905" s="16">
        <f t="shared" si="535"/>
        <v>14.51</v>
      </c>
      <c r="G6905" t="s">
        <v>20</v>
      </c>
      <c r="H6905" t="s">
        <v>12</v>
      </c>
      <c r="I6905" s="1">
        <v>45084</v>
      </c>
      <c r="J6905" t="str">
        <f t="shared" si="536"/>
        <v>June</v>
      </c>
      <c r="K6905" t="str">
        <f t="shared" si="537"/>
        <v>Wednesday</v>
      </c>
      <c r="L6905" t="str">
        <f t="shared" si="538"/>
        <v>Summer</v>
      </c>
      <c r="M6905">
        <f t="shared" si="539"/>
        <v>6046.2699999999977</v>
      </c>
    </row>
    <row r="6906" spans="1:13" x14ac:dyDescent="0.25">
      <c r="A6906" t="s">
        <v>126</v>
      </c>
      <c r="B6906" t="s">
        <v>22</v>
      </c>
      <c r="C6906" t="s">
        <v>33</v>
      </c>
      <c r="D6906">
        <v>4</v>
      </c>
      <c r="E6906">
        <v>133.97</v>
      </c>
      <c r="F6906" s="16">
        <f t="shared" si="535"/>
        <v>535.88</v>
      </c>
      <c r="G6906" t="s">
        <v>24</v>
      </c>
      <c r="H6906" t="s">
        <v>12</v>
      </c>
      <c r="I6906" s="1">
        <v>45110</v>
      </c>
      <c r="J6906" t="str">
        <f t="shared" si="536"/>
        <v>July</v>
      </c>
      <c r="K6906" t="str">
        <f t="shared" si="537"/>
        <v>Monday</v>
      </c>
      <c r="L6906" t="str">
        <f t="shared" si="538"/>
        <v>Summer</v>
      </c>
      <c r="M6906">
        <f t="shared" si="539"/>
        <v>448292.02000000008</v>
      </c>
    </row>
    <row r="6907" spans="1:13" x14ac:dyDescent="0.25">
      <c r="A6907" t="s">
        <v>156</v>
      </c>
      <c r="B6907" t="s">
        <v>30</v>
      </c>
      <c r="C6907" t="s">
        <v>93</v>
      </c>
      <c r="D6907">
        <v>1</v>
      </c>
      <c r="E6907">
        <v>32.270000000000003</v>
      </c>
      <c r="F6907" s="16">
        <f t="shared" si="535"/>
        <v>32.270000000000003</v>
      </c>
      <c r="G6907" t="s">
        <v>24</v>
      </c>
      <c r="H6907" t="s">
        <v>16</v>
      </c>
      <c r="I6907" s="1">
        <v>45351</v>
      </c>
      <c r="J6907" t="str">
        <f t="shared" si="536"/>
        <v>February</v>
      </c>
      <c r="K6907" t="str">
        <f t="shared" si="537"/>
        <v>Thursday</v>
      </c>
      <c r="L6907" t="str">
        <f t="shared" si="538"/>
        <v>Winter</v>
      </c>
      <c r="M6907">
        <f t="shared" si="539"/>
        <v>1226.57</v>
      </c>
    </row>
    <row r="6908" spans="1:13" x14ac:dyDescent="0.25">
      <c r="A6908" t="s">
        <v>246</v>
      </c>
      <c r="B6908" t="s">
        <v>55</v>
      </c>
      <c r="C6908" t="s">
        <v>56</v>
      </c>
      <c r="D6908">
        <v>4</v>
      </c>
      <c r="E6908">
        <v>72942.509999999995</v>
      </c>
      <c r="F6908" s="16">
        <f t="shared" si="535"/>
        <v>291770.03999999998</v>
      </c>
      <c r="G6908" t="s">
        <v>24</v>
      </c>
      <c r="H6908" t="s">
        <v>16</v>
      </c>
      <c r="I6908" s="1">
        <v>45555</v>
      </c>
      <c r="J6908" t="str">
        <f t="shared" si="536"/>
        <v>September</v>
      </c>
      <c r="K6908" t="str">
        <f t="shared" si="537"/>
        <v>Friday</v>
      </c>
      <c r="L6908" t="str">
        <f t="shared" si="538"/>
        <v>Autumn</v>
      </c>
      <c r="M6908">
        <f t="shared" si="539"/>
        <v>298630.17</v>
      </c>
    </row>
    <row r="6909" spans="1:13" x14ac:dyDescent="0.25">
      <c r="A6909" t="s">
        <v>105</v>
      </c>
      <c r="B6909" t="s">
        <v>9</v>
      </c>
      <c r="C6909" t="s">
        <v>143</v>
      </c>
      <c r="D6909">
        <v>4</v>
      </c>
      <c r="E6909">
        <v>16.21</v>
      </c>
      <c r="F6909" s="16">
        <f t="shared" si="535"/>
        <v>64.84</v>
      </c>
      <c r="G6909" t="s">
        <v>37</v>
      </c>
      <c r="H6909" t="s">
        <v>40</v>
      </c>
      <c r="I6909" s="1">
        <v>45059</v>
      </c>
      <c r="J6909" t="str">
        <f t="shared" si="536"/>
        <v>May</v>
      </c>
      <c r="K6909" t="str">
        <f t="shared" si="537"/>
        <v>Saturday</v>
      </c>
      <c r="L6909" t="str">
        <f t="shared" si="538"/>
        <v>Spring</v>
      </c>
      <c r="M6909">
        <f t="shared" si="539"/>
        <v>7420.3499999999995</v>
      </c>
    </row>
    <row r="6910" spans="1:13" x14ac:dyDescent="0.25">
      <c r="A6910" t="s">
        <v>137</v>
      </c>
      <c r="B6910" t="s">
        <v>26</v>
      </c>
      <c r="C6910" t="s">
        <v>53</v>
      </c>
      <c r="D6910">
        <v>4</v>
      </c>
      <c r="E6910">
        <v>418.66</v>
      </c>
      <c r="F6910" s="16">
        <f t="shared" si="535"/>
        <v>1674.64</v>
      </c>
      <c r="G6910" t="s">
        <v>11</v>
      </c>
      <c r="H6910" t="s">
        <v>40</v>
      </c>
      <c r="I6910" s="1">
        <v>45653</v>
      </c>
      <c r="J6910" t="str">
        <f t="shared" si="536"/>
        <v>December</v>
      </c>
      <c r="K6910" t="str">
        <f t="shared" si="537"/>
        <v>Friday</v>
      </c>
      <c r="L6910" t="str">
        <f t="shared" si="538"/>
        <v>Winter</v>
      </c>
      <c r="M6910">
        <f t="shared" si="539"/>
        <v>3713.610000000001</v>
      </c>
    </row>
    <row r="6911" spans="1:13" x14ac:dyDescent="0.25">
      <c r="A6911" t="s">
        <v>168</v>
      </c>
      <c r="B6911" t="s">
        <v>14</v>
      </c>
      <c r="C6911" t="s">
        <v>134</v>
      </c>
      <c r="D6911">
        <v>2</v>
      </c>
      <c r="E6911">
        <v>18.309999999999999</v>
      </c>
      <c r="F6911" s="16">
        <f t="shared" si="535"/>
        <v>36.619999999999997</v>
      </c>
      <c r="G6911" t="s">
        <v>11</v>
      </c>
      <c r="H6911" t="s">
        <v>12</v>
      </c>
      <c r="I6911" s="1">
        <v>45622</v>
      </c>
      <c r="J6911" t="str">
        <f t="shared" si="536"/>
        <v>November</v>
      </c>
      <c r="K6911" t="str">
        <f t="shared" si="537"/>
        <v>Tuesday</v>
      </c>
      <c r="L6911" t="str">
        <f t="shared" si="538"/>
        <v>Autumn</v>
      </c>
      <c r="M6911">
        <f t="shared" si="539"/>
        <v>8475.1</v>
      </c>
    </row>
    <row r="6912" spans="1:13" x14ac:dyDescent="0.25">
      <c r="A6912" t="s">
        <v>212</v>
      </c>
      <c r="B6912" t="s">
        <v>60</v>
      </c>
      <c r="C6912" t="s">
        <v>61</v>
      </c>
      <c r="D6912">
        <v>1</v>
      </c>
      <c r="E6912">
        <v>406.15</v>
      </c>
      <c r="F6912" s="16">
        <f t="shared" si="535"/>
        <v>406.15</v>
      </c>
      <c r="G6912" t="s">
        <v>37</v>
      </c>
      <c r="H6912" t="s">
        <v>40</v>
      </c>
      <c r="I6912" s="1">
        <v>45315</v>
      </c>
      <c r="J6912" t="str">
        <f t="shared" si="536"/>
        <v>January</v>
      </c>
      <c r="K6912" t="str">
        <f t="shared" si="537"/>
        <v>Wednesday</v>
      </c>
      <c r="L6912" t="str">
        <f t="shared" si="538"/>
        <v>Winter</v>
      </c>
      <c r="M6912">
        <f t="shared" si="539"/>
        <v>5068.8000000000011</v>
      </c>
    </row>
    <row r="6913" spans="1:13" x14ac:dyDescent="0.25">
      <c r="A6913" t="s">
        <v>194</v>
      </c>
      <c r="B6913" t="s">
        <v>99</v>
      </c>
      <c r="C6913" t="s">
        <v>100</v>
      </c>
      <c r="D6913">
        <v>1</v>
      </c>
      <c r="E6913">
        <v>11.36</v>
      </c>
      <c r="F6913" s="16">
        <f t="shared" si="535"/>
        <v>11.36</v>
      </c>
      <c r="G6913" t="s">
        <v>11</v>
      </c>
      <c r="H6913" t="s">
        <v>12</v>
      </c>
      <c r="I6913" s="1">
        <v>45115</v>
      </c>
      <c r="J6913" t="str">
        <f t="shared" si="536"/>
        <v>July</v>
      </c>
      <c r="K6913" t="str">
        <f t="shared" si="537"/>
        <v>Saturday</v>
      </c>
      <c r="L6913" t="str">
        <f t="shared" si="538"/>
        <v>Summer</v>
      </c>
      <c r="M6913">
        <f t="shared" si="539"/>
        <v>3195.53</v>
      </c>
    </row>
    <row r="6914" spans="1:13" x14ac:dyDescent="0.25">
      <c r="A6914" t="s">
        <v>264</v>
      </c>
      <c r="B6914" t="s">
        <v>60</v>
      </c>
      <c r="C6914" t="s">
        <v>61</v>
      </c>
      <c r="D6914">
        <v>1</v>
      </c>
      <c r="E6914">
        <v>335.46</v>
      </c>
      <c r="F6914" s="16">
        <f t="shared" si="535"/>
        <v>335.46</v>
      </c>
      <c r="G6914" t="s">
        <v>11</v>
      </c>
      <c r="H6914" t="s">
        <v>40</v>
      </c>
      <c r="I6914" s="1">
        <v>45048</v>
      </c>
      <c r="J6914" t="str">
        <f t="shared" si="536"/>
        <v>May</v>
      </c>
      <c r="K6914" t="str">
        <f t="shared" si="537"/>
        <v>Tuesday</v>
      </c>
      <c r="L6914" t="str">
        <f t="shared" si="538"/>
        <v>Spring</v>
      </c>
      <c r="M6914">
        <f t="shared" si="539"/>
        <v>3351.8</v>
      </c>
    </row>
    <row r="6915" spans="1:13" x14ac:dyDescent="0.25">
      <c r="A6915" t="s">
        <v>263</v>
      </c>
      <c r="B6915" t="s">
        <v>9</v>
      </c>
      <c r="C6915" t="s">
        <v>63</v>
      </c>
      <c r="D6915">
        <v>3</v>
      </c>
      <c r="E6915">
        <v>15.99</v>
      </c>
      <c r="F6915" s="16">
        <f t="shared" ref="F6915:F6978" si="540">D6915*E6915</f>
        <v>47.97</v>
      </c>
      <c r="G6915" t="s">
        <v>11</v>
      </c>
      <c r="H6915" t="s">
        <v>12</v>
      </c>
      <c r="I6915" s="1">
        <v>45363</v>
      </c>
      <c r="J6915" t="str">
        <f t="shared" ref="J6915:J6978" si="541">TEXT(I6915,"mmmm")</f>
        <v>March</v>
      </c>
      <c r="K6915" t="str">
        <f t="shared" ref="K6915:K6978" si="542">TEXT(I6915,"dddd")</f>
        <v>Tuesday</v>
      </c>
      <c r="L6915" t="str">
        <f t="shared" ref="L6915:L6978" si="543">IF(OR(MONTH(I6915)=3,MONTH(I6915)=4,MONTH(I6915)=5),"Spring",IF(OR(MONTH(I6915)=6,MONTH(I6915)=7,MONTH(I6915)=8),"Summer",IF(OR(MONTH(I6915)=9,MONTH(I6915)=10,MONTH(I6915)=11),"Autumn",IF(OR(MONTH(I6915)=12,MONTH(I6915)=1,MONTH(I6915)=2),"Winter"))))</f>
        <v>Spring</v>
      </c>
      <c r="M6915">
        <f t="shared" ref="M6915:M6978" si="544">SUMIF(A6915:A16914,A6915,F6915:F16914)</f>
        <v>174646.11999999997</v>
      </c>
    </row>
    <row r="6916" spans="1:13" x14ac:dyDescent="0.25">
      <c r="A6916" t="s">
        <v>87</v>
      </c>
      <c r="B6916" t="s">
        <v>22</v>
      </c>
      <c r="C6916" t="s">
        <v>23</v>
      </c>
      <c r="D6916">
        <v>5</v>
      </c>
      <c r="E6916">
        <v>25.9</v>
      </c>
      <c r="F6916" s="16">
        <f t="shared" si="540"/>
        <v>129.5</v>
      </c>
      <c r="G6916" t="s">
        <v>20</v>
      </c>
      <c r="H6916" t="s">
        <v>40</v>
      </c>
      <c r="I6916" s="1">
        <v>45248</v>
      </c>
      <c r="J6916" t="str">
        <f t="shared" si="541"/>
        <v>November</v>
      </c>
      <c r="K6916" t="str">
        <f t="shared" si="542"/>
        <v>Saturday</v>
      </c>
      <c r="L6916" t="str">
        <f t="shared" si="543"/>
        <v>Autumn</v>
      </c>
      <c r="M6916">
        <f t="shared" si="544"/>
        <v>2637.7</v>
      </c>
    </row>
    <row r="6917" spans="1:13" x14ac:dyDescent="0.25">
      <c r="A6917" t="s">
        <v>195</v>
      </c>
      <c r="B6917" t="s">
        <v>9</v>
      </c>
      <c r="C6917" t="s">
        <v>10</v>
      </c>
      <c r="D6917">
        <v>3</v>
      </c>
      <c r="E6917">
        <v>2.98</v>
      </c>
      <c r="F6917" s="16">
        <f t="shared" si="540"/>
        <v>8.94</v>
      </c>
      <c r="G6917" t="s">
        <v>24</v>
      </c>
      <c r="H6917" t="s">
        <v>40</v>
      </c>
      <c r="I6917" s="1">
        <v>45504</v>
      </c>
      <c r="J6917" t="str">
        <f t="shared" si="541"/>
        <v>July</v>
      </c>
      <c r="K6917" t="str">
        <f t="shared" si="542"/>
        <v>Wednesday</v>
      </c>
      <c r="L6917" t="str">
        <f t="shared" si="543"/>
        <v>Summer</v>
      </c>
      <c r="M6917">
        <f t="shared" si="544"/>
        <v>130103.74</v>
      </c>
    </row>
    <row r="6918" spans="1:13" x14ac:dyDescent="0.25">
      <c r="A6918" t="s">
        <v>197</v>
      </c>
      <c r="B6918" t="s">
        <v>26</v>
      </c>
      <c r="C6918" t="s">
        <v>53</v>
      </c>
      <c r="D6918">
        <v>1</v>
      </c>
      <c r="E6918">
        <v>173.73</v>
      </c>
      <c r="F6918" s="16">
        <f t="shared" si="540"/>
        <v>173.73</v>
      </c>
      <c r="G6918" t="s">
        <v>24</v>
      </c>
      <c r="H6918" t="s">
        <v>12</v>
      </c>
      <c r="I6918" s="1">
        <v>45329</v>
      </c>
      <c r="J6918" t="str">
        <f t="shared" si="541"/>
        <v>February</v>
      </c>
      <c r="K6918" t="str">
        <f t="shared" si="542"/>
        <v>Wednesday</v>
      </c>
      <c r="L6918" t="str">
        <f t="shared" si="543"/>
        <v>Winter</v>
      </c>
      <c r="M6918">
        <f t="shared" si="544"/>
        <v>9695.5300000000007</v>
      </c>
    </row>
    <row r="6919" spans="1:13" x14ac:dyDescent="0.25">
      <c r="A6919" t="s">
        <v>207</v>
      </c>
      <c r="B6919" t="s">
        <v>69</v>
      </c>
      <c r="C6919" t="s">
        <v>70</v>
      </c>
      <c r="D6919">
        <v>4</v>
      </c>
      <c r="E6919">
        <v>5.87</v>
      </c>
      <c r="F6919" s="16">
        <f t="shared" si="540"/>
        <v>23.48</v>
      </c>
      <c r="G6919" t="s">
        <v>11</v>
      </c>
      <c r="H6919" t="s">
        <v>12</v>
      </c>
      <c r="I6919" s="1">
        <v>45000</v>
      </c>
      <c r="J6919" t="str">
        <f t="shared" si="541"/>
        <v>March</v>
      </c>
      <c r="K6919" t="str">
        <f t="shared" si="542"/>
        <v>Wednesday</v>
      </c>
      <c r="L6919" t="str">
        <f t="shared" si="543"/>
        <v>Spring</v>
      </c>
      <c r="M6919">
        <f t="shared" si="544"/>
        <v>1719.8</v>
      </c>
    </row>
    <row r="6920" spans="1:13" x14ac:dyDescent="0.25">
      <c r="A6920" t="s">
        <v>78</v>
      </c>
      <c r="B6920" t="s">
        <v>9</v>
      </c>
      <c r="C6920" t="s">
        <v>10</v>
      </c>
      <c r="D6920">
        <v>4</v>
      </c>
      <c r="E6920">
        <v>4.4800000000000004</v>
      </c>
      <c r="F6920" s="16">
        <f t="shared" si="540"/>
        <v>17.920000000000002</v>
      </c>
      <c r="G6920" t="s">
        <v>11</v>
      </c>
      <c r="H6920" t="s">
        <v>16</v>
      </c>
      <c r="I6920" s="1">
        <v>44990</v>
      </c>
      <c r="J6920" t="str">
        <f t="shared" si="541"/>
        <v>March</v>
      </c>
      <c r="K6920" t="str">
        <f t="shared" si="542"/>
        <v>Sunday</v>
      </c>
      <c r="L6920" t="str">
        <f t="shared" si="543"/>
        <v>Spring</v>
      </c>
      <c r="M6920">
        <f t="shared" si="544"/>
        <v>3268.89</v>
      </c>
    </row>
    <row r="6921" spans="1:13" x14ac:dyDescent="0.25">
      <c r="A6921" t="s">
        <v>125</v>
      </c>
      <c r="B6921" t="s">
        <v>99</v>
      </c>
      <c r="C6921" t="s">
        <v>100</v>
      </c>
      <c r="D6921">
        <v>1</v>
      </c>
      <c r="E6921">
        <v>9.0299999999999994</v>
      </c>
      <c r="F6921" s="16">
        <f t="shared" si="540"/>
        <v>9.0299999999999994</v>
      </c>
      <c r="G6921" t="s">
        <v>24</v>
      </c>
      <c r="H6921" t="s">
        <v>16</v>
      </c>
      <c r="I6921" s="1">
        <v>45197</v>
      </c>
      <c r="J6921" t="str">
        <f t="shared" si="541"/>
        <v>September</v>
      </c>
      <c r="K6921" t="str">
        <f t="shared" si="542"/>
        <v>Thursday</v>
      </c>
      <c r="L6921" t="str">
        <f t="shared" si="543"/>
        <v>Autumn</v>
      </c>
      <c r="M6921">
        <f t="shared" si="544"/>
        <v>5748.72</v>
      </c>
    </row>
    <row r="6922" spans="1:13" x14ac:dyDescent="0.25">
      <c r="A6922" t="s">
        <v>145</v>
      </c>
      <c r="B6922" t="s">
        <v>99</v>
      </c>
      <c r="C6922" t="s">
        <v>129</v>
      </c>
      <c r="D6922">
        <v>1</v>
      </c>
      <c r="E6922">
        <v>9.23</v>
      </c>
      <c r="F6922" s="16">
        <f t="shared" si="540"/>
        <v>9.23</v>
      </c>
      <c r="G6922" t="s">
        <v>37</v>
      </c>
      <c r="H6922" t="s">
        <v>16</v>
      </c>
      <c r="I6922" s="1">
        <v>45563</v>
      </c>
      <c r="J6922" t="str">
        <f t="shared" si="541"/>
        <v>September</v>
      </c>
      <c r="K6922" t="str">
        <f t="shared" si="542"/>
        <v>Saturday</v>
      </c>
      <c r="L6922" t="str">
        <f t="shared" si="543"/>
        <v>Autumn</v>
      </c>
      <c r="M6922">
        <f t="shared" si="544"/>
        <v>2654.9199999999996</v>
      </c>
    </row>
    <row r="6923" spans="1:13" x14ac:dyDescent="0.25">
      <c r="A6923" t="s">
        <v>135</v>
      </c>
      <c r="B6923" t="s">
        <v>55</v>
      </c>
      <c r="C6923" t="s">
        <v>164</v>
      </c>
      <c r="D6923">
        <v>3</v>
      </c>
      <c r="E6923">
        <v>1330.36</v>
      </c>
      <c r="F6923" s="16">
        <f t="shared" si="540"/>
        <v>3991.08</v>
      </c>
      <c r="G6923" t="s">
        <v>20</v>
      </c>
      <c r="H6923" t="s">
        <v>12</v>
      </c>
      <c r="I6923" s="1">
        <v>44928</v>
      </c>
      <c r="J6923" t="str">
        <f t="shared" si="541"/>
        <v>January</v>
      </c>
      <c r="K6923" t="str">
        <f t="shared" si="542"/>
        <v>Monday</v>
      </c>
      <c r="L6923" t="str">
        <f t="shared" si="543"/>
        <v>Winter</v>
      </c>
      <c r="M6923">
        <f t="shared" si="544"/>
        <v>13916.779999999999</v>
      </c>
    </row>
    <row r="6924" spans="1:13" x14ac:dyDescent="0.25">
      <c r="A6924" t="s">
        <v>261</v>
      </c>
      <c r="B6924" t="s">
        <v>60</v>
      </c>
      <c r="C6924" t="s">
        <v>77</v>
      </c>
      <c r="D6924">
        <v>1</v>
      </c>
      <c r="E6924">
        <v>702.95</v>
      </c>
      <c r="F6924" s="16">
        <f t="shared" si="540"/>
        <v>702.95</v>
      </c>
      <c r="G6924" t="s">
        <v>24</v>
      </c>
      <c r="H6924" t="s">
        <v>40</v>
      </c>
      <c r="I6924" s="1">
        <v>45574</v>
      </c>
      <c r="J6924" t="str">
        <f t="shared" si="541"/>
        <v>October</v>
      </c>
      <c r="K6924" t="str">
        <f t="shared" si="542"/>
        <v>Wednesday</v>
      </c>
      <c r="L6924" t="str">
        <f t="shared" si="543"/>
        <v>Autumn</v>
      </c>
      <c r="M6924">
        <f t="shared" si="544"/>
        <v>174543.68</v>
      </c>
    </row>
    <row r="6925" spans="1:13" x14ac:dyDescent="0.25">
      <c r="A6925" t="s">
        <v>186</v>
      </c>
      <c r="B6925" t="s">
        <v>9</v>
      </c>
      <c r="C6925" t="s">
        <v>67</v>
      </c>
      <c r="D6925">
        <v>2</v>
      </c>
      <c r="E6925">
        <v>13.38</v>
      </c>
      <c r="F6925" s="16">
        <f t="shared" si="540"/>
        <v>26.76</v>
      </c>
      <c r="G6925" t="s">
        <v>24</v>
      </c>
      <c r="H6925" t="s">
        <v>12</v>
      </c>
      <c r="I6925" s="1">
        <v>45321</v>
      </c>
      <c r="J6925" t="str">
        <f t="shared" si="541"/>
        <v>January</v>
      </c>
      <c r="K6925" t="str">
        <f t="shared" si="542"/>
        <v>Tuesday</v>
      </c>
      <c r="L6925" t="str">
        <f t="shared" si="543"/>
        <v>Winter</v>
      </c>
      <c r="M6925">
        <f t="shared" si="544"/>
        <v>7957.71</v>
      </c>
    </row>
    <row r="6926" spans="1:13" x14ac:dyDescent="0.25">
      <c r="A6926" t="s">
        <v>171</v>
      </c>
      <c r="B6926" t="s">
        <v>18</v>
      </c>
      <c r="C6926" t="s">
        <v>106</v>
      </c>
      <c r="D6926">
        <v>1</v>
      </c>
      <c r="E6926">
        <v>60.94</v>
      </c>
      <c r="F6926" s="16">
        <f t="shared" si="540"/>
        <v>60.94</v>
      </c>
      <c r="G6926" t="s">
        <v>37</v>
      </c>
      <c r="H6926" t="s">
        <v>12</v>
      </c>
      <c r="I6926" s="1">
        <v>45036</v>
      </c>
      <c r="J6926" t="str">
        <f t="shared" si="541"/>
        <v>April</v>
      </c>
      <c r="K6926" t="str">
        <f t="shared" si="542"/>
        <v>Thursday</v>
      </c>
      <c r="L6926" t="str">
        <f t="shared" si="543"/>
        <v>Spring</v>
      </c>
      <c r="M6926">
        <f t="shared" si="544"/>
        <v>5884.5</v>
      </c>
    </row>
    <row r="6927" spans="1:13" x14ac:dyDescent="0.25">
      <c r="A6927" t="s">
        <v>203</v>
      </c>
      <c r="B6927" t="s">
        <v>18</v>
      </c>
      <c r="C6927" t="s">
        <v>106</v>
      </c>
      <c r="D6927">
        <v>1</v>
      </c>
      <c r="E6927">
        <v>124.11</v>
      </c>
      <c r="F6927" s="16">
        <f t="shared" si="540"/>
        <v>124.11</v>
      </c>
      <c r="G6927" t="s">
        <v>37</v>
      </c>
      <c r="H6927" t="s">
        <v>40</v>
      </c>
      <c r="I6927" s="1">
        <v>45608</v>
      </c>
      <c r="J6927" t="str">
        <f t="shared" si="541"/>
        <v>November</v>
      </c>
      <c r="K6927" t="str">
        <f t="shared" si="542"/>
        <v>Tuesday</v>
      </c>
      <c r="L6927" t="str">
        <f t="shared" si="543"/>
        <v>Autumn</v>
      </c>
      <c r="M6927">
        <f t="shared" si="544"/>
        <v>46164.639999999999</v>
      </c>
    </row>
    <row r="6928" spans="1:13" x14ac:dyDescent="0.25">
      <c r="A6928" t="s">
        <v>265</v>
      </c>
      <c r="B6928" t="s">
        <v>9</v>
      </c>
      <c r="C6928" t="s">
        <v>143</v>
      </c>
      <c r="D6928">
        <v>1</v>
      </c>
      <c r="E6928">
        <v>15.12</v>
      </c>
      <c r="F6928" s="16">
        <f t="shared" si="540"/>
        <v>15.12</v>
      </c>
      <c r="G6928" t="s">
        <v>20</v>
      </c>
      <c r="H6928" t="s">
        <v>16</v>
      </c>
      <c r="I6928" s="1">
        <v>45260</v>
      </c>
      <c r="J6928" t="str">
        <f t="shared" si="541"/>
        <v>November</v>
      </c>
      <c r="K6928" t="str">
        <f t="shared" si="542"/>
        <v>Thursday</v>
      </c>
      <c r="L6928" t="str">
        <f t="shared" si="543"/>
        <v>Autumn</v>
      </c>
      <c r="M6928">
        <f t="shared" si="544"/>
        <v>14647.919999999998</v>
      </c>
    </row>
    <row r="6929" spans="1:13" x14ac:dyDescent="0.25">
      <c r="A6929" t="s">
        <v>255</v>
      </c>
      <c r="B6929" t="s">
        <v>99</v>
      </c>
      <c r="C6929" t="s">
        <v>188</v>
      </c>
      <c r="D6929">
        <v>1</v>
      </c>
      <c r="E6929">
        <v>48.17</v>
      </c>
      <c r="F6929" s="16">
        <f t="shared" si="540"/>
        <v>48.17</v>
      </c>
      <c r="G6929" t="s">
        <v>11</v>
      </c>
      <c r="H6929" t="s">
        <v>12</v>
      </c>
      <c r="I6929" s="1">
        <v>45257</v>
      </c>
      <c r="J6929" t="str">
        <f t="shared" si="541"/>
        <v>November</v>
      </c>
      <c r="K6929" t="str">
        <f t="shared" si="542"/>
        <v>Monday</v>
      </c>
      <c r="L6929" t="str">
        <f t="shared" si="543"/>
        <v>Autumn</v>
      </c>
      <c r="M6929">
        <f t="shared" si="544"/>
        <v>318442.83999999985</v>
      </c>
    </row>
    <row r="6930" spans="1:13" x14ac:dyDescent="0.25">
      <c r="A6930" t="s">
        <v>217</v>
      </c>
      <c r="B6930" t="s">
        <v>35</v>
      </c>
      <c r="C6930" t="s">
        <v>36</v>
      </c>
      <c r="D6930">
        <v>1</v>
      </c>
      <c r="E6930">
        <v>874.14</v>
      </c>
      <c r="F6930" s="16">
        <f t="shared" si="540"/>
        <v>874.14</v>
      </c>
      <c r="G6930" t="s">
        <v>24</v>
      </c>
      <c r="H6930" t="s">
        <v>16</v>
      </c>
      <c r="I6930" s="1">
        <v>45094</v>
      </c>
      <c r="J6930" t="str">
        <f t="shared" si="541"/>
        <v>June</v>
      </c>
      <c r="K6930" t="str">
        <f t="shared" si="542"/>
        <v>Saturday</v>
      </c>
      <c r="L6930" t="str">
        <f t="shared" si="543"/>
        <v>Summer</v>
      </c>
      <c r="M6930">
        <f t="shared" si="544"/>
        <v>3566.1600000000008</v>
      </c>
    </row>
    <row r="6931" spans="1:13" x14ac:dyDescent="0.25">
      <c r="A6931" t="s">
        <v>206</v>
      </c>
      <c r="B6931" t="s">
        <v>60</v>
      </c>
      <c r="C6931" t="s">
        <v>81</v>
      </c>
      <c r="D6931">
        <v>1</v>
      </c>
      <c r="E6931">
        <v>616.16</v>
      </c>
      <c r="F6931" s="16">
        <f t="shared" si="540"/>
        <v>616.16</v>
      </c>
      <c r="G6931" t="s">
        <v>20</v>
      </c>
      <c r="H6931" t="s">
        <v>40</v>
      </c>
      <c r="I6931" s="1">
        <v>45211</v>
      </c>
      <c r="J6931" t="str">
        <f t="shared" si="541"/>
        <v>October</v>
      </c>
      <c r="K6931" t="str">
        <f t="shared" si="542"/>
        <v>Thursday</v>
      </c>
      <c r="L6931" t="str">
        <f t="shared" si="543"/>
        <v>Autumn</v>
      </c>
      <c r="M6931">
        <f t="shared" si="544"/>
        <v>3958.46</v>
      </c>
    </row>
    <row r="6932" spans="1:13" x14ac:dyDescent="0.25">
      <c r="A6932" t="s">
        <v>217</v>
      </c>
      <c r="B6932" t="s">
        <v>99</v>
      </c>
      <c r="C6932" t="s">
        <v>100</v>
      </c>
      <c r="D6932">
        <v>1</v>
      </c>
      <c r="E6932">
        <v>13.84</v>
      </c>
      <c r="F6932" s="16">
        <f t="shared" si="540"/>
        <v>13.84</v>
      </c>
      <c r="G6932" t="s">
        <v>24</v>
      </c>
      <c r="H6932" t="s">
        <v>16</v>
      </c>
      <c r="I6932" s="1">
        <v>45022</v>
      </c>
      <c r="J6932" t="str">
        <f t="shared" si="541"/>
        <v>April</v>
      </c>
      <c r="K6932" t="str">
        <f t="shared" si="542"/>
        <v>Thursday</v>
      </c>
      <c r="L6932" t="str">
        <f t="shared" si="543"/>
        <v>Spring</v>
      </c>
      <c r="M6932">
        <f t="shared" si="544"/>
        <v>2692.0200000000004</v>
      </c>
    </row>
    <row r="6933" spans="1:13" x14ac:dyDescent="0.25">
      <c r="A6933" t="s">
        <v>105</v>
      </c>
      <c r="B6933" t="s">
        <v>55</v>
      </c>
      <c r="C6933" t="s">
        <v>58</v>
      </c>
      <c r="D6933">
        <v>4</v>
      </c>
      <c r="E6933">
        <v>42.1</v>
      </c>
      <c r="F6933" s="16">
        <f t="shared" si="540"/>
        <v>168.4</v>
      </c>
      <c r="G6933" t="s">
        <v>20</v>
      </c>
      <c r="H6933" t="s">
        <v>12</v>
      </c>
      <c r="I6933" s="1">
        <v>45076</v>
      </c>
      <c r="J6933" t="str">
        <f t="shared" si="541"/>
        <v>May</v>
      </c>
      <c r="K6933" t="str">
        <f t="shared" si="542"/>
        <v>Tuesday</v>
      </c>
      <c r="L6933" t="str">
        <f t="shared" si="543"/>
        <v>Spring</v>
      </c>
      <c r="M6933">
        <f t="shared" si="544"/>
        <v>7355.51</v>
      </c>
    </row>
    <row r="6934" spans="1:13" x14ac:dyDescent="0.25">
      <c r="A6934" t="s">
        <v>174</v>
      </c>
      <c r="B6934" t="s">
        <v>9</v>
      </c>
      <c r="C6934" t="s">
        <v>42</v>
      </c>
      <c r="D6934">
        <v>5</v>
      </c>
      <c r="E6934">
        <v>2.92</v>
      </c>
      <c r="F6934" s="16">
        <f t="shared" si="540"/>
        <v>14.6</v>
      </c>
      <c r="G6934" t="s">
        <v>11</v>
      </c>
      <c r="H6934" t="s">
        <v>16</v>
      </c>
      <c r="I6934" s="1">
        <v>44955</v>
      </c>
      <c r="J6934" t="str">
        <f t="shared" si="541"/>
        <v>January</v>
      </c>
      <c r="K6934" t="str">
        <f t="shared" si="542"/>
        <v>Sunday</v>
      </c>
      <c r="L6934" t="str">
        <f t="shared" si="543"/>
        <v>Winter</v>
      </c>
      <c r="M6934">
        <f t="shared" si="544"/>
        <v>61709.979999999996</v>
      </c>
    </row>
    <row r="6935" spans="1:13" x14ac:dyDescent="0.25">
      <c r="A6935" t="s">
        <v>32</v>
      </c>
      <c r="B6935" t="s">
        <v>26</v>
      </c>
      <c r="C6935" t="s">
        <v>27</v>
      </c>
      <c r="D6935">
        <v>1</v>
      </c>
      <c r="E6935">
        <v>20.53</v>
      </c>
      <c r="F6935" s="16">
        <f t="shared" si="540"/>
        <v>20.53</v>
      </c>
      <c r="G6935" t="s">
        <v>37</v>
      </c>
      <c r="H6935" t="s">
        <v>40</v>
      </c>
      <c r="I6935" s="1">
        <v>45102</v>
      </c>
      <c r="J6935" t="str">
        <f t="shared" si="541"/>
        <v>June</v>
      </c>
      <c r="K6935" t="str">
        <f t="shared" si="542"/>
        <v>Sunday</v>
      </c>
      <c r="L6935" t="str">
        <f t="shared" si="543"/>
        <v>Summer</v>
      </c>
      <c r="M6935">
        <f t="shared" si="544"/>
        <v>63820.12</v>
      </c>
    </row>
    <row r="6936" spans="1:13" x14ac:dyDescent="0.25">
      <c r="A6936" t="s">
        <v>226</v>
      </c>
      <c r="B6936" t="s">
        <v>60</v>
      </c>
      <c r="C6936" t="s">
        <v>81</v>
      </c>
      <c r="D6936">
        <v>1</v>
      </c>
      <c r="E6936">
        <v>534.95000000000005</v>
      </c>
      <c r="F6936" s="16">
        <f t="shared" si="540"/>
        <v>534.95000000000005</v>
      </c>
      <c r="G6936" t="s">
        <v>24</v>
      </c>
      <c r="H6936" t="s">
        <v>16</v>
      </c>
      <c r="I6936" s="1">
        <v>44977</v>
      </c>
      <c r="J6936" t="str">
        <f t="shared" si="541"/>
        <v>February</v>
      </c>
      <c r="K6936" t="str">
        <f t="shared" si="542"/>
        <v>Monday</v>
      </c>
      <c r="L6936" t="str">
        <f t="shared" si="543"/>
        <v>Winter</v>
      </c>
      <c r="M6936">
        <f t="shared" si="544"/>
        <v>2329.9699999999998</v>
      </c>
    </row>
    <row r="6937" spans="1:13" x14ac:dyDescent="0.25">
      <c r="A6937" t="s">
        <v>224</v>
      </c>
      <c r="B6937" t="s">
        <v>18</v>
      </c>
      <c r="C6937" t="s">
        <v>106</v>
      </c>
      <c r="D6937">
        <v>1</v>
      </c>
      <c r="E6937">
        <v>164.49</v>
      </c>
      <c r="F6937" s="16">
        <f t="shared" si="540"/>
        <v>164.49</v>
      </c>
      <c r="G6937" t="s">
        <v>37</v>
      </c>
      <c r="H6937" t="s">
        <v>16</v>
      </c>
      <c r="I6937" s="1">
        <v>45387</v>
      </c>
      <c r="J6937" t="str">
        <f t="shared" si="541"/>
        <v>April</v>
      </c>
      <c r="K6937" t="str">
        <f t="shared" si="542"/>
        <v>Friday</v>
      </c>
      <c r="L6937" t="str">
        <f t="shared" si="543"/>
        <v>Spring</v>
      </c>
      <c r="M6937">
        <f t="shared" si="544"/>
        <v>28144.93</v>
      </c>
    </row>
    <row r="6938" spans="1:13" x14ac:dyDescent="0.25">
      <c r="A6938" t="s">
        <v>132</v>
      </c>
      <c r="B6938" t="s">
        <v>69</v>
      </c>
      <c r="C6938" t="s">
        <v>72</v>
      </c>
      <c r="D6938">
        <v>1</v>
      </c>
      <c r="E6938">
        <v>82.28</v>
      </c>
      <c r="F6938" s="16">
        <f t="shared" si="540"/>
        <v>82.28</v>
      </c>
      <c r="G6938" t="s">
        <v>11</v>
      </c>
      <c r="H6938" t="s">
        <v>40</v>
      </c>
      <c r="I6938" s="1">
        <v>45243</v>
      </c>
      <c r="J6938" t="str">
        <f t="shared" si="541"/>
        <v>November</v>
      </c>
      <c r="K6938" t="str">
        <f t="shared" si="542"/>
        <v>Monday</v>
      </c>
      <c r="L6938" t="str">
        <f t="shared" si="543"/>
        <v>Autumn</v>
      </c>
      <c r="M6938">
        <f t="shared" si="544"/>
        <v>9659.15</v>
      </c>
    </row>
    <row r="6939" spans="1:13" x14ac:dyDescent="0.25">
      <c r="A6939" t="s">
        <v>160</v>
      </c>
      <c r="B6939" t="s">
        <v>60</v>
      </c>
      <c r="C6939" t="s">
        <v>81</v>
      </c>
      <c r="D6939">
        <v>1</v>
      </c>
      <c r="E6939">
        <v>91.11</v>
      </c>
      <c r="F6939" s="16">
        <f t="shared" si="540"/>
        <v>91.11</v>
      </c>
      <c r="G6939" t="s">
        <v>20</v>
      </c>
      <c r="H6939" t="s">
        <v>12</v>
      </c>
      <c r="I6939" s="1">
        <v>45079</v>
      </c>
      <c r="J6939" t="str">
        <f t="shared" si="541"/>
        <v>June</v>
      </c>
      <c r="K6939" t="str">
        <f t="shared" si="542"/>
        <v>Friday</v>
      </c>
      <c r="L6939" t="str">
        <f t="shared" si="543"/>
        <v>Summer</v>
      </c>
      <c r="M6939">
        <f t="shared" si="544"/>
        <v>12615.849999999999</v>
      </c>
    </row>
    <row r="6940" spans="1:13" x14ac:dyDescent="0.25">
      <c r="A6940" t="s">
        <v>199</v>
      </c>
      <c r="B6940" t="s">
        <v>18</v>
      </c>
      <c r="C6940" t="s">
        <v>19</v>
      </c>
      <c r="D6940">
        <v>1</v>
      </c>
      <c r="E6940">
        <v>53.4</v>
      </c>
      <c r="F6940" s="16">
        <f t="shared" si="540"/>
        <v>53.4</v>
      </c>
      <c r="G6940" t="s">
        <v>24</v>
      </c>
      <c r="H6940" t="s">
        <v>40</v>
      </c>
      <c r="I6940" s="1">
        <v>45168</v>
      </c>
      <c r="J6940" t="str">
        <f t="shared" si="541"/>
        <v>August</v>
      </c>
      <c r="K6940" t="str">
        <f t="shared" si="542"/>
        <v>Wednesday</v>
      </c>
      <c r="L6940" t="str">
        <f t="shared" si="543"/>
        <v>Summer</v>
      </c>
      <c r="M6940">
        <f t="shared" si="544"/>
        <v>2796.5999999999995</v>
      </c>
    </row>
    <row r="6941" spans="1:13" x14ac:dyDescent="0.25">
      <c r="A6941" t="s">
        <v>179</v>
      </c>
      <c r="B6941" t="s">
        <v>18</v>
      </c>
      <c r="C6941" t="s">
        <v>51</v>
      </c>
      <c r="D6941">
        <v>1</v>
      </c>
      <c r="E6941">
        <v>188.69</v>
      </c>
      <c r="F6941" s="16">
        <f t="shared" si="540"/>
        <v>188.69</v>
      </c>
      <c r="G6941" t="s">
        <v>24</v>
      </c>
      <c r="H6941" t="s">
        <v>12</v>
      </c>
      <c r="I6941" s="1">
        <v>45599</v>
      </c>
      <c r="J6941" t="str">
        <f t="shared" si="541"/>
        <v>November</v>
      </c>
      <c r="K6941" t="str">
        <f t="shared" si="542"/>
        <v>Sunday</v>
      </c>
      <c r="L6941" t="str">
        <f t="shared" si="543"/>
        <v>Autumn</v>
      </c>
      <c r="M6941">
        <f t="shared" si="544"/>
        <v>1400.1100000000001</v>
      </c>
    </row>
    <row r="6942" spans="1:13" x14ac:dyDescent="0.25">
      <c r="A6942" t="s">
        <v>62</v>
      </c>
      <c r="B6942" t="s">
        <v>45</v>
      </c>
      <c r="C6942" t="s">
        <v>161</v>
      </c>
      <c r="D6942">
        <v>4</v>
      </c>
      <c r="E6942">
        <v>4.34</v>
      </c>
      <c r="F6942" s="16">
        <f t="shared" si="540"/>
        <v>17.36</v>
      </c>
      <c r="G6942" t="s">
        <v>20</v>
      </c>
      <c r="H6942" t="s">
        <v>40</v>
      </c>
      <c r="I6942" s="1">
        <v>45098</v>
      </c>
      <c r="J6942" t="str">
        <f t="shared" si="541"/>
        <v>June</v>
      </c>
      <c r="K6942" t="str">
        <f t="shared" si="542"/>
        <v>Wednesday</v>
      </c>
      <c r="L6942" t="str">
        <f t="shared" si="543"/>
        <v>Summer</v>
      </c>
      <c r="M6942">
        <f t="shared" si="544"/>
        <v>198383.53999999998</v>
      </c>
    </row>
    <row r="6943" spans="1:13" x14ac:dyDescent="0.25">
      <c r="A6943" t="s">
        <v>203</v>
      </c>
      <c r="B6943" t="s">
        <v>60</v>
      </c>
      <c r="C6943" t="s">
        <v>81</v>
      </c>
      <c r="D6943">
        <v>1</v>
      </c>
      <c r="E6943">
        <v>653.13</v>
      </c>
      <c r="F6943" s="16">
        <f t="shared" si="540"/>
        <v>653.13</v>
      </c>
      <c r="G6943" t="s">
        <v>37</v>
      </c>
      <c r="H6943" t="s">
        <v>40</v>
      </c>
      <c r="I6943" s="1">
        <v>45383</v>
      </c>
      <c r="J6943" t="str">
        <f t="shared" si="541"/>
        <v>April</v>
      </c>
      <c r="K6943" t="str">
        <f t="shared" si="542"/>
        <v>Monday</v>
      </c>
      <c r="L6943" t="str">
        <f t="shared" si="543"/>
        <v>Spring</v>
      </c>
      <c r="M6943">
        <f t="shared" si="544"/>
        <v>46040.53</v>
      </c>
    </row>
    <row r="6944" spans="1:13" x14ac:dyDescent="0.25">
      <c r="A6944" t="s">
        <v>235</v>
      </c>
      <c r="B6944" t="s">
        <v>14</v>
      </c>
      <c r="C6944" t="s">
        <v>15</v>
      </c>
      <c r="D6944">
        <v>4</v>
      </c>
      <c r="E6944">
        <v>49.17</v>
      </c>
      <c r="F6944" s="16">
        <f t="shared" si="540"/>
        <v>196.68</v>
      </c>
      <c r="G6944" t="s">
        <v>37</v>
      </c>
      <c r="H6944" t="s">
        <v>40</v>
      </c>
      <c r="I6944" s="1">
        <v>44957</v>
      </c>
      <c r="J6944" t="str">
        <f t="shared" si="541"/>
        <v>January</v>
      </c>
      <c r="K6944" t="str">
        <f t="shared" si="542"/>
        <v>Tuesday</v>
      </c>
      <c r="L6944" t="str">
        <f t="shared" si="543"/>
        <v>Winter</v>
      </c>
      <c r="M6944">
        <f t="shared" si="544"/>
        <v>3755.6900000000005</v>
      </c>
    </row>
    <row r="6945" spans="1:13" x14ac:dyDescent="0.25">
      <c r="A6945" t="s">
        <v>182</v>
      </c>
      <c r="B6945" t="s">
        <v>30</v>
      </c>
      <c r="C6945" t="s">
        <v>79</v>
      </c>
      <c r="D6945">
        <v>1</v>
      </c>
      <c r="E6945">
        <v>3.52</v>
      </c>
      <c r="F6945" s="16">
        <f t="shared" si="540"/>
        <v>3.52</v>
      </c>
      <c r="G6945" t="s">
        <v>20</v>
      </c>
      <c r="H6945" t="s">
        <v>16</v>
      </c>
      <c r="I6945" s="1">
        <v>45012</v>
      </c>
      <c r="J6945" t="str">
        <f t="shared" si="541"/>
        <v>March</v>
      </c>
      <c r="K6945" t="str">
        <f t="shared" si="542"/>
        <v>Monday</v>
      </c>
      <c r="L6945" t="str">
        <f t="shared" si="543"/>
        <v>Spring</v>
      </c>
      <c r="M6945">
        <f t="shared" si="544"/>
        <v>1482.66</v>
      </c>
    </row>
    <row r="6946" spans="1:13" x14ac:dyDescent="0.25">
      <c r="A6946" t="s">
        <v>220</v>
      </c>
      <c r="B6946" t="s">
        <v>9</v>
      </c>
      <c r="C6946" t="s">
        <v>143</v>
      </c>
      <c r="D6946">
        <v>5</v>
      </c>
      <c r="E6946">
        <v>18.02</v>
      </c>
      <c r="F6946" s="16">
        <f t="shared" si="540"/>
        <v>90.1</v>
      </c>
      <c r="G6946" t="s">
        <v>37</v>
      </c>
      <c r="H6946" t="s">
        <v>12</v>
      </c>
      <c r="I6946" s="1">
        <v>45634</v>
      </c>
      <c r="J6946" t="str">
        <f t="shared" si="541"/>
        <v>December</v>
      </c>
      <c r="K6946" t="str">
        <f t="shared" si="542"/>
        <v>Sunday</v>
      </c>
      <c r="L6946" t="str">
        <f t="shared" si="543"/>
        <v>Winter</v>
      </c>
      <c r="M6946">
        <f t="shared" si="544"/>
        <v>9785.6200000000008</v>
      </c>
    </row>
    <row r="6947" spans="1:13" x14ac:dyDescent="0.25">
      <c r="A6947" t="s">
        <v>171</v>
      </c>
      <c r="B6947" t="s">
        <v>30</v>
      </c>
      <c r="C6947" t="s">
        <v>31</v>
      </c>
      <c r="D6947">
        <v>1</v>
      </c>
      <c r="E6947">
        <v>143.76</v>
      </c>
      <c r="F6947" s="16">
        <f t="shared" si="540"/>
        <v>143.76</v>
      </c>
      <c r="G6947" t="s">
        <v>11</v>
      </c>
      <c r="H6947" t="s">
        <v>16</v>
      </c>
      <c r="I6947" s="1">
        <v>45310</v>
      </c>
      <c r="J6947" t="str">
        <f t="shared" si="541"/>
        <v>January</v>
      </c>
      <c r="K6947" t="str">
        <f t="shared" si="542"/>
        <v>Friday</v>
      </c>
      <c r="L6947" t="str">
        <f t="shared" si="543"/>
        <v>Winter</v>
      </c>
      <c r="M6947">
        <f t="shared" si="544"/>
        <v>5823.5599999999995</v>
      </c>
    </row>
    <row r="6948" spans="1:13" x14ac:dyDescent="0.25">
      <c r="A6948" t="s">
        <v>202</v>
      </c>
      <c r="B6948" t="s">
        <v>45</v>
      </c>
      <c r="C6948" t="s">
        <v>161</v>
      </c>
      <c r="D6948">
        <v>4</v>
      </c>
      <c r="E6948">
        <v>5.54</v>
      </c>
      <c r="F6948" s="16">
        <f t="shared" si="540"/>
        <v>22.16</v>
      </c>
      <c r="G6948" t="s">
        <v>24</v>
      </c>
      <c r="H6948" t="s">
        <v>12</v>
      </c>
      <c r="I6948" s="1">
        <v>45297</v>
      </c>
      <c r="J6948" t="str">
        <f t="shared" si="541"/>
        <v>January</v>
      </c>
      <c r="K6948" t="str">
        <f t="shared" si="542"/>
        <v>Saturday</v>
      </c>
      <c r="L6948" t="str">
        <f t="shared" si="543"/>
        <v>Winter</v>
      </c>
      <c r="M6948">
        <f t="shared" si="544"/>
        <v>62835.299999999996</v>
      </c>
    </row>
    <row r="6949" spans="1:13" x14ac:dyDescent="0.25">
      <c r="A6949" t="s">
        <v>158</v>
      </c>
      <c r="B6949" t="s">
        <v>22</v>
      </c>
      <c r="C6949" t="s">
        <v>23</v>
      </c>
      <c r="D6949">
        <v>5</v>
      </c>
      <c r="E6949">
        <v>20.62</v>
      </c>
      <c r="F6949" s="16">
        <f t="shared" si="540"/>
        <v>103.10000000000001</v>
      </c>
      <c r="G6949" t="s">
        <v>20</v>
      </c>
      <c r="H6949" t="s">
        <v>16</v>
      </c>
      <c r="I6949" s="1">
        <v>45440</v>
      </c>
      <c r="J6949" t="str">
        <f t="shared" si="541"/>
        <v>May</v>
      </c>
      <c r="K6949" t="str">
        <f t="shared" si="542"/>
        <v>Tuesday</v>
      </c>
      <c r="L6949" t="str">
        <f t="shared" si="543"/>
        <v>Spring</v>
      </c>
      <c r="M6949">
        <f t="shared" si="544"/>
        <v>1279.3600000000001</v>
      </c>
    </row>
    <row r="6950" spans="1:13" x14ac:dyDescent="0.25">
      <c r="A6950" t="s">
        <v>41</v>
      </c>
      <c r="B6950" t="s">
        <v>45</v>
      </c>
      <c r="C6950" t="s">
        <v>103</v>
      </c>
      <c r="D6950">
        <v>2</v>
      </c>
      <c r="E6950">
        <v>5.65</v>
      </c>
      <c r="F6950" s="16">
        <f t="shared" si="540"/>
        <v>11.3</v>
      </c>
      <c r="G6950" t="s">
        <v>24</v>
      </c>
      <c r="H6950" t="s">
        <v>40</v>
      </c>
      <c r="I6950" s="1">
        <v>45535</v>
      </c>
      <c r="J6950" t="str">
        <f t="shared" si="541"/>
        <v>August</v>
      </c>
      <c r="K6950" t="str">
        <f t="shared" si="542"/>
        <v>Saturday</v>
      </c>
      <c r="L6950" t="str">
        <f t="shared" si="543"/>
        <v>Summer</v>
      </c>
      <c r="M6950">
        <f t="shared" si="544"/>
        <v>5385.079999999999</v>
      </c>
    </row>
    <row r="6951" spans="1:13" x14ac:dyDescent="0.25">
      <c r="A6951" t="s">
        <v>183</v>
      </c>
      <c r="B6951" t="s">
        <v>22</v>
      </c>
      <c r="C6951" t="s">
        <v>142</v>
      </c>
      <c r="D6951">
        <v>1</v>
      </c>
      <c r="E6951">
        <v>496.6</v>
      </c>
      <c r="F6951" s="16">
        <f t="shared" si="540"/>
        <v>496.6</v>
      </c>
      <c r="G6951" t="s">
        <v>24</v>
      </c>
      <c r="H6951" t="s">
        <v>40</v>
      </c>
      <c r="I6951" s="1">
        <v>45287</v>
      </c>
      <c r="J6951" t="str">
        <f t="shared" si="541"/>
        <v>December</v>
      </c>
      <c r="K6951" t="str">
        <f t="shared" si="542"/>
        <v>Wednesday</v>
      </c>
      <c r="L6951" t="str">
        <f t="shared" si="543"/>
        <v>Winter</v>
      </c>
      <c r="M6951">
        <f t="shared" si="544"/>
        <v>3730.34</v>
      </c>
    </row>
    <row r="6952" spans="1:13" x14ac:dyDescent="0.25">
      <c r="A6952" t="s">
        <v>265</v>
      </c>
      <c r="B6952" t="s">
        <v>99</v>
      </c>
      <c r="C6952" t="s">
        <v>188</v>
      </c>
      <c r="D6952">
        <v>1</v>
      </c>
      <c r="E6952">
        <v>45.92</v>
      </c>
      <c r="F6952" s="16">
        <f t="shared" si="540"/>
        <v>45.92</v>
      </c>
      <c r="G6952" t="s">
        <v>11</v>
      </c>
      <c r="H6952" t="s">
        <v>16</v>
      </c>
      <c r="I6952" s="1">
        <v>45080</v>
      </c>
      <c r="J6952" t="str">
        <f t="shared" si="541"/>
        <v>June</v>
      </c>
      <c r="K6952" t="str">
        <f t="shared" si="542"/>
        <v>Saturday</v>
      </c>
      <c r="L6952" t="str">
        <f t="shared" si="543"/>
        <v>Summer</v>
      </c>
      <c r="M6952">
        <f t="shared" si="544"/>
        <v>14632.799999999997</v>
      </c>
    </row>
    <row r="6953" spans="1:13" x14ac:dyDescent="0.25">
      <c r="A6953" t="s">
        <v>123</v>
      </c>
      <c r="B6953" t="s">
        <v>35</v>
      </c>
      <c r="C6953" t="s">
        <v>36</v>
      </c>
      <c r="D6953">
        <v>1</v>
      </c>
      <c r="E6953">
        <v>1159.98</v>
      </c>
      <c r="F6953" s="16">
        <f t="shared" si="540"/>
        <v>1159.98</v>
      </c>
      <c r="G6953" t="s">
        <v>11</v>
      </c>
      <c r="H6953" t="s">
        <v>40</v>
      </c>
      <c r="I6953" s="1">
        <v>45212</v>
      </c>
      <c r="J6953" t="str">
        <f t="shared" si="541"/>
        <v>October</v>
      </c>
      <c r="K6953" t="str">
        <f t="shared" si="542"/>
        <v>Friday</v>
      </c>
      <c r="L6953" t="str">
        <f t="shared" si="543"/>
        <v>Autumn</v>
      </c>
      <c r="M6953">
        <f t="shared" si="544"/>
        <v>3959.65</v>
      </c>
    </row>
    <row r="6954" spans="1:13" x14ac:dyDescent="0.25">
      <c r="A6954" t="s">
        <v>193</v>
      </c>
      <c r="B6954" t="s">
        <v>48</v>
      </c>
      <c r="C6954" t="s">
        <v>162</v>
      </c>
      <c r="D6954">
        <v>4</v>
      </c>
      <c r="E6954">
        <v>19.66</v>
      </c>
      <c r="F6954" s="16">
        <f t="shared" si="540"/>
        <v>78.64</v>
      </c>
      <c r="G6954" t="s">
        <v>37</v>
      </c>
      <c r="H6954" t="s">
        <v>40</v>
      </c>
      <c r="I6954" s="1">
        <v>45496</v>
      </c>
      <c r="J6954" t="str">
        <f t="shared" si="541"/>
        <v>July</v>
      </c>
      <c r="K6954" t="str">
        <f t="shared" si="542"/>
        <v>Tuesday</v>
      </c>
      <c r="L6954" t="str">
        <f t="shared" si="543"/>
        <v>Summer</v>
      </c>
      <c r="M6954">
        <f t="shared" si="544"/>
        <v>4097.08</v>
      </c>
    </row>
    <row r="6955" spans="1:13" x14ac:dyDescent="0.25">
      <c r="A6955" t="s">
        <v>240</v>
      </c>
      <c r="B6955" t="s">
        <v>14</v>
      </c>
      <c r="C6955" t="s">
        <v>134</v>
      </c>
      <c r="D6955">
        <v>4</v>
      </c>
      <c r="E6955">
        <v>14.45</v>
      </c>
      <c r="F6955" s="16">
        <f t="shared" si="540"/>
        <v>57.8</v>
      </c>
      <c r="G6955" t="s">
        <v>20</v>
      </c>
      <c r="H6955" t="s">
        <v>12</v>
      </c>
      <c r="I6955" s="1">
        <v>44989</v>
      </c>
      <c r="J6955" t="str">
        <f t="shared" si="541"/>
        <v>March</v>
      </c>
      <c r="K6955" t="str">
        <f t="shared" si="542"/>
        <v>Saturday</v>
      </c>
      <c r="L6955" t="str">
        <f t="shared" si="543"/>
        <v>Spring</v>
      </c>
      <c r="M6955">
        <f t="shared" si="544"/>
        <v>2655.4199999999996</v>
      </c>
    </row>
    <row r="6956" spans="1:13" x14ac:dyDescent="0.25">
      <c r="A6956" t="s">
        <v>261</v>
      </c>
      <c r="B6956" t="s">
        <v>35</v>
      </c>
      <c r="C6956" t="s">
        <v>159</v>
      </c>
      <c r="D6956">
        <v>1</v>
      </c>
      <c r="E6956">
        <v>570.87</v>
      </c>
      <c r="F6956" s="16">
        <f t="shared" si="540"/>
        <v>570.87</v>
      </c>
      <c r="G6956" t="s">
        <v>24</v>
      </c>
      <c r="H6956" t="s">
        <v>40</v>
      </c>
      <c r="I6956" s="1">
        <v>45051</v>
      </c>
      <c r="J6956" t="str">
        <f t="shared" si="541"/>
        <v>May</v>
      </c>
      <c r="K6956" t="str">
        <f t="shared" si="542"/>
        <v>Friday</v>
      </c>
      <c r="L6956" t="str">
        <f t="shared" si="543"/>
        <v>Spring</v>
      </c>
      <c r="M6956">
        <f t="shared" si="544"/>
        <v>173840.72999999998</v>
      </c>
    </row>
    <row r="6957" spans="1:13" x14ac:dyDescent="0.25">
      <c r="A6957" t="s">
        <v>245</v>
      </c>
      <c r="B6957" t="s">
        <v>48</v>
      </c>
      <c r="C6957" t="s">
        <v>162</v>
      </c>
      <c r="D6957">
        <v>5</v>
      </c>
      <c r="E6957">
        <v>43.9</v>
      </c>
      <c r="F6957" s="16">
        <f t="shared" si="540"/>
        <v>219.5</v>
      </c>
      <c r="G6957" t="s">
        <v>20</v>
      </c>
      <c r="H6957" t="s">
        <v>12</v>
      </c>
      <c r="I6957" s="1">
        <v>45055</v>
      </c>
      <c r="J6957" t="str">
        <f t="shared" si="541"/>
        <v>May</v>
      </c>
      <c r="K6957" t="str">
        <f t="shared" si="542"/>
        <v>Tuesday</v>
      </c>
      <c r="L6957" t="str">
        <f t="shared" si="543"/>
        <v>Spring</v>
      </c>
      <c r="M6957">
        <f t="shared" si="544"/>
        <v>2756.0800000000004</v>
      </c>
    </row>
    <row r="6958" spans="1:13" x14ac:dyDescent="0.25">
      <c r="A6958" t="s">
        <v>214</v>
      </c>
      <c r="B6958" t="s">
        <v>99</v>
      </c>
      <c r="C6958" t="s">
        <v>129</v>
      </c>
      <c r="D6958">
        <v>1</v>
      </c>
      <c r="E6958">
        <v>5.61</v>
      </c>
      <c r="F6958" s="16">
        <f t="shared" si="540"/>
        <v>5.61</v>
      </c>
      <c r="G6958" t="s">
        <v>20</v>
      </c>
      <c r="H6958" t="s">
        <v>16</v>
      </c>
      <c r="I6958" s="1">
        <v>45353</v>
      </c>
      <c r="J6958" t="str">
        <f t="shared" si="541"/>
        <v>March</v>
      </c>
      <c r="K6958" t="str">
        <f t="shared" si="542"/>
        <v>Saturday</v>
      </c>
      <c r="L6958" t="str">
        <f t="shared" si="543"/>
        <v>Spring</v>
      </c>
      <c r="M6958">
        <f t="shared" si="544"/>
        <v>1267.1200000000001</v>
      </c>
    </row>
    <row r="6959" spans="1:13" x14ac:dyDescent="0.25">
      <c r="A6959" t="s">
        <v>253</v>
      </c>
      <c r="B6959" t="s">
        <v>55</v>
      </c>
      <c r="C6959" t="s">
        <v>56</v>
      </c>
      <c r="D6959">
        <v>1</v>
      </c>
      <c r="E6959">
        <v>49941.02</v>
      </c>
      <c r="F6959" s="16">
        <f t="shared" si="540"/>
        <v>49941.02</v>
      </c>
      <c r="G6959" t="s">
        <v>11</v>
      </c>
      <c r="H6959" t="s">
        <v>16</v>
      </c>
      <c r="I6959" s="1">
        <v>45386</v>
      </c>
      <c r="J6959" t="str">
        <f t="shared" si="541"/>
        <v>April</v>
      </c>
      <c r="K6959" t="str">
        <f t="shared" si="542"/>
        <v>Thursday</v>
      </c>
      <c r="L6959" t="str">
        <f t="shared" si="543"/>
        <v>Spring</v>
      </c>
      <c r="M6959">
        <f t="shared" si="544"/>
        <v>64059.189999999995</v>
      </c>
    </row>
    <row r="6960" spans="1:13" x14ac:dyDescent="0.25">
      <c r="A6960" t="s">
        <v>140</v>
      </c>
      <c r="B6960" t="s">
        <v>48</v>
      </c>
      <c r="C6960" t="s">
        <v>111</v>
      </c>
      <c r="D6960">
        <v>2</v>
      </c>
      <c r="E6960">
        <v>55.13</v>
      </c>
      <c r="F6960" s="16">
        <f t="shared" si="540"/>
        <v>110.26</v>
      </c>
      <c r="G6960" t="s">
        <v>20</v>
      </c>
      <c r="H6960" t="s">
        <v>40</v>
      </c>
      <c r="I6960" s="1">
        <v>44995</v>
      </c>
      <c r="J6960" t="str">
        <f t="shared" si="541"/>
        <v>March</v>
      </c>
      <c r="K6960" t="str">
        <f t="shared" si="542"/>
        <v>Friday</v>
      </c>
      <c r="L6960" t="str">
        <f t="shared" si="543"/>
        <v>Spring</v>
      </c>
      <c r="M6960">
        <f t="shared" si="544"/>
        <v>6042.9999999999991</v>
      </c>
    </row>
    <row r="6961" spans="1:13" x14ac:dyDescent="0.25">
      <c r="A6961" t="s">
        <v>213</v>
      </c>
      <c r="B6961" t="s">
        <v>55</v>
      </c>
      <c r="C6961" t="s">
        <v>58</v>
      </c>
      <c r="D6961">
        <v>3</v>
      </c>
      <c r="E6961">
        <v>127.58</v>
      </c>
      <c r="F6961" s="16">
        <f t="shared" si="540"/>
        <v>382.74</v>
      </c>
      <c r="G6961" t="s">
        <v>20</v>
      </c>
      <c r="H6961" t="s">
        <v>16</v>
      </c>
      <c r="I6961" s="1">
        <v>45234</v>
      </c>
      <c r="J6961" t="str">
        <f t="shared" si="541"/>
        <v>November</v>
      </c>
      <c r="K6961" t="str">
        <f t="shared" si="542"/>
        <v>Saturday</v>
      </c>
      <c r="L6961" t="str">
        <f t="shared" si="543"/>
        <v>Autumn</v>
      </c>
      <c r="M6961">
        <f t="shared" si="544"/>
        <v>18557.48</v>
      </c>
    </row>
    <row r="6962" spans="1:13" x14ac:dyDescent="0.25">
      <c r="A6962" t="s">
        <v>242</v>
      </c>
      <c r="B6962" t="s">
        <v>26</v>
      </c>
      <c r="C6962" t="s">
        <v>27</v>
      </c>
      <c r="D6962">
        <v>3</v>
      </c>
      <c r="E6962">
        <v>28.26</v>
      </c>
      <c r="F6962" s="16">
        <f t="shared" si="540"/>
        <v>84.78</v>
      </c>
      <c r="G6962" t="s">
        <v>20</v>
      </c>
      <c r="H6962" t="s">
        <v>12</v>
      </c>
      <c r="I6962" s="1">
        <v>45320</v>
      </c>
      <c r="J6962" t="str">
        <f t="shared" si="541"/>
        <v>January</v>
      </c>
      <c r="K6962" t="str">
        <f t="shared" si="542"/>
        <v>Monday</v>
      </c>
      <c r="L6962" t="str">
        <f t="shared" si="543"/>
        <v>Winter</v>
      </c>
      <c r="M6962">
        <f t="shared" si="544"/>
        <v>7896.6600000000017</v>
      </c>
    </row>
    <row r="6963" spans="1:13" x14ac:dyDescent="0.25">
      <c r="A6963" t="s">
        <v>83</v>
      </c>
      <c r="B6963" t="s">
        <v>30</v>
      </c>
      <c r="C6963" t="s">
        <v>31</v>
      </c>
      <c r="D6963">
        <v>1</v>
      </c>
      <c r="E6963">
        <v>445.44</v>
      </c>
      <c r="F6963" s="16">
        <f t="shared" si="540"/>
        <v>445.44</v>
      </c>
      <c r="G6963" t="s">
        <v>37</v>
      </c>
      <c r="H6963" t="s">
        <v>16</v>
      </c>
      <c r="I6963" s="1">
        <v>44972</v>
      </c>
      <c r="J6963" t="str">
        <f t="shared" si="541"/>
        <v>February</v>
      </c>
      <c r="K6963" t="str">
        <f t="shared" si="542"/>
        <v>Wednesday</v>
      </c>
      <c r="L6963" t="str">
        <f t="shared" si="543"/>
        <v>Winter</v>
      </c>
      <c r="M6963">
        <f t="shared" si="544"/>
        <v>3575.4000000000005</v>
      </c>
    </row>
    <row r="6964" spans="1:13" x14ac:dyDescent="0.25">
      <c r="A6964" t="s">
        <v>170</v>
      </c>
      <c r="B6964" t="s">
        <v>35</v>
      </c>
      <c r="C6964" t="s">
        <v>75</v>
      </c>
      <c r="D6964">
        <v>1</v>
      </c>
      <c r="E6964">
        <v>47.86</v>
      </c>
      <c r="F6964" s="16">
        <f t="shared" si="540"/>
        <v>47.86</v>
      </c>
      <c r="G6964" t="s">
        <v>11</v>
      </c>
      <c r="H6964" t="s">
        <v>40</v>
      </c>
      <c r="I6964" s="1">
        <v>45400</v>
      </c>
      <c r="J6964" t="str">
        <f t="shared" si="541"/>
        <v>April</v>
      </c>
      <c r="K6964" t="str">
        <f t="shared" si="542"/>
        <v>Thursday</v>
      </c>
      <c r="L6964" t="str">
        <f t="shared" si="543"/>
        <v>Spring</v>
      </c>
      <c r="M6964">
        <f t="shared" si="544"/>
        <v>84745.12999999999</v>
      </c>
    </row>
    <row r="6965" spans="1:13" x14ac:dyDescent="0.25">
      <c r="A6965" t="s">
        <v>260</v>
      </c>
      <c r="B6965" t="s">
        <v>14</v>
      </c>
      <c r="C6965" t="s">
        <v>134</v>
      </c>
      <c r="D6965">
        <v>1</v>
      </c>
      <c r="E6965">
        <v>16.21</v>
      </c>
      <c r="F6965" s="16">
        <f t="shared" si="540"/>
        <v>16.21</v>
      </c>
      <c r="G6965" t="s">
        <v>37</v>
      </c>
      <c r="H6965" t="s">
        <v>40</v>
      </c>
      <c r="I6965" s="1">
        <v>45032</v>
      </c>
      <c r="J6965" t="str">
        <f t="shared" si="541"/>
        <v>April</v>
      </c>
      <c r="K6965" t="str">
        <f t="shared" si="542"/>
        <v>Sunday</v>
      </c>
      <c r="L6965" t="str">
        <f t="shared" si="543"/>
        <v>Spring</v>
      </c>
      <c r="M6965">
        <f t="shared" si="544"/>
        <v>144470.88999999996</v>
      </c>
    </row>
    <row r="6966" spans="1:13" x14ac:dyDescent="0.25">
      <c r="A6966" t="s">
        <v>123</v>
      </c>
      <c r="B6966" t="s">
        <v>60</v>
      </c>
      <c r="C6966" t="s">
        <v>81</v>
      </c>
      <c r="D6966">
        <v>1</v>
      </c>
      <c r="E6966">
        <v>432.43</v>
      </c>
      <c r="F6966" s="16">
        <f t="shared" si="540"/>
        <v>432.43</v>
      </c>
      <c r="G6966" t="s">
        <v>37</v>
      </c>
      <c r="H6966" t="s">
        <v>40</v>
      </c>
      <c r="I6966" s="1">
        <v>45382</v>
      </c>
      <c r="J6966" t="str">
        <f t="shared" si="541"/>
        <v>March</v>
      </c>
      <c r="K6966" t="str">
        <f t="shared" si="542"/>
        <v>Sunday</v>
      </c>
      <c r="L6966" t="str">
        <f t="shared" si="543"/>
        <v>Spring</v>
      </c>
      <c r="M6966">
        <f t="shared" si="544"/>
        <v>2799.67</v>
      </c>
    </row>
    <row r="6967" spans="1:13" x14ac:dyDescent="0.25">
      <c r="A6967" t="s">
        <v>214</v>
      </c>
      <c r="B6967" t="s">
        <v>45</v>
      </c>
      <c r="C6967" t="s">
        <v>103</v>
      </c>
      <c r="D6967">
        <v>2</v>
      </c>
      <c r="E6967">
        <v>6.58</v>
      </c>
      <c r="F6967" s="16">
        <f t="shared" si="540"/>
        <v>13.16</v>
      </c>
      <c r="G6967" t="s">
        <v>11</v>
      </c>
      <c r="H6967" t="s">
        <v>40</v>
      </c>
      <c r="I6967" s="1">
        <v>45283</v>
      </c>
      <c r="J6967" t="str">
        <f t="shared" si="541"/>
        <v>December</v>
      </c>
      <c r="K6967" t="str">
        <f t="shared" si="542"/>
        <v>Saturday</v>
      </c>
      <c r="L6967" t="str">
        <f t="shared" si="543"/>
        <v>Winter</v>
      </c>
      <c r="M6967">
        <f t="shared" si="544"/>
        <v>1261.51</v>
      </c>
    </row>
    <row r="6968" spans="1:13" x14ac:dyDescent="0.25">
      <c r="A6968" t="s">
        <v>168</v>
      </c>
      <c r="B6968" t="s">
        <v>18</v>
      </c>
      <c r="C6968" t="s">
        <v>106</v>
      </c>
      <c r="D6968">
        <v>1</v>
      </c>
      <c r="E6968">
        <v>164.11</v>
      </c>
      <c r="F6968" s="16">
        <f t="shared" si="540"/>
        <v>164.11</v>
      </c>
      <c r="G6968" t="s">
        <v>24</v>
      </c>
      <c r="H6968" t="s">
        <v>16</v>
      </c>
      <c r="I6968" s="1">
        <v>45092</v>
      </c>
      <c r="J6968" t="str">
        <f t="shared" si="541"/>
        <v>June</v>
      </c>
      <c r="K6968" t="str">
        <f t="shared" si="542"/>
        <v>Thursday</v>
      </c>
      <c r="L6968" t="str">
        <f t="shared" si="543"/>
        <v>Summer</v>
      </c>
      <c r="M6968">
        <f t="shared" si="544"/>
        <v>8438.48</v>
      </c>
    </row>
    <row r="6969" spans="1:13" x14ac:dyDescent="0.25">
      <c r="A6969" t="s">
        <v>8</v>
      </c>
      <c r="B6969" t="s">
        <v>48</v>
      </c>
      <c r="C6969" t="s">
        <v>49</v>
      </c>
      <c r="D6969">
        <v>4</v>
      </c>
      <c r="E6969">
        <v>26.06</v>
      </c>
      <c r="F6969" s="16">
        <f t="shared" si="540"/>
        <v>104.24</v>
      </c>
      <c r="G6969" t="s">
        <v>11</v>
      </c>
      <c r="H6969" t="s">
        <v>12</v>
      </c>
      <c r="I6969" s="1">
        <v>45140</v>
      </c>
      <c r="J6969" t="str">
        <f t="shared" si="541"/>
        <v>August</v>
      </c>
      <c r="K6969" t="str">
        <f t="shared" si="542"/>
        <v>Wednesday</v>
      </c>
      <c r="L6969" t="str">
        <f t="shared" si="543"/>
        <v>Summer</v>
      </c>
      <c r="M6969">
        <f t="shared" si="544"/>
        <v>78300.81</v>
      </c>
    </row>
    <row r="6970" spans="1:13" x14ac:dyDescent="0.25">
      <c r="A6970" t="s">
        <v>169</v>
      </c>
      <c r="B6970" t="s">
        <v>45</v>
      </c>
      <c r="C6970" t="s">
        <v>103</v>
      </c>
      <c r="D6970">
        <v>3</v>
      </c>
      <c r="E6970">
        <v>6.34</v>
      </c>
      <c r="F6970" s="16">
        <f t="shared" si="540"/>
        <v>19.02</v>
      </c>
      <c r="G6970" t="s">
        <v>37</v>
      </c>
      <c r="H6970" t="s">
        <v>16</v>
      </c>
      <c r="I6970" s="1">
        <v>45388</v>
      </c>
      <c r="J6970" t="str">
        <f t="shared" si="541"/>
        <v>April</v>
      </c>
      <c r="K6970" t="str">
        <f t="shared" si="542"/>
        <v>Saturday</v>
      </c>
      <c r="L6970" t="str">
        <f t="shared" si="543"/>
        <v>Spring</v>
      </c>
      <c r="M6970">
        <f t="shared" si="544"/>
        <v>5578.09</v>
      </c>
    </row>
    <row r="6971" spans="1:13" x14ac:dyDescent="0.25">
      <c r="A6971" t="s">
        <v>251</v>
      </c>
      <c r="B6971" t="s">
        <v>60</v>
      </c>
      <c r="C6971" t="s">
        <v>81</v>
      </c>
      <c r="D6971">
        <v>1</v>
      </c>
      <c r="E6971">
        <v>570.63</v>
      </c>
      <c r="F6971" s="16">
        <f t="shared" si="540"/>
        <v>570.63</v>
      </c>
      <c r="G6971" t="s">
        <v>11</v>
      </c>
      <c r="H6971" t="s">
        <v>12</v>
      </c>
      <c r="I6971" s="1">
        <v>44939</v>
      </c>
      <c r="J6971" t="str">
        <f t="shared" si="541"/>
        <v>January</v>
      </c>
      <c r="K6971" t="str">
        <f t="shared" si="542"/>
        <v>Friday</v>
      </c>
      <c r="L6971" t="str">
        <f t="shared" si="543"/>
        <v>Winter</v>
      </c>
      <c r="M6971">
        <f t="shared" si="544"/>
        <v>8424.4699999999993</v>
      </c>
    </row>
    <row r="6972" spans="1:13" x14ac:dyDescent="0.25">
      <c r="A6972" t="s">
        <v>34</v>
      </c>
      <c r="B6972" t="s">
        <v>18</v>
      </c>
      <c r="C6972" t="s">
        <v>148</v>
      </c>
      <c r="D6972">
        <v>1</v>
      </c>
      <c r="E6972">
        <v>6448.22</v>
      </c>
      <c r="F6972" s="16">
        <f t="shared" si="540"/>
        <v>6448.22</v>
      </c>
      <c r="G6972" t="s">
        <v>20</v>
      </c>
      <c r="H6972" t="s">
        <v>40</v>
      </c>
      <c r="I6972" s="1">
        <v>44985</v>
      </c>
      <c r="J6972" t="str">
        <f t="shared" si="541"/>
        <v>February</v>
      </c>
      <c r="K6972" t="str">
        <f t="shared" si="542"/>
        <v>Tuesday</v>
      </c>
      <c r="L6972" t="str">
        <f t="shared" si="543"/>
        <v>Winter</v>
      </c>
      <c r="M6972">
        <f t="shared" si="544"/>
        <v>11527.71</v>
      </c>
    </row>
    <row r="6973" spans="1:13" x14ac:dyDescent="0.25">
      <c r="A6973" t="s">
        <v>243</v>
      </c>
      <c r="B6973" t="s">
        <v>48</v>
      </c>
      <c r="C6973" t="s">
        <v>49</v>
      </c>
      <c r="D6973">
        <v>3</v>
      </c>
      <c r="E6973">
        <v>11.11</v>
      </c>
      <c r="F6973" s="16">
        <f t="shared" si="540"/>
        <v>33.33</v>
      </c>
      <c r="G6973" t="s">
        <v>20</v>
      </c>
      <c r="H6973" t="s">
        <v>40</v>
      </c>
      <c r="I6973" s="1">
        <v>45027</v>
      </c>
      <c r="J6973" t="str">
        <f t="shared" si="541"/>
        <v>April</v>
      </c>
      <c r="K6973" t="str">
        <f t="shared" si="542"/>
        <v>Tuesday</v>
      </c>
      <c r="L6973" t="str">
        <f t="shared" si="543"/>
        <v>Spring</v>
      </c>
      <c r="M6973">
        <f t="shared" si="544"/>
        <v>249544.42</v>
      </c>
    </row>
    <row r="6974" spans="1:13" x14ac:dyDescent="0.25">
      <c r="A6974" t="s">
        <v>222</v>
      </c>
      <c r="B6974" t="s">
        <v>22</v>
      </c>
      <c r="C6974" t="s">
        <v>33</v>
      </c>
      <c r="D6974">
        <v>2</v>
      </c>
      <c r="E6974">
        <v>99.85</v>
      </c>
      <c r="F6974" s="16">
        <f t="shared" si="540"/>
        <v>199.7</v>
      </c>
      <c r="G6974" t="s">
        <v>37</v>
      </c>
      <c r="H6974" t="s">
        <v>12</v>
      </c>
      <c r="I6974" s="1">
        <v>45110</v>
      </c>
      <c r="J6974" t="str">
        <f t="shared" si="541"/>
        <v>July</v>
      </c>
      <c r="K6974" t="str">
        <f t="shared" si="542"/>
        <v>Monday</v>
      </c>
      <c r="L6974" t="str">
        <f t="shared" si="543"/>
        <v>Summer</v>
      </c>
      <c r="M6974">
        <f t="shared" si="544"/>
        <v>3839.2799999999997</v>
      </c>
    </row>
    <row r="6975" spans="1:13" x14ac:dyDescent="0.25">
      <c r="A6975" t="s">
        <v>110</v>
      </c>
      <c r="B6975" t="s">
        <v>99</v>
      </c>
      <c r="C6975" t="s">
        <v>188</v>
      </c>
      <c r="D6975">
        <v>1</v>
      </c>
      <c r="E6975">
        <v>59.89</v>
      </c>
      <c r="F6975" s="16">
        <f t="shared" si="540"/>
        <v>59.89</v>
      </c>
      <c r="G6975" t="s">
        <v>24</v>
      </c>
      <c r="H6975" t="s">
        <v>12</v>
      </c>
      <c r="I6975" s="1">
        <v>45337</v>
      </c>
      <c r="J6975" t="str">
        <f t="shared" si="541"/>
        <v>February</v>
      </c>
      <c r="K6975" t="str">
        <f t="shared" si="542"/>
        <v>Thursday</v>
      </c>
      <c r="L6975" t="str">
        <f t="shared" si="543"/>
        <v>Winter</v>
      </c>
      <c r="M6975">
        <f t="shared" si="544"/>
        <v>3249.34</v>
      </c>
    </row>
    <row r="6976" spans="1:13" x14ac:dyDescent="0.25">
      <c r="A6976" t="s">
        <v>151</v>
      </c>
      <c r="B6976" t="s">
        <v>18</v>
      </c>
      <c r="C6976" t="s">
        <v>148</v>
      </c>
      <c r="D6976">
        <v>1</v>
      </c>
      <c r="E6976">
        <v>6283.75</v>
      </c>
      <c r="F6976" s="16">
        <f t="shared" si="540"/>
        <v>6283.75</v>
      </c>
      <c r="G6976" t="s">
        <v>11</v>
      </c>
      <c r="H6976" t="s">
        <v>16</v>
      </c>
      <c r="I6976" s="1">
        <v>45558</v>
      </c>
      <c r="J6976" t="str">
        <f t="shared" si="541"/>
        <v>September</v>
      </c>
      <c r="K6976" t="str">
        <f t="shared" si="542"/>
        <v>Monday</v>
      </c>
      <c r="L6976" t="str">
        <f t="shared" si="543"/>
        <v>Autumn</v>
      </c>
      <c r="M6976">
        <f t="shared" si="544"/>
        <v>16963.179999999997</v>
      </c>
    </row>
    <row r="6977" spans="1:13" x14ac:dyDescent="0.25">
      <c r="A6977" t="s">
        <v>259</v>
      </c>
      <c r="B6977" t="s">
        <v>69</v>
      </c>
      <c r="C6977" t="s">
        <v>109</v>
      </c>
      <c r="D6977">
        <v>5</v>
      </c>
      <c r="E6977">
        <v>2.56</v>
      </c>
      <c r="F6977" s="16">
        <f t="shared" si="540"/>
        <v>12.8</v>
      </c>
      <c r="G6977" t="s">
        <v>37</v>
      </c>
      <c r="H6977" t="s">
        <v>12</v>
      </c>
      <c r="I6977" s="1">
        <v>45085</v>
      </c>
      <c r="J6977" t="str">
        <f t="shared" si="541"/>
        <v>June</v>
      </c>
      <c r="K6977" t="str">
        <f t="shared" si="542"/>
        <v>Thursday</v>
      </c>
      <c r="L6977" t="str">
        <f t="shared" si="543"/>
        <v>Summer</v>
      </c>
      <c r="M6977">
        <f t="shared" si="544"/>
        <v>75555.539999999979</v>
      </c>
    </row>
    <row r="6978" spans="1:13" x14ac:dyDescent="0.25">
      <c r="A6978" t="s">
        <v>141</v>
      </c>
      <c r="B6978" t="s">
        <v>55</v>
      </c>
      <c r="C6978" t="s">
        <v>65</v>
      </c>
      <c r="D6978">
        <v>1</v>
      </c>
      <c r="E6978">
        <v>100.86</v>
      </c>
      <c r="F6978" s="16">
        <f t="shared" si="540"/>
        <v>100.86</v>
      </c>
      <c r="G6978" t="s">
        <v>20</v>
      </c>
      <c r="H6978" t="s">
        <v>12</v>
      </c>
      <c r="I6978" s="1">
        <v>45390</v>
      </c>
      <c r="J6978" t="str">
        <f t="shared" si="541"/>
        <v>April</v>
      </c>
      <c r="K6978" t="str">
        <f t="shared" si="542"/>
        <v>Monday</v>
      </c>
      <c r="L6978" t="str">
        <f t="shared" si="543"/>
        <v>Spring</v>
      </c>
      <c r="M6978">
        <f t="shared" si="544"/>
        <v>13792.41</v>
      </c>
    </row>
    <row r="6979" spans="1:13" x14ac:dyDescent="0.25">
      <c r="A6979" t="s">
        <v>243</v>
      </c>
      <c r="B6979" t="s">
        <v>26</v>
      </c>
      <c r="C6979" t="s">
        <v>27</v>
      </c>
      <c r="D6979">
        <v>3</v>
      </c>
      <c r="E6979">
        <v>26.94</v>
      </c>
      <c r="F6979" s="16">
        <f t="shared" ref="F6979:F7042" si="545">D6979*E6979</f>
        <v>80.820000000000007</v>
      </c>
      <c r="G6979" t="s">
        <v>37</v>
      </c>
      <c r="H6979" t="s">
        <v>16</v>
      </c>
      <c r="I6979" s="1">
        <v>45299</v>
      </c>
      <c r="J6979" t="str">
        <f t="shared" ref="J6979:J7042" si="546">TEXT(I6979,"mmmm")</f>
        <v>January</v>
      </c>
      <c r="K6979" t="str">
        <f t="shared" ref="K6979:K7042" si="547">TEXT(I6979,"dddd")</f>
        <v>Monday</v>
      </c>
      <c r="L6979" t="str">
        <f t="shared" ref="L6979:L7042" si="548">IF(OR(MONTH(I6979)=3,MONTH(I6979)=4,MONTH(I6979)=5),"Spring",IF(OR(MONTH(I6979)=6,MONTH(I6979)=7,MONTH(I6979)=8),"Summer",IF(OR(MONTH(I6979)=9,MONTH(I6979)=10,MONTH(I6979)=11),"Autumn",IF(OR(MONTH(I6979)=12,MONTH(I6979)=1,MONTH(I6979)=2),"Winter"))))</f>
        <v>Winter</v>
      </c>
      <c r="M6979">
        <f t="shared" ref="M6979:M7042" si="549">SUMIF(A6979:A16978,A6979,F6979:F16978)</f>
        <v>249511.09</v>
      </c>
    </row>
    <row r="6980" spans="1:13" x14ac:dyDescent="0.25">
      <c r="A6980" t="s">
        <v>156</v>
      </c>
      <c r="B6980" t="s">
        <v>30</v>
      </c>
      <c r="C6980" t="s">
        <v>93</v>
      </c>
      <c r="D6980">
        <v>1</v>
      </c>
      <c r="E6980">
        <v>83.52</v>
      </c>
      <c r="F6980" s="16">
        <f t="shared" si="545"/>
        <v>83.52</v>
      </c>
      <c r="G6980" t="s">
        <v>37</v>
      </c>
      <c r="H6980" t="s">
        <v>16</v>
      </c>
      <c r="I6980" s="1">
        <v>44965</v>
      </c>
      <c r="J6980" t="str">
        <f t="shared" si="546"/>
        <v>February</v>
      </c>
      <c r="K6980" t="str">
        <f t="shared" si="547"/>
        <v>Wednesday</v>
      </c>
      <c r="L6980" t="str">
        <f t="shared" si="548"/>
        <v>Winter</v>
      </c>
      <c r="M6980">
        <f t="shared" si="549"/>
        <v>1194.3</v>
      </c>
    </row>
    <row r="6981" spans="1:13" x14ac:dyDescent="0.25">
      <c r="A6981" t="s">
        <v>251</v>
      </c>
      <c r="B6981" t="s">
        <v>55</v>
      </c>
      <c r="C6981" t="s">
        <v>164</v>
      </c>
      <c r="D6981">
        <v>2</v>
      </c>
      <c r="E6981">
        <v>1287.44</v>
      </c>
      <c r="F6981" s="16">
        <f t="shared" si="545"/>
        <v>2574.88</v>
      </c>
      <c r="G6981" t="s">
        <v>24</v>
      </c>
      <c r="H6981" t="s">
        <v>16</v>
      </c>
      <c r="I6981" s="1">
        <v>45306</v>
      </c>
      <c r="J6981" t="str">
        <f t="shared" si="546"/>
        <v>January</v>
      </c>
      <c r="K6981" t="str">
        <f t="shared" si="547"/>
        <v>Monday</v>
      </c>
      <c r="L6981" t="str">
        <f t="shared" si="548"/>
        <v>Winter</v>
      </c>
      <c r="M6981">
        <f t="shared" si="549"/>
        <v>7853.84</v>
      </c>
    </row>
    <row r="6982" spans="1:13" x14ac:dyDescent="0.25">
      <c r="A6982" t="s">
        <v>28</v>
      </c>
      <c r="B6982" t="s">
        <v>45</v>
      </c>
      <c r="C6982" t="s">
        <v>103</v>
      </c>
      <c r="D6982">
        <v>4</v>
      </c>
      <c r="E6982">
        <v>14.06</v>
      </c>
      <c r="F6982" s="16">
        <f t="shared" si="545"/>
        <v>56.24</v>
      </c>
      <c r="G6982" t="s">
        <v>11</v>
      </c>
      <c r="H6982" t="s">
        <v>16</v>
      </c>
      <c r="I6982" s="1">
        <v>45055</v>
      </c>
      <c r="J6982" t="str">
        <f t="shared" si="546"/>
        <v>May</v>
      </c>
      <c r="K6982" t="str">
        <f t="shared" si="547"/>
        <v>Tuesday</v>
      </c>
      <c r="L6982" t="str">
        <f t="shared" si="548"/>
        <v>Spring</v>
      </c>
      <c r="M6982">
        <f t="shared" si="549"/>
        <v>47991.310000000005</v>
      </c>
    </row>
    <row r="6983" spans="1:13" x14ac:dyDescent="0.25">
      <c r="A6983" t="s">
        <v>85</v>
      </c>
      <c r="B6983" t="s">
        <v>60</v>
      </c>
      <c r="C6983" t="s">
        <v>81</v>
      </c>
      <c r="D6983">
        <v>1</v>
      </c>
      <c r="E6983">
        <v>469.54</v>
      </c>
      <c r="F6983" s="16">
        <f t="shared" si="545"/>
        <v>469.54</v>
      </c>
      <c r="G6983" t="s">
        <v>11</v>
      </c>
      <c r="H6983" t="s">
        <v>16</v>
      </c>
      <c r="I6983" s="1">
        <v>45521</v>
      </c>
      <c r="J6983" t="str">
        <f t="shared" si="546"/>
        <v>August</v>
      </c>
      <c r="K6983" t="str">
        <f t="shared" si="547"/>
        <v>Saturday</v>
      </c>
      <c r="L6983" t="str">
        <f t="shared" si="548"/>
        <v>Summer</v>
      </c>
      <c r="M6983">
        <f t="shared" si="549"/>
        <v>61146.82</v>
      </c>
    </row>
    <row r="6984" spans="1:13" x14ac:dyDescent="0.25">
      <c r="A6984" t="s">
        <v>213</v>
      </c>
      <c r="B6984" t="s">
        <v>22</v>
      </c>
      <c r="C6984" t="s">
        <v>23</v>
      </c>
      <c r="D6984">
        <v>3</v>
      </c>
      <c r="E6984">
        <v>11.23</v>
      </c>
      <c r="F6984" s="16">
        <f t="shared" si="545"/>
        <v>33.69</v>
      </c>
      <c r="G6984" t="s">
        <v>20</v>
      </c>
      <c r="H6984" t="s">
        <v>40</v>
      </c>
      <c r="I6984" s="1">
        <v>45430</v>
      </c>
      <c r="J6984" t="str">
        <f t="shared" si="546"/>
        <v>May</v>
      </c>
      <c r="K6984" t="str">
        <f t="shared" si="547"/>
        <v>Saturday</v>
      </c>
      <c r="L6984" t="str">
        <f t="shared" si="548"/>
        <v>Spring</v>
      </c>
      <c r="M6984">
        <f t="shared" si="549"/>
        <v>18174.739999999998</v>
      </c>
    </row>
    <row r="6985" spans="1:13" x14ac:dyDescent="0.25">
      <c r="A6985" t="s">
        <v>231</v>
      </c>
      <c r="B6985" t="s">
        <v>30</v>
      </c>
      <c r="C6985" t="s">
        <v>79</v>
      </c>
      <c r="D6985">
        <v>1</v>
      </c>
      <c r="E6985">
        <v>8.08</v>
      </c>
      <c r="F6985" s="16">
        <f t="shared" si="545"/>
        <v>8.08</v>
      </c>
      <c r="G6985" t="s">
        <v>11</v>
      </c>
      <c r="H6985" t="s">
        <v>12</v>
      </c>
      <c r="I6985" s="1">
        <v>45362</v>
      </c>
      <c r="J6985" t="str">
        <f t="shared" si="546"/>
        <v>March</v>
      </c>
      <c r="K6985" t="str">
        <f t="shared" si="547"/>
        <v>Monday</v>
      </c>
      <c r="L6985" t="str">
        <f t="shared" si="548"/>
        <v>Spring</v>
      </c>
      <c r="M6985">
        <f t="shared" si="549"/>
        <v>2907.18</v>
      </c>
    </row>
    <row r="6986" spans="1:13" x14ac:dyDescent="0.25">
      <c r="A6986" t="s">
        <v>226</v>
      </c>
      <c r="B6986" t="s">
        <v>18</v>
      </c>
      <c r="C6986" t="s">
        <v>51</v>
      </c>
      <c r="D6986">
        <v>1</v>
      </c>
      <c r="E6986">
        <v>58.16</v>
      </c>
      <c r="F6986" s="16">
        <f t="shared" si="545"/>
        <v>58.16</v>
      </c>
      <c r="G6986" t="s">
        <v>20</v>
      </c>
      <c r="H6986" t="s">
        <v>40</v>
      </c>
      <c r="I6986" s="1">
        <v>44968</v>
      </c>
      <c r="J6986" t="str">
        <f t="shared" si="546"/>
        <v>February</v>
      </c>
      <c r="K6986" t="str">
        <f t="shared" si="547"/>
        <v>Saturday</v>
      </c>
      <c r="L6986" t="str">
        <f t="shared" si="548"/>
        <v>Winter</v>
      </c>
      <c r="M6986">
        <f t="shared" si="549"/>
        <v>1795.02</v>
      </c>
    </row>
    <row r="6987" spans="1:13" x14ac:dyDescent="0.25">
      <c r="A6987" t="s">
        <v>101</v>
      </c>
      <c r="B6987" t="s">
        <v>22</v>
      </c>
      <c r="C6987" t="s">
        <v>142</v>
      </c>
      <c r="D6987">
        <v>5</v>
      </c>
      <c r="E6987">
        <v>382.1</v>
      </c>
      <c r="F6987" s="16">
        <f t="shared" si="545"/>
        <v>1910.5</v>
      </c>
      <c r="G6987" t="s">
        <v>24</v>
      </c>
      <c r="H6987" t="s">
        <v>12</v>
      </c>
      <c r="I6987" s="1">
        <v>44956</v>
      </c>
      <c r="J6987" t="str">
        <f t="shared" si="546"/>
        <v>January</v>
      </c>
      <c r="K6987" t="str">
        <f t="shared" si="547"/>
        <v>Monday</v>
      </c>
      <c r="L6987" t="str">
        <f t="shared" si="548"/>
        <v>Winter</v>
      </c>
      <c r="M6987">
        <f t="shared" si="549"/>
        <v>15672.890000000001</v>
      </c>
    </row>
    <row r="6988" spans="1:13" x14ac:dyDescent="0.25">
      <c r="A6988" t="s">
        <v>215</v>
      </c>
      <c r="B6988" t="s">
        <v>60</v>
      </c>
      <c r="C6988" t="s">
        <v>81</v>
      </c>
      <c r="D6988">
        <v>1</v>
      </c>
      <c r="E6988">
        <v>201.21</v>
      </c>
      <c r="F6988" s="16">
        <f t="shared" si="545"/>
        <v>201.21</v>
      </c>
      <c r="G6988" t="s">
        <v>20</v>
      </c>
      <c r="H6988" t="s">
        <v>16</v>
      </c>
      <c r="I6988" s="1">
        <v>45160</v>
      </c>
      <c r="J6988" t="str">
        <f t="shared" si="546"/>
        <v>August</v>
      </c>
      <c r="K6988" t="str">
        <f t="shared" si="547"/>
        <v>Tuesday</v>
      </c>
      <c r="L6988" t="str">
        <f t="shared" si="548"/>
        <v>Summer</v>
      </c>
      <c r="M6988">
        <f t="shared" si="549"/>
        <v>3341.1600000000003</v>
      </c>
    </row>
    <row r="6989" spans="1:13" x14ac:dyDescent="0.25">
      <c r="A6989" t="s">
        <v>231</v>
      </c>
      <c r="B6989" t="s">
        <v>22</v>
      </c>
      <c r="C6989" t="s">
        <v>33</v>
      </c>
      <c r="D6989">
        <v>4</v>
      </c>
      <c r="E6989">
        <v>114.59</v>
      </c>
      <c r="F6989" s="16">
        <f t="shared" si="545"/>
        <v>458.36</v>
      </c>
      <c r="G6989" t="s">
        <v>20</v>
      </c>
      <c r="H6989" t="s">
        <v>12</v>
      </c>
      <c r="I6989" s="1">
        <v>45126</v>
      </c>
      <c r="J6989" t="str">
        <f t="shared" si="546"/>
        <v>July</v>
      </c>
      <c r="K6989" t="str">
        <f t="shared" si="547"/>
        <v>Wednesday</v>
      </c>
      <c r="L6989" t="str">
        <f t="shared" si="548"/>
        <v>Summer</v>
      </c>
      <c r="M6989">
        <f t="shared" si="549"/>
        <v>2899.1</v>
      </c>
    </row>
    <row r="6990" spans="1:13" x14ac:dyDescent="0.25">
      <c r="A6990" t="s">
        <v>113</v>
      </c>
      <c r="B6990" t="s">
        <v>99</v>
      </c>
      <c r="C6990" t="s">
        <v>129</v>
      </c>
      <c r="D6990">
        <v>1</v>
      </c>
      <c r="E6990">
        <v>9.36</v>
      </c>
      <c r="F6990" s="16">
        <f t="shared" si="545"/>
        <v>9.36</v>
      </c>
      <c r="G6990" t="s">
        <v>37</v>
      </c>
      <c r="H6990" t="s">
        <v>12</v>
      </c>
      <c r="I6990" s="1">
        <v>45547</v>
      </c>
      <c r="J6990" t="str">
        <f t="shared" si="546"/>
        <v>September</v>
      </c>
      <c r="K6990" t="str">
        <f t="shared" si="547"/>
        <v>Thursday</v>
      </c>
      <c r="L6990" t="str">
        <f t="shared" si="548"/>
        <v>Autumn</v>
      </c>
      <c r="M6990">
        <f t="shared" si="549"/>
        <v>3814.9399999999991</v>
      </c>
    </row>
    <row r="6991" spans="1:13" x14ac:dyDescent="0.25">
      <c r="A6991" t="s">
        <v>68</v>
      </c>
      <c r="B6991" t="s">
        <v>30</v>
      </c>
      <c r="C6991" t="s">
        <v>31</v>
      </c>
      <c r="D6991">
        <v>1</v>
      </c>
      <c r="E6991">
        <v>117.34</v>
      </c>
      <c r="F6991" s="16">
        <f t="shared" si="545"/>
        <v>117.34</v>
      </c>
      <c r="G6991" t="s">
        <v>37</v>
      </c>
      <c r="H6991" t="s">
        <v>40</v>
      </c>
      <c r="I6991" s="1">
        <v>45459</v>
      </c>
      <c r="J6991" t="str">
        <f t="shared" si="546"/>
        <v>June</v>
      </c>
      <c r="K6991" t="str">
        <f t="shared" si="547"/>
        <v>Sunday</v>
      </c>
      <c r="L6991" t="str">
        <f t="shared" si="548"/>
        <v>Summer</v>
      </c>
      <c r="M6991">
        <f t="shared" si="549"/>
        <v>207153.63</v>
      </c>
    </row>
    <row r="6992" spans="1:13" x14ac:dyDescent="0.25">
      <c r="A6992" t="s">
        <v>226</v>
      </c>
      <c r="B6992" t="s">
        <v>9</v>
      </c>
      <c r="C6992" t="s">
        <v>143</v>
      </c>
      <c r="D6992">
        <v>1</v>
      </c>
      <c r="E6992">
        <v>8.7899999999999991</v>
      </c>
      <c r="F6992" s="16">
        <f t="shared" si="545"/>
        <v>8.7899999999999991</v>
      </c>
      <c r="G6992" t="s">
        <v>37</v>
      </c>
      <c r="H6992" t="s">
        <v>16</v>
      </c>
      <c r="I6992" s="1">
        <v>45323</v>
      </c>
      <c r="J6992" t="str">
        <f t="shared" si="546"/>
        <v>February</v>
      </c>
      <c r="K6992" t="str">
        <f t="shared" si="547"/>
        <v>Thursday</v>
      </c>
      <c r="L6992" t="str">
        <f t="shared" si="548"/>
        <v>Winter</v>
      </c>
      <c r="M6992">
        <f t="shared" si="549"/>
        <v>1736.8599999999997</v>
      </c>
    </row>
    <row r="6993" spans="1:13" x14ac:dyDescent="0.25">
      <c r="A6993" t="s">
        <v>139</v>
      </c>
      <c r="B6993" t="s">
        <v>35</v>
      </c>
      <c r="C6993" t="s">
        <v>159</v>
      </c>
      <c r="D6993">
        <v>1</v>
      </c>
      <c r="E6993">
        <v>430.42</v>
      </c>
      <c r="F6993" s="16">
        <f t="shared" si="545"/>
        <v>430.42</v>
      </c>
      <c r="G6993" t="s">
        <v>37</v>
      </c>
      <c r="H6993" t="s">
        <v>16</v>
      </c>
      <c r="I6993" s="1">
        <v>45623</v>
      </c>
      <c r="J6993" t="str">
        <f t="shared" si="546"/>
        <v>November</v>
      </c>
      <c r="K6993" t="str">
        <f t="shared" si="547"/>
        <v>Wednesday</v>
      </c>
      <c r="L6993" t="str">
        <f t="shared" si="548"/>
        <v>Autumn</v>
      </c>
      <c r="M6993">
        <f t="shared" si="549"/>
        <v>5658.91</v>
      </c>
    </row>
    <row r="6994" spans="1:13" x14ac:dyDescent="0.25">
      <c r="A6994" t="s">
        <v>239</v>
      </c>
      <c r="B6994" t="s">
        <v>30</v>
      </c>
      <c r="C6994" t="s">
        <v>93</v>
      </c>
      <c r="D6994">
        <v>1</v>
      </c>
      <c r="E6994">
        <v>67.36</v>
      </c>
      <c r="F6994" s="16">
        <f t="shared" si="545"/>
        <v>67.36</v>
      </c>
      <c r="G6994" t="s">
        <v>20</v>
      </c>
      <c r="H6994" t="s">
        <v>16</v>
      </c>
      <c r="I6994" s="1">
        <v>45152</v>
      </c>
      <c r="J6994" t="str">
        <f t="shared" si="546"/>
        <v>August</v>
      </c>
      <c r="K6994" t="str">
        <f t="shared" si="547"/>
        <v>Monday</v>
      </c>
      <c r="L6994" t="str">
        <f t="shared" si="548"/>
        <v>Summer</v>
      </c>
      <c r="M6994">
        <f t="shared" si="549"/>
        <v>1267.54</v>
      </c>
    </row>
    <row r="6995" spans="1:13" x14ac:dyDescent="0.25">
      <c r="A6995" t="s">
        <v>116</v>
      </c>
      <c r="B6995" t="s">
        <v>9</v>
      </c>
      <c r="C6995" t="s">
        <v>67</v>
      </c>
      <c r="D6995">
        <v>3</v>
      </c>
      <c r="E6995">
        <v>9.06</v>
      </c>
      <c r="F6995" s="16">
        <f t="shared" si="545"/>
        <v>27.18</v>
      </c>
      <c r="G6995" t="s">
        <v>37</v>
      </c>
      <c r="H6995" t="s">
        <v>12</v>
      </c>
      <c r="I6995" s="1">
        <v>45402</v>
      </c>
      <c r="J6995" t="str">
        <f t="shared" si="546"/>
        <v>April</v>
      </c>
      <c r="K6995" t="str">
        <f t="shared" si="547"/>
        <v>Saturday</v>
      </c>
      <c r="L6995" t="str">
        <f t="shared" si="548"/>
        <v>Spring</v>
      </c>
      <c r="M6995">
        <f t="shared" si="549"/>
        <v>6856.2999999999993</v>
      </c>
    </row>
    <row r="6996" spans="1:13" x14ac:dyDescent="0.25">
      <c r="A6996" t="s">
        <v>249</v>
      </c>
      <c r="B6996" t="s">
        <v>30</v>
      </c>
      <c r="C6996" t="s">
        <v>31</v>
      </c>
      <c r="D6996">
        <v>1</v>
      </c>
      <c r="E6996">
        <v>313.69</v>
      </c>
      <c r="F6996" s="16">
        <f t="shared" si="545"/>
        <v>313.69</v>
      </c>
      <c r="G6996" t="s">
        <v>11</v>
      </c>
      <c r="H6996" t="s">
        <v>40</v>
      </c>
      <c r="I6996" s="1">
        <v>45520</v>
      </c>
      <c r="J6996" t="str">
        <f t="shared" si="546"/>
        <v>August</v>
      </c>
      <c r="K6996" t="str">
        <f t="shared" si="547"/>
        <v>Friday</v>
      </c>
      <c r="L6996" t="str">
        <f t="shared" si="548"/>
        <v>Summer</v>
      </c>
      <c r="M6996">
        <f t="shared" si="549"/>
        <v>89937.679999999978</v>
      </c>
    </row>
    <row r="6997" spans="1:13" x14ac:dyDescent="0.25">
      <c r="A6997" t="s">
        <v>151</v>
      </c>
      <c r="B6997" t="s">
        <v>22</v>
      </c>
      <c r="C6997" t="s">
        <v>23</v>
      </c>
      <c r="D6997">
        <v>4</v>
      </c>
      <c r="E6997">
        <v>13.07</v>
      </c>
      <c r="F6997" s="16">
        <f t="shared" si="545"/>
        <v>52.28</v>
      </c>
      <c r="G6997" t="s">
        <v>11</v>
      </c>
      <c r="H6997" t="s">
        <v>16</v>
      </c>
      <c r="I6997" s="1">
        <v>45520</v>
      </c>
      <c r="J6997" t="str">
        <f t="shared" si="546"/>
        <v>August</v>
      </c>
      <c r="K6997" t="str">
        <f t="shared" si="547"/>
        <v>Friday</v>
      </c>
      <c r="L6997" t="str">
        <f t="shared" si="548"/>
        <v>Summer</v>
      </c>
      <c r="M6997">
        <f t="shared" si="549"/>
        <v>10679.43</v>
      </c>
    </row>
    <row r="6998" spans="1:13" x14ac:dyDescent="0.25">
      <c r="A6998" t="s">
        <v>102</v>
      </c>
      <c r="B6998" t="s">
        <v>60</v>
      </c>
      <c r="C6998" t="s">
        <v>61</v>
      </c>
      <c r="D6998">
        <v>1</v>
      </c>
      <c r="E6998">
        <v>85.86</v>
      </c>
      <c r="F6998" s="16">
        <f t="shared" si="545"/>
        <v>85.86</v>
      </c>
      <c r="G6998" t="s">
        <v>20</v>
      </c>
      <c r="H6998" t="s">
        <v>40</v>
      </c>
      <c r="I6998" s="1">
        <v>45377</v>
      </c>
      <c r="J6998" t="str">
        <f t="shared" si="546"/>
        <v>March</v>
      </c>
      <c r="K6998" t="str">
        <f t="shared" si="547"/>
        <v>Tuesday</v>
      </c>
      <c r="L6998" t="str">
        <f t="shared" si="548"/>
        <v>Spring</v>
      </c>
      <c r="M6998">
        <f t="shared" si="549"/>
        <v>7091.5</v>
      </c>
    </row>
    <row r="6999" spans="1:13" x14ac:dyDescent="0.25">
      <c r="A6999" t="s">
        <v>189</v>
      </c>
      <c r="B6999" t="s">
        <v>99</v>
      </c>
      <c r="C6999" t="s">
        <v>188</v>
      </c>
      <c r="D6999">
        <v>1</v>
      </c>
      <c r="E6999">
        <v>46.31</v>
      </c>
      <c r="F6999" s="16">
        <f t="shared" si="545"/>
        <v>46.31</v>
      </c>
      <c r="G6999" t="s">
        <v>24</v>
      </c>
      <c r="H6999" t="s">
        <v>12</v>
      </c>
      <c r="I6999" s="1">
        <v>45098</v>
      </c>
      <c r="J6999" t="str">
        <f t="shared" si="546"/>
        <v>June</v>
      </c>
      <c r="K6999" t="str">
        <f t="shared" si="547"/>
        <v>Wednesday</v>
      </c>
      <c r="L6999" t="str">
        <f t="shared" si="548"/>
        <v>Summer</v>
      </c>
      <c r="M6999">
        <f t="shared" si="549"/>
        <v>3639.59</v>
      </c>
    </row>
    <row r="7000" spans="1:13" x14ac:dyDescent="0.25">
      <c r="A7000" t="s">
        <v>200</v>
      </c>
      <c r="B7000" t="s">
        <v>14</v>
      </c>
      <c r="C7000" t="s">
        <v>134</v>
      </c>
      <c r="D7000">
        <v>1</v>
      </c>
      <c r="E7000">
        <v>14.97</v>
      </c>
      <c r="F7000" s="16">
        <f t="shared" si="545"/>
        <v>14.97</v>
      </c>
      <c r="G7000" t="s">
        <v>11</v>
      </c>
      <c r="H7000" t="s">
        <v>16</v>
      </c>
      <c r="I7000" s="1">
        <v>45135</v>
      </c>
      <c r="J7000" t="str">
        <f t="shared" si="546"/>
        <v>July</v>
      </c>
      <c r="K7000" t="str">
        <f t="shared" si="547"/>
        <v>Friday</v>
      </c>
      <c r="L7000" t="str">
        <f t="shared" si="548"/>
        <v>Summer</v>
      </c>
      <c r="M7000">
        <f t="shared" si="549"/>
        <v>5244.5199999999995</v>
      </c>
    </row>
    <row r="7001" spans="1:13" x14ac:dyDescent="0.25">
      <c r="A7001" t="s">
        <v>175</v>
      </c>
      <c r="B7001" t="s">
        <v>22</v>
      </c>
      <c r="C7001" t="s">
        <v>33</v>
      </c>
      <c r="D7001">
        <v>2</v>
      </c>
      <c r="E7001">
        <v>119.83</v>
      </c>
      <c r="F7001" s="16">
        <f t="shared" si="545"/>
        <v>239.66</v>
      </c>
      <c r="G7001" t="s">
        <v>24</v>
      </c>
      <c r="H7001" t="s">
        <v>40</v>
      </c>
      <c r="I7001" s="1">
        <v>45662</v>
      </c>
      <c r="J7001" t="str">
        <f t="shared" si="546"/>
        <v>January</v>
      </c>
      <c r="K7001" t="str">
        <f t="shared" si="547"/>
        <v>Sunday</v>
      </c>
      <c r="L7001" t="str">
        <f t="shared" si="548"/>
        <v>Winter</v>
      </c>
      <c r="M7001">
        <f t="shared" si="549"/>
        <v>44759.16</v>
      </c>
    </row>
    <row r="7002" spans="1:13" x14ac:dyDescent="0.25">
      <c r="A7002" t="s">
        <v>156</v>
      </c>
      <c r="B7002" t="s">
        <v>99</v>
      </c>
      <c r="C7002" t="s">
        <v>188</v>
      </c>
      <c r="D7002">
        <v>1</v>
      </c>
      <c r="E7002">
        <v>67</v>
      </c>
      <c r="F7002" s="16">
        <f t="shared" si="545"/>
        <v>67</v>
      </c>
      <c r="G7002" t="s">
        <v>11</v>
      </c>
      <c r="H7002" t="s">
        <v>40</v>
      </c>
      <c r="I7002" s="1">
        <v>44970</v>
      </c>
      <c r="J7002" t="str">
        <f t="shared" si="546"/>
        <v>February</v>
      </c>
      <c r="K7002" t="str">
        <f t="shared" si="547"/>
        <v>Monday</v>
      </c>
      <c r="L7002" t="str">
        <f t="shared" si="548"/>
        <v>Winter</v>
      </c>
      <c r="M7002">
        <f t="shared" si="549"/>
        <v>1110.78</v>
      </c>
    </row>
    <row r="7003" spans="1:13" x14ac:dyDescent="0.25">
      <c r="A7003" t="s">
        <v>267</v>
      </c>
      <c r="B7003" t="s">
        <v>48</v>
      </c>
      <c r="C7003" t="s">
        <v>111</v>
      </c>
      <c r="D7003">
        <v>5</v>
      </c>
      <c r="E7003">
        <v>29.75</v>
      </c>
      <c r="F7003" s="16">
        <f t="shared" si="545"/>
        <v>148.75</v>
      </c>
      <c r="G7003" t="s">
        <v>20</v>
      </c>
      <c r="H7003" t="s">
        <v>40</v>
      </c>
      <c r="I7003" s="1">
        <v>45031</v>
      </c>
      <c r="J7003" t="str">
        <f t="shared" si="546"/>
        <v>April</v>
      </c>
      <c r="K7003" t="str">
        <f t="shared" si="547"/>
        <v>Saturday</v>
      </c>
      <c r="L7003" t="str">
        <f t="shared" si="548"/>
        <v>Spring</v>
      </c>
      <c r="M7003">
        <f t="shared" si="549"/>
        <v>61372.250000000015</v>
      </c>
    </row>
    <row r="7004" spans="1:13" x14ac:dyDescent="0.25">
      <c r="A7004" t="s">
        <v>124</v>
      </c>
      <c r="B7004" t="s">
        <v>30</v>
      </c>
      <c r="C7004" t="s">
        <v>79</v>
      </c>
      <c r="D7004">
        <v>1</v>
      </c>
      <c r="E7004">
        <v>4.72</v>
      </c>
      <c r="F7004" s="16">
        <f t="shared" si="545"/>
        <v>4.72</v>
      </c>
      <c r="G7004" t="s">
        <v>24</v>
      </c>
      <c r="H7004" t="s">
        <v>16</v>
      </c>
      <c r="I7004" s="1">
        <v>45464</v>
      </c>
      <c r="J7004" t="str">
        <f t="shared" si="546"/>
        <v>June</v>
      </c>
      <c r="K7004" t="str">
        <f t="shared" si="547"/>
        <v>Friday</v>
      </c>
      <c r="L7004" t="str">
        <f t="shared" si="548"/>
        <v>Summer</v>
      </c>
      <c r="M7004">
        <f t="shared" si="549"/>
        <v>6231.2499999999991</v>
      </c>
    </row>
    <row r="7005" spans="1:13" x14ac:dyDescent="0.25">
      <c r="A7005" t="s">
        <v>254</v>
      </c>
      <c r="B7005" t="s">
        <v>14</v>
      </c>
      <c r="C7005" t="s">
        <v>15</v>
      </c>
      <c r="D7005">
        <v>3</v>
      </c>
      <c r="E7005">
        <v>68.959999999999994</v>
      </c>
      <c r="F7005" s="16">
        <f t="shared" si="545"/>
        <v>206.88</v>
      </c>
      <c r="G7005" t="s">
        <v>24</v>
      </c>
      <c r="H7005" t="s">
        <v>16</v>
      </c>
      <c r="I7005" s="1">
        <v>45057</v>
      </c>
      <c r="J7005" t="str">
        <f t="shared" si="546"/>
        <v>May</v>
      </c>
      <c r="K7005" t="str">
        <f t="shared" si="547"/>
        <v>Thursday</v>
      </c>
      <c r="L7005" t="str">
        <f t="shared" si="548"/>
        <v>Spring</v>
      </c>
      <c r="M7005">
        <f t="shared" si="549"/>
        <v>1976.5099999999998</v>
      </c>
    </row>
    <row r="7006" spans="1:13" x14ac:dyDescent="0.25">
      <c r="A7006" t="s">
        <v>90</v>
      </c>
      <c r="B7006" t="s">
        <v>99</v>
      </c>
      <c r="C7006" t="s">
        <v>188</v>
      </c>
      <c r="D7006">
        <v>1</v>
      </c>
      <c r="E7006">
        <v>49.03</v>
      </c>
      <c r="F7006" s="16">
        <f t="shared" si="545"/>
        <v>49.03</v>
      </c>
      <c r="G7006" t="s">
        <v>11</v>
      </c>
      <c r="H7006" t="s">
        <v>40</v>
      </c>
      <c r="I7006" s="1">
        <v>45536</v>
      </c>
      <c r="J7006" t="str">
        <f t="shared" si="546"/>
        <v>September</v>
      </c>
      <c r="K7006" t="str">
        <f t="shared" si="547"/>
        <v>Sunday</v>
      </c>
      <c r="L7006" t="str">
        <f t="shared" si="548"/>
        <v>Autumn</v>
      </c>
      <c r="M7006">
        <f t="shared" si="549"/>
        <v>3782.2100000000005</v>
      </c>
    </row>
    <row r="7007" spans="1:13" x14ac:dyDescent="0.25">
      <c r="A7007" t="s">
        <v>229</v>
      </c>
      <c r="B7007" t="s">
        <v>69</v>
      </c>
      <c r="C7007" t="s">
        <v>72</v>
      </c>
      <c r="D7007">
        <v>4</v>
      </c>
      <c r="E7007">
        <v>91.37</v>
      </c>
      <c r="F7007" s="16">
        <f t="shared" si="545"/>
        <v>365.48</v>
      </c>
      <c r="G7007" t="s">
        <v>24</v>
      </c>
      <c r="H7007" t="s">
        <v>12</v>
      </c>
      <c r="I7007" s="1">
        <v>44999</v>
      </c>
      <c r="J7007" t="str">
        <f t="shared" si="546"/>
        <v>March</v>
      </c>
      <c r="K7007" t="str">
        <f t="shared" si="547"/>
        <v>Tuesday</v>
      </c>
      <c r="L7007" t="str">
        <f t="shared" si="548"/>
        <v>Spring</v>
      </c>
      <c r="M7007">
        <f t="shared" si="549"/>
        <v>6475.9299999999994</v>
      </c>
    </row>
    <row r="7008" spans="1:13" x14ac:dyDescent="0.25">
      <c r="A7008" t="s">
        <v>178</v>
      </c>
      <c r="B7008" t="s">
        <v>60</v>
      </c>
      <c r="C7008" t="s">
        <v>77</v>
      </c>
      <c r="D7008">
        <v>1</v>
      </c>
      <c r="E7008">
        <v>517.67999999999995</v>
      </c>
      <c r="F7008" s="16">
        <f t="shared" si="545"/>
        <v>517.67999999999995</v>
      </c>
      <c r="G7008" t="s">
        <v>37</v>
      </c>
      <c r="H7008" t="s">
        <v>16</v>
      </c>
      <c r="I7008" s="1">
        <v>45325</v>
      </c>
      <c r="J7008" t="str">
        <f t="shared" si="546"/>
        <v>February</v>
      </c>
      <c r="K7008" t="str">
        <f t="shared" si="547"/>
        <v>Saturday</v>
      </c>
      <c r="L7008" t="str">
        <f t="shared" si="548"/>
        <v>Winter</v>
      </c>
      <c r="M7008">
        <f t="shared" si="549"/>
        <v>187929.74999999997</v>
      </c>
    </row>
    <row r="7009" spans="1:13" x14ac:dyDescent="0.25">
      <c r="A7009" t="s">
        <v>214</v>
      </c>
      <c r="B7009" t="s">
        <v>14</v>
      </c>
      <c r="C7009" t="s">
        <v>134</v>
      </c>
      <c r="D7009">
        <v>2</v>
      </c>
      <c r="E7009">
        <v>5.66</v>
      </c>
      <c r="F7009" s="16">
        <f t="shared" si="545"/>
        <v>11.32</v>
      </c>
      <c r="G7009" t="s">
        <v>37</v>
      </c>
      <c r="H7009" t="s">
        <v>12</v>
      </c>
      <c r="I7009" s="1">
        <v>45485</v>
      </c>
      <c r="J7009" t="str">
        <f t="shared" si="546"/>
        <v>July</v>
      </c>
      <c r="K7009" t="str">
        <f t="shared" si="547"/>
        <v>Friday</v>
      </c>
      <c r="L7009" t="str">
        <f t="shared" si="548"/>
        <v>Summer</v>
      </c>
      <c r="M7009">
        <f t="shared" si="549"/>
        <v>1248.3500000000001</v>
      </c>
    </row>
    <row r="7010" spans="1:13" x14ac:dyDescent="0.25">
      <c r="A7010" t="s">
        <v>195</v>
      </c>
      <c r="B7010" t="s">
        <v>30</v>
      </c>
      <c r="C7010" t="s">
        <v>31</v>
      </c>
      <c r="D7010">
        <v>1</v>
      </c>
      <c r="E7010">
        <v>480.99</v>
      </c>
      <c r="F7010" s="16">
        <f t="shared" si="545"/>
        <v>480.99</v>
      </c>
      <c r="G7010" t="s">
        <v>24</v>
      </c>
      <c r="H7010" t="s">
        <v>40</v>
      </c>
      <c r="I7010" s="1">
        <v>45185</v>
      </c>
      <c r="J7010" t="str">
        <f t="shared" si="546"/>
        <v>September</v>
      </c>
      <c r="K7010" t="str">
        <f t="shared" si="547"/>
        <v>Saturday</v>
      </c>
      <c r="L7010" t="str">
        <f t="shared" si="548"/>
        <v>Autumn</v>
      </c>
      <c r="M7010">
        <f t="shared" si="549"/>
        <v>130094.80000000002</v>
      </c>
    </row>
    <row r="7011" spans="1:13" x14ac:dyDescent="0.25">
      <c r="A7011" t="s">
        <v>149</v>
      </c>
      <c r="B7011" t="s">
        <v>60</v>
      </c>
      <c r="C7011" t="s">
        <v>61</v>
      </c>
      <c r="D7011">
        <v>1</v>
      </c>
      <c r="E7011">
        <v>79.34</v>
      </c>
      <c r="F7011" s="16">
        <f t="shared" si="545"/>
        <v>79.34</v>
      </c>
      <c r="G7011" t="s">
        <v>11</v>
      </c>
      <c r="H7011" t="s">
        <v>12</v>
      </c>
      <c r="I7011" s="1">
        <v>45635</v>
      </c>
      <c r="J7011" t="str">
        <f t="shared" si="546"/>
        <v>December</v>
      </c>
      <c r="K7011" t="str">
        <f t="shared" si="547"/>
        <v>Monday</v>
      </c>
      <c r="L7011" t="str">
        <f t="shared" si="548"/>
        <v>Winter</v>
      </c>
      <c r="M7011">
        <f t="shared" si="549"/>
        <v>2057.0300000000002</v>
      </c>
    </row>
    <row r="7012" spans="1:13" x14ac:dyDescent="0.25">
      <c r="A7012" t="s">
        <v>160</v>
      </c>
      <c r="B7012" t="s">
        <v>9</v>
      </c>
      <c r="C7012" t="s">
        <v>42</v>
      </c>
      <c r="D7012">
        <v>5</v>
      </c>
      <c r="E7012">
        <v>2.4300000000000002</v>
      </c>
      <c r="F7012" s="16">
        <f t="shared" si="545"/>
        <v>12.15</v>
      </c>
      <c r="G7012" t="s">
        <v>11</v>
      </c>
      <c r="H7012" t="s">
        <v>16</v>
      </c>
      <c r="I7012" s="1">
        <v>45320</v>
      </c>
      <c r="J7012" t="str">
        <f t="shared" si="546"/>
        <v>January</v>
      </c>
      <c r="K7012" t="str">
        <f t="shared" si="547"/>
        <v>Monday</v>
      </c>
      <c r="L7012" t="str">
        <f t="shared" si="548"/>
        <v>Winter</v>
      </c>
      <c r="M7012">
        <f t="shared" si="549"/>
        <v>12524.74</v>
      </c>
    </row>
    <row r="7013" spans="1:13" x14ac:dyDescent="0.25">
      <c r="A7013" t="s">
        <v>92</v>
      </c>
      <c r="B7013" t="s">
        <v>30</v>
      </c>
      <c r="C7013" t="s">
        <v>31</v>
      </c>
      <c r="D7013">
        <v>1</v>
      </c>
      <c r="E7013">
        <v>255.48</v>
      </c>
      <c r="F7013" s="16">
        <f t="shared" si="545"/>
        <v>255.48</v>
      </c>
      <c r="G7013" t="s">
        <v>37</v>
      </c>
      <c r="H7013" t="s">
        <v>40</v>
      </c>
      <c r="I7013" s="1">
        <v>45516</v>
      </c>
      <c r="J7013" t="str">
        <f t="shared" si="546"/>
        <v>August</v>
      </c>
      <c r="K7013" t="str">
        <f t="shared" si="547"/>
        <v>Monday</v>
      </c>
      <c r="L7013" t="str">
        <f t="shared" si="548"/>
        <v>Summer</v>
      </c>
      <c r="M7013">
        <f t="shared" si="549"/>
        <v>5549.4199999999992</v>
      </c>
    </row>
    <row r="7014" spans="1:13" x14ac:dyDescent="0.25">
      <c r="A7014" t="s">
        <v>110</v>
      </c>
      <c r="B7014" t="s">
        <v>99</v>
      </c>
      <c r="C7014" t="s">
        <v>188</v>
      </c>
      <c r="D7014">
        <v>1</v>
      </c>
      <c r="E7014">
        <v>31.02</v>
      </c>
      <c r="F7014" s="16">
        <f t="shared" si="545"/>
        <v>31.02</v>
      </c>
      <c r="G7014" t="s">
        <v>11</v>
      </c>
      <c r="H7014" t="s">
        <v>16</v>
      </c>
      <c r="I7014" s="1">
        <v>45623</v>
      </c>
      <c r="J7014" t="str">
        <f t="shared" si="546"/>
        <v>November</v>
      </c>
      <c r="K7014" t="str">
        <f t="shared" si="547"/>
        <v>Wednesday</v>
      </c>
      <c r="L7014" t="str">
        <f t="shared" si="548"/>
        <v>Autumn</v>
      </c>
      <c r="M7014">
        <f t="shared" si="549"/>
        <v>3189.45</v>
      </c>
    </row>
    <row r="7015" spans="1:13" x14ac:dyDescent="0.25">
      <c r="A7015" t="s">
        <v>200</v>
      </c>
      <c r="B7015" t="s">
        <v>30</v>
      </c>
      <c r="C7015" t="s">
        <v>79</v>
      </c>
      <c r="D7015">
        <v>1</v>
      </c>
      <c r="E7015">
        <v>4.6500000000000004</v>
      </c>
      <c r="F7015" s="16">
        <f t="shared" si="545"/>
        <v>4.6500000000000004</v>
      </c>
      <c r="G7015" t="s">
        <v>11</v>
      </c>
      <c r="H7015" t="s">
        <v>12</v>
      </c>
      <c r="I7015" s="1">
        <v>45004</v>
      </c>
      <c r="J7015" t="str">
        <f t="shared" si="546"/>
        <v>March</v>
      </c>
      <c r="K7015" t="str">
        <f t="shared" si="547"/>
        <v>Sunday</v>
      </c>
      <c r="L7015" t="str">
        <f t="shared" si="548"/>
        <v>Spring</v>
      </c>
      <c r="M7015">
        <f t="shared" si="549"/>
        <v>5229.5499999999993</v>
      </c>
    </row>
    <row r="7016" spans="1:13" x14ac:dyDescent="0.25">
      <c r="A7016" t="s">
        <v>232</v>
      </c>
      <c r="B7016" t="s">
        <v>48</v>
      </c>
      <c r="C7016" t="s">
        <v>49</v>
      </c>
      <c r="D7016">
        <v>3</v>
      </c>
      <c r="E7016">
        <v>27.56</v>
      </c>
      <c r="F7016" s="16">
        <f t="shared" si="545"/>
        <v>82.679999999999993</v>
      </c>
      <c r="G7016" t="s">
        <v>11</v>
      </c>
      <c r="H7016" t="s">
        <v>16</v>
      </c>
      <c r="I7016" s="1">
        <v>45240</v>
      </c>
      <c r="J7016" t="str">
        <f t="shared" si="546"/>
        <v>November</v>
      </c>
      <c r="K7016" t="str">
        <f t="shared" si="547"/>
        <v>Friday</v>
      </c>
      <c r="L7016" t="str">
        <f t="shared" si="548"/>
        <v>Autumn</v>
      </c>
      <c r="M7016">
        <f t="shared" si="549"/>
        <v>53805.37</v>
      </c>
    </row>
    <row r="7017" spans="1:13" x14ac:dyDescent="0.25">
      <c r="A7017" t="s">
        <v>250</v>
      </c>
      <c r="B7017" t="s">
        <v>26</v>
      </c>
      <c r="C7017" t="s">
        <v>53</v>
      </c>
      <c r="D7017">
        <v>1</v>
      </c>
      <c r="E7017">
        <v>147.99</v>
      </c>
      <c r="F7017" s="16">
        <f t="shared" si="545"/>
        <v>147.99</v>
      </c>
      <c r="G7017" t="s">
        <v>24</v>
      </c>
      <c r="H7017" t="s">
        <v>16</v>
      </c>
      <c r="I7017" s="1">
        <v>45288</v>
      </c>
      <c r="J7017" t="str">
        <f t="shared" si="546"/>
        <v>December</v>
      </c>
      <c r="K7017" t="str">
        <f t="shared" si="547"/>
        <v>Thursday</v>
      </c>
      <c r="L7017" t="str">
        <f t="shared" si="548"/>
        <v>Winter</v>
      </c>
      <c r="M7017">
        <f t="shared" si="549"/>
        <v>5231.8500000000004</v>
      </c>
    </row>
    <row r="7018" spans="1:13" x14ac:dyDescent="0.25">
      <c r="A7018" t="s">
        <v>137</v>
      </c>
      <c r="B7018" t="s">
        <v>9</v>
      </c>
      <c r="C7018" t="s">
        <v>42</v>
      </c>
      <c r="D7018">
        <v>5</v>
      </c>
      <c r="E7018">
        <v>3.05</v>
      </c>
      <c r="F7018" s="16">
        <f t="shared" si="545"/>
        <v>15.25</v>
      </c>
      <c r="G7018" t="s">
        <v>24</v>
      </c>
      <c r="H7018" t="s">
        <v>12</v>
      </c>
      <c r="I7018" s="1">
        <v>45568</v>
      </c>
      <c r="J7018" t="str">
        <f t="shared" si="546"/>
        <v>October</v>
      </c>
      <c r="K7018" t="str">
        <f t="shared" si="547"/>
        <v>Thursday</v>
      </c>
      <c r="L7018" t="str">
        <f t="shared" si="548"/>
        <v>Autumn</v>
      </c>
      <c r="M7018">
        <f t="shared" si="549"/>
        <v>2038.9699999999998</v>
      </c>
    </row>
    <row r="7019" spans="1:13" x14ac:dyDescent="0.25">
      <c r="A7019" t="s">
        <v>273</v>
      </c>
      <c r="B7019" t="s">
        <v>26</v>
      </c>
      <c r="C7019" t="s">
        <v>27</v>
      </c>
      <c r="D7019">
        <v>2</v>
      </c>
      <c r="E7019">
        <v>44.62</v>
      </c>
      <c r="F7019" s="16">
        <f t="shared" si="545"/>
        <v>89.24</v>
      </c>
      <c r="G7019" t="s">
        <v>11</v>
      </c>
      <c r="H7019" t="s">
        <v>16</v>
      </c>
      <c r="I7019" s="1">
        <v>45074</v>
      </c>
      <c r="J7019" t="str">
        <f t="shared" si="546"/>
        <v>May</v>
      </c>
      <c r="K7019" t="str">
        <f t="shared" si="547"/>
        <v>Sunday</v>
      </c>
      <c r="L7019" t="str">
        <f t="shared" si="548"/>
        <v>Spring</v>
      </c>
      <c r="M7019">
        <f t="shared" si="549"/>
        <v>120966.24000000002</v>
      </c>
    </row>
    <row r="7020" spans="1:13" x14ac:dyDescent="0.25">
      <c r="A7020" t="s">
        <v>87</v>
      </c>
      <c r="B7020" t="s">
        <v>69</v>
      </c>
      <c r="C7020" t="s">
        <v>70</v>
      </c>
      <c r="D7020">
        <v>1</v>
      </c>
      <c r="E7020">
        <v>19.63</v>
      </c>
      <c r="F7020" s="16">
        <f t="shared" si="545"/>
        <v>19.63</v>
      </c>
      <c r="G7020" t="s">
        <v>20</v>
      </c>
      <c r="H7020" t="s">
        <v>40</v>
      </c>
      <c r="I7020" s="1">
        <v>45472</v>
      </c>
      <c r="J7020" t="str">
        <f t="shared" si="546"/>
        <v>June</v>
      </c>
      <c r="K7020" t="str">
        <f t="shared" si="547"/>
        <v>Saturday</v>
      </c>
      <c r="L7020" t="str">
        <f t="shared" si="548"/>
        <v>Summer</v>
      </c>
      <c r="M7020">
        <f t="shared" si="549"/>
        <v>2508.2000000000003</v>
      </c>
    </row>
    <row r="7021" spans="1:13" x14ac:dyDescent="0.25">
      <c r="A7021" t="s">
        <v>190</v>
      </c>
      <c r="B7021" t="s">
        <v>18</v>
      </c>
      <c r="C7021" t="s">
        <v>106</v>
      </c>
      <c r="D7021">
        <v>1</v>
      </c>
      <c r="E7021">
        <v>76.34</v>
      </c>
      <c r="F7021" s="16">
        <f t="shared" si="545"/>
        <v>76.34</v>
      </c>
      <c r="G7021" t="s">
        <v>11</v>
      </c>
      <c r="H7021" t="s">
        <v>40</v>
      </c>
      <c r="I7021" s="1">
        <v>45206</v>
      </c>
      <c r="J7021" t="str">
        <f t="shared" si="546"/>
        <v>October</v>
      </c>
      <c r="K7021" t="str">
        <f t="shared" si="547"/>
        <v>Saturday</v>
      </c>
      <c r="L7021" t="str">
        <f t="shared" si="548"/>
        <v>Autumn</v>
      </c>
      <c r="M7021">
        <f t="shared" si="549"/>
        <v>6456.7</v>
      </c>
    </row>
    <row r="7022" spans="1:13" x14ac:dyDescent="0.25">
      <c r="A7022" t="s">
        <v>232</v>
      </c>
      <c r="B7022" t="s">
        <v>48</v>
      </c>
      <c r="C7022" t="s">
        <v>111</v>
      </c>
      <c r="D7022">
        <v>4</v>
      </c>
      <c r="E7022">
        <v>27.28</v>
      </c>
      <c r="F7022" s="16">
        <f t="shared" si="545"/>
        <v>109.12</v>
      </c>
      <c r="G7022" t="s">
        <v>37</v>
      </c>
      <c r="H7022" t="s">
        <v>12</v>
      </c>
      <c r="I7022" s="1">
        <v>45393</v>
      </c>
      <c r="J7022" t="str">
        <f t="shared" si="546"/>
        <v>April</v>
      </c>
      <c r="K7022" t="str">
        <f t="shared" si="547"/>
        <v>Thursday</v>
      </c>
      <c r="L7022" t="str">
        <f t="shared" si="548"/>
        <v>Spring</v>
      </c>
      <c r="M7022">
        <f t="shared" si="549"/>
        <v>53722.69</v>
      </c>
    </row>
    <row r="7023" spans="1:13" x14ac:dyDescent="0.25">
      <c r="A7023" t="s">
        <v>185</v>
      </c>
      <c r="B7023" t="s">
        <v>60</v>
      </c>
      <c r="C7023" t="s">
        <v>77</v>
      </c>
      <c r="D7023">
        <v>1</v>
      </c>
      <c r="E7023">
        <v>264.97000000000003</v>
      </c>
      <c r="F7023" s="16">
        <f t="shared" si="545"/>
        <v>264.97000000000003</v>
      </c>
      <c r="G7023" t="s">
        <v>20</v>
      </c>
      <c r="H7023" t="s">
        <v>40</v>
      </c>
      <c r="I7023" s="1">
        <v>45282</v>
      </c>
      <c r="J7023" t="str">
        <f t="shared" si="546"/>
        <v>December</v>
      </c>
      <c r="K7023" t="str">
        <f t="shared" si="547"/>
        <v>Friday</v>
      </c>
      <c r="L7023" t="str">
        <f t="shared" si="548"/>
        <v>Winter</v>
      </c>
      <c r="M7023">
        <f t="shared" si="549"/>
        <v>11381.75</v>
      </c>
    </row>
    <row r="7024" spans="1:13" x14ac:dyDescent="0.25">
      <c r="A7024" t="s">
        <v>21</v>
      </c>
      <c r="B7024" t="s">
        <v>22</v>
      </c>
      <c r="C7024" t="s">
        <v>23</v>
      </c>
      <c r="D7024">
        <v>4</v>
      </c>
      <c r="E7024">
        <v>15.5</v>
      </c>
      <c r="F7024" s="16">
        <f t="shared" si="545"/>
        <v>62</v>
      </c>
      <c r="G7024" t="s">
        <v>20</v>
      </c>
      <c r="H7024" t="s">
        <v>40</v>
      </c>
      <c r="I7024" s="1">
        <v>45283</v>
      </c>
      <c r="J7024" t="str">
        <f t="shared" si="546"/>
        <v>December</v>
      </c>
      <c r="K7024" t="str">
        <f t="shared" si="547"/>
        <v>Saturday</v>
      </c>
      <c r="L7024" t="str">
        <f t="shared" si="548"/>
        <v>Winter</v>
      </c>
      <c r="M7024">
        <f t="shared" si="549"/>
        <v>74501.35000000002</v>
      </c>
    </row>
    <row r="7025" spans="1:13" x14ac:dyDescent="0.25">
      <c r="A7025" t="s">
        <v>226</v>
      </c>
      <c r="B7025" t="s">
        <v>9</v>
      </c>
      <c r="C7025" t="s">
        <v>42</v>
      </c>
      <c r="D7025">
        <v>5</v>
      </c>
      <c r="E7025">
        <v>2.2799999999999998</v>
      </c>
      <c r="F7025" s="16">
        <f t="shared" si="545"/>
        <v>11.399999999999999</v>
      </c>
      <c r="G7025" t="s">
        <v>37</v>
      </c>
      <c r="H7025" t="s">
        <v>40</v>
      </c>
      <c r="I7025" s="1">
        <v>45635</v>
      </c>
      <c r="J7025" t="str">
        <f t="shared" si="546"/>
        <v>December</v>
      </c>
      <c r="K7025" t="str">
        <f t="shared" si="547"/>
        <v>Monday</v>
      </c>
      <c r="L7025" t="str">
        <f t="shared" si="548"/>
        <v>Winter</v>
      </c>
      <c r="M7025">
        <f t="shared" si="549"/>
        <v>1728.0699999999997</v>
      </c>
    </row>
    <row r="7026" spans="1:13" x14ac:dyDescent="0.25">
      <c r="A7026" t="s">
        <v>96</v>
      </c>
      <c r="B7026" t="s">
        <v>26</v>
      </c>
      <c r="C7026" t="s">
        <v>27</v>
      </c>
      <c r="D7026">
        <v>5</v>
      </c>
      <c r="E7026">
        <v>20.72</v>
      </c>
      <c r="F7026" s="16">
        <f t="shared" si="545"/>
        <v>103.6</v>
      </c>
      <c r="G7026" t="s">
        <v>11</v>
      </c>
      <c r="H7026" t="s">
        <v>40</v>
      </c>
      <c r="I7026" s="1">
        <v>45461</v>
      </c>
      <c r="J7026" t="str">
        <f t="shared" si="546"/>
        <v>June</v>
      </c>
      <c r="K7026" t="str">
        <f t="shared" si="547"/>
        <v>Tuesday</v>
      </c>
      <c r="L7026" t="str">
        <f t="shared" si="548"/>
        <v>Summer</v>
      </c>
      <c r="M7026">
        <f t="shared" si="549"/>
        <v>1784.1000000000004</v>
      </c>
    </row>
    <row r="7027" spans="1:13" x14ac:dyDescent="0.25">
      <c r="A7027" t="s">
        <v>181</v>
      </c>
      <c r="B7027" t="s">
        <v>14</v>
      </c>
      <c r="C7027" t="s">
        <v>134</v>
      </c>
      <c r="D7027">
        <v>5</v>
      </c>
      <c r="E7027">
        <v>18.579999999999998</v>
      </c>
      <c r="F7027" s="16">
        <f t="shared" si="545"/>
        <v>92.899999999999991</v>
      </c>
      <c r="G7027" t="s">
        <v>11</v>
      </c>
      <c r="H7027" t="s">
        <v>12</v>
      </c>
      <c r="I7027" s="1">
        <v>45320</v>
      </c>
      <c r="J7027" t="str">
        <f t="shared" si="546"/>
        <v>January</v>
      </c>
      <c r="K7027" t="str">
        <f t="shared" si="547"/>
        <v>Monday</v>
      </c>
      <c r="L7027" t="str">
        <f t="shared" si="548"/>
        <v>Winter</v>
      </c>
      <c r="M7027">
        <f t="shared" si="549"/>
        <v>143056.77000000002</v>
      </c>
    </row>
    <row r="7028" spans="1:13" x14ac:dyDescent="0.25">
      <c r="A7028" t="s">
        <v>241</v>
      </c>
      <c r="B7028" t="s">
        <v>35</v>
      </c>
      <c r="C7028" t="s">
        <v>36</v>
      </c>
      <c r="D7028">
        <v>1</v>
      </c>
      <c r="E7028">
        <v>1102.19</v>
      </c>
      <c r="F7028" s="16">
        <f t="shared" si="545"/>
        <v>1102.19</v>
      </c>
      <c r="G7028" t="s">
        <v>11</v>
      </c>
      <c r="H7028" t="s">
        <v>16</v>
      </c>
      <c r="I7028" s="1">
        <v>45462</v>
      </c>
      <c r="J7028" t="str">
        <f t="shared" si="546"/>
        <v>June</v>
      </c>
      <c r="K7028" t="str">
        <f t="shared" si="547"/>
        <v>Wednesday</v>
      </c>
      <c r="L7028" t="str">
        <f t="shared" si="548"/>
        <v>Summer</v>
      </c>
      <c r="M7028">
        <f t="shared" si="549"/>
        <v>5842.47</v>
      </c>
    </row>
    <row r="7029" spans="1:13" x14ac:dyDescent="0.25">
      <c r="A7029" t="s">
        <v>223</v>
      </c>
      <c r="B7029" t="s">
        <v>69</v>
      </c>
      <c r="C7029" t="s">
        <v>109</v>
      </c>
      <c r="D7029">
        <v>3</v>
      </c>
      <c r="E7029">
        <v>2.87</v>
      </c>
      <c r="F7029" s="16">
        <f t="shared" si="545"/>
        <v>8.61</v>
      </c>
      <c r="G7029" t="s">
        <v>37</v>
      </c>
      <c r="H7029" t="s">
        <v>16</v>
      </c>
      <c r="I7029" s="1">
        <v>45196</v>
      </c>
      <c r="J7029" t="str">
        <f t="shared" si="546"/>
        <v>September</v>
      </c>
      <c r="K7029" t="str">
        <f t="shared" si="547"/>
        <v>Wednesday</v>
      </c>
      <c r="L7029" t="str">
        <f t="shared" si="548"/>
        <v>Autumn</v>
      </c>
      <c r="M7029">
        <f t="shared" si="549"/>
        <v>9124.9900000000016</v>
      </c>
    </row>
    <row r="7030" spans="1:13" x14ac:dyDescent="0.25">
      <c r="A7030" t="s">
        <v>43</v>
      </c>
      <c r="B7030" t="s">
        <v>26</v>
      </c>
      <c r="C7030" t="s">
        <v>152</v>
      </c>
      <c r="D7030">
        <v>1</v>
      </c>
      <c r="E7030">
        <v>90.56</v>
      </c>
      <c r="F7030" s="16">
        <f t="shared" si="545"/>
        <v>90.56</v>
      </c>
      <c r="G7030" t="s">
        <v>11</v>
      </c>
      <c r="H7030" t="s">
        <v>40</v>
      </c>
      <c r="I7030" s="1">
        <v>45264</v>
      </c>
      <c r="J7030" t="str">
        <f t="shared" si="546"/>
        <v>December</v>
      </c>
      <c r="K7030" t="str">
        <f t="shared" si="547"/>
        <v>Monday</v>
      </c>
      <c r="L7030" t="str">
        <f t="shared" si="548"/>
        <v>Winter</v>
      </c>
      <c r="M7030">
        <f t="shared" si="549"/>
        <v>281544.71000000002</v>
      </c>
    </row>
    <row r="7031" spans="1:13" x14ac:dyDescent="0.25">
      <c r="A7031" t="s">
        <v>260</v>
      </c>
      <c r="B7031" t="s">
        <v>18</v>
      </c>
      <c r="C7031" t="s">
        <v>51</v>
      </c>
      <c r="D7031">
        <v>1</v>
      </c>
      <c r="E7031">
        <v>110.93</v>
      </c>
      <c r="F7031" s="16">
        <f t="shared" si="545"/>
        <v>110.93</v>
      </c>
      <c r="G7031" t="s">
        <v>24</v>
      </c>
      <c r="H7031" t="s">
        <v>40</v>
      </c>
      <c r="I7031" s="1">
        <v>45228</v>
      </c>
      <c r="J7031" t="str">
        <f t="shared" si="546"/>
        <v>October</v>
      </c>
      <c r="K7031" t="str">
        <f t="shared" si="547"/>
        <v>Sunday</v>
      </c>
      <c r="L7031" t="str">
        <f t="shared" si="548"/>
        <v>Autumn</v>
      </c>
      <c r="M7031">
        <f t="shared" si="549"/>
        <v>144454.67999999993</v>
      </c>
    </row>
    <row r="7032" spans="1:13" x14ac:dyDescent="0.25">
      <c r="A7032" t="s">
        <v>249</v>
      </c>
      <c r="B7032" t="s">
        <v>9</v>
      </c>
      <c r="C7032" t="s">
        <v>180</v>
      </c>
      <c r="D7032">
        <v>2</v>
      </c>
      <c r="E7032">
        <v>2.11</v>
      </c>
      <c r="F7032" s="16">
        <f t="shared" si="545"/>
        <v>4.22</v>
      </c>
      <c r="G7032" t="s">
        <v>37</v>
      </c>
      <c r="H7032" t="s">
        <v>16</v>
      </c>
      <c r="I7032" s="1">
        <v>45354</v>
      </c>
      <c r="J7032" t="str">
        <f t="shared" si="546"/>
        <v>March</v>
      </c>
      <c r="K7032" t="str">
        <f t="shared" si="547"/>
        <v>Sunday</v>
      </c>
      <c r="L7032" t="str">
        <f t="shared" si="548"/>
        <v>Spring</v>
      </c>
      <c r="M7032">
        <f t="shared" si="549"/>
        <v>89623.989999999991</v>
      </c>
    </row>
    <row r="7033" spans="1:13" x14ac:dyDescent="0.25">
      <c r="A7033" t="s">
        <v>147</v>
      </c>
      <c r="B7033" t="s">
        <v>9</v>
      </c>
      <c r="C7033" t="s">
        <v>180</v>
      </c>
      <c r="D7033">
        <v>2</v>
      </c>
      <c r="E7033">
        <v>4.1100000000000003</v>
      </c>
      <c r="F7033" s="16">
        <f t="shared" si="545"/>
        <v>8.2200000000000006</v>
      </c>
      <c r="G7033" t="s">
        <v>24</v>
      </c>
      <c r="H7033" t="s">
        <v>40</v>
      </c>
      <c r="I7033" s="1">
        <v>45515</v>
      </c>
      <c r="J7033" t="str">
        <f t="shared" si="546"/>
        <v>August</v>
      </c>
      <c r="K7033" t="str">
        <f t="shared" si="547"/>
        <v>Sunday</v>
      </c>
      <c r="L7033" t="str">
        <f t="shared" si="548"/>
        <v>Summer</v>
      </c>
      <c r="M7033">
        <f t="shared" si="549"/>
        <v>4550.3599999999997</v>
      </c>
    </row>
    <row r="7034" spans="1:13" x14ac:dyDescent="0.25">
      <c r="A7034" t="s">
        <v>50</v>
      </c>
      <c r="B7034" t="s">
        <v>69</v>
      </c>
      <c r="C7034" t="s">
        <v>72</v>
      </c>
      <c r="D7034">
        <v>2</v>
      </c>
      <c r="E7034">
        <v>31.22</v>
      </c>
      <c r="F7034" s="16">
        <f t="shared" si="545"/>
        <v>62.44</v>
      </c>
      <c r="G7034" t="s">
        <v>24</v>
      </c>
      <c r="H7034" t="s">
        <v>16</v>
      </c>
      <c r="I7034" s="1">
        <v>44976</v>
      </c>
      <c r="J7034" t="str">
        <f t="shared" si="546"/>
        <v>February</v>
      </c>
      <c r="K7034" t="str">
        <f t="shared" si="547"/>
        <v>Sunday</v>
      </c>
      <c r="L7034" t="str">
        <f t="shared" si="548"/>
        <v>Winter</v>
      </c>
      <c r="M7034">
        <f t="shared" si="549"/>
        <v>24522.27</v>
      </c>
    </row>
    <row r="7035" spans="1:13" x14ac:dyDescent="0.25">
      <c r="A7035" t="s">
        <v>263</v>
      </c>
      <c r="B7035" t="s">
        <v>14</v>
      </c>
      <c r="C7035" t="s">
        <v>134</v>
      </c>
      <c r="D7035">
        <v>5</v>
      </c>
      <c r="E7035">
        <v>11.33</v>
      </c>
      <c r="F7035" s="16">
        <f t="shared" si="545"/>
        <v>56.65</v>
      </c>
      <c r="G7035" t="s">
        <v>20</v>
      </c>
      <c r="H7035" t="s">
        <v>12</v>
      </c>
      <c r="I7035" s="1">
        <v>45631</v>
      </c>
      <c r="J7035" t="str">
        <f t="shared" si="546"/>
        <v>December</v>
      </c>
      <c r="K7035" t="str">
        <f t="shared" si="547"/>
        <v>Thursday</v>
      </c>
      <c r="L7035" t="str">
        <f t="shared" si="548"/>
        <v>Winter</v>
      </c>
      <c r="M7035">
        <f t="shared" si="549"/>
        <v>174598.14999999997</v>
      </c>
    </row>
    <row r="7036" spans="1:13" x14ac:dyDescent="0.25">
      <c r="A7036" t="s">
        <v>189</v>
      </c>
      <c r="B7036" t="s">
        <v>26</v>
      </c>
      <c r="C7036" t="s">
        <v>39</v>
      </c>
      <c r="D7036">
        <v>2</v>
      </c>
      <c r="E7036">
        <v>59.57</v>
      </c>
      <c r="F7036" s="16">
        <f t="shared" si="545"/>
        <v>119.14</v>
      </c>
      <c r="G7036" t="s">
        <v>37</v>
      </c>
      <c r="H7036" t="s">
        <v>16</v>
      </c>
      <c r="I7036" s="1">
        <v>45599</v>
      </c>
      <c r="J7036" t="str">
        <f t="shared" si="546"/>
        <v>November</v>
      </c>
      <c r="K7036" t="str">
        <f t="shared" si="547"/>
        <v>Sunday</v>
      </c>
      <c r="L7036" t="str">
        <f t="shared" si="548"/>
        <v>Autumn</v>
      </c>
      <c r="M7036">
        <f t="shared" si="549"/>
        <v>3593.28</v>
      </c>
    </row>
    <row r="7037" spans="1:13" x14ac:dyDescent="0.25">
      <c r="A7037" t="s">
        <v>195</v>
      </c>
      <c r="B7037" t="s">
        <v>48</v>
      </c>
      <c r="C7037" t="s">
        <v>162</v>
      </c>
      <c r="D7037">
        <v>2</v>
      </c>
      <c r="E7037">
        <v>8.2899999999999991</v>
      </c>
      <c r="F7037" s="16">
        <f t="shared" si="545"/>
        <v>16.579999999999998</v>
      </c>
      <c r="G7037" t="s">
        <v>11</v>
      </c>
      <c r="H7037" t="s">
        <v>12</v>
      </c>
      <c r="I7037" s="1">
        <v>45393</v>
      </c>
      <c r="J7037" t="str">
        <f t="shared" si="546"/>
        <v>April</v>
      </c>
      <c r="K7037" t="str">
        <f t="shared" si="547"/>
        <v>Thursday</v>
      </c>
      <c r="L7037" t="str">
        <f t="shared" si="548"/>
        <v>Spring</v>
      </c>
      <c r="M7037">
        <f t="shared" si="549"/>
        <v>129613.81000000001</v>
      </c>
    </row>
    <row r="7038" spans="1:13" x14ac:dyDescent="0.25">
      <c r="A7038" t="s">
        <v>178</v>
      </c>
      <c r="B7038" t="s">
        <v>99</v>
      </c>
      <c r="C7038" t="s">
        <v>129</v>
      </c>
      <c r="D7038">
        <v>1</v>
      </c>
      <c r="E7038">
        <v>14.13</v>
      </c>
      <c r="F7038" s="16">
        <f t="shared" si="545"/>
        <v>14.13</v>
      </c>
      <c r="G7038" t="s">
        <v>20</v>
      </c>
      <c r="H7038" t="s">
        <v>40</v>
      </c>
      <c r="I7038" s="1">
        <v>45388</v>
      </c>
      <c r="J7038" t="str">
        <f t="shared" si="546"/>
        <v>April</v>
      </c>
      <c r="K7038" t="str">
        <f t="shared" si="547"/>
        <v>Saturday</v>
      </c>
      <c r="L7038" t="str">
        <f t="shared" si="548"/>
        <v>Spring</v>
      </c>
      <c r="M7038">
        <f t="shared" si="549"/>
        <v>187412.06999999998</v>
      </c>
    </row>
    <row r="7039" spans="1:13" x14ac:dyDescent="0.25">
      <c r="A7039" t="s">
        <v>125</v>
      </c>
      <c r="B7039" t="s">
        <v>22</v>
      </c>
      <c r="C7039" t="s">
        <v>142</v>
      </c>
      <c r="D7039">
        <v>4</v>
      </c>
      <c r="E7039">
        <v>54.57</v>
      </c>
      <c r="F7039" s="16">
        <f t="shared" si="545"/>
        <v>218.28</v>
      </c>
      <c r="G7039" t="s">
        <v>37</v>
      </c>
      <c r="H7039" t="s">
        <v>12</v>
      </c>
      <c r="I7039" s="1">
        <v>44960</v>
      </c>
      <c r="J7039" t="str">
        <f t="shared" si="546"/>
        <v>February</v>
      </c>
      <c r="K7039" t="str">
        <f t="shared" si="547"/>
        <v>Friday</v>
      </c>
      <c r="L7039" t="str">
        <f t="shared" si="548"/>
        <v>Winter</v>
      </c>
      <c r="M7039">
        <f t="shared" si="549"/>
        <v>5739.6900000000005</v>
      </c>
    </row>
    <row r="7040" spans="1:13" x14ac:dyDescent="0.25">
      <c r="A7040" t="s">
        <v>220</v>
      </c>
      <c r="B7040" t="s">
        <v>69</v>
      </c>
      <c r="C7040" t="s">
        <v>72</v>
      </c>
      <c r="D7040">
        <v>2</v>
      </c>
      <c r="E7040">
        <v>41.63</v>
      </c>
      <c r="F7040" s="16">
        <f t="shared" si="545"/>
        <v>83.26</v>
      </c>
      <c r="G7040" t="s">
        <v>11</v>
      </c>
      <c r="H7040" t="s">
        <v>40</v>
      </c>
      <c r="I7040" s="1">
        <v>44970</v>
      </c>
      <c r="J7040" t="str">
        <f t="shared" si="546"/>
        <v>February</v>
      </c>
      <c r="K7040" t="str">
        <f t="shared" si="547"/>
        <v>Monday</v>
      </c>
      <c r="L7040" t="str">
        <f t="shared" si="548"/>
        <v>Winter</v>
      </c>
      <c r="M7040">
        <f t="shared" si="549"/>
        <v>9695.5199999999986</v>
      </c>
    </row>
    <row r="7041" spans="1:13" x14ac:dyDescent="0.25">
      <c r="A7041" t="s">
        <v>135</v>
      </c>
      <c r="B7041" t="s">
        <v>14</v>
      </c>
      <c r="C7041" t="s">
        <v>15</v>
      </c>
      <c r="D7041">
        <v>5</v>
      </c>
      <c r="E7041">
        <v>55.03</v>
      </c>
      <c r="F7041" s="16">
        <f t="shared" si="545"/>
        <v>275.14999999999998</v>
      </c>
      <c r="G7041" t="s">
        <v>20</v>
      </c>
      <c r="H7041" t="s">
        <v>12</v>
      </c>
      <c r="I7041" s="1">
        <v>45227</v>
      </c>
      <c r="J7041" t="str">
        <f t="shared" si="546"/>
        <v>October</v>
      </c>
      <c r="K7041" t="str">
        <f t="shared" si="547"/>
        <v>Saturday</v>
      </c>
      <c r="L7041" t="str">
        <f t="shared" si="548"/>
        <v>Autumn</v>
      </c>
      <c r="M7041">
        <f t="shared" si="549"/>
        <v>9925.6999999999989</v>
      </c>
    </row>
    <row r="7042" spans="1:13" x14ac:dyDescent="0.25">
      <c r="A7042" t="s">
        <v>176</v>
      </c>
      <c r="B7042" t="s">
        <v>60</v>
      </c>
      <c r="C7042" t="s">
        <v>77</v>
      </c>
      <c r="D7042">
        <v>1</v>
      </c>
      <c r="E7042">
        <v>463.39</v>
      </c>
      <c r="F7042" s="16">
        <f t="shared" si="545"/>
        <v>463.39</v>
      </c>
      <c r="G7042" t="s">
        <v>37</v>
      </c>
      <c r="H7042" t="s">
        <v>40</v>
      </c>
      <c r="I7042" s="1">
        <v>45499</v>
      </c>
      <c r="J7042" t="str">
        <f t="shared" si="546"/>
        <v>July</v>
      </c>
      <c r="K7042" t="str">
        <f t="shared" si="547"/>
        <v>Friday</v>
      </c>
      <c r="L7042" t="str">
        <f t="shared" si="548"/>
        <v>Summer</v>
      </c>
      <c r="M7042">
        <f t="shared" si="549"/>
        <v>3712.59</v>
      </c>
    </row>
    <row r="7043" spans="1:13" x14ac:dyDescent="0.25">
      <c r="A7043" t="s">
        <v>174</v>
      </c>
      <c r="B7043" t="s">
        <v>45</v>
      </c>
      <c r="C7043" t="s">
        <v>103</v>
      </c>
      <c r="D7043">
        <v>5</v>
      </c>
      <c r="E7043">
        <v>6.88</v>
      </c>
      <c r="F7043" s="16">
        <f t="shared" ref="F7043:F7106" si="550">D7043*E7043</f>
        <v>34.4</v>
      </c>
      <c r="G7043" t="s">
        <v>20</v>
      </c>
      <c r="H7043" t="s">
        <v>12</v>
      </c>
      <c r="I7043" s="1">
        <v>45226</v>
      </c>
      <c r="J7043" t="str">
        <f t="shared" ref="J7043:J7106" si="551">TEXT(I7043,"mmmm")</f>
        <v>October</v>
      </c>
      <c r="K7043" t="str">
        <f t="shared" ref="K7043:K7106" si="552">TEXT(I7043,"dddd")</f>
        <v>Friday</v>
      </c>
      <c r="L7043" t="str">
        <f t="shared" ref="L7043:L7106" si="553">IF(OR(MONTH(I7043)=3,MONTH(I7043)=4,MONTH(I7043)=5),"Spring",IF(OR(MONTH(I7043)=6,MONTH(I7043)=7,MONTH(I7043)=8),"Summer",IF(OR(MONTH(I7043)=9,MONTH(I7043)=10,MONTH(I7043)=11),"Autumn",IF(OR(MONTH(I7043)=12,MONTH(I7043)=1,MONTH(I7043)=2),"Winter"))))</f>
        <v>Autumn</v>
      </c>
      <c r="M7043">
        <f t="shared" ref="M7043:M7106" si="554">SUMIF(A7043:A17042,A7043,F7043:F17042)</f>
        <v>61695.38</v>
      </c>
    </row>
    <row r="7044" spans="1:13" x14ac:dyDescent="0.25">
      <c r="A7044" t="s">
        <v>131</v>
      </c>
      <c r="B7044" t="s">
        <v>9</v>
      </c>
      <c r="C7044" t="s">
        <v>86</v>
      </c>
      <c r="D7044">
        <v>5</v>
      </c>
      <c r="E7044">
        <v>1.2</v>
      </c>
      <c r="F7044" s="16">
        <f t="shared" si="550"/>
        <v>6</v>
      </c>
      <c r="G7044" t="s">
        <v>20</v>
      </c>
      <c r="H7044" t="s">
        <v>16</v>
      </c>
      <c r="I7044" s="1">
        <v>45097</v>
      </c>
      <c r="J7044" t="str">
        <f t="shared" si="551"/>
        <v>June</v>
      </c>
      <c r="K7044" t="str">
        <f t="shared" si="552"/>
        <v>Tuesday</v>
      </c>
      <c r="L7044" t="str">
        <f t="shared" si="553"/>
        <v>Summer</v>
      </c>
      <c r="M7044">
        <f t="shared" si="554"/>
        <v>4698.4800000000014</v>
      </c>
    </row>
    <row r="7045" spans="1:13" x14ac:dyDescent="0.25">
      <c r="A7045" t="s">
        <v>44</v>
      </c>
      <c r="B7045" t="s">
        <v>18</v>
      </c>
      <c r="C7045" t="s">
        <v>51</v>
      </c>
      <c r="D7045">
        <v>1</v>
      </c>
      <c r="E7045">
        <v>179.11</v>
      </c>
      <c r="F7045" s="16">
        <f t="shared" si="550"/>
        <v>179.11</v>
      </c>
      <c r="G7045" t="s">
        <v>20</v>
      </c>
      <c r="H7045" t="s">
        <v>16</v>
      </c>
      <c r="I7045" s="1">
        <v>45295</v>
      </c>
      <c r="J7045" t="str">
        <f t="shared" si="551"/>
        <v>January</v>
      </c>
      <c r="K7045" t="str">
        <f t="shared" si="552"/>
        <v>Thursday</v>
      </c>
      <c r="L7045" t="str">
        <f t="shared" si="553"/>
        <v>Winter</v>
      </c>
      <c r="M7045">
        <f t="shared" si="554"/>
        <v>18740.02</v>
      </c>
    </row>
    <row r="7046" spans="1:13" x14ac:dyDescent="0.25">
      <c r="A7046" t="s">
        <v>262</v>
      </c>
      <c r="B7046" t="s">
        <v>60</v>
      </c>
      <c r="C7046" t="s">
        <v>61</v>
      </c>
      <c r="D7046">
        <v>1</v>
      </c>
      <c r="E7046">
        <v>484.46</v>
      </c>
      <c r="F7046" s="16">
        <f t="shared" si="550"/>
        <v>484.46</v>
      </c>
      <c r="G7046" t="s">
        <v>11</v>
      </c>
      <c r="H7046" t="s">
        <v>16</v>
      </c>
      <c r="I7046" s="1">
        <v>45173</v>
      </c>
      <c r="J7046" t="str">
        <f t="shared" si="551"/>
        <v>September</v>
      </c>
      <c r="K7046" t="str">
        <f t="shared" si="552"/>
        <v>Monday</v>
      </c>
      <c r="L7046" t="str">
        <f t="shared" si="553"/>
        <v>Autumn</v>
      </c>
      <c r="M7046">
        <f t="shared" si="554"/>
        <v>1377.0100000000002</v>
      </c>
    </row>
    <row r="7047" spans="1:13" x14ac:dyDescent="0.25">
      <c r="A7047" t="s">
        <v>227</v>
      </c>
      <c r="B7047" t="s">
        <v>30</v>
      </c>
      <c r="C7047" t="s">
        <v>31</v>
      </c>
      <c r="D7047">
        <v>1</v>
      </c>
      <c r="E7047">
        <v>789.39</v>
      </c>
      <c r="F7047" s="16">
        <f t="shared" si="550"/>
        <v>789.39</v>
      </c>
      <c r="G7047" t="s">
        <v>37</v>
      </c>
      <c r="H7047" t="s">
        <v>16</v>
      </c>
      <c r="I7047" s="1">
        <v>45296</v>
      </c>
      <c r="J7047" t="str">
        <f t="shared" si="551"/>
        <v>January</v>
      </c>
      <c r="K7047" t="str">
        <f t="shared" si="552"/>
        <v>Friday</v>
      </c>
      <c r="L7047" t="str">
        <f t="shared" si="553"/>
        <v>Winter</v>
      </c>
      <c r="M7047">
        <f t="shared" si="554"/>
        <v>10477.07</v>
      </c>
    </row>
    <row r="7048" spans="1:13" x14ac:dyDescent="0.25">
      <c r="A7048" t="s">
        <v>133</v>
      </c>
      <c r="B7048" t="s">
        <v>48</v>
      </c>
      <c r="C7048" t="s">
        <v>49</v>
      </c>
      <c r="D7048">
        <v>5</v>
      </c>
      <c r="E7048">
        <v>34.01</v>
      </c>
      <c r="F7048" s="16">
        <f t="shared" si="550"/>
        <v>170.04999999999998</v>
      </c>
      <c r="G7048" t="s">
        <v>24</v>
      </c>
      <c r="H7048" t="s">
        <v>12</v>
      </c>
      <c r="I7048" s="1">
        <v>45481</v>
      </c>
      <c r="J7048" t="str">
        <f t="shared" si="551"/>
        <v>July</v>
      </c>
      <c r="K7048" t="str">
        <f t="shared" si="552"/>
        <v>Monday</v>
      </c>
      <c r="L7048" t="str">
        <f t="shared" si="553"/>
        <v>Summer</v>
      </c>
      <c r="M7048">
        <f t="shared" si="554"/>
        <v>66739.730000000025</v>
      </c>
    </row>
    <row r="7049" spans="1:13" x14ac:dyDescent="0.25">
      <c r="A7049" t="s">
        <v>157</v>
      </c>
      <c r="B7049" t="s">
        <v>35</v>
      </c>
      <c r="C7049" t="s">
        <v>75</v>
      </c>
      <c r="D7049">
        <v>1</v>
      </c>
      <c r="E7049">
        <v>22.7</v>
      </c>
      <c r="F7049" s="16">
        <f t="shared" si="550"/>
        <v>22.7</v>
      </c>
      <c r="G7049" t="s">
        <v>24</v>
      </c>
      <c r="H7049" t="s">
        <v>12</v>
      </c>
      <c r="I7049" s="1">
        <v>45580</v>
      </c>
      <c r="J7049" t="str">
        <f t="shared" si="551"/>
        <v>October</v>
      </c>
      <c r="K7049" t="str">
        <f t="shared" si="552"/>
        <v>Tuesday</v>
      </c>
      <c r="L7049" t="str">
        <f t="shared" si="553"/>
        <v>Autumn</v>
      </c>
      <c r="M7049">
        <f t="shared" si="554"/>
        <v>92697.37000000001</v>
      </c>
    </row>
    <row r="7050" spans="1:13" x14ac:dyDescent="0.25">
      <c r="A7050" t="s">
        <v>43</v>
      </c>
      <c r="B7050" t="s">
        <v>55</v>
      </c>
      <c r="C7050" t="s">
        <v>58</v>
      </c>
      <c r="D7050">
        <v>4</v>
      </c>
      <c r="E7050">
        <v>138.16999999999999</v>
      </c>
      <c r="F7050" s="16">
        <f t="shared" si="550"/>
        <v>552.67999999999995</v>
      </c>
      <c r="G7050" t="s">
        <v>11</v>
      </c>
      <c r="H7050" t="s">
        <v>16</v>
      </c>
      <c r="I7050" s="1">
        <v>45460</v>
      </c>
      <c r="J7050" t="str">
        <f t="shared" si="551"/>
        <v>June</v>
      </c>
      <c r="K7050" t="str">
        <f t="shared" si="552"/>
        <v>Monday</v>
      </c>
      <c r="L7050" t="str">
        <f t="shared" si="553"/>
        <v>Summer</v>
      </c>
      <c r="M7050">
        <f t="shared" si="554"/>
        <v>281454.15000000002</v>
      </c>
    </row>
    <row r="7051" spans="1:13" x14ac:dyDescent="0.25">
      <c r="A7051" t="s">
        <v>228</v>
      </c>
      <c r="B7051" t="s">
        <v>18</v>
      </c>
      <c r="C7051" t="s">
        <v>51</v>
      </c>
      <c r="D7051">
        <v>1</v>
      </c>
      <c r="E7051">
        <v>98.46</v>
      </c>
      <c r="F7051" s="16">
        <f t="shared" si="550"/>
        <v>98.46</v>
      </c>
      <c r="G7051" t="s">
        <v>37</v>
      </c>
      <c r="H7051" t="s">
        <v>12</v>
      </c>
      <c r="I7051" s="1">
        <v>44936</v>
      </c>
      <c r="J7051" t="str">
        <f t="shared" si="551"/>
        <v>January</v>
      </c>
      <c r="K7051" t="str">
        <f t="shared" si="552"/>
        <v>Tuesday</v>
      </c>
      <c r="L7051" t="str">
        <f t="shared" si="553"/>
        <v>Winter</v>
      </c>
      <c r="M7051">
        <f t="shared" si="554"/>
        <v>76717.23000000001</v>
      </c>
    </row>
    <row r="7052" spans="1:13" x14ac:dyDescent="0.25">
      <c r="A7052" t="s">
        <v>240</v>
      </c>
      <c r="B7052" t="s">
        <v>30</v>
      </c>
      <c r="C7052" t="s">
        <v>93</v>
      </c>
      <c r="D7052">
        <v>1</v>
      </c>
      <c r="E7052">
        <v>84.66</v>
      </c>
      <c r="F7052" s="16">
        <f t="shared" si="550"/>
        <v>84.66</v>
      </c>
      <c r="G7052" t="s">
        <v>11</v>
      </c>
      <c r="H7052" t="s">
        <v>40</v>
      </c>
      <c r="I7052" s="1">
        <v>45120</v>
      </c>
      <c r="J7052" t="str">
        <f t="shared" si="551"/>
        <v>July</v>
      </c>
      <c r="K7052" t="str">
        <f t="shared" si="552"/>
        <v>Thursday</v>
      </c>
      <c r="L7052" t="str">
        <f t="shared" si="553"/>
        <v>Summer</v>
      </c>
      <c r="M7052">
        <f t="shared" si="554"/>
        <v>2597.6200000000003</v>
      </c>
    </row>
    <row r="7053" spans="1:13" x14ac:dyDescent="0.25">
      <c r="A7053" t="s">
        <v>269</v>
      </c>
      <c r="B7053" t="s">
        <v>35</v>
      </c>
      <c r="C7053" t="s">
        <v>75</v>
      </c>
      <c r="D7053">
        <v>1</v>
      </c>
      <c r="E7053">
        <v>16.649999999999999</v>
      </c>
      <c r="F7053" s="16">
        <f t="shared" si="550"/>
        <v>16.649999999999999</v>
      </c>
      <c r="G7053" t="s">
        <v>24</v>
      </c>
      <c r="H7053" t="s">
        <v>16</v>
      </c>
      <c r="I7053" s="1">
        <v>45042</v>
      </c>
      <c r="J7053" t="str">
        <f t="shared" si="551"/>
        <v>April</v>
      </c>
      <c r="K7053" t="str">
        <f t="shared" si="552"/>
        <v>Wednesday</v>
      </c>
      <c r="L7053" t="str">
        <f t="shared" si="553"/>
        <v>Spring</v>
      </c>
      <c r="M7053">
        <f t="shared" si="554"/>
        <v>97643.829999999987</v>
      </c>
    </row>
    <row r="7054" spans="1:13" x14ac:dyDescent="0.25">
      <c r="A7054" t="s">
        <v>168</v>
      </c>
      <c r="B7054" t="s">
        <v>69</v>
      </c>
      <c r="C7054" t="s">
        <v>72</v>
      </c>
      <c r="D7054">
        <v>3</v>
      </c>
      <c r="E7054">
        <v>18.3</v>
      </c>
      <c r="F7054" s="16">
        <f t="shared" si="550"/>
        <v>54.900000000000006</v>
      </c>
      <c r="G7054" t="s">
        <v>11</v>
      </c>
      <c r="H7054" t="s">
        <v>40</v>
      </c>
      <c r="I7054" s="1">
        <v>45267</v>
      </c>
      <c r="J7054" t="str">
        <f t="shared" si="551"/>
        <v>December</v>
      </c>
      <c r="K7054" t="str">
        <f t="shared" si="552"/>
        <v>Thursday</v>
      </c>
      <c r="L7054" t="str">
        <f t="shared" si="553"/>
        <v>Winter</v>
      </c>
      <c r="M7054">
        <f t="shared" si="554"/>
        <v>8274.369999999999</v>
      </c>
    </row>
    <row r="7055" spans="1:13" x14ac:dyDescent="0.25">
      <c r="A7055" t="s">
        <v>234</v>
      </c>
      <c r="B7055" t="s">
        <v>18</v>
      </c>
      <c r="C7055" t="s">
        <v>19</v>
      </c>
      <c r="D7055">
        <v>1</v>
      </c>
      <c r="E7055">
        <v>81.22</v>
      </c>
      <c r="F7055" s="16">
        <f t="shared" si="550"/>
        <v>81.22</v>
      </c>
      <c r="G7055" t="s">
        <v>37</v>
      </c>
      <c r="H7055" t="s">
        <v>12</v>
      </c>
      <c r="I7055" s="1">
        <v>45549</v>
      </c>
      <c r="J7055" t="str">
        <f t="shared" si="551"/>
        <v>September</v>
      </c>
      <c r="K7055" t="str">
        <f t="shared" si="552"/>
        <v>Saturday</v>
      </c>
      <c r="L7055" t="str">
        <f t="shared" si="553"/>
        <v>Autumn</v>
      </c>
      <c r="M7055">
        <f t="shared" si="554"/>
        <v>2239.3399999999997</v>
      </c>
    </row>
    <row r="7056" spans="1:13" x14ac:dyDescent="0.25">
      <c r="A7056" t="s">
        <v>52</v>
      </c>
      <c r="B7056" t="s">
        <v>35</v>
      </c>
      <c r="C7056" t="s">
        <v>159</v>
      </c>
      <c r="D7056">
        <v>1</v>
      </c>
      <c r="E7056">
        <v>284.14</v>
      </c>
      <c r="F7056" s="16">
        <f t="shared" si="550"/>
        <v>284.14</v>
      </c>
      <c r="G7056" t="s">
        <v>11</v>
      </c>
      <c r="H7056" t="s">
        <v>12</v>
      </c>
      <c r="I7056" s="1">
        <v>45005</v>
      </c>
      <c r="J7056" t="str">
        <f t="shared" si="551"/>
        <v>March</v>
      </c>
      <c r="K7056" t="str">
        <f t="shared" si="552"/>
        <v>Monday</v>
      </c>
      <c r="L7056" t="str">
        <f t="shared" si="553"/>
        <v>Spring</v>
      </c>
      <c r="M7056">
        <f t="shared" si="554"/>
        <v>115407.28000000001</v>
      </c>
    </row>
    <row r="7057" spans="1:13" x14ac:dyDescent="0.25">
      <c r="A7057" t="s">
        <v>184</v>
      </c>
      <c r="B7057" t="s">
        <v>60</v>
      </c>
      <c r="C7057" t="s">
        <v>77</v>
      </c>
      <c r="D7057">
        <v>1</v>
      </c>
      <c r="E7057">
        <v>127.92</v>
      </c>
      <c r="F7057" s="16">
        <f t="shared" si="550"/>
        <v>127.92</v>
      </c>
      <c r="G7057" t="s">
        <v>20</v>
      </c>
      <c r="H7057" t="s">
        <v>16</v>
      </c>
      <c r="I7057" s="1">
        <v>45423</v>
      </c>
      <c r="J7057" t="str">
        <f t="shared" si="551"/>
        <v>May</v>
      </c>
      <c r="K7057" t="str">
        <f t="shared" si="552"/>
        <v>Saturday</v>
      </c>
      <c r="L7057" t="str">
        <f t="shared" si="553"/>
        <v>Spring</v>
      </c>
      <c r="M7057">
        <f t="shared" si="554"/>
        <v>3525.25</v>
      </c>
    </row>
    <row r="7058" spans="1:13" x14ac:dyDescent="0.25">
      <c r="A7058" t="s">
        <v>265</v>
      </c>
      <c r="B7058" t="s">
        <v>14</v>
      </c>
      <c r="C7058" t="s">
        <v>15</v>
      </c>
      <c r="D7058">
        <v>3</v>
      </c>
      <c r="E7058">
        <v>38.85</v>
      </c>
      <c r="F7058" s="16">
        <f t="shared" si="550"/>
        <v>116.55000000000001</v>
      </c>
      <c r="G7058" t="s">
        <v>11</v>
      </c>
      <c r="H7058" t="s">
        <v>12</v>
      </c>
      <c r="I7058" s="1">
        <v>45267</v>
      </c>
      <c r="J7058" t="str">
        <f t="shared" si="551"/>
        <v>December</v>
      </c>
      <c r="K7058" t="str">
        <f t="shared" si="552"/>
        <v>Thursday</v>
      </c>
      <c r="L7058" t="str">
        <f t="shared" si="553"/>
        <v>Winter</v>
      </c>
      <c r="M7058">
        <f t="shared" si="554"/>
        <v>14586.88</v>
      </c>
    </row>
    <row r="7059" spans="1:13" x14ac:dyDescent="0.25">
      <c r="A7059" t="s">
        <v>197</v>
      </c>
      <c r="B7059" t="s">
        <v>69</v>
      </c>
      <c r="C7059" t="s">
        <v>72</v>
      </c>
      <c r="D7059">
        <v>1</v>
      </c>
      <c r="E7059">
        <v>87.75</v>
      </c>
      <c r="F7059" s="16">
        <f t="shared" si="550"/>
        <v>87.75</v>
      </c>
      <c r="G7059" t="s">
        <v>11</v>
      </c>
      <c r="H7059" t="s">
        <v>16</v>
      </c>
      <c r="I7059" s="1">
        <v>45059</v>
      </c>
      <c r="J7059" t="str">
        <f t="shared" si="551"/>
        <v>May</v>
      </c>
      <c r="K7059" t="str">
        <f t="shared" si="552"/>
        <v>Saturday</v>
      </c>
      <c r="L7059" t="str">
        <f t="shared" si="553"/>
        <v>Spring</v>
      </c>
      <c r="M7059">
        <f t="shared" si="554"/>
        <v>9521.7999999999993</v>
      </c>
    </row>
    <row r="7060" spans="1:13" x14ac:dyDescent="0.25">
      <c r="A7060" t="s">
        <v>213</v>
      </c>
      <c r="B7060" t="s">
        <v>60</v>
      </c>
      <c r="C7060" t="s">
        <v>81</v>
      </c>
      <c r="D7060">
        <v>1</v>
      </c>
      <c r="E7060">
        <v>462.47</v>
      </c>
      <c r="F7060" s="16">
        <f t="shared" si="550"/>
        <v>462.47</v>
      </c>
      <c r="G7060" t="s">
        <v>20</v>
      </c>
      <c r="H7060" t="s">
        <v>12</v>
      </c>
      <c r="I7060" s="1">
        <v>44957</v>
      </c>
      <c r="J7060" t="str">
        <f t="shared" si="551"/>
        <v>January</v>
      </c>
      <c r="K7060" t="str">
        <f t="shared" si="552"/>
        <v>Tuesday</v>
      </c>
      <c r="L7060" t="str">
        <f t="shared" si="553"/>
        <v>Winter</v>
      </c>
      <c r="M7060">
        <f t="shared" si="554"/>
        <v>18141.05</v>
      </c>
    </row>
    <row r="7061" spans="1:13" x14ac:dyDescent="0.25">
      <c r="A7061" t="s">
        <v>64</v>
      </c>
      <c r="B7061" t="s">
        <v>14</v>
      </c>
      <c r="C7061" t="s">
        <v>134</v>
      </c>
      <c r="D7061">
        <v>3</v>
      </c>
      <c r="E7061">
        <v>17.47</v>
      </c>
      <c r="F7061" s="16">
        <f t="shared" si="550"/>
        <v>52.41</v>
      </c>
      <c r="G7061" t="s">
        <v>11</v>
      </c>
      <c r="H7061" t="s">
        <v>16</v>
      </c>
      <c r="I7061" s="1">
        <v>45122</v>
      </c>
      <c r="J7061" t="str">
        <f t="shared" si="551"/>
        <v>July</v>
      </c>
      <c r="K7061" t="str">
        <f t="shared" si="552"/>
        <v>Saturday</v>
      </c>
      <c r="L7061" t="str">
        <f t="shared" si="553"/>
        <v>Summer</v>
      </c>
      <c r="M7061">
        <f t="shared" si="554"/>
        <v>2816.8699999999994</v>
      </c>
    </row>
    <row r="7062" spans="1:13" x14ac:dyDescent="0.25">
      <c r="A7062" t="s">
        <v>57</v>
      </c>
      <c r="B7062" t="s">
        <v>9</v>
      </c>
      <c r="C7062" t="s">
        <v>63</v>
      </c>
      <c r="D7062">
        <v>2</v>
      </c>
      <c r="E7062">
        <v>15.73</v>
      </c>
      <c r="F7062" s="16">
        <f t="shared" si="550"/>
        <v>31.46</v>
      </c>
      <c r="G7062" t="s">
        <v>37</v>
      </c>
      <c r="H7062" t="s">
        <v>16</v>
      </c>
      <c r="I7062" s="1">
        <v>45387</v>
      </c>
      <c r="J7062" t="str">
        <f t="shared" si="551"/>
        <v>April</v>
      </c>
      <c r="K7062" t="str">
        <f t="shared" si="552"/>
        <v>Friday</v>
      </c>
      <c r="L7062" t="str">
        <f t="shared" si="553"/>
        <v>Spring</v>
      </c>
      <c r="M7062">
        <f t="shared" si="554"/>
        <v>9082.81</v>
      </c>
    </row>
    <row r="7063" spans="1:13" x14ac:dyDescent="0.25">
      <c r="A7063" t="s">
        <v>258</v>
      </c>
      <c r="B7063" t="s">
        <v>26</v>
      </c>
      <c r="C7063" t="s">
        <v>27</v>
      </c>
      <c r="D7063">
        <v>5</v>
      </c>
      <c r="E7063">
        <v>25.6</v>
      </c>
      <c r="F7063" s="16">
        <f t="shared" si="550"/>
        <v>128</v>
      </c>
      <c r="G7063" t="s">
        <v>11</v>
      </c>
      <c r="H7063" t="s">
        <v>16</v>
      </c>
      <c r="I7063" s="1">
        <v>45444</v>
      </c>
      <c r="J7063" t="str">
        <f t="shared" si="551"/>
        <v>June</v>
      </c>
      <c r="K7063" t="str">
        <f t="shared" si="552"/>
        <v>Saturday</v>
      </c>
      <c r="L7063" t="str">
        <f t="shared" si="553"/>
        <v>Summer</v>
      </c>
      <c r="M7063">
        <f t="shared" si="554"/>
        <v>4300.7800000000007</v>
      </c>
    </row>
    <row r="7064" spans="1:13" x14ac:dyDescent="0.25">
      <c r="A7064" t="s">
        <v>272</v>
      </c>
      <c r="B7064" t="s">
        <v>99</v>
      </c>
      <c r="C7064" t="s">
        <v>188</v>
      </c>
      <c r="D7064">
        <v>1</v>
      </c>
      <c r="E7064">
        <v>50.8</v>
      </c>
      <c r="F7064" s="16">
        <f t="shared" si="550"/>
        <v>50.8</v>
      </c>
      <c r="G7064" t="s">
        <v>20</v>
      </c>
      <c r="H7064" t="s">
        <v>12</v>
      </c>
      <c r="I7064" s="1">
        <v>45483</v>
      </c>
      <c r="J7064" t="str">
        <f t="shared" si="551"/>
        <v>July</v>
      </c>
      <c r="K7064" t="str">
        <f t="shared" si="552"/>
        <v>Wednesday</v>
      </c>
      <c r="L7064" t="str">
        <f t="shared" si="553"/>
        <v>Summer</v>
      </c>
      <c r="M7064">
        <f t="shared" si="554"/>
        <v>3599.7800000000007</v>
      </c>
    </row>
    <row r="7065" spans="1:13" x14ac:dyDescent="0.25">
      <c r="A7065" t="s">
        <v>197</v>
      </c>
      <c r="B7065" t="s">
        <v>45</v>
      </c>
      <c r="C7065" t="s">
        <v>46</v>
      </c>
      <c r="D7065">
        <v>5</v>
      </c>
      <c r="E7065">
        <v>4.79</v>
      </c>
      <c r="F7065" s="16">
        <f t="shared" si="550"/>
        <v>23.95</v>
      </c>
      <c r="G7065" t="s">
        <v>24</v>
      </c>
      <c r="H7065" t="s">
        <v>12</v>
      </c>
      <c r="I7065" s="1">
        <v>45245</v>
      </c>
      <c r="J7065" t="str">
        <f t="shared" si="551"/>
        <v>November</v>
      </c>
      <c r="K7065" t="str">
        <f t="shared" si="552"/>
        <v>Wednesday</v>
      </c>
      <c r="L7065" t="str">
        <f t="shared" si="553"/>
        <v>Autumn</v>
      </c>
      <c r="M7065">
        <f t="shared" si="554"/>
        <v>9434.0499999999993</v>
      </c>
    </row>
    <row r="7066" spans="1:13" x14ac:dyDescent="0.25">
      <c r="A7066" t="s">
        <v>184</v>
      </c>
      <c r="B7066" t="s">
        <v>60</v>
      </c>
      <c r="C7066" t="s">
        <v>77</v>
      </c>
      <c r="D7066">
        <v>1</v>
      </c>
      <c r="E7066">
        <v>509.42</v>
      </c>
      <c r="F7066" s="16">
        <f t="shared" si="550"/>
        <v>509.42</v>
      </c>
      <c r="G7066" t="s">
        <v>20</v>
      </c>
      <c r="H7066" t="s">
        <v>12</v>
      </c>
      <c r="I7066" s="1">
        <v>45328</v>
      </c>
      <c r="J7066" t="str">
        <f t="shared" si="551"/>
        <v>February</v>
      </c>
      <c r="K7066" t="str">
        <f t="shared" si="552"/>
        <v>Tuesday</v>
      </c>
      <c r="L7066" t="str">
        <f t="shared" si="553"/>
        <v>Winter</v>
      </c>
      <c r="M7066">
        <f t="shared" si="554"/>
        <v>3397.33</v>
      </c>
    </row>
    <row r="7067" spans="1:13" x14ac:dyDescent="0.25">
      <c r="A7067" t="s">
        <v>173</v>
      </c>
      <c r="B7067" t="s">
        <v>55</v>
      </c>
      <c r="C7067" t="s">
        <v>65</v>
      </c>
      <c r="D7067">
        <v>1</v>
      </c>
      <c r="E7067">
        <v>85.12</v>
      </c>
      <c r="F7067" s="16">
        <f t="shared" si="550"/>
        <v>85.12</v>
      </c>
      <c r="G7067" t="s">
        <v>37</v>
      </c>
      <c r="H7067" t="s">
        <v>12</v>
      </c>
      <c r="I7067" s="1">
        <v>45053</v>
      </c>
      <c r="J7067" t="str">
        <f t="shared" si="551"/>
        <v>May</v>
      </c>
      <c r="K7067" t="str">
        <f t="shared" si="552"/>
        <v>Sunday</v>
      </c>
      <c r="L7067" t="str">
        <f t="shared" si="553"/>
        <v>Spring</v>
      </c>
      <c r="M7067">
        <f t="shared" si="554"/>
        <v>283246.18</v>
      </c>
    </row>
    <row r="7068" spans="1:13" x14ac:dyDescent="0.25">
      <c r="A7068" t="s">
        <v>131</v>
      </c>
      <c r="B7068" t="s">
        <v>99</v>
      </c>
      <c r="C7068" t="s">
        <v>188</v>
      </c>
      <c r="D7068">
        <v>1</v>
      </c>
      <c r="E7068">
        <v>60.98</v>
      </c>
      <c r="F7068" s="16">
        <f t="shared" si="550"/>
        <v>60.98</v>
      </c>
      <c r="G7068" t="s">
        <v>37</v>
      </c>
      <c r="H7068" t="s">
        <v>16</v>
      </c>
      <c r="I7068" s="1">
        <v>44936</v>
      </c>
      <c r="J7068" t="str">
        <f t="shared" si="551"/>
        <v>January</v>
      </c>
      <c r="K7068" t="str">
        <f t="shared" si="552"/>
        <v>Tuesday</v>
      </c>
      <c r="L7068" t="str">
        <f t="shared" si="553"/>
        <v>Winter</v>
      </c>
      <c r="M7068">
        <f t="shared" si="554"/>
        <v>4692.4800000000014</v>
      </c>
    </row>
    <row r="7069" spans="1:13" x14ac:dyDescent="0.25">
      <c r="A7069" t="s">
        <v>239</v>
      </c>
      <c r="B7069" t="s">
        <v>9</v>
      </c>
      <c r="C7069" t="s">
        <v>86</v>
      </c>
      <c r="D7069">
        <v>1</v>
      </c>
      <c r="E7069">
        <v>2.31</v>
      </c>
      <c r="F7069" s="16">
        <f t="shared" si="550"/>
        <v>2.31</v>
      </c>
      <c r="G7069" t="s">
        <v>20</v>
      </c>
      <c r="H7069" t="s">
        <v>40</v>
      </c>
      <c r="I7069" s="1">
        <v>45127</v>
      </c>
      <c r="J7069" t="str">
        <f t="shared" si="551"/>
        <v>July</v>
      </c>
      <c r="K7069" t="str">
        <f t="shared" si="552"/>
        <v>Thursday</v>
      </c>
      <c r="L7069" t="str">
        <f t="shared" si="553"/>
        <v>Summer</v>
      </c>
      <c r="M7069">
        <f t="shared" si="554"/>
        <v>1200.1799999999998</v>
      </c>
    </row>
    <row r="7070" spans="1:13" x14ac:dyDescent="0.25">
      <c r="A7070" t="s">
        <v>147</v>
      </c>
      <c r="B7070" t="s">
        <v>35</v>
      </c>
      <c r="C7070" t="s">
        <v>36</v>
      </c>
      <c r="D7070">
        <v>1</v>
      </c>
      <c r="E7070">
        <v>1410.84</v>
      </c>
      <c r="F7070" s="16">
        <f t="shared" si="550"/>
        <v>1410.84</v>
      </c>
      <c r="G7070" t="s">
        <v>11</v>
      </c>
      <c r="H7070" t="s">
        <v>12</v>
      </c>
      <c r="I7070" s="1">
        <v>44971</v>
      </c>
      <c r="J7070" t="str">
        <f t="shared" si="551"/>
        <v>February</v>
      </c>
      <c r="K7070" t="str">
        <f t="shared" si="552"/>
        <v>Tuesday</v>
      </c>
      <c r="L7070" t="str">
        <f t="shared" si="553"/>
        <v>Winter</v>
      </c>
      <c r="M7070">
        <f t="shared" si="554"/>
        <v>4542.1399999999994</v>
      </c>
    </row>
    <row r="7071" spans="1:13" x14ac:dyDescent="0.25">
      <c r="A7071" t="s">
        <v>32</v>
      </c>
      <c r="B7071" t="s">
        <v>69</v>
      </c>
      <c r="C7071" t="s">
        <v>72</v>
      </c>
      <c r="D7071">
        <v>3</v>
      </c>
      <c r="E7071">
        <v>22.27</v>
      </c>
      <c r="F7071" s="16">
        <f t="shared" si="550"/>
        <v>66.81</v>
      </c>
      <c r="G7071" t="s">
        <v>37</v>
      </c>
      <c r="H7071" t="s">
        <v>16</v>
      </c>
      <c r="I7071" s="1">
        <v>45398</v>
      </c>
      <c r="J7071" t="str">
        <f t="shared" si="551"/>
        <v>April</v>
      </c>
      <c r="K7071" t="str">
        <f t="shared" si="552"/>
        <v>Tuesday</v>
      </c>
      <c r="L7071" t="str">
        <f t="shared" si="553"/>
        <v>Spring</v>
      </c>
      <c r="M7071">
        <f t="shared" si="554"/>
        <v>63799.590000000004</v>
      </c>
    </row>
    <row r="7072" spans="1:13" x14ac:dyDescent="0.25">
      <c r="A7072" t="s">
        <v>187</v>
      </c>
      <c r="B7072" t="s">
        <v>48</v>
      </c>
      <c r="C7072" t="s">
        <v>49</v>
      </c>
      <c r="D7072">
        <v>4</v>
      </c>
      <c r="E7072">
        <v>66.760000000000005</v>
      </c>
      <c r="F7072" s="16">
        <f t="shared" si="550"/>
        <v>267.04000000000002</v>
      </c>
      <c r="G7072" t="s">
        <v>11</v>
      </c>
      <c r="H7072" t="s">
        <v>40</v>
      </c>
      <c r="I7072" s="1">
        <v>45572</v>
      </c>
      <c r="J7072" t="str">
        <f t="shared" si="551"/>
        <v>October</v>
      </c>
      <c r="K7072" t="str">
        <f t="shared" si="552"/>
        <v>Monday</v>
      </c>
      <c r="L7072" t="str">
        <f t="shared" si="553"/>
        <v>Autumn</v>
      </c>
      <c r="M7072">
        <f t="shared" si="554"/>
        <v>170895.83999999994</v>
      </c>
    </row>
    <row r="7073" spans="1:13" x14ac:dyDescent="0.25">
      <c r="A7073" t="s">
        <v>206</v>
      </c>
      <c r="B7073" t="s">
        <v>45</v>
      </c>
      <c r="C7073" t="s">
        <v>161</v>
      </c>
      <c r="D7073">
        <v>1</v>
      </c>
      <c r="E7073">
        <v>2.64</v>
      </c>
      <c r="F7073" s="16">
        <f t="shared" si="550"/>
        <v>2.64</v>
      </c>
      <c r="G7073" t="s">
        <v>24</v>
      </c>
      <c r="H7073" t="s">
        <v>40</v>
      </c>
      <c r="I7073" s="1">
        <v>45515</v>
      </c>
      <c r="J7073" t="str">
        <f t="shared" si="551"/>
        <v>August</v>
      </c>
      <c r="K7073" t="str">
        <f t="shared" si="552"/>
        <v>Sunday</v>
      </c>
      <c r="L7073" t="str">
        <f t="shared" si="553"/>
        <v>Summer</v>
      </c>
      <c r="M7073">
        <f t="shared" si="554"/>
        <v>3342.2999999999997</v>
      </c>
    </row>
    <row r="7074" spans="1:13" x14ac:dyDescent="0.25">
      <c r="A7074" t="s">
        <v>112</v>
      </c>
      <c r="B7074" t="s">
        <v>18</v>
      </c>
      <c r="C7074" t="s">
        <v>51</v>
      </c>
      <c r="D7074">
        <v>1</v>
      </c>
      <c r="E7074">
        <v>171.74</v>
      </c>
      <c r="F7074" s="16">
        <f t="shared" si="550"/>
        <v>171.74</v>
      </c>
      <c r="G7074" t="s">
        <v>11</v>
      </c>
      <c r="H7074" t="s">
        <v>12</v>
      </c>
      <c r="I7074" s="1">
        <v>45262</v>
      </c>
      <c r="J7074" t="str">
        <f t="shared" si="551"/>
        <v>December</v>
      </c>
      <c r="K7074" t="str">
        <f t="shared" si="552"/>
        <v>Saturday</v>
      </c>
      <c r="L7074" t="str">
        <f t="shared" si="553"/>
        <v>Winter</v>
      </c>
      <c r="M7074">
        <f t="shared" si="554"/>
        <v>197044.11000000002</v>
      </c>
    </row>
    <row r="7075" spans="1:13" x14ac:dyDescent="0.25">
      <c r="A7075" t="s">
        <v>91</v>
      </c>
      <c r="B7075" t="s">
        <v>22</v>
      </c>
      <c r="C7075" t="s">
        <v>33</v>
      </c>
      <c r="D7075">
        <v>4</v>
      </c>
      <c r="E7075">
        <v>71.55</v>
      </c>
      <c r="F7075" s="16">
        <f t="shared" si="550"/>
        <v>286.2</v>
      </c>
      <c r="G7075" t="s">
        <v>37</v>
      </c>
      <c r="H7075" t="s">
        <v>12</v>
      </c>
      <c r="I7075" s="1">
        <v>44985</v>
      </c>
      <c r="J7075" t="str">
        <f t="shared" si="551"/>
        <v>February</v>
      </c>
      <c r="K7075" t="str">
        <f t="shared" si="552"/>
        <v>Tuesday</v>
      </c>
      <c r="L7075" t="str">
        <f t="shared" si="553"/>
        <v>Winter</v>
      </c>
      <c r="M7075">
        <f t="shared" si="554"/>
        <v>885.13999999999987</v>
      </c>
    </row>
    <row r="7076" spans="1:13" x14ac:dyDescent="0.25">
      <c r="A7076" t="s">
        <v>98</v>
      </c>
      <c r="B7076" t="s">
        <v>18</v>
      </c>
      <c r="C7076" t="s">
        <v>19</v>
      </c>
      <c r="D7076">
        <v>1</v>
      </c>
      <c r="E7076">
        <v>66.66</v>
      </c>
      <c r="F7076" s="16">
        <f t="shared" si="550"/>
        <v>66.66</v>
      </c>
      <c r="G7076" t="s">
        <v>11</v>
      </c>
      <c r="H7076" t="s">
        <v>16</v>
      </c>
      <c r="I7076" s="1">
        <v>45543</v>
      </c>
      <c r="J7076" t="str">
        <f t="shared" si="551"/>
        <v>September</v>
      </c>
      <c r="K7076" t="str">
        <f t="shared" si="552"/>
        <v>Sunday</v>
      </c>
      <c r="L7076" t="str">
        <f t="shared" si="553"/>
        <v>Autumn</v>
      </c>
      <c r="M7076">
        <f t="shared" si="554"/>
        <v>20594</v>
      </c>
    </row>
    <row r="7077" spans="1:13" x14ac:dyDescent="0.25">
      <c r="A7077" t="s">
        <v>168</v>
      </c>
      <c r="B7077" t="s">
        <v>35</v>
      </c>
      <c r="C7077" t="s">
        <v>75</v>
      </c>
      <c r="D7077">
        <v>1</v>
      </c>
      <c r="E7077">
        <v>26.06</v>
      </c>
      <c r="F7077" s="16">
        <f t="shared" si="550"/>
        <v>26.06</v>
      </c>
      <c r="G7077" t="s">
        <v>37</v>
      </c>
      <c r="H7077" t="s">
        <v>16</v>
      </c>
      <c r="I7077" s="1">
        <v>45034</v>
      </c>
      <c r="J7077" t="str">
        <f t="shared" si="551"/>
        <v>April</v>
      </c>
      <c r="K7077" t="str">
        <f t="shared" si="552"/>
        <v>Tuesday</v>
      </c>
      <c r="L7077" t="str">
        <f t="shared" si="553"/>
        <v>Spring</v>
      </c>
      <c r="M7077">
        <f t="shared" si="554"/>
        <v>8219.4700000000012</v>
      </c>
    </row>
    <row r="7078" spans="1:13" x14ac:dyDescent="0.25">
      <c r="A7078" t="s">
        <v>235</v>
      </c>
      <c r="B7078" t="s">
        <v>30</v>
      </c>
      <c r="C7078" t="s">
        <v>31</v>
      </c>
      <c r="D7078">
        <v>1</v>
      </c>
      <c r="E7078">
        <v>132.02000000000001</v>
      </c>
      <c r="F7078" s="16">
        <f t="shared" si="550"/>
        <v>132.02000000000001</v>
      </c>
      <c r="G7078" t="s">
        <v>11</v>
      </c>
      <c r="H7078" t="s">
        <v>12</v>
      </c>
      <c r="I7078" s="1">
        <v>45394</v>
      </c>
      <c r="J7078" t="str">
        <f t="shared" si="551"/>
        <v>April</v>
      </c>
      <c r="K7078" t="str">
        <f t="shared" si="552"/>
        <v>Friday</v>
      </c>
      <c r="L7078" t="str">
        <f t="shared" si="553"/>
        <v>Spring</v>
      </c>
      <c r="M7078">
        <f t="shared" si="554"/>
        <v>3559.01</v>
      </c>
    </row>
    <row r="7079" spans="1:13" x14ac:dyDescent="0.25">
      <c r="A7079" t="s">
        <v>124</v>
      </c>
      <c r="B7079" t="s">
        <v>45</v>
      </c>
      <c r="C7079" t="s">
        <v>103</v>
      </c>
      <c r="D7079">
        <v>2</v>
      </c>
      <c r="E7079">
        <v>8.75</v>
      </c>
      <c r="F7079" s="16">
        <f t="shared" si="550"/>
        <v>17.5</v>
      </c>
      <c r="G7079" t="s">
        <v>20</v>
      </c>
      <c r="H7079" t="s">
        <v>12</v>
      </c>
      <c r="I7079" s="1">
        <v>45037</v>
      </c>
      <c r="J7079" t="str">
        <f t="shared" si="551"/>
        <v>April</v>
      </c>
      <c r="K7079" t="str">
        <f t="shared" si="552"/>
        <v>Friday</v>
      </c>
      <c r="L7079" t="str">
        <f t="shared" si="553"/>
        <v>Spring</v>
      </c>
      <c r="M7079">
        <f t="shared" si="554"/>
        <v>6226.53</v>
      </c>
    </row>
    <row r="7080" spans="1:13" x14ac:dyDescent="0.25">
      <c r="A7080" t="s">
        <v>253</v>
      </c>
      <c r="B7080" t="s">
        <v>18</v>
      </c>
      <c r="C7080" t="s">
        <v>148</v>
      </c>
      <c r="D7080">
        <v>1</v>
      </c>
      <c r="E7080">
        <v>5852.09</v>
      </c>
      <c r="F7080" s="16">
        <f t="shared" si="550"/>
        <v>5852.09</v>
      </c>
      <c r="G7080" t="s">
        <v>24</v>
      </c>
      <c r="H7080" t="s">
        <v>12</v>
      </c>
      <c r="I7080" s="1">
        <v>45052</v>
      </c>
      <c r="J7080" t="str">
        <f t="shared" si="551"/>
        <v>May</v>
      </c>
      <c r="K7080" t="str">
        <f t="shared" si="552"/>
        <v>Saturday</v>
      </c>
      <c r="L7080" t="str">
        <f t="shared" si="553"/>
        <v>Spring</v>
      </c>
      <c r="M7080">
        <f t="shared" si="554"/>
        <v>14118.17</v>
      </c>
    </row>
    <row r="7081" spans="1:13" x14ac:dyDescent="0.25">
      <c r="A7081" t="s">
        <v>274</v>
      </c>
      <c r="B7081" t="s">
        <v>99</v>
      </c>
      <c r="C7081" t="s">
        <v>129</v>
      </c>
      <c r="D7081">
        <v>1</v>
      </c>
      <c r="E7081">
        <v>10.3</v>
      </c>
      <c r="F7081" s="16">
        <f t="shared" si="550"/>
        <v>10.3</v>
      </c>
      <c r="G7081" t="s">
        <v>20</v>
      </c>
      <c r="H7081" t="s">
        <v>12</v>
      </c>
      <c r="I7081" s="1">
        <v>45270</v>
      </c>
      <c r="J7081" t="str">
        <f t="shared" si="551"/>
        <v>December</v>
      </c>
      <c r="K7081" t="str">
        <f t="shared" si="552"/>
        <v>Sunday</v>
      </c>
      <c r="L7081" t="str">
        <f t="shared" si="553"/>
        <v>Winter</v>
      </c>
      <c r="M7081">
        <f t="shared" si="554"/>
        <v>179886.21999999997</v>
      </c>
    </row>
    <row r="7082" spans="1:13" x14ac:dyDescent="0.25">
      <c r="A7082" t="s">
        <v>41</v>
      </c>
      <c r="B7082" t="s">
        <v>60</v>
      </c>
      <c r="C7082" t="s">
        <v>61</v>
      </c>
      <c r="D7082">
        <v>1</v>
      </c>
      <c r="E7082">
        <v>339.7</v>
      </c>
      <c r="F7082" s="16">
        <f t="shared" si="550"/>
        <v>339.7</v>
      </c>
      <c r="G7082" t="s">
        <v>24</v>
      </c>
      <c r="H7082" t="s">
        <v>16</v>
      </c>
      <c r="I7082" s="1">
        <v>44940</v>
      </c>
      <c r="J7082" t="str">
        <f t="shared" si="551"/>
        <v>January</v>
      </c>
      <c r="K7082" t="str">
        <f t="shared" si="552"/>
        <v>Saturday</v>
      </c>
      <c r="L7082" t="str">
        <f t="shared" si="553"/>
        <v>Winter</v>
      </c>
      <c r="M7082">
        <f t="shared" si="554"/>
        <v>5373.7799999999988</v>
      </c>
    </row>
    <row r="7083" spans="1:13" x14ac:dyDescent="0.25">
      <c r="A7083" t="s">
        <v>140</v>
      </c>
      <c r="B7083" t="s">
        <v>60</v>
      </c>
      <c r="C7083" t="s">
        <v>77</v>
      </c>
      <c r="D7083">
        <v>1</v>
      </c>
      <c r="E7083">
        <v>70.25</v>
      </c>
      <c r="F7083" s="16">
        <f t="shared" si="550"/>
        <v>70.25</v>
      </c>
      <c r="G7083" t="s">
        <v>11</v>
      </c>
      <c r="H7083" t="s">
        <v>12</v>
      </c>
      <c r="I7083" s="1">
        <v>44951</v>
      </c>
      <c r="J7083" t="str">
        <f t="shared" si="551"/>
        <v>January</v>
      </c>
      <c r="K7083" t="str">
        <f t="shared" si="552"/>
        <v>Wednesday</v>
      </c>
      <c r="L7083" t="str">
        <f t="shared" si="553"/>
        <v>Winter</v>
      </c>
      <c r="M7083">
        <f t="shared" si="554"/>
        <v>5932.7399999999989</v>
      </c>
    </row>
    <row r="7084" spans="1:13" x14ac:dyDescent="0.25">
      <c r="A7084" t="s">
        <v>44</v>
      </c>
      <c r="B7084" t="s">
        <v>30</v>
      </c>
      <c r="C7084" t="s">
        <v>79</v>
      </c>
      <c r="D7084">
        <v>1</v>
      </c>
      <c r="E7084">
        <v>2.08</v>
      </c>
      <c r="F7084" s="16">
        <f t="shared" si="550"/>
        <v>2.08</v>
      </c>
      <c r="G7084" t="s">
        <v>20</v>
      </c>
      <c r="H7084" t="s">
        <v>12</v>
      </c>
      <c r="I7084" s="1">
        <v>45023</v>
      </c>
      <c r="J7084" t="str">
        <f t="shared" si="551"/>
        <v>April</v>
      </c>
      <c r="K7084" t="str">
        <f t="shared" si="552"/>
        <v>Friday</v>
      </c>
      <c r="L7084" t="str">
        <f t="shared" si="553"/>
        <v>Spring</v>
      </c>
      <c r="M7084">
        <f t="shared" si="554"/>
        <v>18560.91</v>
      </c>
    </row>
    <row r="7085" spans="1:13" x14ac:dyDescent="0.25">
      <c r="A7085" t="s">
        <v>105</v>
      </c>
      <c r="B7085" t="s">
        <v>60</v>
      </c>
      <c r="C7085" t="s">
        <v>61</v>
      </c>
      <c r="D7085">
        <v>1</v>
      </c>
      <c r="E7085">
        <v>134.55000000000001</v>
      </c>
      <c r="F7085" s="16">
        <f t="shared" si="550"/>
        <v>134.55000000000001</v>
      </c>
      <c r="G7085" t="s">
        <v>11</v>
      </c>
      <c r="H7085" t="s">
        <v>16</v>
      </c>
      <c r="I7085" s="1">
        <v>45259</v>
      </c>
      <c r="J7085" t="str">
        <f t="shared" si="551"/>
        <v>November</v>
      </c>
      <c r="K7085" t="str">
        <f t="shared" si="552"/>
        <v>Wednesday</v>
      </c>
      <c r="L7085" t="str">
        <f t="shared" si="553"/>
        <v>Autumn</v>
      </c>
      <c r="M7085">
        <f t="shared" si="554"/>
        <v>7187.11</v>
      </c>
    </row>
    <row r="7086" spans="1:13" x14ac:dyDescent="0.25">
      <c r="A7086" t="s">
        <v>125</v>
      </c>
      <c r="B7086" t="s">
        <v>69</v>
      </c>
      <c r="C7086" t="s">
        <v>72</v>
      </c>
      <c r="D7086">
        <v>2</v>
      </c>
      <c r="E7086">
        <v>49.01</v>
      </c>
      <c r="F7086" s="16">
        <f t="shared" si="550"/>
        <v>98.02</v>
      </c>
      <c r="G7086" t="s">
        <v>11</v>
      </c>
      <c r="H7086" t="s">
        <v>16</v>
      </c>
      <c r="I7086" s="1">
        <v>45465</v>
      </c>
      <c r="J7086" t="str">
        <f t="shared" si="551"/>
        <v>June</v>
      </c>
      <c r="K7086" t="str">
        <f t="shared" si="552"/>
        <v>Saturday</v>
      </c>
      <c r="L7086" t="str">
        <f t="shared" si="553"/>
        <v>Summer</v>
      </c>
      <c r="M7086">
        <f t="shared" si="554"/>
        <v>5521.41</v>
      </c>
    </row>
    <row r="7087" spans="1:13" x14ac:dyDescent="0.25">
      <c r="A7087" t="s">
        <v>269</v>
      </c>
      <c r="B7087" t="s">
        <v>60</v>
      </c>
      <c r="C7087" t="s">
        <v>61</v>
      </c>
      <c r="D7087">
        <v>1</v>
      </c>
      <c r="E7087">
        <v>233.43</v>
      </c>
      <c r="F7087" s="16">
        <f t="shared" si="550"/>
        <v>233.43</v>
      </c>
      <c r="G7087" t="s">
        <v>24</v>
      </c>
      <c r="H7087" t="s">
        <v>40</v>
      </c>
      <c r="I7087" s="1">
        <v>45157</v>
      </c>
      <c r="J7087" t="str">
        <f t="shared" si="551"/>
        <v>August</v>
      </c>
      <c r="K7087" t="str">
        <f t="shared" si="552"/>
        <v>Saturday</v>
      </c>
      <c r="L7087" t="str">
        <f t="shared" si="553"/>
        <v>Summer</v>
      </c>
      <c r="M7087">
        <f t="shared" si="554"/>
        <v>97627.18</v>
      </c>
    </row>
    <row r="7088" spans="1:13" x14ac:dyDescent="0.25">
      <c r="A7088" t="s">
        <v>268</v>
      </c>
      <c r="B7088" t="s">
        <v>18</v>
      </c>
      <c r="C7088" t="s">
        <v>19</v>
      </c>
      <c r="D7088">
        <v>1</v>
      </c>
      <c r="E7088">
        <v>64.33</v>
      </c>
      <c r="F7088" s="16">
        <f t="shared" si="550"/>
        <v>64.33</v>
      </c>
      <c r="G7088" t="s">
        <v>24</v>
      </c>
      <c r="H7088" t="s">
        <v>16</v>
      </c>
      <c r="I7088" s="1">
        <v>45144</v>
      </c>
      <c r="J7088" t="str">
        <f t="shared" si="551"/>
        <v>August</v>
      </c>
      <c r="K7088" t="str">
        <f t="shared" si="552"/>
        <v>Sunday</v>
      </c>
      <c r="L7088" t="str">
        <f t="shared" si="553"/>
        <v>Summer</v>
      </c>
      <c r="M7088">
        <f t="shared" si="554"/>
        <v>3746.84</v>
      </c>
    </row>
    <row r="7089" spans="1:13" x14ac:dyDescent="0.25">
      <c r="A7089" t="s">
        <v>124</v>
      </c>
      <c r="B7089" t="s">
        <v>99</v>
      </c>
      <c r="C7089" t="s">
        <v>129</v>
      </c>
      <c r="D7089">
        <v>1</v>
      </c>
      <c r="E7089">
        <v>10.92</v>
      </c>
      <c r="F7089" s="16">
        <f t="shared" si="550"/>
        <v>10.92</v>
      </c>
      <c r="G7089" t="s">
        <v>37</v>
      </c>
      <c r="H7089" t="s">
        <v>16</v>
      </c>
      <c r="I7089" s="1">
        <v>45428</v>
      </c>
      <c r="J7089" t="str">
        <f t="shared" si="551"/>
        <v>May</v>
      </c>
      <c r="K7089" t="str">
        <f t="shared" si="552"/>
        <v>Thursday</v>
      </c>
      <c r="L7089" t="str">
        <f t="shared" si="553"/>
        <v>Spring</v>
      </c>
      <c r="M7089">
        <f t="shared" si="554"/>
        <v>6209.03</v>
      </c>
    </row>
    <row r="7090" spans="1:13" x14ac:dyDescent="0.25">
      <c r="A7090" t="s">
        <v>155</v>
      </c>
      <c r="B7090" t="s">
        <v>55</v>
      </c>
      <c r="C7090" t="s">
        <v>58</v>
      </c>
      <c r="D7090">
        <v>1</v>
      </c>
      <c r="E7090">
        <v>178.66</v>
      </c>
      <c r="F7090" s="16">
        <f t="shared" si="550"/>
        <v>178.66</v>
      </c>
      <c r="G7090" t="s">
        <v>24</v>
      </c>
      <c r="H7090" t="s">
        <v>12</v>
      </c>
      <c r="I7090" s="1">
        <v>45535</v>
      </c>
      <c r="J7090" t="str">
        <f t="shared" si="551"/>
        <v>August</v>
      </c>
      <c r="K7090" t="str">
        <f t="shared" si="552"/>
        <v>Saturday</v>
      </c>
      <c r="L7090" t="str">
        <f t="shared" si="553"/>
        <v>Summer</v>
      </c>
      <c r="M7090">
        <f t="shared" si="554"/>
        <v>5391.58</v>
      </c>
    </row>
    <row r="7091" spans="1:13" x14ac:dyDescent="0.25">
      <c r="A7091" t="s">
        <v>274</v>
      </c>
      <c r="B7091" t="s">
        <v>14</v>
      </c>
      <c r="C7091" t="s">
        <v>150</v>
      </c>
      <c r="D7091">
        <v>5</v>
      </c>
      <c r="E7091">
        <v>189.09</v>
      </c>
      <c r="F7091" s="16">
        <f t="shared" si="550"/>
        <v>945.45</v>
      </c>
      <c r="G7091" t="s">
        <v>11</v>
      </c>
      <c r="H7091" t="s">
        <v>16</v>
      </c>
      <c r="I7091" s="1">
        <v>45269</v>
      </c>
      <c r="J7091" t="str">
        <f t="shared" si="551"/>
        <v>December</v>
      </c>
      <c r="K7091" t="str">
        <f t="shared" si="552"/>
        <v>Saturday</v>
      </c>
      <c r="L7091" t="str">
        <f t="shared" si="553"/>
        <v>Winter</v>
      </c>
      <c r="M7091">
        <f t="shared" si="554"/>
        <v>179875.91999999998</v>
      </c>
    </row>
    <row r="7092" spans="1:13" x14ac:dyDescent="0.25">
      <c r="A7092" t="s">
        <v>92</v>
      </c>
      <c r="B7092" t="s">
        <v>14</v>
      </c>
      <c r="C7092" t="s">
        <v>15</v>
      </c>
      <c r="D7092">
        <v>3</v>
      </c>
      <c r="E7092">
        <v>23.3</v>
      </c>
      <c r="F7092" s="16">
        <f t="shared" si="550"/>
        <v>69.900000000000006</v>
      </c>
      <c r="G7092" t="s">
        <v>24</v>
      </c>
      <c r="H7092" t="s">
        <v>16</v>
      </c>
      <c r="I7092" s="1">
        <v>44957</v>
      </c>
      <c r="J7092" t="str">
        <f t="shared" si="551"/>
        <v>January</v>
      </c>
      <c r="K7092" t="str">
        <f t="shared" si="552"/>
        <v>Tuesday</v>
      </c>
      <c r="L7092" t="str">
        <f t="shared" si="553"/>
        <v>Winter</v>
      </c>
      <c r="M7092">
        <f t="shared" si="554"/>
        <v>5293.94</v>
      </c>
    </row>
    <row r="7093" spans="1:13" x14ac:dyDescent="0.25">
      <c r="A7093" t="s">
        <v>217</v>
      </c>
      <c r="B7093" t="s">
        <v>18</v>
      </c>
      <c r="C7093" t="s">
        <v>51</v>
      </c>
      <c r="D7093">
        <v>1</v>
      </c>
      <c r="E7093">
        <v>145.46</v>
      </c>
      <c r="F7093" s="16">
        <f t="shared" si="550"/>
        <v>145.46</v>
      </c>
      <c r="G7093" t="s">
        <v>24</v>
      </c>
      <c r="H7093" t="s">
        <v>12</v>
      </c>
      <c r="I7093" s="1">
        <v>45151</v>
      </c>
      <c r="J7093" t="str">
        <f t="shared" si="551"/>
        <v>August</v>
      </c>
      <c r="K7093" t="str">
        <f t="shared" si="552"/>
        <v>Sunday</v>
      </c>
      <c r="L7093" t="str">
        <f t="shared" si="553"/>
        <v>Summer</v>
      </c>
      <c r="M7093">
        <f t="shared" si="554"/>
        <v>2678.1800000000007</v>
      </c>
    </row>
    <row r="7094" spans="1:13" x14ac:dyDescent="0.25">
      <c r="A7094" t="s">
        <v>87</v>
      </c>
      <c r="B7094" t="s">
        <v>22</v>
      </c>
      <c r="C7094" t="s">
        <v>142</v>
      </c>
      <c r="D7094">
        <v>3</v>
      </c>
      <c r="E7094">
        <v>62.23</v>
      </c>
      <c r="F7094" s="16">
        <f t="shared" si="550"/>
        <v>186.69</v>
      </c>
      <c r="G7094" t="s">
        <v>20</v>
      </c>
      <c r="H7094" t="s">
        <v>40</v>
      </c>
      <c r="I7094" s="1">
        <v>45069</v>
      </c>
      <c r="J7094" t="str">
        <f t="shared" si="551"/>
        <v>May</v>
      </c>
      <c r="K7094" t="str">
        <f t="shared" si="552"/>
        <v>Tuesday</v>
      </c>
      <c r="L7094" t="str">
        <f t="shared" si="553"/>
        <v>Spring</v>
      </c>
      <c r="M7094">
        <f t="shared" si="554"/>
        <v>2488.5700000000002</v>
      </c>
    </row>
    <row r="7095" spans="1:13" x14ac:dyDescent="0.25">
      <c r="A7095" t="s">
        <v>212</v>
      </c>
      <c r="B7095" t="s">
        <v>14</v>
      </c>
      <c r="C7095" t="s">
        <v>150</v>
      </c>
      <c r="D7095">
        <v>2</v>
      </c>
      <c r="E7095">
        <v>121.15</v>
      </c>
      <c r="F7095" s="16">
        <f t="shared" si="550"/>
        <v>242.3</v>
      </c>
      <c r="G7095" t="s">
        <v>20</v>
      </c>
      <c r="H7095" t="s">
        <v>40</v>
      </c>
      <c r="I7095" s="1">
        <v>45289</v>
      </c>
      <c r="J7095" t="str">
        <f t="shared" si="551"/>
        <v>December</v>
      </c>
      <c r="K7095" t="str">
        <f t="shared" si="552"/>
        <v>Friday</v>
      </c>
      <c r="L7095" t="str">
        <f t="shared" si="553"/>
        <v>Winter</v>
      </c>
      <c r="M7095">
        <f t="shared" si="554"/>
        <v>4662.6500000000005</v>
      </c>
    </row>
    <row r="7096" spans="1:13" x14ac:dyDescent="0.25">
      <c r="A7096" t="s">
        <v>28</v>
      </c>
      <c r="B7096" t="s">
        <v>60</v>
      </c>
      <c r="C7096" t="s">
        <v>77</v>
      </c>
      <c r="D7096">
        <v>1</v>
      </c>
      <c r="E7096">
        <v>496.39</v>
      </c>
      <c r="F7096" s="16">
        <f t="shared" si="550"/>
        <v>496.39</v>
      </c>
      <c r="G7096" t="s">
        <v>24</v>
      </c>
      <c r="H7096" t="s">
        <v>40</v>
      </c>
      <c r="I7096" s="1">
        <v>44953</v>
      </c>
      <c r="J7096" t="str">
        <f t="shared" si="551"/>
        <v>January</v>
      </c>
      <c r="K7096" t="str">
        <f t="shared" si="552"/>
        <v>Friday</v>
      </c>
      <c r="L7096" t="str">
        <f t="shared" si="553"/>
        <v>Winter</v>
      </c>
      <c r="M7096">
        <f t="shared" si="554"/>
        <v>47935.070000000007</v>
      </c>
    </row>
    <row r="7097" spans="1:13" x14ac:dyDescent="0.25">
      <c r="A7097" t="s">
        <v>260</v>
      </c>
      <c r="B7097" t="s">
        <v>48</v>
      </c>
      <c r="C7097" t="s">
        <v>111</v>
      </c>
      <c r="D7097">
        <v>3</v>
      </c>
      <c r="E7097">
        <v>39.6</v>
      </c>
      <c r="F7097" s="16">
        <f t="shared" si="550"/>
        <v>118.80000000000001</v>
      </c>
      <c r="G7097" t="s">
        <v>24</v>
      </c>
      <c r="H7097" t="s">
        <v>16</v>
      </c>
      <c r="I7097" s="1">
        <v>45133</v>
      </c>
      <c r="J7097" t="str">
        <f t="shared" si="551"/>
        <v>July</v>
      </c>
      <c r="K7097" t="str">
        <f t="shared" si="552"/>
        <v>Wednesday</v>
      </c>
      <c r="L7097" t="str">
        <f t="shared" si="553"/>
        <v>Summer</v>
      </c>
      <c r="M7097">
        <f t="shared" si="554"/>
        <v>144343.74999999994</v>
      </c>
    </row>
    <row r="7098" spans="1:13" x14ac:dyDescent="0.25">
      <c r="A7098" t="s">
        <v>175</v>
      </c>
      <c r="B7098" t="s">
        <v>69</v>
      </c>
      <c r="C7098" t="s">
        <v>72</v>
      </c>
      <c r="D7098">
        <v>4</v>
      </c>
      <c r="E7098">
        <v>15.55</v>
      </c>
      <c r="F7098" s="16">
        <f t="shared" si="550"/>
        <v>62.2</v>
      </c>
      <c r="G7098" t="s">
        <v>37</v>
      </c>
      <c r="H7098" t="s">
        <v>12</v>
      </c>
      <c r="I7098" s="1">
        <v>45576</v>
      </c>
      <c r="J7098" t="str">
        <f t="shared" si="551"/>
        <v>October</v>
      </c>
      <c r="K7098" t="str">
        <f t="shared" si="552"/>
        <v>Friday</v>
      </c>
      <c r="L7098" t="str">
        <f t="shared" si="553"/>
        <v>Autumn</v>
      </c>
      <c r="M7098">
        <f t="shared" si="554"/>
        <v>44519.500000000007</v>
      </c>
    </row>
    <row r="7099" spans="1:13" x14ac:dyDescent="0.25">
      <c r="A7099" t="s">
        <v>25</v>
      </c>
      <c r="B7099" t="s">
        <v>30</v>
      </c>
      <c r="C7099" t="s">
        <v>93</v>
      </c>
      <c r="D7099">
        <v>1</v>
      </c>
      <c r="E7099">
        <v>85.2</v>
      </c>
      <c r="F7099" s="16">
        <f t="shared" si="550"/>
        <v>85.2</v>
      </c>
      <c r="G7099" t="s">
        <v>20</v>
      </c>
      <c r="H7099" t="s">
        <v>16</v>
      </c>
      <c r="I7099" s="1">
        <v>45363</v>
      </c>
      <c r="J7099" t="str">
        <f t="shared" si="551"/>
        <v>March</v>
      </c>
      <c r="K7099" t="str">
        <f t="shared" si="552"/>
        <v>Tuesday</v>
      </c>
      <c r="L7099" t="str">
        <f t="shared" si="553"/>
        <v>Spring</v>
      </c>
      <c r="M7099">
        <f t="shared" si="554"/>
        <v>1816.05</v>
      </c>
    </row>
    <row r="7100" spans="1:13" x14ac:dyDescent="0.25">
      <c r="A7100" t="s">
        <v>225</v>
      </c>
      <c r="B7100" t="s">
        <v>60</v>
      </c>
      <c r="C7100" t="s">
        <v>61</v>
      </c>
      <c r="D7100">
        <v>1</v>
      </c>
      <c r="E7100">
        <v>178.51</v>
      </c>
      <c r="F7100" s="16">
        <f t="shared" si="550"/>
        <v>178.51</v>
      </c>
      <c r="G7100" t="s">
        <v>37</v>
      </c>
      <c r="H7100" t="s">
        <v>40</v>
      </c>
      <c r="I7100" s="1">
        <v>45525</v>
      </c>
      <c r="J7100" t="str">
        <f t="shared" si="551"/>
        <v>August</v>
      </c>
      <c r="K7100" t="str">
        <f t="shared" si="552"/>
        <v>Wednesday</v>
      </c>
      <c r="L7100" t="str">
        <f t="shared" si="553"/>
        <v>Summer</v>
      </c>
      <c r="M7100">
        <f t="shared" si="554"/>
        <v>4346.92</v>
      </c>
    </row>
    <row r="7101" spans="1:13" x14ac:dyDescent="0.25">
      <c r="A7101" t="s">
        <v>212</v>
      </c>
      <c r="B7101" t="s">
        <v>55</v>
      </c>
      <c r="C7101" t="s">
        <v>65</v>
      </c>
      <c r="D7101">
        <v>3</v>
      </c>
      <c r="E7101">
        <v>76.16</v>
      </c>
      <c r="F7101" s="16">
        <f t="shared" si="550"/>
        <v>228.48</v>
      </c>
      <c r="G7101" t="s">
        <v>20</v>
      </c>
      <c r="H7101" t="s">
        <v>40</v>
      </c>
      <c r="I7101" s="1">
        <v>45086</v>
      </c>
      <c r="J7101" t="str">
        <f t="shared" si="551"/>
        <v>June</v>
      </c>
      <c r="K7101" t="str">
        <f t="shared" si="552"/>
        <v>Friday</v>
      </c>
      <c r="L7101" t="str">
        <f t="shared" si="553"/>
        <v>Summer</v>
      </c>
      <c r="M7101">
        <f t="shared" si="554"/>
        <v>4420.3499999999995</v>
      </c>
    </row>
    <row r="7102" spans="1:13" x14ac:dyDescent="0.25">
      <c r="A7102" t="s">
        <v>242</v>
      </c>
      <c r="B7102" t="s">
        <v>69</v>
      </c>
      <c r="C7102" t="s">
        <v>72</v>
      </c>
      <c r="D7102">
        <v>4</v>
      </c>
      <c r="E7102">
        <v>17.420000000000002</v>
      </c>
      <c r="F7102" s="16">
        <f t="shared" si="550"/>
        <v>69.680000000000007</v>
      </c>
      <c r="G7102" t="s">
        <v>20</v>
      </c>
      <c r="H7102" t="s">
        <v>16</v>
      </c>
      <c r="I7102" s="1">
        <v>45343</v>
      </c>
      <c r="J7102" t="str">
        <f t="shared" si="551"/>
        <v>February</v>
      </c>
      <c r="K7102" t="str">
        <f t="shared" si="552"/>
        <v>Wednesday</v>
      </c>
      <c r="L7102" t="str">
        <f t="shared" si="553"/>
        <v>Winter</v>
      </c>
      <c r="M7102">
        <f t="shared" si="554"/>
        <v>7811.880000000001</v>
      </c>
    </row>
    <row r="7103" spans="1:13" x14ac:dyDescent="0.25">
      <c r="A7103" t="s">
        <v>169</v>
      </c>
      <c r="B7103" t="s">
        <v>14</v>
      </c>
      <c r="C7103" t="s">
        <v>134</v>
      </c>
      <c r="D7103">
        <v>5</v>
      </c>
      <c r="E7103">
        <v>9.48</v>
      </c>
      <c r="F7103" s="16">
        <f t="shared" si="550"/>
        <v>47.400000000000006</v>
      </c>
      <c r="G7103" t="s">
        <v>11</v>
      </c>
      <c r="H7103" t="s">
        <v>16</v>
      </c>
      <c r="I7103" s="1">
        <v>45610</v>
      </c>
      <c r="J7103" t="str">
        <f t="shared" si="551"/>
        <v>November</v>
      </c>
      <c r="K7103" t="str">
        <f t="shared" si="552"/>
        <v>Thursday</v>
      </c>
      <c r="L7103" t="str">
        <f t="shared" si="553"/>
        <v>Autumn</v>
      </c>
      <c r="M7103">
        <f t="shared" si="554"/>
        <v>5559.0700000000006</v>
      </c>
    </row>
    <row r="7104" spans="1:13" x14ac:dyDescent="0.25">
      <c r="A7104" t="s">
        <v>38</v>
      </c>
      <c r="B7104" t="s">
        <v>30</v>
      </c>
      <c r="C7104" t="s">
        <v>93</v>
      </c>
      <c r="D7104">
        <v>1</v>
      </c>
      <c r="E7104">
        <v>63.7</v>
      </c>
      <c r="F7104" s="16">
        <f t="shared" si="550"/>
        <v>63.7</v>
      </c>
      <c r="G7104" t="s">
        <v>37</v>
      </c>
      <c r="H7104" t="s">
        <v>16</v>
      </c>
      <c r="I7104" s="1">
        <v>45159</v>
      </c>
      <c r="J7104" t="str">
        <f t="shared" si="551"/>
        <v>August</v>
      </c>
      <c r="K7104" t="str">
        <f t="shared" si="552"/>
        <v>Monday</v>
      </c>
      <c r="L7104" t="str">
        <f t="shared" si="553"/>
        <v>Summer</v>
      </c>
      <c r="M7104">
        <f t="shared" si="554"/>
        <v>2431.7800000000002</v>
      </c>
    </row>
    <row r="7105" spans="1:13" x14ac:dyDescent="0.25">
      <c r="A7105" t="s">
        <v>116</v>
      </c>
      <c r="B7105" t="s">
        <v>60</v>
      </c>
      <c r="C7105" t="s">
        <v>77</v>
      </c>
      <c r="D7105">
        <v>1</v>
      </c>
      <c r="E7105">
        <v>93.63</v>
      </c>
      <c r="F7105" s="16">
        <f t="shared" si="550"/>
        <v>93.63</v>
      </c>
      <c r="G7105" t="s">
        <v>11</v>
      </c>
      <c r="H7105" t="s">
        <v>40</v>
      </c>
      <c r="I7105" s="1">
        <v>45321</v>
      </c>
      <c r="J7105" t="str">
        <f t="shared" si="551"/>
        <v>January</v>
      </c>
      <c r="K7105" t="str">
        <f t="shared" si="552"/>
        <v>Tuesday</v>
      </c>
      <c r="L7105" t="str">
        <f t="shared" si="553"/>
        <v>Winter</v>
      </c>
      <c r="M7105">
        <f t="shared" si="554"/>
        <v>6829.119999999999</v>
      </c>
    </row>
    <row r="7106" spans="1:13" x14ac:dyDescent="0.25">
      <c r="A7106" t="s">
        <v>197</v>
      </c>
      <c r="B7106" t="s">
        <v>45</v>
      </c>
      <c r="C7106" t="s">
        <v>108</v>
      </c>
      <c r="D7106">
        <v>1</v>
      </c>
      <c r="E7106">
        <v>774.32</v>
      </c>
      <c r="F7106" s="16">
        <f t="shared" si="550"/>
        <v>774.32</v>
      </c>
      <c r="G7106" t="s">
        <v>24</v>
      </c>
      <c r="H7106" t="s">
        <v>40</v>
      </c>
      <c r="I7106" s="1">
        <v>45113</v>
      </c>
      <c r="J7106" t="str">
        <f t="shared" si="551"/>
        <v>July</v>
      </c>
      <c r="K7106" t="str">
        <f t="shared" si="552"/>
        <v>Thursday</v>
      </c>
      <c r="L7106" t="str">
        <f t="shared" si="553"/>
        <v>Summer</v>
      </c>
      <c r="M7106">
        <f t="shared" si="554"/>
        <v>9410.1</v>
      </c>
    </row>
    <row r="7107" spans="1:13" x14ac:dyDescent="0.25">
      <c r="A7107" t="s">
        <v>28</v>
      </c>
      <c r="B7107" t="s">
        <v>9</v>
      </c>
      <c r="C7107" t="s">
        <v>143</v>
      </c>
      <c r="D7107">
        <v>4</v>
      </c>
      <c r="E7107">
        <v>8.1300000000000008</v>
      </c>
      <c r="F7107" s="16">
        <f t="shared" ref="F7107:F7170" si="555">D7107*E7107</f>
        <v>32.520000000000003</v>
      </c>
      <c r="G7107" t="s">
        <v>20</v>
      </c>
      <c r="H7107" t="s">
        <v>16</v>
      </c>
      <c r="I7107" s="1">
        <v>45503</v>
      </c>
      <c r="J7107" t="str">
        <f t="shared" ref="J7107:J7170" si="556">TEXT(I7107,"mmmm")</f>
        <v>July</v>
      </c>
      <c r="K7107" t="str">
        <f t="shared" ref="K7107:K7170" si="557">TEXT(I7107,"dddd")</f>
        <v>Tuesday</v>
      </c>
      <c r="L7107" t="str">
        <f t="shared" ref="L7107:L7170" si="558">IF(OR(MONTH(I7107)=3,MONTH(I7107)=4,MONTH(I7107)=5),"Spring",IF(OR(MONTH(I7107)=6,MONTH(I7107)=7,MONTH(I7107)=8),"Summer",IF(OR(MONTH(I7107)=9,MONTH(I7107)=10,MONTH(I7107)=11),"Autumn",IF(OR(MONTH(I7107)=12,MONTH(I7107)=1,MONTH(I7107)=2),"Winter"))))</f>
        <v>Summer</v>
      </c>
      <c r="M7107">
        <f t="shared" ref="M7107:M7170" si="559">SUMIF(A7107:A17106,A7107,F7107:F17106)</f>
        <v>47438.680000000008</v>
      </c>
    </row>
    <row r="7108" spans="1:13" x14ac:dyDescent="0.25">
      <c r="A7108" t="s">
        <v>88</v>
      </c>
      <c r="B7108" t="s">
        <v>14</v>
      </c>
      <c r="C7108" t="s">
        <v>150</v>
      </c>
      <c r="D7108">
        <v>2</v>
      </c>
      <c r="E7108">
        <v>131.66</v>
      </c>
      <c r="F7108" s="16">
        <f t="shared" si="555"/>
        <v>263.32</v>
      </c>
      <c r="G7108" t="s">
        <v>24</v>
      </c>
      <c r="H7108" t="s">
        <v>12</v>
      </c>
      <c r="I7108" s="1">
        <v>45336</v>
      </c>
      <c r="J7108" t="str">
        <f t="shared" si="556"/>
        <v>February</v>
      </c>
      <c r="K7108" t="str">
        <f t="shared" si="557"/>
        <v>Wednesday</v>
      </c>
      <c r="L7108" t="str">
        <f t="shared" si="558"/>
        <v>Winter</v>
      </c>
      <c r="M7108">
        <f t="shared" si="559"/>
        <v>379557.95999999996</v>
      </c>
    </row>
    <row r="7109" spans="1:13" x14ac:dyDescent="0.25">
      <c r="A7109" t="s">
        <v>151</v>
      </c>
      <c r="B7109" t="s">
        <v>30</v>
      </c>
      <c r="C7109" t="s">
        <v>79</v>
      </c>
      <c r="D7109">
        <v>1</v>
      </c>
      <c r="E7109">
        <v>4.28</v>
      </c>
      <c r="F7109" s="16">
        <f t="shared" si="555"/>
        <v>4.28</v>
      </c>
      <c r="G7109" t="s">
        <v>20</v>
      </c>
      <c r="H7109" t="s">
        <v>40</v>
      </c>
      <c r="I7109" s="1">
        <v>45030</v>
      </c>
      <c r="J7109" t="str">
        <f t="shared" si="556"/>
        <v>April</v>
      </c>
      <c r="K7109" t="str">
        <f t="shared" si="557"/>
        <v>Friday</v>
      </c>
      <c r="L7109" t="str">
        <f t="shared" si="558"/>
        <v>Spring</v>
      </c>
      <c r="M7109">
        <f t="shared" si="559"/>
        <v>10627.15</v>
      </c>
    </row>
    <row r="7110" spans="1:13" x14ac:dyDescent="0.25">
      <c r="A7110" t="s">
        <v>28</v>
      </c>
      <c r="B7110" t="s">
        <v>18</v>
      </c>
      <c r="C7110" t="s">
        <v>19</v>
      </c>
      <c r="D7110">
        <v>1</v>
      </c>
      <c r="E7110">
        <v>99.67</v>
      </c>
      <c r="F7110" s="16">
        <f t="shared" si="555"/>
        <v>99.67</v>
      </c>
      <c r="G7110" t="s">
        <v>37</v>
      </c>
      <c r="H7110" t="s">
        <v>40</v>
      </c>
      <c r="I7110" s="1">
        <v>45428</v>
      </c>
      <c r="J7110" t="str">
        <f t="shared" si="556"/>
        <v>May</v>
      </c>
      <c r="K7110" t="str">
        <f t="shared" si="557"/>
        <v>Thursday</v>
      </c>
      <c r="L7110" t="str">
        <f t="shared" si="558"/>
        <v>Spring</v>
      </c>
      <c r="M7110">
        <f t="shared" si="559"/>
        <v>47406.160000000011</v>
      </c>
    </row>
    <row r="7111" spans="1:13" x14ac:dyDescent="0.25">
      <c r="A7111" t="s">
        <v>189</v>
      </c>
      <c r="B7111" t="s">
        <v>45</v>
      </c>
      <c r="C7111" t="s">
        <v>161</v>
      </c>
      <c r="D7111">
        <v>1</v>
      </c>
      <c r="E7111">
        <v>5.59</v>
      </c>
      <c r="F7111" s="16">
        <f t="shared" si="555"/>
        <v>5.59</v>
      </c>
      <c r="G7111" t="s">
        <v>11</v>
      </c>
      <c r="H7111" t="s">
        <v>40</v>
      </c>
      <c r="I7111" s="1">
        <v>45075</v>
      </c>
      <c r="J7111" t="str">
        <f t="shared" si="556"/>
        <v>May</v>
      </c>
      <c r="K7111" t="str">
        <f t="shared" si="557"/>
        <v>Monday</v>
      </c>
      <c r="L7111" t="str">
        <f t="shared" si="558"/>
        <v>Spring</v>
      </c>
      <c r="M7111">
        <f t="shared" si="559"/>
        <v>3474.14</v>
      </c>
    </row>
    <row r="7112" spans="1:13" x14ac:dyDescent="0.25">
      <c r="A7112" t="s">
        <v>113</v>
      </c>
      <c r="B7112" t="s">
        <v>22</v>
      </c>
      <c r="C7112" t="s">
        <v>142</v>
      </c>
      <c r="D7112">
        <v>4</v>
      </c>
      <c r="E7112">
        <v>222.3</v>
      </c>
      <c r="F7112" s="16">
        <f t="shared" si="555"/>
        <v>889.2</v>
      </c>
      <c r="G7112" t="s">
        <v>37</v>
      </c>
      <c r="H7112" t="s">
        <v>12</v>
      </c>
      <c r="I7112" s="1">
        <v>45295</v>
      </c>
      <c r="J7112" t="str">
        <f t="shared" si="556"/>
        <v>January</v>
      </c>
      <c r="K7112" t="str">
        <f t="shared" si="557"/>
        <v>Thursday</v>
      </c>
      <c r="L7112" t="str">
        <f t="shared" si="558"/>
        <v>Winter</v>
      </c>
      <c r="M7112">
        <f t="shared" si="559"/>
        <v>3805.5799999999995</v>
      </c>
    </row>
    <row r="7113" spans="1:13" x14ac:dyDescent="0.25">
      <c r="A7113" t="s">
        <v>186</v>
      </c>
      <c r="B7113" t="s">
        <v>26</v>
      </c>
      <c r="C7113" t="s">
        <v>53</v>
      </c>
      <c r="D7113">
        <v>3</v>
      </c>
      <c r="E7113">
        <v>160.9</v>
      </c>
      <c r="F7113" s="16">
        <f t="shared" si="555"/>
        <v>482.70000000000005</v>
      </c>
      <c r="G7113" t="s">
        <v>37</v>
      </c>
      <c r="H7113" t="s">
        <v>16</v>
      </c>
      <c r="I7113" s="1">
        <v>45608</v>
      </c>
      <c r="J7113" t="str">
        <f t="shared" si="556"/>
        <v>November</v>
      </c>
      <c r="K7113" t="str">
        <f t="shared" si="557"/>
        <v>Tuesday</v>
      </c>
      <c r="L7113" t="str">
        <f t="shared" si="558"/>
        <v>Autumn</v>
      </c>
      <c r="M7113">
        <f t="shared" si="559"/>
        <v>7930.9500000000016</v>
      </c>
    </row>
    <row r="7114" spans="1:13" x14ac:dyDescent="0.25">
      <c r="A7114" t="s">
        <v>235</v>
      </c>
      <c r="B7114" t="s">
        <v>9</v>
      </c>
      <c r="C7114" t="s">
        <v>63</v>
      </c>
      <c r="D7114">
        <v>5</v>
      </c>
      <c r="E7114">
        <v>7.26</v>
      </c>
      <c r="F7114" s="16">
        <f t="shared" si="555"/>
        <v>36.299999999999997</v>
      </c>
      <c r="G7114" t="s">
        <v>37</v>
      </c>
      <c r="H7114" t="s">
        <v>16</v>
      </c>
      <c r="I7114" s="1">
        <v>45557</v>
      </c>
      <c r="J7114" t="str">
        <f t="shared" si="556"/>
        <v>September</v>
      </c>
      <c r="K7114" t="str">
        <f t="shared" si="557"/>
        <v>Sunday</v>
      </c>
      <c r="L7114" t="str">
        <f t="shared" si="558"/>
        <v>Autumn</v>
      </c>
      <c r="M7114">
        <f t="shared" si="559"/>
        <v>3426.9900000000007</v>
      </c>
    </row>
    <row r="7115" spans="1:13" x14ac:dyDescent="0.25">
      <c r="A7115" t="s">
        <v>191</v>
      </c>
      <c r="B7115" t="s">
        <v>18</v>
      </c>
      <c r="C7115" t="s">
        <v>51</v>
      </c>
      <c r="D7115">
        <v>1</v>
      </c>
      <c r="E7115">
        <v>184.23</v>
      </c>
      <c r="F7115" s="16">
        <f t="shared" si="555"/>
        <v>184.23</v>
      </c>
      <c r="G7115" t="s">
        <v>37</v>
      </c>
      <c r="H7115" t="s">
        <v>12</v>
      </c>
      <c r="I7115" s="1">
        <v>45246</v>
      </c>
      <c r="J7115" t="str">
        <f t="shared" si="556"/>
        <v>November</v>
      </c>
      <c r="K7115" t="str">
        <f t="shared" si="557"/>
        <v>Thursday</v>
      </c>
      <c r="L7115" t="str">
        <f t="shared" si="558"/>
        <v>Autumn</v>
      </c>
      <c r="M7115">
        <f t="shared" si="559"/>
        <v>4136.5199999999995</v>
      </c>
    </row>
    <row r="7116" spans="1:13" x14ac:dyDescent="0.25">
      <c r="A7116" t="s">
        <v>241</v>
      </c>
      <c r="B7116" t="s">
        <v>60</v>
      </c>
      <c r="C7116" t="s">
        <v>81</v>
      </c>
      <c r="D7116">
        <v>1</v>
      </c>
      <c r="E7116">
        <v>441.03</v>
      </c>
      <c r="F7116" s="16">
        <f t="shared" si="555"/>
        <v>441.03</v>
      </c>
      <c r="G7116" t="s">
        <v>11</v>
      </c>
      <c r="H7116" t="s">
        <v>16</v>
      </c>
      <c r="I7116" s="1">
        <v>45002</v>
      </c>
      <c r="J7116" t="str">
        <f t="shared" si="556"/>
        <v>March</v>
      </c>
      <c r="K7116" t="str">
        <f t="shared" si="557"/>
        <v>Friday</v>
      </c>
      <c r="L7116" t="str">
        <f t="shared" si="558"/>
        <v>Spring</v>
      </c>
      <c r="M7116">
        <f t="shared" si="559"/>
        <v>4740.2800000000007</v>
      </c>
    </row>
    <row r="7117" spans="1:13" x14ac:dyDescent="0.25">
      <c r="A7117" t="s">
        <v>219</v>
      </c>
      <c r="B7117" t="s">
        <v>99</v>
      </c>
      <c r="C7117" t="s">
        <v>100</v>
      </c>
      <c r="D7117">
        <v>1</v>
      </c>
      <c r="E7117">
        <v>10.78</v>
      </c>
      <c r="F7117" s="16">
        <f t="shared" si="555"/>
        <v>10.78</v>
      </c>
      <c r="G7117" t="s">
        <v>37</v>
      </c>
      <c r="H7117" t="s">
        <v>40</v>
      </c>
      <c r="I7117" s="1">
        <v>45590</v>
      </c>
      <c r="J7117" t="str">
        <f t="shared" si="556"/>
        <v>October</v>
      </c>
      <c r="K7117" t="str">
        <f t="shared" si="557"/>
        <v>Friday</v>
      </c>
      <c r="L7117" t="str">
        <f t="shared" si="558"/>
        <v>Autumn</v>
      </c>
      <c r="M7117">
        <f t="shared" si="559"/>
        <v>61291.5</v>
      </c>
    </row>
    <row r="7118" spans="1:13" x14ac:dyDescent="0.25">
      <c r="A7118" t="s">
        <v>119</v>
      </c>
      <c r="B7118" t="s">
        <v>55</v>
      </c>
      <c r="C7118" t="s">
        <v>65</v>
      </c>
      <c r="D7118">
        <v>1</v>
      </c>
      <c r="E7118">
        <v>51.55</v>
      </c>
      <c r="F7118" s="16">
        <f t="shared" si="555"/>
        <v>51.55</v>
      </c>
      <c r="G7118" t="s">
        <v>24</v>
      </c>
      <c r="H7118" t="s">
        <v>12</v>
      </c>
      <c r="I7118" s="1">
        <v>45558</v>
      </c>
      <c r="J7118" t="str">
        <f t="shared" si="556"/>
        <v>September</v>
      </c>
      <c r="K7118" t="str">
        <f t="shared" si="557"/>
        <v>Monday</v>
      </c>
      <c r="L7118" t="str">
        <f t="shared" si="558"/>
        <v>Autumn</v>
      </c>
      <c r="M7118">
        <f t="shared" si="559"/>
        <v>3234.6400000000003</v>
      </c>
    </row>
    <row r="7119" spans="1:13" x14ac:dyDescent="0.25">
      <c r="A7119" t="s">
        <v>171</v>
      </c>
      <c r="B7119" t="s">
        <v>60</v>
      </c>
      <c r="C7119" t="s">
        <v>81</v>
      </c>
      <c r="D7119">
        <v>1</v>
      </c>
      <c r="E7119">
        <v>303.31</v>
      </c>
      <c r="F7119" s="16">
        <f t="shared" si="555"/>
        <v>303.31</v>
      </c>
      <c r="G7119" t="s">
        <v>11</v>
      </c>
      <c r="H7119" t="s">
        <v>16</v>
      </c>
      <c r="I7119" s="1">
        <v>45093</v>
      </c>
      <c r="J7119" t="str">
        <f t="shared" si="556"/>
        <v>June</v>
      </c>
      <c r="K7119" t="str">
        <f t="shared" si="557"/>
        <v>Friday</v>
      </c>
      <c r="L7119" t="str">
        <f t="shared" si="558"/>
        <v>Summer</v>
      </c>
      <c r="M7119">
        <f t="shared" si="559"/>
        <v>5679.8</v>
      </c>
    </row>
    <row r="7120" spans="1:13" x14ac:dyDescent="0.25">
      <c r="A7120" t="s">
        <v>96</v>
      </c>
      <c r="B7120" t="s">
        <v>55</v>
      </c>
      <c r="C7120" t="s">
        <v>164</v>
      </c>
      <c r="D7120">
        <v>1</v>
      </c>
      <c r="E7120">
        <v>897.22</v>
      </c>
      <c r="F7120" s="16">
        <f t="shared" si="555"/>
        <v>897.22</v>
      </c>
      <c r="G7120" t="s">
        <v>37</v>
      </c>
      <c r="H7120" t="s">
        <v>16</v>
      </c>
      <c r="I7120" s="1">
        <v>45614</v>
      </c>
      <c r="J7120" t="str">
        <f t="shared" si="556"/>
        <v>November</v>
      </c>
      <c r="K7120" t="str">
        <f t="shared" si="557"/>
        <v>Monday</v>
      </c>
      <c r="L7120" t="str">
        <f t="shared" si="558"/>
        <v>Autumn</v>
      </c>
      <c r="M7120">
        <f t="shared" si="559"/>
        <v>1680.5</v>
      </c>
    </row>
    <row r="7121" spans="1:13" x14ac:dyDescent="0.25">
      <c r="A7121" t="s">
        <v>267</v>
      </c>
      <c r="B7121" t="s">
        <v>55</v>
      </c>
      <c r="C7121" t="s">
        <v>164</v>
      </c>
      <c r="D7121">
        <v>2</v>
      </c>
      <c r="E7121">
        <v>592.48</v>
      </c>
      <c r="F7121" s="16">
        <f t="shared" si="555"/>
        <v>1184.96</v>
      </c>
      <c r="G7121" t="s">
        <v>11</v>
      </c>
      <c r="H7121" t="s">
        <v>40</v>
      </c>
      <c r="I7121" s="1">
        <v>44937</v>
      </c>
      <c r="J7121" t="str">
        <f t="shared" si="556"/>
        <v>January</v>
      </c>
      <c r="K7121" t="str">
        <f t="shared" si="557"/>
        <v>Wednesday</v>
      </c>
      <c r="L7121" t="str">
        <f t="shared" si="558"/>
        <v>Winter</v>
      </c>
      <c r="M7121">
        <f t="shared" si="559"/>
        <v>61223.500000000015</v>
      </c>
    </row>
    <row r="7122" spans="1:13" x14ac:dyDescent="0.25">
      <c r="A7122" t="s">
        <v>174</v>
      </c>
      <c r="B7122" t="s">
        <v>35</v>
      </c>
      <c r="C7122" t="s">
        <v>75</v>
      </c>
      <c r="D7122">
        <v>1</v>
      </c>
      <c r="E7122">
        <v>43.55</v>
      </c>
      <c r="F7122" s="16">
        <f t="shared" si="555"/>
        <v>43.55</v>
      </c>
      <c r="G7122" t="s">
        <v>20</v>
      </c>
      <c r="H7122" t="s">
        <v>12</v>
      </c>
      <c r="I7122" s="1">
        <v>44960</v>
      </c>
      <c r="J7122" t="str">
        <f t="shared" si="556"/>
        <v>February</v>
      </c>
      <c r="K7122" t="str">
        <f t="shared" si="557"/>
        <v>Friday</v>
      </c>
      <c r="L7122" t="str">
        <f t="shared" si="558"/>
        <v>Winter</v>
      </c>
      <c r="M7122">
        <f t="shared" si="559"/>
        <v>61660.979999999996</v>
      </c>
    </row>
    <row r="7123" spans="1:13" x14ac:dyDescent="0.25">
      <c r="A7123" t="s">
        <v>104</v>
      </c>
      <c r="B7123" t="s">
        <v>48</v>
      </c>
      <c r="C7123" t="s">
        <v>49</v>
      </c>
      <c r="D7123">
        <v>5</v>
      </c>
      <c r="E7123">
        <v>59.16</v>
      </c>
      <c r="F7123" s="16">
        <f t="shared" si="555"/>
        <v>295.79999999999995</v>
      </c>
      <c r="G7123" t="s">
        <v>37</v>
      </c>
      <c r="H7123" t="s">
        <v>40</v>
      </c>
      <c r="I7123" s="1">
        <v>44969</v>
      </c>
      <c r="J7123" t="str">
        <f t="shared" si="556"/>
        <v>February</v>
      </c>
      <c r="K7123" t="str">
        <f t="shared" si="557"/>
        <v>Sunday</v>
      </c>
      <c r="L7123" t="str">
        <f t="shared" si="558"/>
        <v>Winter</v>
      </c>
      <c r="M7123">
        <f t="shared" si="559"/>
        <v>87021.32</v>
      </c>
    </row>
    <row r="7124" spans="1:13" x14ac:dyDescent="0.25">
      <c r="A7124" t="s">
        <v>191</v>
      </c>
      <c r="B7124" t="s">
        <v>48</v>
      </c>
      <c r="C7124" t="s">
        <v>162</v>
      </c>
      <c r="D7124">
        <v>2</v>
      </c>
      <c r="E7124">
        <v>17.850000000000001</v>
      </c>
      <c r="F7124" s="16">
        <f t="shared" si="555"/>
        <v>35.700000000000003</v>
      </c>
      <c r="G7124" t="s">
        <v>20</v>
      </c>
      <c r="H7124" t="s">
        <v>12</v>
      </c>
      <c r="I7124" s="1">
        <v>44929</v>
      </c>
      <c r="J7124" t="str">
        <f t="shared" si="556"/>
        <v>January</v>
      </c>
      <c r="K7124" t="str">
        <f t="shared" si="557"/>
        <v>Tuesday</v>
      </c>
      <c r="L7124" t="str">
        <f t="shared" si="558"/>
        <v>Winter</v>
      </c>
      <c r="M7124">
        <f t="shared" si="559"/>
        <v>3952.2900000000004</v>
      </c>
    </row>
    <row r="7125" spans="1:13" x14ac:dyDescent="0.25">
      <c r="A7125" t="s">
        <v>206</v>
      </c>
      <c r="B7125" t="s">
        <v>60</v>
      </c>
      <c r="C7125" t="s">
        <v>77</v>
      </c>
      <c r="D7125">
        <v>1</v>
      </c>
      <c r="E7125">
        <v>156.81</v>
      </c>
      <c r="F7125" s="16">
        <f t="shared" si="555"/>
        <v>156.81</v>
      </c>
      <c r="G7125" t="s">
        <v>24</v>
      </c>
      <c r="H7125" t="s">
        <v>12</v>
      </c>
      <c r="I7125" s="1">
        <v>44961</v>
      </c>
      <c r="J7125" t="str">
        <f t="shared" si="556"/>
        <v>February</v>
      </c>
      <c r="K7125" t="str">
        <f t="shared" si="557"/>
        <v>Saturday</v>
      </c>
      <c r="L7125" t="str">
        <f t="shared" si="558"/>
        <v>Winter</v>
      </c>
      <c r="M7125">
        <f t="shared" si="559"/>
        <v>3339.66</v>
      </c>
    </row>
    <row r="7126" spans="1:13" x14ac:dyDescent="0.25">
      <c r="A7126" t="s">
        <v>166</v>
      </c>
      <c r="B7126" t="s">
        <v>69</v>
      </c>
      <c r="C7126" t="s">
        <v>70</v>
      </c>
      <c r="D7126">
        <v>1</v>
      </c>
      <c r="E7126">
        <v>14.51</v>
      </c>
      <c r="F7126" s="16">
        <f t="shared" si="555"/>
        <v>14.51</v>
      </c>
      <c r="G7126" t="s">
        <v>24</v>
      </c>
      <c r="H7126" t="s">
        <v>40</v>
      </c>
      <c r="I7126" s="1">
        <v>45100</v>
      </c>
      <c r="J7126" t="str">
        <f t="shared" si="556"/>
        <v>June</v>
      </c>
      <c r="K7126" t="str">
        <f t="shared" si="557"/>
        <v>Friday</v>
      </c>
      <c r="L7126" t="str">
        <f t="shared" si="558"/>
        <v>Summer</v>
      </c>
      <c r="M7126">
        <f t="shared" si="559"/>
        <v>192559.92</v>
      </c>
    </row>
    <row r="7127" spans="1:13" x14ac:dyDescent="0.25">
      <c r="A7127" t="s">
        <v>104</v>
      </c>
      <c r="B7127" t="s">
        <v>18</v>
      </c>
      <c r="C7127" t="s">
        <v>51</v>
      </c>
      <c r="D7127">
        <v>1</v>
      </c>
      <c r="E7127">
        <v>184.97</v>
      </c>
      <c r="F7127" s="16">
        <f t="shared" si="555"/>
        <v>184.97</v>
      </c>
      <c r="G7127" t="s">
        <v>37</v>
      </c>
      <c r="H7127" t="s">
        <v>16</v>
      </c>
      <c r="I7127" s="1">
        <v>45207</v>
      </c>
      <c r="J7127" t="str">
        <f t="shared" si="556"/>
        <v>October</v>
      </c>
      <c r="K7127" t="str">
        <f t="shared" si="557"/>
        <v>Sunday</v>
      </c>
      <c r="L7127" t="str">
        <f t="shared" si="558"/>
        <v>Autumn</v>
      </c>
      <c r="M7127">
        <f t="shared" si="559"/>
        <v>86725.52</v>
      </c>
    </row>
    <row r="7128" spans="1:13" x14ac:dyDescent="0.25">
      <c r="A7128" t="s">
        <v>217</v>
      </c>
      <c r="B7128" t="s">
        <v>45</v>
      </c>
      <c r="C7128" t="s">
        <v>46</v>
      </c>
      <c r="D7128">
        <v>5</v>
      </c>
      <c r="E7128">
        <v>2.0299999999999998</v>
      </c>
      <c r="F7128" s="16">
        <f t="shared" si="555"/>
        <v>10.149999999999999</v>
      </c>
      <c r="G7128" t="s">
        <v>24</v>
      </c>
      <c r="H7128" t="s">
        <v>40</v>
      </c>
      <c r="I7128" s="1">
        <v>45203</v>
      </c>
      <c r="J7128" t="str">
        <f t="shared" si="556"/>
        <v>October</v>
      </c>
      <c r="K7128" t="str">
        <f t="shared" si="557"/>
        <v>Wednesday</v>
      </c>
      <c r="L7128" t="str">
        <f t="shared" si="558"/>
        <v>Autumn</v>
      </c>
      <c r="M7128">
        <f t="shared" si="559"/>
        <v>2532.7200000000003</v>
      </c>
    </row>
    <row r="7129" spans="1:13" x14ac:dyDescent="0.25">
      <c r="A7129" t="s">
        <v>252</v>
      </c>
      <c r="B7129" t="s">
        <v>18</v>
      </c>
      <c r="C7129" t="s">
        <v>19</v>
      </c>
      <c r="D7129">
        <v>1</v>
      </c>
      <c r="E7129">
        <v>98.06</v>
      </c>
      <c r="F7129" s="16">
        <f t="shared" si="555"/>
        <v>98.06</v>
      </c>
      <c r="G7129" t="s">
        <v>20</v>
      </c>
      <c r="H7129" t="s">
        <v>40</v>
      </c>
      <c r="I7129" s="1">
        <v>45649</v>
      </c>
      <c r="J7129" t="str">
        <f t="shared" si="556"/>
        <v>December</v>
      </c>
      <c r="K7129" t="str">
        <f t="shared" si="557"/>
        <v>Monday</v>
      </c>
      <c r="L7129" t="str">
        <f t="shared" si="558"/>
        <v>Winter</v>
      </c>
      <c r="M7129">
        <f t="shared" si="559"/>
        <v>1470.04</v>
      </c>
    </row>
    <row r="7130" spans="1:13" x14ac:dyDescent="0.25">
      <c r="A7130" t="s">
        <v>265</v>
      </c>
      <c r="B7130" t="s">
        <v>26</v>
      </c>
      <c r="C7130" t="s">
        <v>152</v>
      </c>
      <c r="D7130">
        <v>2</v>
      </c>
      <c r="E7130">
        <v>61.86</v>
      </c>
      <c r="F7130" s="16">
        <f t="shared" si="555"/>
        <v>123.72</v>
      </c>
      <c r="G7130" t="s">
        <v>37</v>
      </c>
      <c r="H7130" t="s">
        <v>12</v>
      </c>
      <c r="I7130" s="1">
        <v>45625</v>
      </c>
      <c r="J7130" t="str">
        <f t="shared" si="556"/>
        <v>November</v>
      </c>
      <c r="K7130" t="str">
        <f t="shared" si="557"/>
        <v>Friday</v>
      </c>
      <c r="L7130" t="str">
        <f t="shared" si="558"/>
        <v>Autumn</v>
      </c>
      <c r="M7130">
        <f t="shared" si="559"/>
        <v>14470.33</v>
      </c>
    </row>
    <row r="7131" spans="1:13" x14ac:dyDescent="0.25">
      <c r="A7131" t="s">
        <v>214</v>
      </c>
      <c r="B7131" t="s">
        <v>35</v>
      </c>
      <c r="C7131" t="s">
        <v>159</v>
      </c>
      <c r="D7131">
        <v>1</v>
      </c>
      <c r="E7131">
        <v>273.05</v>
      </c>
      <c r="F7131" s="16">
        <f t="shared" si="555"/>
        <v>273.05</v>
      </c>
      <c r="G7131" t="s">
        <v>11</v>
      </c>
      <c r="H7131" t="s">
        <v>16</v>
      </c>
      <c r="I7131" s="1">
        <v>45586</v>
      </c>
      <c r="J7131" t="str">
        <f t="shared" si="556"/>
        <v>October</v>
      </c>
      <c r="K7131" t="str">
        <f t="shared" si="557"/>
        <v>Monday</v>
      </c>
      <c r="L7131" t="str">
        <f t="shared" si="558"/>
        <v>Autumn</v>
      </c>
      <c r="M7131">
        <f t="shared" si="559"/>
        <v>1237.03</v>
      </c>
    </row>
    <row r="7132" spans="1:13" x14ac:dyDescent="0.25">
      <c r="A7132" t="s">
        <v>232</v>
      </c>
      <c r="B7132" t="s">
        <v>35</v>
      </c>
      <c r="C7132" t="s">
        <v>75</v>
      </c>
      <c r="D7132">
        <v>1</v>
      </c>
      <c r="E7132">
        <v>36.93</v>
      </c>
      <c r="F7132" s="16">
        <f t="shared" si="555"/>
        <v>36.93</v>
      </c>
      <c r="G7132" t="s">
        <v>20</v>
      </c>
      <c r="H7132" t="s">
        <v>16</v>
      </c>
      <c r="I7132" s="1">
        <v>45072</v>
      </c>
      <c r="J7132" t="str">
        <f t="shared" si="556"/>
        <v>May</v>
      </c>
      <c r="K7132" t="str">
        <f t="shared" si="557"/>
        <v>Friday</v>
      </c>
      <c r="L7132" t="str">
        <f t="shared" si="558"/>
        <v>Spring</v>
      </c>
      <c r="M7132">
        <f t="shared" si="559"/>
        <v>53613.57</v>
      </c>
    </row>
    <row r="7133" spans="1:13" x14ac:dyDescent="0.25">
      <c r="A7133" t="s">
        <v>210</v>
      </c>
      <c r="B7133" t="s">
        <v>99</v>
      </c>
      <c r="C7133" t="s">
        <v>129</v>
      </c>
      <c r="D7133">
        <v>1</v>
      </c>
      <c r="E7133">
        <v>14.33</v>
      </c>
      <c r="F7133" s="16">
        <f t="shared" si="555"/>
        <v>14.33</v>
      </c>
      <c r="G7133" t="s">
        <v>11</v>
      </c>
      <c r="H7133" t="s">
        <v>40</v>
      </c>
      <c r="I7133" s="1">
        <v>45604</v>
      </c>
      <c r="J7133" t="str">
        <f t="shared" si="556"/>
        <v>November</v>
      </c>
      <c r="K7133" t="str">
        <f t="shared" si="557"/>
        <v>Friday</v>
      </c>
      <c r="L7133" t="str">
        <f t="shared" si="558"/>
        <v>Autumn</v>
      </c>
      <c r="M7133">
        <f t="shared" si="559"/>
        <v>266396.08999999997</v>
      </c>
    </row>
    <row r="7134" spans="1:13" x14ac:dyDescent="0.25">
      <c r="A7134" t="s">
        <v>264</v>
      </c>
      <c r="B7134" t="s">
        <v>69</v>
      </c>
      <c r="C7134" t="s">
        <v>70</v>
      </c>
      <c r="D7134">
        <v>3</v>
      </c>
      <c r="E7134">
        <v>5.24</v>
      </c>
      <c r="F7134" s="16">
        <f t="shared" si="555"/>
        <v>15.72</v>
      </c>
      <c r="G7134" t="s">
        <v>37</v>
      </c>
      <c r="H7134" t="s">
        <v>12</v>
      </c>
      <c r="I7134" s="1">
        <v>45383</v>
      </c>
      <c r="J7134" t="str">
        <f t="shared" si="556"/>
        <v>April</v>
      </c>
      <c r="K7134" t="str">
        <f t="shared" si="557"/>
        <v>Monday</v>
      </c>
      <c r="L7134" t="str">
        <f t="shared" si="558"/>
        <v>Spring</v>
      </c>
      <c r="M7134">
        <f t="shared" si="559"/>
        <v>3016.34</v>
      </c>
    </row>
    <row r="7135" spans="1:13" x14ac:dyDescent="0.25">
      <c r="A7135" t="s">
        <v>158</v>
      </c>
      <c r="B7135" t="s">
        <v>18</v>
      </c>
      <c r="C7135" t="s">
        <v>19</v>
      </c>
      <c r="D7135">
        <v>1</v>
      </c>
      <c r="E7135">
        <v>81.37</v>
      </c>
      <c r="F7135" s="16">
        <f t="shared" si="555"/>
        <v>81.37</v>
      </c>
      <c r="G7135" t="s">
        <v>24</v>
      </c>
      <c r="H7135" t="s">
        <v>40</v>
      </c>
      <c r="I7135" s="1">
        <v>45378</v>
      </c>
      <c r="J7135" t="str">
        <f t="shared" si="556"/>
        <v>March</v>
      </c>
      <c r="K7135" t="str">
        <f t="shared" si="557"/>
        <v>Wednesday</v>
      </c>
      <c r="L7135" t="str">
        <f t="shared" si="558"/>
        <v>Spring</v>
      </c>
      <c r="M7135">
        <f t="shared" si="559"/>
        <v>1176.2600000000002</v>
      </c>
    </row>
    <row r="7136" spans="1:13" x14ac:dyDescent="0.25">
      <c r="A7136" t="s">
        <v>203</v>
      </c>
      <c r="B7136" t="s">
        <v>60</v>
      </c>
      <c r="C7136" t="s">
        <v>81</v>
      </c>
      <c r="D7136">
        <v>1</v>
      </c>
      <c r="E7136">
        <v>230.14</v>
      </c>
      <c r="F7136" s="16">
        <f t="shared" si="555"/>
        <v>230.14</v>
      </c>
      <c r="G7136" t="s">
        <v>11</v>
      </c>
      <c r="H7136" t="s">
        <v>12</v>
      </c>
      <c r="I7136" s="1">
        <v>45086</v>
      </c>
      <c r="J7136" t="str">
        <f t="shared" si="556"/>
        <v>June</v>
      </c>
      <c r="K7136" t="str">
        <f t="shared" si="557"/>
        <v>Friday</v>
      </c>
      <c r="L7136" t="str">
        <f t="shared" si="558"/>
        <v>Summer</v>
      </c>
      <c r="M7136">
        <f t="shared" si="559"/>
        <v>45387.4</v>
      </c>
    </row>
    <row r="7137" spans="1:13" x14ac:dyDescent="0.25">
      <c r="A7137" t="s">
        <v>64</v>
      </c>
      <c r="B7137" t="s">
        <v>14</v>
      </c>
      <c r="C7137" t="s">
        <v>15</v>
      </c>
      <c r="D7137">
        <v>3</v>
      </c>
      <c r="E7137">
        <v>86.4</v>
      </c>
      <c r="F7137" s="16">
        <f t="shared" si="555"/>
        <v>259.20000000000005</v>
      </c>
      <c r="G7137" t="s">
        <v>20</v>
      </c>
      <c r="H7137" t="s">
        <v>40</v>
      </c>
      <c r="I7137" s="1">
        <v>45501</v>
      </c>
      <c r="J7137" t="str">
        <f t="shared" si="556"/>
        <v>July</v>
      </c>
      <c r="K7137" t="str">
        <f t="shared" si="557"/>
        <v>Sunday</v>
      </c>
      <c r="L7137" t="str">
        <f t="shared" si="558"/>
        <v>Summer</v>
      </c>
      <c r="M7137">
        <f t="shared" si="559"/>
        <v>2764.4599999999996</v>
      </c>
    </row>
    <row r="7138" spans="1:13" x14ac:dyDescent="0.25">
      <c r="A7138" t="s">
        <v>141</v>
      </c>
      <c r="B7138" t="s">
        <v>99</v>
      </c>
      <c r="C7138" t="s">
        <v>129</v>
      </c>
      <c r="D7138">
        <v>1</v>
      </c>
      <c r="E7138">
        <v>7.97</v>
      </c>
      <c r="F7138" s="16">
        <f t="shared" si="555"/>
        <v>7.97</v>
      </c>
      <c r="G7138" t="s">
        <v>20</v>
      </c>
      <c r="H7138" t="s">
        <v>16</v>
      </c>
      <c r="I7138" s="1">
        <v>44982</v>
      </c>
      <c r="J7138" t="str">
        <f t="shared" si="556"/>
        <v>February</v>
      </c>
      <c r="K7138" t="str">
        <f t="shared" si="557"/>
        <v>Saturday</v>
      </c>
      <c r="L7138" t="str">
        <f t="shared" si="558"/>
        <v>Winter</v>
      </c>
      <c r="M7138">
        <f t="shared" si="559"/>
        <v>13691.55</v>
      </c>
    </row>
    <row r="7139" spans="1:13" x14ac:dyDescent="0.25">
      <c r="A7139" t="s">
        <v>110</v>
      </c>
      <c r="B7139" t="s">
        <v>69</v>
      </c>
      <c r="C7139" t="s">
        <v>72</v>
      </c>
      <c r="D7139">
        <v>3</v>
      </c>
      <c r="E7139">
        <v>68.209999999999994</v>
      </c>
      <c r="F7139" s="16">
        <f t="shared" si="555"/>
        <v>204.63</v>
      </c>
      <c r="G7139" t="s">
        <v>11</v>
      </c>
      <c r="H7139" t="s">
        <v>40</v>
      </c>
      <c r="I7139" s="1">
        <v>45503</v>
      </c>
      <c r="J7139" t="str">
        <f t="shared" si="556"/>
        <v>July</v>
      </c>
      <c r="K7139" t="str">
        <f t="shared" si="557"/>
        <v>Tuesday</v>
      </c>
      <c r="L7139" t="str">
        <f t="shared" si="558"/>
        <v>Summer</v>
      </c>
      <c r="M7139">
        <f t="shared" si="559"/>
        <v>3158.4299999999994</v>
      </c>
    </row>
    <row r="7140" spans="1:13" x14ac:dyDescent="0.25">
      <c r="A7140" t="s">
        <v>217</v>
      </c>
      <c r="B7140" t="s">
        <v>22</v>
      </c>
      <c r="C7140" t="s">
        <v>23</v>
      </c>
      <c r="D7140">
        <v>3</v>
      </c>
      <c r="E7140">
        <v>10.62</v>
      </c>
      <c r="F7140" s="16">
        <f t="shared" si="555"/>
        <v>31.86</v>
      </c>
      <c r="G7140" t="s">
        <v>11</v>
      </c>
      <c r="H7140" t="s">
        <v>40</v>
      </c>
      <c r="I7140" s="1">
        <v>45496</v>
      </c>
      <c r="J7140" t="str">
        <f t="shared" si="556"/>
        <v>July</v>
      </c>
      <c r="K7140" t="str">
        <f t="shared" si="557"/>
        <v>Tuesday</v>
      </c>
      <c r="L7140" t="str">
        <f t="shared" si="558"/>
        <v>Summer</v>
      </c>
      <c r="M7140">
        <f t="shared" si="559"/>
        <v>2522.5700000000006</v>
      </c>
    </row>
    <row r="7141" spans="1:13" x14ac:dyDescent="0.25">
      <c r="A7141" t="s">
        <v>176</v>
      </c>
      <c r="B7141" t="s">
        <v>22</v>
      </c>
      <c r="C7141" t="s">
        <v>33</v>
      </c>
      <c r="D7141">
        <v>3</v>
      </c>
      <c r="E7141">
        <v>95.69</v>
      </c>
      <c r="F7141" s="16">
        <f t="shared" si="555"/>
        <v>287.07</v>
      </c>
      <c r="G7141" t="s">
        <v>20</v>
      </c>
      <c r="H7141" t="s">
        <v>40</v>
      </c>
      <c r="I7141" s="1">
        <v>45658</v>
      </c>
      <c r="J7141" t="str">
        <f t="shared" si="556"/>
        <v>January</v>
      </c>
      <c r="K7141" t="str">
        <f t="shared" si="557"/>
        <v>Wednesday</v>
      </c>
      <c r="L7141" t="str">
        <f t="shared" si="558"/>
        <v>Winter</v>
      </c>
      <c r="M7141">
        <f t="shared" si="559"/>
        <v>3249.2000000000007</v>
      </c>
    </row>
    <row r="7142" spans="1:13" x14ac:dyDescent="0.25">
      <c r="A7142" t="s">
        <v>119</v>
      </c>
      <c r="B7142" t="s">
        <v>18</v>
      </c>
      <c r="C7142" t="s">
        <v>51</v>
      </c>
      <c r="D7142">
        <v>1</v>
      </c>
      <c r="E7142">
        <v>72.849999999999994</v>
      </c>
      <c r="F7142" s="16">
        <f t="shared" si="555"/>
        <v>72.849999999999994</v>
      </c>
      <c r="G7142" t="s">
        <v>20</v>
      </c>
      <c r="H7142" t="s">
        <v>40</v>
      </c>
      <c r="I7142" s="1">
        <v>45448</v>
      </c>
      <c r="J7142" t="str">
        <f t="shared" si="556"/>
        <v>June</v>
      </c>
      <c r="K7142" t="str">
        <f t="shared" si="557"/>
        <v>Wednesday</v>
      </c>
      <c r="L7142" t="str">
        <f t="shared" si="558"/>
        <v>Summer</v>
      </c>
      <c r="M7142">
        <f t="shared" si="559"/>
        <v>3183.09</v>
      </c>
    </row>
    <row r="7143" spans="1:13" x14ac:dyDescent="0.25">
      <c r="A7143" t="s">
        <v>250</v>
      </c>
      <c r="B7143" t="s">
        <v>99</v>
      </c>
      <c r="C7143" t="s">
        <v>100</v>
      </c>
      <c r="D7143">
        <v>1</v>
      </c>
      <c r="E7143">
        <v>11.48</v>
      </c>
      <c r="F7143" s="16">
        <f t="shared" si="555"/>
        <v>11.48</v>
      </c>
      <c r="G7143" t="s">
        <v>24</v>
      </c>
      <c r="H7143" t="s">
        <v>12</v>
      </c>
      <c r="I7143" s="1">
        <v>45189</v>
      </c>
      <c r="J7143" t="str">
        <f t="shared" si="556"/>
        <v>September</v>
      </c>
      <c r="K7143" t="str">
        <f t="shared" si="557"/>
        <v>Wednesday</v>
      </c>
      <c r="L7143" t="str">
        <f t="shared" si="558"/>
        <v>Autumn</v>
      </c>
      <c r="M7143">
        <f t="shared" si="559"/>
        <v>5083.8599999999988</v>
      </c>
    </row>
    <row r="7144" spans="1:13" x14ac:dyDescent="0.25">
      <c r="A7144" t="s">
        <v>126</v>
      </c>
      <c r="B7144" t="s">
        <v>55</v>
      </c>
      <c r="C7144" t="s">
        <v>56</v>
      </c>
      <c r="D7144">
        <v>4</v>
      </c>
      <c r="E7144">
        <v>60480.43</v>
      </c>
      <c r="F7144" s="16">
        <f t="shared" si="555"/>
        <v>241921.72</v>
      </c>
      <c r="G7144" t="s">
        <v>37</v>
      </c>
      <c r="H7144" t="s">
        <v>16</v>
      </c>
      <c r="I7144" s="1">
        <v>45043</v>
      </c>
      <c r="J7144" t="str">
        <f t="shared" si="556"/>
        <v>April</v>
      </c>
      <c r="K7144" t="str">
        <f t="shared" si="557"/>
        <v>Thursday</v>
      </c>
      <c r="L7144" t="str">
        <f t="shared" si="558"/>
        <v>Spring</v>
      </c>
      <c r="M7144">
        <f t="shared" si="559"/>
        <v>447756.14000000007</v>
      </c>
    </row>
    <row r="7145" spans="1:13" x14ac:dyDescent="0.25">
      <c r="A7145" t="s">
        <v>125</v>
      </c>
      <c r="B7145" t="s">
        <v>30</v>
      </c>
      <c r="C7145" t="s">
        <v>31</v>
      </c>
      <c r="D7145">
        <v>1</v>
      </c>
      <c r="E7145">
        <v>173.38</v>
      </c>
      <c r="F7145" s="16">
        <f t="shared" si="555"/>
        <v>173.38</v>
      </c>
      <c r="G7145" t="s">
        <v>20</v>
      </c>
      <c r="H7145" t="s">
        <v>12</v>
      </c>
      <c r="I7145" s="1">
        <v>45626</v>
      </c>
      <c r="J7145" t="str">
        <f t="shared" si="556"/>
        <v>November</v>
      </c>
      <c r="K7145" t="str">
        <f t="shared" si="557"/>
        <v>Saturday</v>
      </c>
      <c r="L7145" t="str">
        <f t="shared" si="558"/>
        <v>Autumn</v>
      </c>
      <c r="M7145">
        <f t="shared" si="559"/>
        <v>5423.39</v>
      </c>
    </row>
    <row r="7146" spans="1:13" x14ac:dyDescent="0.25">
      <c r="A7146" t="s">
        <v>205</v>
      </c>
      <c r="B7146" t="s">
        <v>55</v>
      </c>
      <c r="C7146" t="s">
        <v>65</v>
      </c>
      <c r="D7146">
        <v>3</v>
      </c>
      <c r="E7146">
        <v>121.84</v>
      </c>
      <c r="F7146" s="16">
        <f t="shared" si="555"/>
        <v>365.52</v>
      </c>
      <c r="G7146" t="s">
        <v>24</v>
      </c>
      <c r="H7146" t="s">
        <v>12</v>
      </c>
      <c r="I7146" s="1">
        <v>45618</v>
      </c>
      <c r="J7146" t="str">
        <f t="shared" si="556"/>
        <v>November</v>
      </c>
      <c r="K7146" t="str">
        <f t="shared" si="557"/>
        <v>Friday</v>
      </c>
      <c r="L7146" t="str">
        <f t="shared" si="558"/>
        <v>Autumn</v>
      </c>
      <c r="M7146">
        <f t="shared" si="559"/>
        <v>1331.66</v>
      </c>
    </row>
    <row r="7147" spans="1:13" x14ac:dyDescent="0.25">
      <c r="A7147" t="s">
        <v>71</v>
      </c>
      <c r="B7147" t="s">
        <v>48</v>
      </c>
      <c r="C7147" t="s">
        <v>196</v>
      </c>
      <c r="D7147">
        <v>3</v>
      </c>
      <c r="E7147">
        <v>53.06</v>
      </c>
      <c r="F7147" s="16">
        <f t="shared" si="555"/>
        <v>159.18</v>
      </c>
      <c r="G7147" t="s">
        <v>37</v>
      </c>
      <c r="H7147" t="s">
        <v>12</v>
      </c>
      <c r="I7147" s="1">
        <v>45495</v>
      </c>
      <c r="J7147" t="str">
        <f t="shared" si="556"/>
        <v>July</v>
      </c>
      <c r="K7147" t="str">
        <f t="shared" si="557"/>
        <v>Monday</v>
      </c>
      <c r="L7147" t="str">
        <f t="shared" si="558"/>
        <v>Summer</v>
      </c>
      <c r="M7147">
        <f t="shared" si="559"/>
        <v>2807.5599999999995</v>
      </c>
    </row>
    <row r="7148" spans="1:13" x14ac:dyDescent="0.25">
      <c r="A7148" t="s">
        <v>233</v>
      </c>
      <c r="B7148" t="s">
        <v>18</v>
      </c>
      <c r="C7148" t="s">
        <v>19</v>
      </c>
      <c r="D7148">
        <v>1</v>
      </c>
      <c r="E7148">
        <v>78.03</v>
      </c>
      <c r="F7148" s="16">
        <f t="shared" si="555"/>
        <v>78.03</v>
      </c>
      <c r="G7148" t="s">
        <v>11</v>
      </c>
      <c r="H7148" t="s">
        <v>16</v>
      </c>
      <c r="I7148" s="1">
        <v>44948</v>
      </c>
      <c r="J7148" t="str">
        <f t="shared" si="556"/>
        <v>January</v>
      </c>
      <c r="K7148" t="str">
        <f t="shared" si="557"/>
        <v>Sunday</v>
      </c>
      <c r="L7148" t="str">
        <f t="shared" si="558"/>
        <v>Winter</v>
      </c>
      <c r="M7148">
        <f t="shared" si="559"/>
        <v>4142.68</v>
      </c>
    </row>
    <row r="7149" spans="1:13" x14ac:dyDescent="0.25">
      <c r="A7149" t="s">
        <v>121</v>
      </c>
      <c r="B7149" t="s">
        <v>55</v>
      </c>
      <c r="C7149" t="s">
        <v>56</v>
      </c>
      <c r="D7149">
        <v>3</v>
      </c>
      <c r="E7149">
        <v>73990.600000000006</v>
      </c>
      <c r="F7149" s="16">
        <f t="shared" si="555"/>
        <v>221971.80000000002</v>
      </c>
      <c r="G7149" t="s">
        <v>20</v>
      </c>
      <c r="H7149" t="s">
        <v>12</v>
      </c>
      <c r="I7149" s="1">
        <v>45132</v>
      </c>
      <c r="J7149" t="str">
        <f t="shared" si="556"/>
        <v>July</v>
      </c>
      <c r="K7149" t="str">
        <f t="shared" si="557"/>
        <v>Tuesday</v>
      </c>
      <c r="L7149" t="str">
        <f t="shared" si="558"/>
        <v>Summer</v>
      </c>
      <c r="M7149">
        <f t="shared" si="559"/>
        <v>314704.04000000004</v>
      </c>
    </row>
    <row r="7150" spans="1:13" x14ac:dyDescent="0.25">
      <c r="A7150" t="s">
        <v>203</v>
      </c>
      <c r="B7150" t="s">
        <v>99</v>
      </c>
      <c r="C7150" t="s">
        <v>100</v>
      </c>
      <c r="D7150">
        <v>1</v>
      </c>
      <c r="E7150">
        <v>10.210000000000001</v>
      </c>
      <c r="F7150" s="16">
        <f t="shared" si="555"/>
        <v>10.210000000000001</v>
      </c>
      <c r="G7150" t="s">
        <v>11</v>
      </c>
      <c r="H7150" t="s">
        <v>40</v>
      </c>
      <c r="I7150" s="1">
        <v>44936</v>
      </c>
      <c r="J7150" t="str">
        <f t="shared" si="556"/>
        <v>January</v>
      </c>
      <c r="K7150" t="str">
        <f t="shared" si="557"/>
        <v>Tuesday</v>
      </c>
      <c r="L7150" t="str">
        <f t="shared" si="558"/>
        <v>Winter</v>
      </c>
      <c r="M7150">
        <f t="shared" si="559"/>
        <v>45157.26</v>
      </c>
    </row>
    <row r="7151" spans="1:13" x14ac:dyDescent="0.25">
      <c r="A7151" t="s">
        <v>202</v>
      </c>
      <c r="B7151" t="s">
        <v>99</v>
      </c>
      <c r="C7151" t="s">
        <v>188</v>
      </c>
      <c r="D7151">
        <v>1</v>
      </c>
      <c r="E7151">
        <v>54.86</v>
      </c>
      <c r="F7151" s="16">
        <f t="shared" si="555"/>
        <v>54.86</v>
      </c>
      <c r="G7151" t="s">
        <v>37</v>
      </c>
      <c r="H7151" t="s">
        <v>12</v>
      </c>
      <c r="I7151" s="1">
        <v>45234</v>
      </c>
      <c r="J7151" t="str">
        <f t="shared" si="556"/>
        <v>November</v>
      </c>
      <c r="K7151" t="str">
        <f t="shared" si="557"/>
        <v>Saturday</v>
      </c>
      <c r="L7151" t="str">
        <f t="shared" si="558"/>
        <v>Autumn</v>
      </c>
      <c r="M7151">
        <f t="shared" si="559"/>
        <v>62813.14</v>
      </c>
    </row>
    <row r="7152" spans="1:13" x14ac:dyDescent="0.25">
      <c r="A7152" t="s">
        <v>247</v>
      </c>
      <c r="B7152" t="s">
        <v>45</v>
      </c>
      <c r="C7152" t="s">
        <v>161</v>
      </c>
      <c r="D7152">
        <v>4</v>
      </c>
      <c r="E7152">
        <v>6.84</v>
      </c>
      <c r="F7152" s="16">
        <f t="shared" si="555"/>
        <v>27.36</v>
      </c>
      <c r="G7152" t="s">
        <v>11</v>
      </c>
      <c r="H7152" t="s">
        <v>12</v>
      </c>
      <c r="I7152" s="1">
        <v>45331</v>
      </c>
      <c r="J7152" t="str">
        <f t="shared" si="556"/>
        <v>February</v>
      </c>
      <c r="K7152" t="str">
        <f t="shared" si="557"/>
        <v>Friday</v>
      </c>
      <c r="L7152" t="str">
        <f t="shared" si="558"/>
        <v>Winter</v>
      </c>
      <c r="M7152">
        <f t="shared" si="559"/>
        <v>60815.98</v>
      </c>
    </row>
    <row r="7153" spans="1:13" x14ac:dyDescent="0.25">
      <c r="A7153" t="s">
        <v>209</v>
      </c>
      <c r="B7153" t="s">
        <v>48</v>
      </c>
      <c r="C7153" t="s">
        <v>196</v>
      </c>
      <c r="D7153">
        <v>2</v>
      </c>
      <c r="E7153">
        <v>27.28</v>
      </c>
      <c r="F7153" s="16">
        <f t="shared" si="555"/>
        <v>54.56</v>
      </c>
      <c r="G7153" t="s">
        <v>37</v>
      </c>
      <c r="H7153" t="s">
        <v>12</v>
      </c>
      <c r="I7153" s="1">
        <v>45573</v>
      </c>
      <c r="J7153" t="str">
        <f t="shared" si="556"/>
        <v>October</v>
      </c>
      <c r="K7153" t="str">
        <f t="shared" si="557"/>
        <v>Tuesday</v>
      </c>
      <c r="L7153" t="str">
        <f t="shared" si="558"/>
        <v>Autumn</v>
      </c>
      <c r="M7153">
        <f t="shared" si="559"/>
        <v>221631.08000000005</v>
      </c>
    </row>
    <row r="7154" spans="1:13" x14ac:dyDescent="0.25">
      <c r="A7154" t="s">
        <v>131</v>
      </c>
      <c r="B7154" t="s">
        <v>30</v>
      </c>
      <c r="C7154" t="s">
        <v>31</v>
      </c>
      <c r="D7154">
        <v>1</v>
      </c>
      <c r="E7154">
        <v>551.64</v>
      </c>
      <c r="F7154" s="16">
        <f t="shared" si="555"/>
        <v>551.64</v>
      </c>
      <c r="G7154" t="s">
        <v>24</v>
      </c>
      <c r="H7154" t="s">
        <v>40</v>
      </c>
      <c r="I7154" s="1">
        <v>45528</v>
      </c>
      <c r="J7154" t="str">
        <f t="shared" si="556"/>
        <v>August</v>
      </c>
      <c r="K7154" t="str">
        <f t="shared" si="557"/>
        <v>Saturday</v>
      </c>
      <c r="L7154" t="str">
        <f t="shared" si="558"/>
        <v>Summer</v>
      </c>
      <c r="M7154">
        <f t="shared" si="559"/>
        <v>4631.5</v>
      </c>
    </row>
    <row r="7155" spans="1:13" x14ac:dyDescent="0.25">
      <c r="A7155" t="s">
        <v>262</v>
      </c>
      <c r="B7155" t="s">
        <v>18</v>
      </c>
      <c r="C7155" t="s">
        <v>19</v>
      </c>
      <c r="D7155">
        <v>1</v>
      </c>
      <c r="E7155">
        <v>84.4</v>
      </c>
      <c r="F7155" s="16">
        <f t="shared" si="555"/>
        <v>84.4</v>
      </c>
      <c r="G7155" t="s">
        <v>20</v>
      </c>
      <c r="H7155" t="s">
        <v>40</v>
      </c>
      <c r="I7155" s="1">
        <v>45566</v>
      </c>
      <c r="J7155" t="str">
        <f t="shared" si="556"/>
        <v>October</v>
      </c>
      <c r="K7155" t="str">
        <f t="shared" si="557"/>
        <v>Tuesday</v>
      </c>
      <c r="L7155" t="str">
        <f t="shared" si="558"/>
        <v>Autumn</v>
      </c>
      <c r="M7155">
        <f t="shared" si="559"/>
        <v>892.55</v>
      </c>
    </row>
    <row r="7156" spans="1:13" x14ac:dyDescent="0.25">
      <c r="A7156" t="s">
        <v>256</v>
      </c>
      <c r="B7156" t="s">
        <v>60</v>
      </c>
      <c r="C7156" t="s">
        <v>77</v>
      </c>
      <c r="D7156">
        <v>1</v>
      </c>
      <c r="E7156">
        <v>937.32</v>
      </c>
      <c r="F7156" s="16">
        <f t="shared" si="555"/>
        <v>937.32</v>
      </c>
      <c r="G7156" t="s">
        <v>11</v>
      </c>
      <c r="H7156" t="s">
        <v>16</v>
      </c>
      <c r="I7156" s="1">
        <v>45544</v>
      </c>
      <c r="J7156" t="str">
        <f t="shared" si="556"/>
        <v>September</v>
      </c>
      <c r="K7156" t="str">
        <f t="shared" si="557"/>
        <v>Monday</v>
      </c>
      <c r="L7156" t="str">
        <f t="shared" si="558"/>
        <v>Autumn</v>
      </c>
      <c r="M7156">
        <f t="shared" si="559"/>
        <v>2914</v>
      </c>
    </row>
    <row r="7157" spans="1:13" x14ac:dyDescent="0.25">
      <c r="A7157" t="s">
        <v>272</v>
      </c>
      <c r="B7157" t="s">
        <v>26</v>
      </c>
      <c r="C7157" t="s">
        <v>39</v>
      </c>
      <c r="D7157">
        <v>5</v>
      </c>
      <c r="E7157">
        <v>64.290000000000006</v>
      </c>
      <c r="F7157" s="16">
        <f t="shared" si="555"/>
        <v>321.45000000000005</v>
      </c>
      <c r="G7157" t="s">
        <v>11</v>
      </c>
      <c r="H7157" t="s">
        <v>16</v>
      </c>
      <c r="I7157" s="1">
        <v>44971</v>
      </c>
      <c r="J7157" t="str">
        <f t="shared" si="556"/>
        <v>February</v>
      </c>
      <c r="K7157" t="str">
        <f t="shared" si="557"/>
        <v>Tuesday</v>
      </c>
      <c r="L7157" t="str">
        <f t="shared" si="558"/>
        <v>Winter</v>
      </c>
      <c r="M7157">
        <f t="shared" si="559"/>
        <v>3548.9800000000005</v>
      </c>
    </row>
    <row r="7158" spans="1:13" x14ac:dyDescent="0.25">
      <c r="A7158" t="s">
        <v>131</v>
      </c>
      <c r="B7158" t="s">
        <v>48</v>
      </c>
      <c r="C7158" t="s">
        <v>196</v>
      </c>
      <c r="D7158">
        <v>2</v>
      </c>
      <c r="E7158">
        <v>44.44</v>
      </c>
      <c r="F7158" s="16">
        <f t="shared" si="555"/>
        <v>88.88</v>
      </c>
      <c r="G7158" t="s">
        <v>24</v>
      </c>
      <c r="H7158" t="s">
        <v>12</v>
      </c>
      <c r="I7158" s="1">
        <v>45395</v>
      </c>
      <c r="J7158" t="str">
        <f t="shared" si="556"/>
        <v>April</v>
      </c>
      <c r="K7158" t="str">
        <f t="shared" si="557"/>
        <v>Saturday</v>
      </c>
      <c r="L7158" t="str">
        <f t="shared" si="558"/>
        <v>Spring</v>
      </c>
      <c r="M7158">
        <f t="shared" si="559"/>
        <v>4079.86</v>
      </c>
    </row>
    <row r="7159" spans="1:13" x14ac:dyDescent="0.25">
      <c r="A7159" t="s">
        <v>43</v>
      </c>
      <c r="B7159" t="s">
        <v>14</v>
      </c>
      <c r="C7159" t="s">
        <v>15</v>
      </c>
      <c r="D7159">
        <v>4</v>
      </c>
      <c r="E7159">
        <v>98.32</v>
      </c>
      <c r="F7159" s="16">
        <f t="shared" si="555"/>
        <v>393.28</v>
      </c>
      <c r="G7159" t="s">
        <v>24</v>
      </c>
      <c r="H7159" t="s">
        <v>16</v>
      </c>
      <c r="I7159" s="1">
        <v>44928</v>
      </c>
      <c r="J7159" t="str">
        <f t="shared" si="556"/>
        <v>January</v>
      </c>
      <c r="K7159" t="str">
        <f t="shared" si="557"/>
        <v>Monday</v>
      </c>
      <c r="L7159" t="str">
        <f t="shared" si="558"/>
        <v>Winter</v>
      </c>
      <c r="M7159">
        <f t="shared" si="559"/>
        <v>280901.47000000003</v>
      </c>
    </row>
    <row r="7160" spans="1:13" x14ac:dyDescent="0.25">
      <c r="A7160" t="s">
        <v>117</v>
      </c>
      <c r="B7160" t="s">
        <v>30</v>
      </c>
      <c r="C7160" t="s">
        <v>93</v>
      </c>
      <c r="D7160">
        <v>1</v>
      </c>
      <c r="E7160">
        <v>78.14</v>
      </c>
      <c r="F7160" s="16">
        <f t="shared" si="555"/>
        <v>78.14</v>
      </c>
      <c r="G7160" t="s">
        <v>24</v>
      </c>
      <c r="H7160" t="s">
        <v>40</v>
      </c>
      <c r="I7160" s="1">
        <v>45655</v>
      </c>
      <c r="J7160" t="str">
        <f t="shared" si="556"/>
        <v>December</v>
      </c>
      <c r="K7160" t="str">
        <f t="shared" si="557"/>
        <v>Sunday</v>
      </c>
      <c r="L7160" t="str">
        <f t="shared" si="558"/>
        <v>Winter</v>
      </c>
      <c r="M7160">
        <f t="shared" si="559"/>
        <v>4996.33</v>
      </c>
    </row>
    <row r="7161" spans="1:13" x14ac:dyDescent="0.25">
      <c r="A7161" t="s">
        <v>262</v>
      </c>
      <c r="B7161" t="s">
        <v>35</v>
      </c>
      <c r="C7161" t="s">
        <v>159</v>
      </c>
      <c r="D7161">
        <v>1</v>
      </c>
      <c r="E7161">
        <v>344.97</v>
      </c>
      <c r="F7161" s="16">
        <f t="shared" si="555"/>
        <v>344.97</v>
      </c>
      <c r="G7161" t="s">
        <v>24</v>
      </c>
      <c r="H7161" t="s">
        <v>12</v>
      </c>
      <c r="I7161" s="1">
        <v>45372</v>
      </c>
      <c r="J7161" t="str">
        <f t="shared" si="556"/>
        <v>March</v>
      </c>
      <c r="K7161" t="str">
        <f t="shared" si="557"/>
        <v>Thursday</v>
      </c>
      <c r="L7161" t="str">
        <f t="shared" si="558"/>
        <v>Spring</v>
      </c>
      <c r="M7161">
        <f t="shared" si="559"/>
        <v>808.15</v>
      </c>
    </row>
    <row r="7162" spans="1:13" x14ac:dyDescent="0.25">
      <c r="A7162" t="s">
        <v>47</v>
      </c>
      <c r="B7162" t="s">
        <v>99</v>
      </c>
      <c r="C7162" t="s">
        <v>100</v>
      </c>
      <c r="D7162">
        <v>1</v>
      </c>
      <c r="E7162">
        <v>18.11</v>
      </c>
      <c r="F7162" s="16">
        <f t="shared" si="555"/>
        <v>18.11</v>
      </c>
      <c r="G7162" t="s">
        <v>24</v>
      </c>
      <c r="H7162" t="s">
        <v>16</v>
      </c>
      <c r="I7162" s="1">
        <v>45116</v>
      </c>
      <c r="J7162" t="str">
        <f t="shared" si="556"/>
        <v>July</v>
      </c>
      <c r="K7162" t="str">
        <f t="shared" si="557"/>
        <v>Sunday</v>
      </c>
      <c r="L7162" t="str">
        <f t="shared" si="558"/>
        <v>Summer</v>
      </c>
      <c r="M7162">
        <f t="shared" si="559"/>
        <v>7874.2199999999993</v>
      </c>
    </row>
    <row r="7163" spans="1:13" x14ac:dyDescent="0.25">
      <c r="A7163" t="s">
        <v>127</v>
      </c>
      <c r="B7163" t="s">
        <v>30</v>
      </c>
      <c r="C7163" t="s">
        <v>79</v>
      </c>
      <c r="D7163">
        <v>1</v>
      </c>
      <c r="E7163">
        <v>4.4000000000000004</v>
      </c>
      <c r="F7163" s="16">
        <f t="shared" si="555"/>
        <v>4.4000000000000004</v>
      </c>
      <c r="G7163" t="s">
        <v>24</v>
      </c>
      <c r="H7163" t="s">
        <v>40</v>
      </c>
      <c r="I7163" s="1">
        <v>45492</v>
      </c>
      <c r="J7163" t="str">
        <f t="shared" si="556"/>
        <v>July</v>
      </c>
      <c r="K7163" t="str">
        <f t="shared" si="557"/>
        <v>Friday</v>
      </c>
      <c r="L7163" t="str">
        <f t="shared" si="558"/>
        <v>Summer</v>
      </c>
      <c r="M7163">
        <f t="shared" si="559"/>
        <v>2117.19</v>
      </c>
    </row>
    <row r="7164" spans="1:13" x14ac:dyDescent="0.25">
      <c r="A7164" t="s">
        <v>62</v>
      </c>
      <c r="B7164" t="s">
        <v>35</v>
      </c>
      <c r="C7164" t="s">
        <v>36</v>
      </c>
      <c r="D7164">
        <v>1</v>
      </c>
      <c r="E7164">
        <v>732.7</v>
      </c>
      <c r="F7164" s="16">
        <f t="shared" si="555"/>
        <v>732.7</v>
      </c>
      <c r="G7164" t="s">
        <v>20</v>
      </c>
      <c r="H7164" t="s">
        <v>16</v>
      </c>
      <c r="I7164" s="1">
        <v>45192</v>
      </c>
      <c r="J7164" t="str">
        <f t="shared" si="556"/>
        <v>September</v>
      </c>
      <c r="K7164" t="str">
        <f t="shared" si="557"/>
        <v>Saturday</v>
      </c>
      <c r="L7164" t="str">
        <f t="shared" si="558"/>
        <v>Autumn</v>
      </c>
      <c r="M7164">
        <f t="shared" si="559"/>
        <v>198366.18</v>
      </c>
    </row>
    <row r="7165" spans="1:13" x14ac:dyDescent="0.25">
      <c r="A7165" t="s">
        <v>95</v>
      </c>
      <c r="B7165" t="s">
        <v>48</v>
      </c>
      <c r="C7165" t="s">
        <v>49</v>
      </c>
      <c r="D7165">
        <v>1</v>
      </c>
      <c r="E7165">
        <v>31.45</v>
      </c>
      <c r="F7165" s="16">
        <f t="shared" si="555"/>
        <v>31.45</v>
      </c>
      <c r="G7165" t="s">
        <v>24</v>
      </c>
      <c r="H7165" t="s">
        <v>12</v>
      </c>
      <c r="I7165" s="1">
        <v>45200</v>
      </c>
      <c r="J7165" t="str">
        <f t="shared" si="556"/>
        <v>October</v>
      </c>
      <c r="K7165" t="str">
        <f t="shared" si="557"/>
        <v>Sunday</v>
      </c>
      <c r="L7165" t="str">
        <f t="shared" si="558"/>
        <v>Autumn</v>
      </c>
      <c r="M7165">
        <f t="shared" si="559"/>
        <v>48758.01999999999</v>
      </c>
    </row>
    <row r="7166" spans="1:13" x14ac:dyDescent="0.25">
      <c r="A7166" t="s">
        <v>130</v>
      </c>
      <c r="B7166" t="s">
        <v>30</v>
      </c>
      <c r="C7166" t="s">
        <v>93</v>
      </c>
      <c r="D7166">
        <v>1</v>
      </c>
      <c r="E7166">
        <v>78.849999999999994</v>
      </c>
      <c r="F7166" s="16">
        <f t="shared" si="555"/>
        <v>78.849999999999994</v>
      </c>
      <c r="G7166" t="s">
        <v>24</v>
      </c>
      <c r="H7166" t="s">
        <v>12</v>
      </c>
      <c r="I7166" s="1">
        <v>45284</v>
      </c>
      <c r="J7166" t="str">
        <f t="shared" si="556"/>
        <v>December</v>
      </c>
      <c r="K7166" t="str">
        <f t="shared" si="557"/>
        <v>Sunday</v>
      </c>
      <c r="L7166" t="str">
        <f t="shared" si="558"/>
        <v>Winter</v>
      </c>
      <c r="M7166">
        <f t="shared" si="559"/>
        <v>15585.26</v>
      </c>
    </row>
    <row r="7167" spans="1:13" x14ac:dyDescent="0.25">
      <c r="A7167" t="s">
        <v>241</v>
      </c>
      <c r="B7167" t="s">
        <v>22</v>
      </c>
      <c r="C7167" t="s">
        <v>23</v>
      </c>
      <c r="D7167">
        <v>4</v>
      </c>
      <c r="E7167">
        <v>16.43</v>
      </c>
      <c r="F7167" s="16">
        <f t="shared" si="555"/>
        <v>65.72</v>
      </c>
      <c r="G7167" t="s">
        <v>20</v>
      </c>
      <c r="H7167" t="s">
        <v>40</v>
      </c>
      <c r="I7167" s="1">
        <v>45454</v>
      </c>
      <c r="J7167" t="str">
        <f t="shared" si="556"/>
        <v>June</v>
      </c>
      <c r="K7167" t="str">
        <f t="shared" si="557"/>
        <v>Tuesday</v>
      </c>
      <c r="L7167" t="str">
        <f t="shared" si="558"/>
        <v>Summer</v>
      </c>
      <c r="M7167">
        <f t="shared" si="559"/>
        <v>4299.25</v>
      </c>
    </row>
    <row r="7168" spans="1:13" x14ac:dyDescent="0.25">
      <c r="A7168" t="s">
        <v>82</v>
      </c>
      <c r="B7168" t="s">
        <v>18</v>
      </c>
      <c r="C7168" t="s">
        <v>19</v>
      </c>
      <c r="D7168">
        <v>1</v>
      </c>
      <c r="E7168">
        <v>84.32</v>
      </c>
      <c r="F7168" s="16">
        <f t="shared" si="555"/>
        <v>84.32</v>
      </c>
      <c r="G7168" t="s">
        <v>20</v>
      </c>
      <c r="H7168" t="s">
        <v>40</v>
      </c>
      <c r="I7168" s="1">
        <v>44987</v>
      </c>
      <c r="J7168" t="str">
        <f t="shared" si="556"/>
        <v>March</v>
      </c>
      <c r="K7168" t="str">
        <f t="shared" si="557"/>
        <v>Thursday</v>
      </c>
      <c r="L7168" t="str">
        <f t="shared" si="558"/>
        <v>Spring</v>
      </c>
      <c r="M7168">
        <f t="shared" si="559"/>
        <v>2011.03</v>
      </c>
    </row>
    <row r="7169" spans="1:13" x14ac:dyDescent="0.25">
      <c r="A7169" t="s">
        <v>98</v>
      </c>
      <c r="B7169" t="s">
        <v>26</v>
      </c>
      <c r="C7169" t="s">
        <v>152</v>
      </c>
      <c r="D7169">
        <v>4</v>
      </c>
      <c r="E7169">
        <v>23.44</v>
      </c>
      <c r="F7169" s="16">
        <f t="shared" si="555"/>
        <v>93.76</v>
      </c>
      <c r="G7169" t="s">
        <v>37</v>
      </c>
      <c r="H7169" t="s">
        <v>40</v>
      </c>
      <c r="I7169" s="1">
        <v>45117</v>
      </c>
      <c r="J7169" t="str">
        <f t="shared" si="556"/>
        <v>July</v>
      </c>
      <c r="K7169" t="str">
        <f t="shared" si="557"/>
        <v>Monday</v>
      </c>
      <c r="L7169" t="str">
        <f t="shared" si="558"/>
        <v>Summer</v>
      </c>
      <c r="M7169">
        <f t="shared" si="559"/>
        <v>20527.34</v>
      </c>
    </row>
    <row r="7170" spans="1:13" x14ac:dyDescent="0.25">
      <c r="A7170" t="s">
        <v>221</v>
      </c>
      <c r="B7170" t="s">
        <v>14</v>
      </c>
      <c r="C7170" t="s">
        <v>150</v>
      </c>
      <c r="D7170">
        <v>5</v>
      </c>
      <c r="E7170">
        <v>61.93</v>
      </c>
      <c r="F7170" s="16">
        <f t="shared" si="555"/>
        <v>309.64999999999998</v>
      </c>
      <c r="G7170" t="s">
        <v>20</v>
      </c>
      <c r="H7170" t="s">
        <v>40</v>
      </c>
      <c r="I7170" s="1">
        <v>45528</v>
      </c>
      <c r="J7170" t="str">
        <f t="shared" si="556"/>
        <v>August</v>
      </c>
      <c r="K7170" t="str">
        <f t="shared" si="557"/>
        <v>Saturday</v>
      </c>
      <c r="L7170" t="str">
        <f t="shared" si="558"/>
        <v>Summer</v>
      </c>
      <c r="M7170">
        <f t="shared" si="559"/>
        <v>4642.9399999999987</v>
      </c>
    </row>
    <row r="7171" spans="1:13" x14ac:dyDescent="0.25">
      <c r="A7171" t="s">
        <v>219</v>
      </c>
      <c r="B7171" t="s">
        <v>35</v>
      </c>
      <c r="C7171" t="s">
        <v>36</v>
      </c>
      <c r="D7171">
        <v>1</v>
      </c>
      <c r="E7171">
        <v>1491.16</v>
      </c>
      <c r="F7171" s="16">
        <f t="shared" ref="F7171:F7234" si="560">D7171*E7171</f>
        <v>1491.16</v>
      </c>
      <c r="G7171" t="s">
        <v>20</v>
      </c>
      <c r="H7171" t="s">
        <v>16</v>
      </c>
      <c r="I7171" s="1">
        <v>45531</v>
      </c>
      <c r="J7171" t="str">
        <f t="shared" ref="J7171:J7234" si="561">TEXT(I7171,"mmmm")</f>
        <v>August</v>
      </c>
      <c r="K7171" t="str">
        <f t="shared" ref="K7171:K7234" si="562">TEXT(I7171,"dddd")</f>
        <v>Tuesday</v>
      </c>
      <c r="L7171" t="str">
        <f t="shared" ref="L7171:L7234" si="563">IF(OR(MONTH(I7171)=3,MONTH(I7171)=4,MONTH(I7171)=5),"Spring",IF(OR(MONTH(I7171)=6,MONTH(I7171)=7,MONTH(I7171)=8),"Summer",IF(OR(MONTH(I7171)=9,MONTH(I7171)=10,MONTH(I7171)=11),"Autumn",IF(OR(MONTH(I7171)=12,MONTH(I7171)=1,MONTH(I7171)=2),"Winter"))))</f>
        <v>Summer</v>
      </c>
      <c r="M7171">
        <f t="shared" ref="M7171:M7234" si="564">SUMIF(A7171:A17170,A7171,F7171:F17170)</f>
        <v>61280.72</v>
      </c>
    </row>
    <row r="7172" spans="1:13" x14ac:dyDescent="0.25">
      <c r="A7172" t="s">
        <v>259</v>
      </c>
      <c r="B7172" t="s">
        <v>22</v>
      </c>
      <c r="C7172" t="s">
        <v>23</v>
      </c>
      <c r="D7172">
        <v>4</v>
      </c>
      <c r="E7172">
        <v>16.03</v>
      </c>
      <c r="F7172" s="16">
        <f t="shared" si="560"/>
        <v>64.12</v>
      </c>
      <c r="G7172" t="s">
        <v>24</v>
      </c>
      <c r="H7172" t="s">
        <v>40</v>
      </c>
      <c r="I7172" s="1">
        <v>45229</v>
      </c>
      <c r="J7172" t="str">
        <f t="shared" si="561"/>
        <v>October</v>
      </c>
      <c r="K7172" t="str">
        <f t="shared" si="562"/>
        <v>Monday</v>
      </c>
      <c r="L7172" t="str">
        <f t="shared" si="563"/>
        <v>Autumn</v>
      </c>
      <c r="M7172">
        <f t="shared" si="564"/>
        <v>75542.739999999991</v>
      </c>
    </row>
    <row r="7173" spans="1:13" x14ac:dyDescent="0.25">
      <c r="A7173" t="s">
        <v>94</v>
      </c>
      <c r="B7173" t="s">
        <v>22</v>
      </c>
      <c r="C7173" t="s">
        <v>23</v>
      </c>
      <c r="D7173">
        <v>2</v>
      </c>
      <c r="E7173">
        <v>18.399999999999999</v>
      </c>
      <c r="F7173" s="16">
        <f t="shared" si="560"/>
        <v>36.799999999999997</v>
      </c>
      <c r="G7173" t="s">
        <v>11</v>
      </c>
      <c r="H7173" t="s">
        <v>40</v>
      </c>
      <c r="I7173" s="1">
        <v>45628</v>
      </c>
      <c r="J7173" t="str">
        <f t="shared" si="561"/>
        <v>December</v>
      </c>
      <c r="K7173" t="str">
        <f t="shared" si="562"/>
        <v>Monday</v>
      </c>
      <c r="L7173" t="str">
        <f t="shared" si="563"/>
        <v>Winter</v>
      </c>
      <c r="M7173">
        <f t="shared" si="564"/>
        <v>103662.10999999999</v>
      </c>
    </row>
    <row r="7174" spans="1:13" x14ac:dyDescent="0.25">
      <c r="A7174" t="s">
        <v>118</v>
      </c>
      <c r="B7174" t="s">
        <v>48</v>
      </c>
      <c r="C7174" t="s">
        <v>49</v>
      </c>
      <c r="D7174">
        <v>4</v>
      </c>
      <c r="E7174">
        <v>56.61</v>
      </c>
      <c r="F7174" s="16">
        <f t="shared" si="560"/>
        <v>226.44</v>
      </c>
      <c r="G7174" t="s">
        <v>37</v>
      </c>
      <c r="H7174" t="s">
        <v>12</v>
      </c>
      <c r="I7174" s="1">
        <v>45155</v>
      </c>
      <c r="J7174" t="str">
        <f t="shared" si="561"/>
        <v>August</v>
      </c>
      <c r="K7174" t="str">
        <f t="shared" si="562"/>
        <v>Thursday</v>
      </c>
      <c r="L7174" t="str">
        <f t="shared" si="563"/>
        <v>Summer</v>
      </c>
      <c r="M7174">
        <f t="shared" si="564"/>
        <v>2114.8700000000003</v>
      </c>
    </row>
    <row r="7175" spans="1:13" x14ac:dyDescent="0.25">
      <c r="A7175" t="s">
        <v>78</v>
      </c>
      <c r="B7175" t="s">
        <v>60</v>
      </c>
      <c r="C7175" t="s">
        <v>61</v>
      </c>
      <c r="D7175">
        <v>1</v>
      </c>
      <c r="E7175">
        <v>122.5</v>
      </c>
      <c r="F7175" s="16">
        <f t="shared" si="560"/>
        <v>122.5</v>
      </c>
      <c r="G7175" t="s">
        <v>24</v>
      </c>
      <c r="H7175" t="s">
        <v>16</v>
      </c>
      <c r="I7175" s="1">
        <v>45140</v>
      </c>
      <c r="J7175" t="str">
        <f t="shared" si="561"/>
        <v>August</v>
      </c>
      <c r="K7175" t="str">
        <f t="shared" si="562"/>
        <v>Wednesday</v>
      </c>
      <c r="L7175" t="str">
        <f t="shared" si="563"/>
        <v>Summer</v>
      </c>
      <c r="M7175">
        <f t="shared" si="564"/>
        <v>3250.9700000000003</v>
      </c>
    </row>
    <row r="7176" spans="1:13" x14ac:dyDescent="0.25">
      <c r="A7176" t="s">
        <v>117</v>
      </c>
      <c r="B7176" t="s">
        <v>45</v>
      </c>
      <c r="C7176" t="s">
        <v>46</v>
      </c>
      <c r="D7176">
        <v>3</v>
      </c>
      <c r="E7176">
        <v>4.7</v>
      </c>
      <c r="F7176" s="16">
        <f t="shared" si="560"/>
        <v>14.100000000000001</v>
      </c>
      <c r="G7176" t="s">
        <v>20</v>
      </c>
      <c r="H7176" t="s">
        <v>12</v>
      </c>
      <c r="I7176" s="1">
        <v>45390</v>
      </c>
      <c r="J7176" t="str">
        <f t="shared" si="561"/>
        <v>April</v>
      </c>
      <c r="K7176" t="str">
        <f t="shared" si="562"/>
        <v>Monday</v>
      </c>
      <c r="L7176" t="str">
        <f t="shared" si="563"/>
        <v>Spring</v>
      </c>
      <c r="M7176">
        <f t="shared" si="564"/>
        <v>4918.1899999999996</v>
      </c>
    </row>
    <row r="7177" spans="1:13" x14ac:dyDescent="0.25">
      <c r="A7177" t="s">
        <v>222</v>
      </c>
      <c r="B7177" t="s">
        <v>26</v>
      </c>
      <c r="C7177" t="s">
        <v>53</v>
      </c>
      <c r="D7177">
        <v>4</v>
      </c>
      <c r="E7177">
        <v>337.36</v>
      </c>
      <c r="F7177" s="16">
        <f t="shared" si="560"/>
        <v>1349.44</v>
      </c>
      <c r="G7177" t="s">
        <v>24</v>
      </c>
      <c r="H7177" t="s">
        <v>12</v>
      </c>
      <c r="I7177" s="1">
        <v>45471</v>
      </c>
      <c r="J7177" t="str">
        <f t="shared" si="561"/>
        <v>June</v>
      </c>
      <c r="K7177" t="str">
        <f t="shared" si="562"/>
        <v>Friday</v>
      </c>
      <c r="L7177" t="str">
        <f t="shared" si="563"/>
        <v>Summer</v>
      </c>
      <c r="M7177">
        <f t="shared" si="564"/>
        <v>3639.58</v>
      </c>
    </row>
    <row r="7178" spans="1:13" x14ac:dyDescent="0.25">
      <c r="A7178" t="s">
        <v>47</v>
      </c>
      <c r="B7178" t="s">
        <v>26</v>
      </c>
      <c r="C7178" t="s">
        <v>27</v>
      </c>
      <c r="D7178">
        <v>2</v>
      </c>
      <c r="E7178">
        <v>40.130000000000003</v>
      </c>
      <c r="F7178" s="16">
        <f t="shared" si="560"/>
        <v>80.260000000000005</v>
      </c>
      <c r="G7178" t="s">
        <v>11</v>
      </c>
      <c r="H7178" t="s">
        <v>40</v>
      </c>
      <c r="I7178" s="1">
        <v>45562</v>
      </c>
      <c r="J7178" t="str">
        <f t="shared" si="561"/>
        <v>September</v>
      </c>
      <c r="K7178" t="str">
        <f t="shared" si="562"/>
        <v>Friday</v>
      </c>
      <c r="L7178" t="str">
        <f t="shared" si="563"/>
        <v>Autumn</v>
      </c>
      <c r="M7178">
        <f t="shared" si="564"/>
        <v>7856.11</v>
      </c>
    </row>
    <row r="7179" spans="1:13" x14ac:dyDescent="0.25">
      <c r="A7179" t="s">
        <v>259</v>
      </c>
      <c r="B7179" t="s">
        <v>60</v>
      </c>
      <c r="C7179" t="s">
        <v>61</v>
      </c>
      <c r="D7179">
        <v>1</v>
      </c>
      <c r="E7179">
        <v>257.88</v>
      </c>
      <c r="F7179" s="16">
        <f t="shared" si="560"/>
        <v>257.88</v>
      </c>
      <c r="G7179" t="s">
        <v>11</v>
      </c>
      <c r="H7179" t="s">
        <v>16</v>
      </c>
      <c r="I7179" s="1">
        <v>45240</v>
      </c>
      <c r="J7179" t="str">
        <f t="shared" si="561"/>
        <v>November</v>
      </c>
      <c r="K7179" t="str">
        <f t="shared" si="562"/>
        <v>Friday</v>
      </c>
      <c r="L7179" t="str">
        <f t="shared" si="563"/>
        <v>Autumn</v>
      </c>
      <c r="M7179">
        <f t="shared" si="564"/>
        <v>75478.619999999981</v>
      </c>
    </row>
    <row r="7180" spans="1:13" x14ac:dyDescent="0.25">
      <c r="A7180" t="s">
        <v>274</v>
      </c>
      <c r="B7180" t="s">
        <v>99</v>
      </c>
      <c r="C7180" t="s">
        <v>129</v>
      </c>
      <c r="D7180">
        <v>1</v>
      </c>
      <c r="E7180">
        <v>14.56</v>
      </c>
      <c r="F7180" s="16">
        <f t="shared" si="560"/>
        <v>14.56</v>
      </c>
      <c r="G7180" t="s">
        <v>24</v>
      </c>
      <c r="H7180" t="s">
        <v>16</v>
      </c>
      <c r="I7180" s="1">
        <v>45635</v>
      </c>
      <c r="J7180" t="str">
        <f t="shared" si="561"/>
        <v>December</v>
      </c>
      <c r="K7180" t="str">
        <f t="shared" si="562"/>
        <v>Monday</v>
      </c>
      <c r="L7180" t="str">
        <f t="shared" si="563"/>
        <v>Winter</v>
      </c>
      <c r="M7180">
        <f t="shared" si="564"/>
        <v>178930.46999999997</v>
      </c>
    </row>
    <row r="7181" spans="1:13" x14ac:dyDescent="0.25">
      <c r="A7181" t="s">
        <v>193</v>
      </c>
      <c r="B7181" t="s">
        <v>99</v>
      </c>
      <c r="C7181" t="s">
        <v>129</v>
      </c>
      <c r="D7181">
        <v>1</v>
      </c>
      <c r="E7181">
        <v>11.77</v>
      </c>
      <c r="F7181" s="16">
        <f t="shared" si="560"/>
        <v>11.77</v>
      </c>
      <c r="G7181" t="s">
        <v>37</v>
      </c>
      <c r="H7181" t="s">
        <v>40</v>
      </c>
      <c r="I7181" s="1">
        <v>45526</v>
      </c>
      <c r="J7181" t="str">
        <f t="shared" si="561"/>
        <v>August</v>
      </c>
      <c r="K7181" t="str">
        <f t="shared" si="562"/>
        <v>Thursday</v>
      </c>
      <c r="L7181" t="str">
        <f t="shared" si="563"/>
        <v>Summer</v>
      </c>
      <c r="M7181">
        <f t="shared" si="564"/>
        <v>4018.4400000000005</v>
      </c>
    </row>
    <row r="7182" spans="1:13" x14ac:dyDescent="0.25">
      <c r="A7182" t="s">
        <v>274</v>
      </c>
      <c r="B7182" t="s">
        <v>55</v>
      </c>
      <c r="C7182" t="s">
        <v>56</v>
      </c>
      <c r="D7182">
        <v>4</v>
      </c>
      <c r="E7182">
        <v>43771.03</v>
      </c>
      <c r="F7182" s="16">
        <f t="shared" si="560"/>
        <v>175084.12</v>
      </c>
      <c r="G7182" t="s">
        <v>20</v>
      </c>
      <c r="H7182" t="s">
        <v>12</v>
      </c>
      <c r="I7182" s="1">
        <v>45034</v>
      </c>
      <c r="J7182" t="str">
        <f t="shared" si="561"/>
        <v>April</v>
      </c>
      <c r="K7182" t="str">
        <f t="shared" si="562"/>
        <v>Tuesday</v>
      </c>
      <c r="L7182" t="str">
        <f t="shared" si="563"/>
        <v>Spring</v>
      </c>
      <c r="M7182">
        <f t="shared" si="564"/>
        <v>178915.90999999997</v>
      </c>
    </row>
    <row r="7183" spans="1:13" x14ac:dyDescent="0.25">
      <c r="A7183" t="s">
        <v>104</v>
      </c>
      <c r="B7183" t="s">
        <v>9</v>
      </c>
      <c r="C7183" t="s">
        <v>143</v>
      </c>
      <c r="D7183">
        <v>2</v>
      </c>
      <c r="E7183">
        <v>18.23</v>
      </c>
      <c r="F7183" s="16">
        <f t="shared" si="560"/>
        <v>36.46</v>
      </c>
      <c r="G7183" t="s">
        <v>24</v>
      </c>
      <c r="H7183" t="s">
        <v>16</v>
      </c>
      <c r="I7183" s="1">
        <v>45281</v>
      </c>
      <c r="J7183" t="str">
        <f t="shared" si="561"/>
        <v>December</v>
      </c>
      <c r="K7183" t="str">
        <f t="shared" si="562"/>
        <v>Thursday</v>
      </c>
      <c r="L7183" t="str">
        <f t="shared" si="563"/>
        <v>Winter</v>
      </c>
      <c r="M7183">
        <f t="shared" si="564"/>
        <v>86540.55</v>
      </c>
    </row>
    <row r="7184" spans="1:13" x14ac:dyDescent="0.25">
      <c r="A7184" t="s">
        <v>222</v>
      </c>
      <c r="B7184" t="s">
        <v>99</v>
      </c>
      <c r="C7184" t="s">
        <v>129</v>
      </c>
      <c r="D7184">
        <v>1</v>
      </c>
      <c r="E7184">
        <v>8.16</v>
      </c>
      <c r="F7184" s="16">
        <f t="shared" si="560"/>
        <v>8.16</v>
      </c>
      <c r="G7184" t="s">
        <v>24</v>
      </c>
      <c r="H7184" t="s">
        <v>40</v>
      </c>
      <c r="I7184" s="1">
        <v>45249</v>
      </c>
      <c r="J7184" t="str">
        <f t="shared" si="561"/>
        <v>November</v>
      </c>
      <c r="K7184" t="str">
        <f t="shared" si="562"/>
        <v>Sunday</v>
      </c>
      <c r="L7184" t="str">
        <f t="shared" si="563"/>
        <v>Autumn</v>
      </c>
      <c r="M7184">
        <f t="shared" si="564"/>
        <v>2290.14</v>
      </c>
    </row>
    <row r="7185" spans="1:13" x14ac:dyDescent="0.25">
      <c r="A7185" t="s">
        <v>85</v>
      </c>
      <c r="B7185" t="s">
        <v>22</v>
      </c>
      <c r="C7185" t="s">
        <v>23</v>
      </c>
      <c r="D7185">
        <v>1</v>
      </c>
      <c r="E7185">
        <v>13.24</v>
      </c>
      <c r="F7185" s="16">
        <f t="shared" si="560"/>
        <v>13.24</v>
      </c>
      <c r="G7185" t="s">
        <v>20</v>
      </c>
      <c r="H7185" t="s">
        <v>16</v>
      </c>
      <c r="I7185" s="1">
        <v>45493</v>
      </c>
      <c r="J7185" t="str">
        <f t="shared" si="561"/>
        <v>July</v>
      </c>
      <c r="K7185" t="str">
        <f t="shared" si="562"/>
        <v>Saturday</v>
      </c>
      <c r="L7185" t="str">
        <f t="shared" si="563"/>
        <v>Summer</v>
      </c>
      <c r="M7185">
        <f t="shared" si="564"/>
        <v>60677.279999999999</v>
      </c>
    </row>
    <row r="7186" spans="1:13" x14ac:dyDescent="0.25">
      <c r="A7186" t="s">
        <v>200</v>
      </c>
      <c r="B7186" t="s">
        <v>14</v>
      </c>
      <c r="C7186" t="s">
        <v>15</v>
      </c>
      <c r="D7186">
        <v>5</v>
      </c>
      <c r="E7186">
        <v>63.77</v>
      </c>
      <c r="F7186" s="16">
        <f t="shared" si="560"/>
        <v>318.85000000000002</v>
      </c>
      <c r="G7186" t="s">
        <v>37</v>
      </c>
      <c r="H7186" t="s">
        <v>12</v>
      </c>
      <c r="I7186" s="1">
        <v>45406</v>
      </c>
      <c r="J7186" t="str">
        <f t="shared" si="561"/>
        <v>April</v>
      </c>
      <c r="K7186" t="str">
        <f t="shared" si="562"/>
        <v>Wednesday</v>
      </c>
      <c r="L7186" t="str">
        <f t="shared" si="563"/>
        <v>Spring</v>
      </c>
      <c r="M7186">
        <f t="shared" si="564"/>
        <v>5224.8999999999996</v>
      </c>
    </row>
    <row r="7187" spans="1:13" x14ac:dyDescent="0.25">
      <c r="A7187" t="s">
        <v>260</v>
      </c>
      <c r="B7187" t="s">
        <v>14</v>
      </c>
      <c r="C7187" t="s">
        <v>134</v>
      </c>
      <c r="D7187">
        <v>5</v>
      </c>
      <c r="E7187">
        <v>10.4</v>
      </c>
      <c r="F7187" s="16">
        <f t="shared" si="560"/>
        <v>52</v>
      </c>
      <c r="G7187" t="s">
        <v>11</v>
      </c>
      <c r="H7187" t="s">
        <v>40</v>
      </c>
      <c r="I7187" s="1">
        <v>45459</v>
      </c>
      <c r="J7187" t="str">
        <f t="shared" si="561"/>
        <v>June</v>
      </c>
      <c r="K7187" t="str">
        <f t="shared" si="562"/>
        <v>Sunday</v>
      </c>
      <c r="L7187" t="str">
        <f t="shared" si="563"/>
        <v>Summer</v>
      </c>
      <c r="M7187">
        <f t="shared" si="564"/>
        <v>144224.94999999995</v>
      </c>
    </row>
    <row r="7188" spans="1:13" x14ac:dyDescent="0.25">
      <c r="A7188" t="s">
        <v>115</v>
      </c>
      <c r="B7188" t="s">
        <v>14</v>
      </c>
      <c r="C7188" t="s">
        <v>134</v>
      </c>
      <c r="D7188">
        <v>5</v>
      </c>
      <c r="E7188">
        <v>8.9600000000000009</v>
      </c>
      <c r="F7188" s="16">
        <f t="shared" si="560"/>
        <v>44.800000000000004</v>
      </c>
      <c r="G7188" t="s">
        <v>37</v>
      </c>
      <c r="H7188" t="s">
        <v>16</v>
      </c>
      <c r="I7188" s="1">
        <v>45641</v>
      </c>
      <c r="J7188" t="str">
        <f t="shared" si="561"/>
        <v>December</v>
      </c>
      <c r="K7188" t="str">
        <f t="shared" si="562"/>
        <v>Sunday</v>
      </c>
      <c r="L7188" t="str">
        <f t="shared" si="563"/>
        <v>Winter</v>
      </c>
      <c r="M7188">
        <f t="shared" si="564"/>
        <v>2222.6099999999997</v>
      </c>
    </row>
    <row r="7189" spans="1:13" x14ac:dyDescent="0.25">
      <c r="A7189" t="s">
        <v>80</v>
      </c>
      <c r="B7189" t="s">
        <v>18</v>
      </c>
      <c r="C7189" t="s">
        <v>148</v>
      </c>
      <c r="D7189">
        <v>1</v>
      </c>
      <c r="E7189">
        <v>1166.3599999999999</v>
      </c>
      <c r="F7189" s="16">
        <f t="shared" si="560"/>
        <v>1166.3599999999999</v>
      </c>
      <c r="G7189" t="s">
        <v>11</v>
      </c>
      <c r="H7189" t="s">
        <v>40</v>
      </c>
      <c r="I7189" s="1">
        <v>45581</v>
      </c>
      <c r="J7189" t="str">
        <f t="shared" si="561"/>
        <v>October</v>
      </c>
      <c r="K7189" t="str">
        <f t="shared" si="562"/>
        <v>Wednesday</v>
      </c>
      <c r="L7189" t="str">
        <f t="shared" si="563"/>
        <v>Autumn</v>
      </c>
      <c r="M7189">
        <f t="shared" si="564"/>
        <v>340009.87999999995</v>
      </c>
    </row>
    <row r="7190" spans="1:13" x14ac:dyDescent="0.25">
      <c r="A7190" t="s">
        <v>144</v>
      </c>
      <c r="B7190" t="s">
        <v>14</v>
      </c>
      <c r="C7190" t="s">
        <v>150</v>
      </c>
      <c r="D7190">
        <v>2</v>
      </c>
      <c r="E7190">
        <v>159.16999999999999</v>
      </c>
      <c r="F7190" s="16">
        <f t="shared" si="560"/>
        <v>318.33999999999997</v>
      </c>
      <c r="G7190" t="s">
        <v>24</v>
      </c>
      <c r="H7190" t="s">
        <v>16</v>
      </c>
      <c r="I7190" s="1">
        <v>45140</v>
      </c>
      <c r="J7190" t="str">
        <f t="shared" si="561"/>
        <v>August</v>
      </c>
      <c r="K7190" t="str">
        <f t="shared" si="562"/>
        <v>Wednesday</v>
      </c>
      <c r="L7190" t="str">
        <f t="shared" si="563"/>
        <v>Summer</v>
      </c>
      <c r="M7190">
        <f t="shared" si="564"/>
        <v>4929.5700000000006</v>
      </c>
    </row>
    <row r="7191" spans="1:13" x14ac:dyDescent="0.25">
      <c r="A7191" t="s">
        <v>91</v>
      </c>
      <c r="B7191" t="s">
        <v>45</v>
      </c>
      <c r="C7191" t="s">
        <v>161</v>
      </c>
      <c r="D7191">
        <v>2</v>
      </c>
      <c r="E7191">
        <v>2.41</v>
      </c>
      <c r="F7191" s="16">
        <f t="shared" si="560"/>
        <v>4.82</v>
      </c>
      <c r="G7191" t="s">
        <v>11</v>
      </c>
      <c r="H7191" t="s">
        <v>12</v>
      </c>
      <c r="I7191" s="1">
        <v>45668</v>
      </c>
      <c r="J7191" t="str">
        <f t="shared" si="561"/>
        <v>January</v>
      </c>
      <c r="K7191" t="str">
        <f t="shared" si="562"/>
        <v>Saturday</v>
      </c>
      <c r="L7191" t="str">
        <f t="shared" si="563"/>
        <v>Winter</v>
      </c>
      <c r="M7191">
        <f t="shared" si="564"/>
        <v>598.93999999999994</v>
      </c>
    </row>
    <row r="7192" spans="1:13" x14ac:dyDescent="0.25">
      <c r="A7192" t="s">
        <v>141</v>
      </c>
      <c r="B7192" t="s">
        <v>26</v>
      </c>
      <c r="C7192" t="s">
        <v>39</v>
      </c>
      <c r="D7192">
        <v>4</v>
      </c>
      <c r="E7192">
        <v>44.58</v>
      </c>
      <c r="F7192" s="16">
        <f t="shared" si="560"/>
        <v>178.32</v>
      </c>
      <c r="G7192" t="s">
        <v>37</v>
      </c>
      <c r="H7192" t="s">
        <v>40</v>
      </c>
      <c r="I7192" s="1">
        <v>45080</v>
      </c>
      <c r="J7192" t="str">
        <f t="shared" si="561"/>
        <v>June</v>
      </c>
      <c r="K7192" t="str">
        <f t="shared" si="562"/>
        <v>Saturday</v>
      </c>
      <c r="L7192" t="str">
        <f t="shared" si="563"/>
        <v>Summer</v>
      </c>
      <c r="M7192">
        <f t="shared" si="564"/>
        <v>13683.58</v>
      </c>
    </row>
    <row r="7193" spans="1:13" x14ac:dyDescent="0.25">
      <c r="A7193" t="s">
        <v>101</v>
      </c>
      <c r="B7193" t="s">
        <v>48</v>
      </c>
      <c r="C7193" t="s">
        <v>162</v>
      </c>
      <c r="D7193">
        <v>4</v>
      </c>
      <c r="E7193">
        <v>38.33</v>
      </c>
      <c r="F7193" s="16">
        <f t="shared" si="560"/>
        <v>153.32</v>
      </c>
      <c r="G7193" t="s">
        <v>37</v>
      </c>
      <c r="H7193" t="s">
        <v>40</v>
      </c>
      <c r="I7193" s="1">
        <v>45184</v>
      </c>
      <c r="J7193" t="str">
        <f t="shared" si="561"/>
        <v>September</v>
      </c>
      <c r="K7193" t="str">
        <f t="shared" si="562"/>
        <v>Friday</v>
      </c>
      <c r="L7193" t="str">
        <f t="shared" si="563"/>
        <v>Autumn</v>
      </c>
      <c r="M7193">
        <f t="shared" si="564"/>
        <v>13762.390000000001</v>
      </c>
    </row>
    <row r="7194" spans="1:13" x14ac:dyDescent="0.25">
      <c r="A7194" t="s">
        <v>85</v>
      </c>
      <c r="B7194" t="s">
        <v>26</v>
      </c>
      <c r="C7194" t="s">
        <v>27</v>
      </c>
      <c r="D7194">
        <v>5</v>
      </c>
      <c r="E7194">
        <v>40.950000000000003</v>
      </c>
      <c r="F7194" s="16">
        <f t="shared" si="560"/>
        <v>204.75</v>
      </c>
      <c r="G7194" t="s">
        <v>24</v>
      </c>
      <c r="H7194" t="s">
        <v>40</v>
      </c>
      <c r="I7194" s="1">
        <v>45226</v>
      </c>
      <c r="J7194" t="str">
        <f t="shared" si="561"/>
        <v>October</v>
      </c>
      <c r="K7194" t="str">
        <f t="shared" si="562"/>
        <v>Friday</v>
      </c>
      <c r="L7194" t="str">
        <f t="shared" si="563"/>
        <v>Autumn</v>
      </c>
      <c r="M7194">
        <f t="shared" si="564"/>
        <v>60664.04</v>
      </c>
    </row>
    <row r="7195" spans="1:13" x14ac:dyDescent="0.25">
      <c r="A7195" t="s">
        <v>248</v>
      </c>
      <c r="B7195" t="s">
        <v>45</v>
      </c>
      <c r="C7195" t="s">
        <v>103</v>
      </c>
      <c r="D7195">
        <v>5</v>
      </c>
      <c r="E7195">
        <v>8.4</v>
      </c>
      <c r="F7195" s="16">
        <f t="shared" si="560"/>
        <v>42</v>
      </c>
      <c r="G7195" t="s">
        <v>20</v>
      </c>
      <c r="H7195" t="s">
        <v>40</v>
      </c>
      <c r="I7195" s="1">
        <v>44992</v>
      </c>
      <c r="J7195" t="str">
        <f t="shared" si="561"/>
        <v>March</v>
      </c>
      <c r="K7195" t="str">
        <f t="shared" si="562"/>
        <v>Tuesday</v>
      </c>
      <c r="L7195" t="str">
        <f t="shared" si="563"/>
        <v>Spring</v>
      </c>
      <c r="M7195">
        <f t="shared" si="564"/>
        <v>84712.28</v>
      </c>
    </row>
    <row r="7196" spans="1:13" x14ac:dyDescent="0.25">
      <c r="A7196" t="s">
        <v>185</v>
      </c>
      <c r="B7196" t="s">
        <v>14</v>
      </c>
      <c r="C7196" t="s">
        <v>15</v>
      </c>
      <c r="D7196">
        <v>1</v>
      </c>
      <c r="E7196">
        <v>95.94</v>
      </c>
      <c r="F7196" s="16">
        <f t="shared" si="560"/>
        <v>95.94</v>
      </c>
      <c r="G7196" t="s">
        <v>24</v>
      </c>
      <c r="H7196" t="s">
        <v>12</v>
      </c>
      <c r="I7196" s="1">
        <v>45221</v>
      </c>
      <c r="J7196" t="str">
        <f t="shared" si="561"/>
        <v>October</v>
      </c>
      <c r="K7196" t="str">
        <f t="shared" si="562"/>
        <v>Sunday</v>
      </c>
      <c r="L7196" t="str">
        <f t="shared" si="563"/>
        <v>Autumn</v>
      </c>
      <c r="M7196">
        <f t="shared" si="564"/>
        <v>11116.78</v>
      </c>
    </row>
    <row r="7197" spans="1:13" x14ac:dyDescent="0.25">
      <c r="A7197" t="s">
        <v>34</v>
      </c>
      <c r="B7197" t="s">
        <v>69</v>
      </c>
      <c r="C7197" t="s">
        <v>70</v>
      </c>
      <c r="D7197">
        <v>3</v>
      </c>
      <c r="E7197">
        <v>12.03</v>
      </c>
      <c r="F7197" s="16">
        <f t="shared" si="560"/>
        <v>36.089999999999996</v>
      </c>
      <c r="G7197" t="s">
        <v>20</v>
      </c>
      <c r="H7197" t="s">
        <v>12</v>
      </c>
      <c r="I7197" s="1">
        <v>45273</v>
      </c>
      <c r="J7197" t="str">
        <f t="shared" si="561"/>
        <v>December</v>
      </c>
      <c r="K7197" t="str">
        <f t="shared" si="562"/>
        <v>Wednesday</v>
      </c>
      <c r="L7197" t="str">
        <f t="shared" si="563"/>
        <v>Winter</v>
      </c>
      <c r="M7197">
        <f t="shared" si="564"/>
        <v>5079.49</v>
      </c>
    </row>
    <row r="7198" spans="1:13" x14ac:dyDescent="0.25">
      <c r="A7198" t="s">
        <v>228</v>
      </c>
      <c r="B7198" t="s">
        <v>45</v>
      </c>
      <c r="C7198" t="s">
        <v>46</v>
      </c>
      <c r="D7198">
        <v>1</v>
      </c>
      <c r="E7198">
        <v>4.8</v>
      </c>
      <c r="F7198" s="16">
        <f t="shared" si="560"/>
        <v>4.8</v>
      </c>
      <c r="G7198" t="s">
        <v>37</v>
      </c>
      <c r="H7198" t="s">
        <v>12</v>
      </c>
      <c r="I7198" s="1">
        <v>45175</v>
      </c>
      <c r="J7198" t="str">
        <f t="shared" si="561"/>
        <v>September</v>
      </c>
      <c r="K7198" t="str">
        <f t="shared" si="562"/>
        <v>Wednesday</v>
      </c>
      <c r="L7198" t="str">
        <f t="shared" si="563"/>
        <v>Autumn</v>
      </c>
      <c r="M7198">
        <f t="shared" si="564"/>
        <v>76618.77</v>
      </c>
    </row>
    <row r="7199" spans="1:13" x14ac:dyDescent="0.25">
      <c r="A7199" t="s">
        <v>208</v>
      </c>
      <c r="B7199" t="s">
        <v>69</v>
      </c>
      <c r="C7199" t="s">
        <v>70</v>
      </c>
      <c r="D7199">
        <v>1</v>
      </c>
      <c r="E7199">
        <v>6.67</v>
      </c>
      <c r="F7199" s="16">
        <f t="shared" si="560"/>
        <v>6.67</v>
      </c>
      <c r="G7199" t="s">
        <v>11</v>
      </c>
      <c r="H7199" t="s">
        <v>12</v>
      </c>
      <c r="I7199" s="1">
        <v>45338</v>
      </c>
      <c r="J7199" t="str">
        <f t="shared" si="561"/>
        <v>February</v>
      </c>
      <c r="K7199" t="str">
        <f t="shared" si="562"/>
        <v>Friday</v>
      </c>
      <c r="L7199" t="str">
        <f t="shared" si="563"/>
        <v>Winter</v>
      </c>
      <c r="M7199">
        <f t="shared" si="564"/>
        <v>3468.5800000000004</v>
      </c>
    </row>
    <row r="7200" spans="1:13" x14ac:dyDescent="0.25">
      <c r="A7200" t="s">
        <v>206</v>
      </c>
      <c r="B7200" t="s">
        <v>18</v>
      </c>
      <c r="C7200" t="s">
        <v>51</v>
      </c>
      <c r="D7200">
        <v>1</v>
      </c>
      <c r="E7200">
        <v>175.03</v>
      </c>
      <c r="F7200" s="16">
        <f t="shared" si="560"/>
        <v>175.03</v>
      </c>
      <c r="G7200" t="s">
        <v>24</v>
      </c>
      <c r="H7200" t="s">
        <v>40</v>
      </c>
      <c r="I7200" s="1">
        <v>45611</v>
      </c>
      <c r="J7200" t="str">
        <f t="shared" si="561"/>
        <v>November</v>
      </c>
      <c r="K7200" t="str">
        <f t="shared" si="562"/>
        <v>Friday</v>
      </c>
      <c r="L7200" t="str">
        <f t="shared" si="563"/>
        <v>Autumn</v>
      </c>
      <c r="M7200">
        <f t="shared" si="564"/>
        <v>3182.85</v>
      </c>
    </row>
    <row r="7201" spans="1:13" x14ac:dyDescent="0.25">
      <c r="A7201" t="s">
        <v>238</v>
      </c>
      <c r="B7201" t="s">
        <v>30</v>
      </c>
      <c r="C7201" t="s">
        <v>79</v>
      </c>
      <c r="D7201">
        <v>1</v>
      </c>
      <c r="E7201">
        <v>4.67</v>
      </c>
      <c r="F7201" s="16">
        <f t="shared" si="560"/>
        <v>4.67</v>
      </c>
      <c r="G7201" t="s">
        <v>37</v>
      </c>
      <c r="H7201" t="s">
        <v>12</v>
      </c>
      <c r="I7201" s="1">
        <v>45440</v>
      </c>
      <c r="J7201" t="str">
        <f t="shared" si="561"/>
        <v>May</v>
      </c>
      <c r="K7201" t="str">
        <f t="shared" si="562"/>
        <v>Tuesday</v>
      </c>
      <c r="L7201" t="str">
        <f t="shared" si="563"/>
        <v>Spring</v>
      </c>
      <c r="M7201">
        <f t="shared" si="564"/>
        <v>737.78000000000009</v>
      </c>
    </row>
    <row r="7202" spans="1:13" x14ac:dyDescent="0.25">
      <c r="A7202" t="s">
        <v>137</v>
      </c>
      <c r="B7202" t="s">
        <v>60</v>
      </c>
      <c r="C7202" t="s">
        <v>61</v>
      </c>
      <c r="D7202">
        <v>1</v>
      </c>
      <c r="E7202">
        <v>234.9</v>
      </c>
      <c r="F7202" s="16">
        <f t="shared" si="560"/>
        <v>234.9</v>
      </c>
      <c r="G7202" t="s">
        <v>11</v>
      </c>
      <c r="H7202" t="s">
        <v>40</v>
      </c>
      <c r="I7202" s="1">
        <v>45468</v>
      </c>
      <c r="J7202" t="str">
        <f t="shared" si="561"/>
        <v>June</v>
      </c>
      <c r="K7202" t="str">
        <f t="shared" si="562"/>
        <v>Tuesday</v>
      </c>
      <c r="L7202" t="str">
        <f t="shared" si="563"/>
        <v>Summer</v>
      </c>
      <c r="M7202">
        <f t="shared" si="564"/>
        <v>2023.7199999999998</v>
      </c>
    </row>
    <row r="7203" spans="1:13" x14ac:dyDescent="0.25">
      <c r="A7203" t="s">
        <v>172</v>
      </c>
      <c r="B7203" t="s">
        <v>30</v>
      </c>
      <c r="C7203" t="s">
        <v>79</v>
      </c>
      <c r="D7203">
        <v>1</v>
      </c>
      <c r="E7203">
        <v>2.0699999999999998</v>
      </c>
      <c r="F7203" s="16">
        <f t="shared" si="560"/>
        <v>2.0699999999999998</v>
      </c>
      <c r="G7203" t="s">
        <v>24</v>
      </c>
      <c r="H7203" t="s">
        <v>16</v>
      </c>
      <c r="I7203" s="1">
        <v>45070</v>
      </c>
      <c r="J7203" t="str">
        <f t="shared" si="561"/>
        <v>May</v>
      </c>
      <c r="K7203" t="str">
        <f t="shared" si="562"/>
        <v>Wednesday</v>
      </c>
      <c r="L7203" t="str">
        <f t="shared" si="563"/>
        <v>Spring</v>
      </c>
      <c r="M7203">
        <f t="shared" si="564"/>
        <v>1732.25</v>
      </c>
    </row>
    <row r="7204" spans="1:13" x14ac:dyDescent="0.25">
      <c r="A7204" t="s">
        <v>170</v>
      </c>
      <c r="B7204" t="s">
        <v>30</v>
      </c>
      <c r="C7204" t="s">
        <v>79</v>
      </c>
      <c r="D7204">
        <v>1</v>
      </c>
      <c r="E7204">
        <v>8.61</v>
      </c>
      <c r="F7204" s="16">
        <f t="shared" si="560"/>
        <v>8.61</v>
      </c>
      <c r="G7204" t="s">
        <v>37</v>
      </c>
      <c r="H7204" t="s">
        <v>16</v>
      </c>
      <c r="I7204" s="1">
        <v>45163</v>
      </c>
      <c r="J7204" t="str">
        <f t="shared" si="561"/>
        <v>August</v>
      </c>
      <c r="K7204" t="str">
        <f t="shared" si="562"/>
        <v>Friday</v>
      </c>
      <c r="L7204" t="str">
        <f t="shared" si="563"/>
        <v>Summer</v>
      </c>
      <c r="M7204">
        <f t="shared" si="564"/>
        <v>84697.26999999999</v>
      </c>
    </row>
    <row r="7205" spans="1:13" x14ac:dyDescent="0.25">
      <c r="A7205" t="s">
        <v>267</v>
      </c>
      <c r="B7205" t="s">
        <v>55</v>
      </c>
      <c r="C7205" t="s">
        <v>56</v>
      </c>
      <c r="D7205">
        <v>1</v>
      </c>
      <c r="E7205">
        <v>58087.43</v>
      </c>
      <c r="F7205" s="16">
        <f t="shared" si="560"/>
        <v>58087.43</v>
      </c>
      <c r="G7205" t="s">
        <v>24</v>
      </c>
      <c r="H7205" t="s">
        <v>40</v>
      </c>
      <c r="I7205" s="1">
        <v>45264</v>
      </c>
      <c r="J7205" t="str">
        <f t="shared" si="561"/>
        <v>December</v>
      </c>
      <c r="K7205" t="str">
        <f t="shared" si="562"/>
        <v>Monday</v>
      </c>
      <c r="L7205" t="str">
        <f t="shared" si="563"/>
        <v>Winter</v>
      </c>
      <c r="M7205">
        <f t="shared" si="564"/>
        <v>60038.540000000015</v>
      </c>
    </row>
    <row r="7206" spans="1:13" x14ac:dyDescent="0.25">
      <c r="A7206" t="s">
        <v>104</v>
      </c>
      <c r="B7206" t="s">
        <v>9</v>
      </c>
      <c r="C7206" t="s">
        <v>42</v>
      </c>
      <c r="D7206">
        <v>2</v>
      </c>
      <c r="E7206">
        <v>2.29</v>
      </c>
      <c r="F7206" s="16">
        <f t="shared" si="560"/>
        <v>4.58</v>
      </c>
      <c r="G7206" t="s">
        <v>20</v>
      </c>
      <c r="H7206" t="s">
        <v>40</v>
      </c>
      <c r="I7206" s="1">
        <v>45082</v>
      </c>
      <c r="J7206" t="str">
        <f t="shared" si="561"/>
        <v>June</v>
      </c>
      <c r="K7206" t="str">
        <f t="shared" si="562"/>
        <v>Monday</v>
      </c>
      <c r="L7206" t="str">
        <f t="shared" si="563"/>
        <v>Summer</v>
      </c>
      <c r="M7206">
        <f t="shared" si="564"/>
        <v>86504.090000000011</v>
      </c>
    </row>
    <row r="7207" spans="1:13" x14ac:dyDescent="0.25">
      <c r="A7207" t="s">
        <v>54</v>
      </c>
      <c r="B7207" t="s">
        <v>69</v>
      </c>
      <c r="C7207" t="s">
        <v>109</v>
      </c>
      <c r="D7207">
        <v>4</v>
      </c>
      <c r="E7207">
        <v>7.95</v>
      </c>
      <c r="F7207" s="16">
        <f t="shared" si="560"/>
        <v>31.8</v>
      </c>
      <c r="G7207" t="s">
        <v>37</v>
      </c>
      <c r="H7207" t="s">
        <v>40</v>
      </c>
      <c r="I7207" s="1">
        <v>45141</v>
      </c>
      <c r="J7207" t="str">
        <f t="shared" si="561"/>
        <v>August</v>
      </c>
      <c r="K7207" t="str">
        <f t="shared" si="562"/>
        <v>Thursday</v>
      </c>
      <c r="L7207" t="str">
        <f t="shared" si="563"/>
        <v>Summer</v>
      </c>
      <c r="M7207">
        <f t="shared" si="564"/>
        <v>79682.41</v>
      </c>
    </row>
    <row r="7208" spans="1:13" x14ac:dyDescent="0.25">
      <c r="A7208" t="s">
        <v>258</v>
      </c>
      <c r="B7208" t="s">
        <v>55</v>
      </c>
      <c r="C7208" t="s">
        <v>58</v>
      </c>
      <c r="D7208">
        <v>1</v>
      </c>
      <c r="E7208">
        <v>93.98</v>
      </c>
      <c r="F7208" s="16">
        <f t="shared" si="560"/>
        <v>93.98</v>
      </c>
      <c r="G7208" t="s">
        <v>11</v>
      </c>
      <c r="H7208" t="s">
        <v>12</v>
      </c>
      <c r="I7208" s="1">
        <v>45418</v>
      </c>
      <c r="J7208" t="str">
        <f t="shared" si="561"/>
        <v>May</v>
      </c>
      <c r="K7208" t="str">
        <f t="shared" si="562"/>
        <v>Monday</v>
      </c>
      <c r="L7208" t="str">
        <f t="shared" si="563"/>
        <v>Spring</v>
      </c>
      <c r="M7208">
        <f t="shared" si="564"/>
        <v>4172.78</v>
      </c>
    </row>
    <row r="7209" spans="1:13" x14ac:dyDescent="0.25">
      <c r="A7209" t="s">
        <v>218</v>
      </c>
      <c r="B7209" t="s">
        <v>26</v>
      </c>
      <c r="C7209" t="s">
        <v>39</v>
      </c>
      <c r="D7209">
        <v>4</v>
      </c>
      <c r="E7209">
        <v>31.19</v>
      </c>
      <c r="F7209" s="16">
        <f t="shared" si="560"/>
        <v>124.76</v>
      </c>
      <c r="G7209" t="s">
        <v>37</v>
      </c>
      <c r="H7209" t="s">
        <v>40</v>
      </c>
      <c r="I7209" s="1">
        <v>45569</v>
      </c>
      <c r="J7209" t="str">
        <f t="shared" si="561"/>
        <v>October</v>
      </c>
      <c r="K7209" t="str">
        <f t="shared" si="562"/>
        <v>Friday</v>
      </c>
      <c r="L7209" t="str">
        <f t="shared" si="563"/>
        <v>Autumn</v>
      </c>
      <c r="M7209">
        <f t="shared" si="564"/>
        <v>3764.5700000000006</v>
      </c>
    </row>
    <row r="7210" spans="1:13" x14ac:dyDescent="0.25">
      <c r="A7210" t="s">
        <v>66</v>
      </c>
      <c r="B7210" t="s">
        <v>9</v>
      </c>
      <c r="C7210" t="s">
        <v>143</v>
      </c>
      <c r="D7210">
        <v>1</v>
      </c>
      <c r="E7210">
        <v>14.36</v>
      </c>
      <c r="F7210" s="16">
        <f t="shared" si="560"/>
        <v>14.36</v>
      </c>
      <c r="G7210" t="s">
        <v>11</v>
      </c>
      <c r="H7210" t="s">
        <v>12</v>
      </c>
      <c r="I7210" s="1">
        <v>45314</v>
      </c>
      <c r="J7210" t="str">
        <f t="shared" si="561"/>
        <v>January</v>
      </c>
      <c r="K7210" t="str">
        <f t="shared" si="562"/>
        <v>Tuesday</v>
      </c>
      <c r="L7210" t="str">
        <f t="shared" si="563"/>
        <v>Winter</v>
      </c>
      <c r="M7210">
        <f t="shared" si="564"/>
        <v>9096.3000000000011</v>
      </c>
    </row>
    <row r="7211" spans="1:13" x14ac:dyDescent="0.25">
      <c r="A7211" t="s">
        <v>218</v>
      </c>
      <c r="B7211" t="s">
        <v>60</v>
      </c>
      <c r="C7211" t="s">
        <v>77</v>
      </c>
      <c r="D7211">
        <v>1</v>
      </c>
      <c r="E7211">
        <v>911.29</v>
      </c>
      <c r="F7211" s="16">
        <f t="shared" si="560"/>
        <v>911.29</v>
      </c>
      <c r="G7211" t="s">
        <v>37</v>
      </c>
      <c r="H7211" t="s">
        <v>40</v>
      </c>
      <c r="I7211" s="1">
        <v>45231</v>
      </c>
      <c r="J7211" t="str">
        <f t="shared" si="561"/>
        <v>November</v>
      </c>
      <c r="K7211" t="str">
        <f t="shared" si="562"/>
        <v>Wednesday</v>
      </c>
      <c r="L7211" t="str">
        <f t="shared" si="563"/>
        <v>Autumn</v>
      </c>
      <c r="M7211">
        <f t="shared" si="564"/>
        <v>3639.8100000000004</v>
      </c>
    </row>
    <row r="7212" spans="1:13" x14ac:dyDescent="0.25">
      <c r="A7212" t="s">
        <v>59</v>
      </c>
      <c r="B7212" t="s">
        <v>30</v>
      </c>
      <c r="C7212" t="s">
        <v>79</v>
      </c>
      <c r="D7212">
        <v>1</v>
      </c>
      <c r="E7212">
        <v>3.67</v>
      </c>
      <c r="F7212" s="16">
        <f t="shared" si="560"/>
        <v>3.67</v>
      </c>
      <c r="G7212" t="s">
        <v>11</v>
      </c>
      <c r="H7212" t="s">
        <v>40</v>
      </c>
      <c r="I7212" s="1">
        <v>44951</v>
      </c>
      <c r="J7212" t="str">
        <f t="shared" si="561"/>
        <v>January</v>
      </c>
      <c r="K7212" t="str">
        <f t="shared" si="562"/>
        <v>Wednesday</v>
      </c>
      <c r="L7212" t="str">
        <f t="shared" si="563"/>
        <v>Winter</v>
      </c>
      <c r="M7212">
        <f t="shared" si="564"/>
        <v>3321.7799999999997</v>
      </c>
    </row>
    <row r="7213" spans="1:13" x14ac:dyDescent="0.25">
      <c r="A7213" t="s">
        <v>228</v>
      </c>
      <c r="B7213" t="s">
        <v>60</v>
      </c>
      <c r="C7213" t="s">
        <v>77</v>
      </c>
      <c r="D7213">
        <v>1</v>
      </c>
      <c r="E7213">
        <v>933.48</v>
      </c>
      <c r="F7213" s="16">
        <f t="shared" si="560"/>
        <v>933.48</v>
      </c>
      <c r="G7213" t="s">
        <v>37</v>
      </c>
      <c r="H7213" t="s">
        <v>12</v>
      </c>
      <c r="I7213" s="1">
        <v>45037</v>
      </c>
      <c r="J7213" t="str">
        <f t="shared" si="561"/>
        <v>April</v>
      </c>
      <c r="K7213" t="str">
        <f t="shared" si="562"/>
        <v>Friday</v>
      </c>
      <c r="L7213" t="str">
        <f t="shared" si="563"/>
        <v>Spring</v>
      </c>
      <c r="M7213">
        <f t="shared" si="564"/>
        <v>76613.97</v>
      </c>
    </row>
    <row r="7214" spans="1:13" x14ac:dyDescent="0.25">
      <c r="A7214" t="s">
        <v>132</v>
      </c>
      <c r="B7214" t="s">
        <v>69</v>
      </c>
      <c r="C7214" t="s">
        <v>72</v>
      </c>
      <c r="D7214">
        <v>3</v>
      </c>
      <c r="E7214">
        <v>82.27</v>
      </c>
      <c r="F7214" s="16">
        <f t="shared" si="560"/>
        <v>246.81</v>
      </c>
      <c r="G7214" t="s">
        <v>24</v>
      </c>
      <c r="H7214" t="s">
        <v>12</v>
      </c>
      <c r="I7214" s="1">
        <v>45308</v>
      </c>
      <c r="J7214" t="str">
        <f t="shared" si="561"/>
        <v>January</v>
      </c>
      <c r="K7214" t="str">
        <f t="shared" si="562"/>
        <v>Wednesday</v>
      </c>
      <c r="L7214" t="str">
        <f t="shared" si="563"/>
        <v>Winter</v>
      </c>
      <c r="M7214">
        <f t="shared" si="564"/>
        <v>9576.8700000000008</v>
      </c>
    </row>
    <row r="7215" spans="1:13" x14ac:dyDescent="0.25">
      <c r="A7215" t="s">
        <v>232</v>
      </c>
      <c r="B7215" t="s">
        <v>26</v>
      </c>
      <c r="C7215" t="s">
        <v>27</v>
      </c>
      <c r="D7215">
        <v>4</v>
      </c>
      <c r="E7215">
        <v>28.07</v>
      </c>
      <c r="F7215" s="16">
        <f t="shared" si="560"/>
        <v>112.28</v>
      </c>
      <c r="G7215" t="s">
        <v>20</v>
      </c>
      <c r="H7215" t="s">
        <v>40</v>
      </c>
      <c r="I7215" s="1">
        <v>45522</v>
      </c>
      <c r="J7215" t="str">
        <f t="shared" si="561"/>
        <v>August</v>
      </c>
      <c r="K7215" t="str">
        <f t="shared" si="562"/>
        <v>Sunday</v>
      </c>
      <c r="L7215" t="str">
        <f t="shared" si="563"/>
        <v>Summer</v>
      </c>
      <c r="M7215">
        <f t="shared" si="564"/>
        <v>53576.639999999999</v>
      </c>
    </row>
    <row r="7216" spans="1:13" x14ac:dyDescent="0.25">
      <c r="A7216" t="s">
        <v>112</v>
      </c>
      <c r="B7216" t="s">
        <v>26</v>
      </c>
      <c r="C7216" t="s">
        <v>39</v>
      </c>
      <c r="D7216">
        <v>4</v>
      </c>
      <c r="E7216">
        <v>46.22</v>
      </c>
      <c r="F7216" s="16">
        <f t="shared" si="560"/>
        <v>184.88</v>
      </c>
      <c r="G7216" t="s">
        <v>37</v>
      </c>
      <c r="H7216" t="s">
        <v>12</v>
      </c>
      <c r="I7216" s="1">
        <v>45651</v>
      </c>
      <c r="J7216" t="str">
        <f t="shared" si="561"/>
        <v>December</v>
      </c>
      <c r="K7216" t="str">
        <f t="shared" si="562"/>
        <v>Wednesday</v>
      </c>
      <c r="L7216" t="str">
        <f t="shared" si="563"/>
        <v>Winter</v>
      </c>
      <c r="M7216">
        <f t="shared" si="564"/>
        <v>196872.37000000002</v>
      </c>
    </row>
    <row r="7217" spans="1:13" x14ac:dyDescent="0.25">
      <c r="A7217" t="s">
        <v>149</v>
      </c>
      <c r="B7217" t="s">
        <v>99</v>
      </c>
      <c r="C7217" t="s">
        <v>100</v>
      </c>
      <c r="D7217">
        <v>1</v>
      </c>
      <c r="E7217">
        <v>8.1999999999999993</v>
      </c>
      <c r="F7217" s="16">
        <f t="shared" si="560"/>
        <v>8.1999999999999993</v>
      </c>
      <c r="G7217" t="s">
        <v>37</v>
      </c>
      <c r="H7217" t="s">
        <v>12</v>
      </c>
      <c r="I7217" s="1">
        <v>45329</v>
      </c>
      <c r="J7217" t="str">
        <f t="shared" si="561"/>
        <v>February</v>
      </c>
      <c r="K7217" t="str">
        <f t="shared" si="562"/>
        <v>Wednesday</v>
      </c>
      <c r="L7217" t="str">
        <f t="shared" si="563"/>
        <v>Winter</v>
      </c>
      <c r="M7217">
        <f t="shared" si="564"/>
        <v>1977.69</v>
      </c>
    </row>
    <row r="7218" spans="1:13" x14ac:dyDescent="0.25">
      <c r="A7218" t="s">
        <v>236</v>
      </c>
      <c r="B7218" t="s">
        <v>35</v>
      </c>
      <c r="C7218" t="s">
        <v>159</v>
      </c>
      <c r="D7218">
        <v>1</v>
      </c>
      <c r="E7218">
        <v>346.13</v>
      </c>
      <c r="F7218" s="16">
        <f t="shared" si="560"/>
        <v>346.13</v>
      </c>
      <c r="G7218" t="s">
        <v>37</v>
      </c>
      <c r="H7218" t="s">
        <v>12</v>
      </c>
      <c r="I7218" s="1">
        <v>45636</v>
      </c>
      <c r="J7218" t="str">
        <f t="shared" si="561"/>
        <v>December</v>
      </c>
      <c r="K7218" t="str">
        <f t="shared" si="562"/>
        <v>Tuesday</v>
      </c>
      <c r="L7218" t="str">
        <f t="shared" si="563"/>
        <v>Winter</v>
      </c>
      <c r="M7218">
        <f t="shared" si="564"/>
        <v>2912.4500000000003</v>
      </c>
    </row>
    <row r="7219" spans="1:13" x14ac:dyDescent="0.25">
      <c r="A7219" t="s">
        <v>66</v>
      </c>
      <c r="B7219" t="s">
        <v>22</v>
      </c>
      <c r="C7219" t="s">
        <v>23</v>
      </c>
      <c r="D7219">
        <v>4</v>
      </c>
      <c r="E7219">
        <v>26.82</v>
      </c>
      <c r="F7219" s="16">
        <f t="shared" si="560"/>
        <v>107.28</v>
      </c>
      <c r="G7219" t="s">
        <v>11</v>
      </c>
      <c r="H7219" t="s">
        <v>40</v>
      </c>
      <c r="I7219" s="1">
        <v>45308</v>
      </c>
      <c r="J7219" t="str">
        <f t="shared" si="561"/>
        <v>January</v>
      </c>
      <c r="K7219" t="str">
        <f t="shared" si="562"/>
        <v>Wednesday</v>
      </c>
      <c r="L7219" t="str">
        <f t="shared" si="563"/>
        <v>Winter</v>
      </c>
      <c r="M7219">
        <f t="shared" si="564"/>
        <v>9081.94</v>
      </c>
    </row>
    <row r="7220" spans="1:13" x14ac:dyDescent="0.25">
      <c r="A7220" t="s">
        <v>193</v>
      </c>
      <c r="B7220" t="s">
        <v>55</v>
      </c>
      <c r="C7220" t="s">
        <v>164</v>
      </c>
      <c r="D7220">
        <v>2</v>
      </c>
      <c r="E7220">
        <v>1207.73</v>
      </c>
      <c r="F7220" s="16">
        <f t="shared" si="560"/>
        <v>2415.46</v>
      </c>
      <c r="G7220" t="s">
        <v>20</v>
      </c>
      <c r="H7220" t="s">
        <v>40</v>
      </c>
      <c r="I7220" s="1">
        <v>45141</v>
      </c>
      <c r="J7220" t="str">
        <f t="shared" si="561"/>
        <v>August</v>
      </c>
      <c r="K7220" t="str">
        <f t="shared" si="562"/>
        <v>Thursday</v>
      </c>
      <c r="L7220" t="str">
        <f t="shared" si="563"/>
        <v>Summer</v>
      </c>
      <c r="M7220">
        <f t="shared" si="564"/>
        <v>4006.6700000000005</v>
      </c>
    </row>
    <row r="7221" spans="1:13" x14ac:dyDescent="0.25">
      <c r="A7221" t="s">
        <v>114</v>
      </c>
      <c r="B7221" t="s">
        <v>60</v>
      </c>
      <c r="C7221" t="s">
        <v>61</v>
      </c>
      <c r="D7221">
        <v>1</v>
      </c>
      <c r="E7221">
        <v>176.82</v>
      </c>
      <c r="F7221" s="16">
        <f t="shared" si="560"/>
        <v>176.82</v>
      </c>
      <c r="G7221" t="s">
        <v>37</v>
      </c>
      <c r="H7221" t="s">
        <v>12</v>
      </c>
      <c r="I7221" s="1">
        <v>45469</v>
      </c>
      <c r="J7221" t="str">
        <f t="shared" si="561"/>
        <v>June</v>
      </c>
      <c r="K7221" t="str">
        <f t="shared" si="562"/>
        <v>Wednesday</v>
      </c>
      <c r="L7221" t="str">
        <f t="shared" si="563"/>
        <v>Summer</v>
      </c>
      <c r="M7221">
        <f t="shared" si="564"/>
        <v>3352.8299999999995</v>
      </c>
    </row>
    <row r="7222" spans="1:13" x14ac:dyDescent="0.25">
      <c r="A7222" t="s">
        <v>13</v>
      </c>
      <c r="B7222" t="s">
        <v>69</v>
      </c>
      <c r="C7222" t="s">
        <v>72</v>
      </c>
      <c r="D7222">
        <v>4</v>
      </c>
      <c r="E7222">
        <v>10.69</v>
      </c>
      <c r="F7222" s="16">
        <f t="shared" si="560"/>
        <v>42.76</v>
      </c>
      <c r="G7222" t="s">
        <v>20</v>
      </c>
      <c r="H7222" t="s">
        <v>12</v>
      </c>
      <c r="I7222" s="1">
        <v>45339</v>
      </c>
      <c r="J7222" t="str">
        <f t="shared" si="561"/>
        <v>February</v>
      </c>
      <c r="K7222" t="str">
        <f t="shared" si="562"/>
        <v>Saturday</v>
      </c>
      <c r="L7222" t="str">
        <f t="shared" si="563"/>
        <v>Winter</v>
      </c>
      <c r="M7222">
        <f t="shared" si="564"/>
        <v>4049.49</v>
      </c>
    </row>
    <row r="7223" spans="1:13" x14ac:dyDescent="0.25">
      <c r="A7223" t="s">
        <v>262</v>
      </c>
      <c r="B7223" t="s">
        <v>45</v>
      </c>
      <c r="C7223" t="s">
        <v>103</v>
      </c>
      <c r="D7223">
        <v>3</v>
      </c>
      <c r="E7223">
        <v>9.93</v>
      </c>
      <c r="F7223" s="16">
        <f t="shared" si="560"/>
        <v>29.79</v>
      </c>
      <c r="G7223" t="s">
        <v>20</v>
      </c>
      <c r="H7223" t="s">
        <v>12</v>
      </c>
      <c r="I7223" s="1">
        <v>44944</v>
      </c>
      <c r="J7223" t="str">
        <f t="shared" si="561"/>
        <v>January</v>
      </c>
      <c r="K7223" t="str">
        <f t="shared" si="562"/>
        <v>Wednesday</v>
      </c>
      <c r="L7223" t="str">
        <f t="shared" si="563"/>
        <v>Winter</v>
      </c>
      <c r="M7223">
        <f t="shared" si="564"/>
        <v>463.18000000000006</v>
      </c>
    </row>
    <row r="7224" spans="1:13" x14ac:dyDescent="0.25">
      <c r="A7224" t="s">
        <v>140</v>
      </c>
      <c r="B7224" t="s">
        <v>9</v>
      </c>
      <c r="C7224" t="s">
        <v>86</v>
      </c>
      <c r="D7224">
        <v>2</v>
      </c>
      <c r="E7224">
        <v>4.6100000000000003</v>
      </c>
      <c r="F7224" s="16">
        <f t="shared" si="560"/>
        <v>9.2200000000000006</v>
      </c>
      <c r="G7224" t="s">
        <v>37</v>
      </c>
      <c r="H7224" t="s">
        <v>16</v>
      </c>
      <c r="I7224" s="1">
        <v>45020</v>
      </c>
      <c r="J7224" t="str">
        <f t="shared" si="561"/>
        <v>April</v>
      </c>
      <c r="K7224" t="str">
        <f t="shared" si="562"/>
        <v>Tuesday</v>
      </c>
      <c r="L7224" t="str">
        <f t="shared" si="563"/>
        <v>Spring</v>
      </c>
      <c r="M7224">
        <f t="shared" si="564"/>
        <v>5862.4899999999989</v>
      </c>
    </row>
    <row r="7225" spans="1:13" x14ac:dyDescent="0.25">
      <c r="A7225" t="s">
        <v>274</v>
      </c>
      <c r="B7225" t="s">
        <v>22</v>
      </c>
      <c r="C7225" t="s">
        <v>23</v>
      </c>
      <c r="D7225">
        <v>2</v>
      </c>
      <c r="E7225">
        <v>26.54</v>
      </c>
      <c r="F7225" s="16">
        <f t="shared" si="560"/>
        <v>53.08</v>
      </c>
      <c r="G7225" t="s">
        <v>20</v>
      </c>
      <c r="H7225" t="s">
        <v>16</v>
      </c>
      <c r="I7225" s="1">
        <v>45513</v>
      </c>
      <c r="J7225" t="str">
        <f t="shared" si="561"/>
        <v>August</v>
      </c>
      <c r="K7225" t="str">
        <f t="shared" si="562"/>
        <v>Friday</v>
      </c>
      <c r="L7225" t="str">
        <f t="shared" si="563"/>
        <v>Summer</v>
      </c>
      <c r="M7225">
        <f t="shared" si="564"/>
        <v>3831.7900000000004</v>
      </c>
    </row>
    <row r="7226" spans="1:13" x14ac:dyDescent="0.25">
      <c r="A7226" t="s">
        <v>199</v>
      </c>
      <c r="B7226" t="s">
        <v>48</v>
      </c>
      <c r="C7226" t="s">
        <v>49</v>
      </c>
      <c r="D7226">
        <v>5</v>
      </c>
      <c r="E7226">
        <v>13.48</v>
      </c>
      <c r="F7226" s="16">
        <f t="shared" si="560"/>
        <v>67.400000000000006</v>
      </c>
      <c r="G7226" t="s">
        <v>11</v>
      </c>
      <c r="H7226" t="s">
        <v>16</v>
      </c>
      <c r="I7226" s="1">
        <v>45414</v>
      </c>
      <c r="J7226" t="str">
        <f t="shared" si="561"/>
        <v>May</v>
      </c>
      <c r="K7226" t="str">
        <f t="shared" si="562"/>
        <v>Thursday</v>
      </c>
      <c r="L7226" t="str">
        <f t="shared" si="563"/>
        <v>Spring</v>
      </c>
      <c r="M7226">
        <f t="shared" si="564"/>
        <v>2743.1999999999994</v>
      </c>
    </row>
    <row r="7227" spans="1:13" x14ac:dyDescent="0.25">
      <c r="A7227" t="s">
        <v>28</v>
      </c>
      <c r="B7227" t="s">
        <v>45</v>
      </c>
      <c r="C7227" t="s">
        <v>161</v>
      </c>
      <c r="D7227">
        <v>1</v>
      </c>
      <c r="E7227">
        <v>7.39</v>
      </c>
      <c r="F7227" s="16">
        <f t="shared" si="560"/>
        <v>7.39</v>
      </c>
      <c r="G7227" t="s">
        <v>37</v>
      </c>
      <c r="H7227" t="s">
        <v>40</v>
      </c>
      <c r="I7227" s="1">
        <v>45452</v>
      </c>
      <c r="J7227" t="str">
        <f t="shared" si="561"/>
        <v>June</v>
      </c>
      <c r="K7227" t="str">
        <f t="shared" si="562"/>
        <v>Sunday</v>
      </c>
      <c r="L7227" t="str">
        <f t="shared" si="563"/>
        <v>Summer</v>
      </c>
      <c r="M7227">
        <f t="shared" si="564"/>
        <v>47306.490000000005</v>
      </c>
    </row>
    <row r="7228" spans="1:13" x14ac:dyDescent="0.25">
      <c r="A7228" t="s">
        <v>226</v>
      </c>
      <c r="B7228" t="s">
        <v>45</v>
      </c>
      <c r="C7228" t="s">
        <v>161</v>
      </c>
      <c r="D7228">
        <v>3</v>
      </c>
      <c r="E7228">
        <v>3.55</v>
      </c>
      <c r="F7228" s="16">
        <f t="shared" si="560"/>
        <v>10.649999999999999</v>
      </c>
      <c r="G7228" t="s">
        <v>24</v>
      </c>
      <c r="H7228" t="s">
        <v>40</v>
      </c>
      <c r="I7228" s="1">
        <v>45107</v>
      </c>
      <c r="J7228" t="str">
        <f t="shared" si="561"/>
        <v>June</v>
      </c>
      <c r="K7228" t="str">
        <f t="shared" si="562"/>
        <v>Friday</v>
      </c>
      <c r="L7228" t="str">
        <f t="shared" si="563"/>
        <v>Summer</v>
      </c>
      <c r="M7228">
        <f t="shared" si="564"/>
        <v>1716.6699999999996</v>
      </c>
    </row>
    <row r="7229" spans="1:13" x14ac:dyDescent="0.25">
      <c r="A7229" t="s">
        <v>186</v>
      </c>
      <c r="B7229" t="s">
        <v>26</v>
      </c>
      <c r="C7229" t="s">
        <v>152</v>
      </c>
      <c r="D7229">
        <v>4</v>
      </c>
      <c r="E7229">
        <v>69.61</v>
      </c>
      <c r="F7229" s="16">
        <f t="shared" si="560"/>
        <v>278.44</v>
      </c>
      <c r="G7229" t="s">
        <v>20</v>
      </c>
      <c r="H7229" t="s">
        <v>40</v>
      </c>
      <c r="I7229" s="1">
        <v>45195</v>
      </c>
      <c r="J7229" t="str">
        <f t="shared" si="561"/>
        <v>September</v>
      </c>
      <c r="K7229" t="str">
        <f t="shared" si="562"/>
        <v>Tuesday</v>
      </c>
      <c r="L7229" t="str">
        <f t="shared" si="563"/>
        <v>Autumn</v>
      </c>
      <c r="M7229">
        <f t="shared" si="564"/>
        <v>7448.2500000000009</v>
      </c>
    </row>
    <row r="7230" spans="1:13" x14ac:dyDescent="0.25">
      <c r="A7230" t="s">
        <v>243</v>
      </c>
      <c r="B7230" t="s">
        <v>69</v>
      </c>
      <c r="C7230" t="s">
        <v>72</v>
      </c>
      <c r="D7230">
        <v>2</v>
      </c>
      <c r="E7230">
        <v>75.94</v>
      </c>
      <c r="F7230" s="16">
        <f t="shared" si="560"/>
        <v>151.88</v>
      </c>
      <c r="G7230" t="s">
        <v>11</v>
      </c>
      <c r="H7230" t="s">
        <v>16</v>
      </c>
      <c r="I7230" s="1">
        <v>45512</v>
      </c>
      <c r="J7230" t="str">
        <f t="shared" si="561"/>
        <v>August</v>
      </c>
      <c r="K7230" t="str">
        <f t="shared" si="562"/>
        <v>Thursday</v>
      </c>
      <c r="L7230" t="str">
        <f t="shared" si="563"/>
        <v>Summer</v>
      </c>
      <c r="M7230">
        <f t="shared" si="564"/>
        <v>249430.27</v>
      </c>
    </row>
    <row r="7231" spans="1:13" x14ac:dyDescent="0.25">
      <c r="A7231" t="s">
        <v>94</v>
      </c>
      <c r="B7231" t="s">
        <v>55</v>
      </c>
      <c r="C7231" t="s">
        <v>164</v>
      </c>
      <c r="D7231">
        <v>4</v>
      </c>
      <c r="E7231">
        <v>796.51</v>
      </c>
      <c r="F7231" s="16">
        <f t="shared" si="560"/>
        <v>3186.04</v>
      </c>
      <c r="G7231" t="s">
        <v>11</v>
      </c>
      <c r="H7231" t="s">
        <v>16</v>
      </c>
      <c r="I7231" s="1">
        <v>45373</v>
      </c>
      <c r="J7231" t="str">
        <f t="shared" si="561"/>
        <v>March</v>
      </c>
      <c r="K7231" t="str">
        <f t="shared" si="562"/>
        <v>Friday</v>
      </c>
      <c r="L7231" t="str">
        <f t="shared" si="563"/>
        <v>Spring</v>
      </c>
      <c r="M7231">
        <f t="shared" si="564"/>
        <v>103625.30999999998</v>
      </c>
    </row>
    <row r="7232" spans="1:13" x14ac:dyDescent="0.25">
      <c r="A7232" t="s">
        <v>130</v>
      </c>
      <c r="B7232" t="s">
        <v>69</v>
      </c>
      <c r="C7232" t="s">
        <v>70</v>
      </c>
      <c r="D7232">
        <v>3</v>
      </c>
      <c r="E7232">
        <v>6.07</v>
      </c>
      <c r="F7232" s="16">
        <f t="shared" si="560"/>
        <v>18.21</v>
      </c>
      <c r="G7232" t="s">
        <v>20</v>
      </c>
      <c r="H7232" t="s">
        <v>40</v>
      </c>
      <c r="I7232" s="1">
        <v>45304</v>
      </c>
      <c r="J7232" t="str">
        <f t="shared" si="561"/>
        <v>January</v>
      </c>
      <c r="K7232" t="str">
        <f t="shared" si="562"/>
        <v>Saturday</v>
      </c>
      <c r="L7232" t="str">
        <f t="shared" si="563"/>
        <v>Winter</v>
      </c>
      <c r="M7232">
        <f t="shared" si="564"/>
        <v>15506.409999999998</v>
      </c>
    </row>
    <row r="7233" spans="1:13" x14ac:dyDescent="0.25">
      <c r="A7233" t="s">
        <v>119</v>
      </c>
      <c r="B7233" t="s">
        <v>99</v>
      </c>
      <c r="C7233" t="s">
        <v>100</v>
      </c>
      <c r="D7233">
        <v>1</v>
      </c>
      <c r="E7233">
        <v>18.68</v>
      </c>
      <c r="F7233" s="16">
        <f t="shared" si="560"/>
        <v>18.68</v>
      </c>
      <c r="G7233" t="s">
        <v>20</v>
      </c>
      <c r="H7233" t="s">
        <v>16</v>
      </c>
      <c r="I7233" s="1">
        <v>45372</v>
      </c>
      <c r="J7233" t="str">
        <f t="shared" si="561"/>
        <v>March</v>
      </c>
      <c r="K7233" t="str">
        <f t="shared" si="562"/>
        <v>Thursday</v>
      </c>
      <c r="L7233" t="str">
        <f t="shared" si="563"/>
        <v>Spring</v>
      </c>
      <c r="M7233">
        <f t="shared" si="564"/>
        <v>3110.24</v>
      </c>
    </row>
    <row r="7234" spans="1:13" x14ac:dyDescent="0.25">
      <c r="A7234" t="s">
        <v>95</v>
      </c>
      <c r="B7234" t="s">
        <v>48</v>
      </c>
      <c r="C7234" t="s">
        <v>111</v>
      </c>
      <c r="D7234">
        <v>3</v>
      </c>
      <c r="E7234">
        <v>15.9</v>
      </c>
      <c r="F7234" s="16">
        <f t="shared" si="560"/>
        <v>47.7</v>
      </c>
      <c r="G7234" t="s">
        <v>37</v>
      </c>
      <c r="H7234" t="s">
        <v>12</v>
      </c>
      <c r="I7234" s="1">
        <v>45432</v>
      </c>
      <c r="J7234" t="str">
        <f t="shared" si="561"/>
        <v>May</v>
      </c>
      <c r="K7234" t="str">
        <f t="shared" si="562"/>
        <v>Monday</v>
      </c>
      <c r="L7234" t="str">
        <f t="shared" si="563"/>
        <v>Spring</v>
      </c>
      <c r="M7234">
        <f t="shared" si="564"/>
        <v>48726.569999999992</v>
      </c>
    </row>
    <row r="7235" spans="1:13" x14ac:dyDescent="0.25">
      <c r="A7235" t="s">
        <v>117</v>
      </c>
      <c r="B7235" t="s">
        <v>22</v>
      </c>
      <c r="C7235" t="s">
        <v>142</v>
      </c>
      <c r="D7235">
        <v>1</v>
      </c>
      <c r="E7235">
        <v>382.06</v>
      </c>
      <c r="F7235" s="16">
        <f t="shared" ref="F7235:F7298" si="565">D7235*E7235</f>
        <v>382.06</v>
      </c>
      <c r="G7235" t="s">
        <v>11</v>
      </c>
      <c r="H7235" t="s">
        <v>12</v>
      </c>
      <c r="I7235" s="1">
        <v>45649</v>
      </c>
      <c r="J7235" t="str">
        <f t="shared" ref="J7235:J7298" si="566">TEXT(I7235,"mmmm")</f>
        <v>December</v>
      </c>
      <c r="K7235" t="str">
        <f t="shared" ref="K7235:K7298" si="567">TEXT(I7235,"dddd")</f>
        <v>Monday</v>
      </c>
      <c r="L7235" t="str">
        <f t="shared" ref="L7235:L7298" si="568">IF(OR(MONTH(I7235)=3,MONTH(I7235)=4,MONTH(I7235)=5),"Spring",IF(OR(MONTH(I7235)=6,MONTH(I7235)=7,MONTH(I7235)=8),"Summer",IF(OR(MONTH(I7235)=9,MONTH(I7235)=10,MONTH(I7235)=11),"Autumn",IF(OR(MONTH(I7235)=12,MONTH(I7235)=1,MONTH(I7235)=2),"Winter"))))</f>
        <v>Winter</v>
      </c>
      <c r="M7235">
        <f t="shared" ref="M7235:M7298" si="569">SUMIF(A7235:A17234,A7235,F7235:F17234)</f>
        <v>4904.09</v>
      </c>
    </row>
    <row r="7236" spans="1:13" x14ac:dyDescent="0.25">
      <c r="A7236" t="s">
        <v>90</v>
      </c>
      <c r="B7236" t="s">
        <v>99</v>
      </c>
      <c r="C7236" t="s">
        <v>100</v>
      </c>
      <c r="D7236">
        <v>1</v>
      </c>
      <c r="E7236">
        <v>16.350000000000001</v>
      </c>
      <c r="F7236" s="16">
        <f t="shared" si="565"/>
        <v>16.350000000000001</v>
      </c>
      <c r="G7236" t="s">
        <v>20</v>
      </c>
      <c r="H7236" t="s">
        <v>16</v>
      </c>
      <c r="I7236" s="1">
        <v>45135</v>
      </c>
      <c r="J7236" t="str">
        <f t="shared" si="566"/>
        <v>July</v>
      </c>
      <c r="K7236" t="str">
        <f t="shared" si="567"/>
        <v>Friday</v>
      </c>
      <c r="L7236" t="str">
        <f t="shared" si="568"/>
        <v>Summer</v>
      </c>
      <c r="M7236">
        <f t="shared" si="569"/>
        <v>3733.1800000000003</v>
      </c>
    </row>
    <row r="7237" spans="1:13" x14ac:dyDescent="0.25">
      <c r="A7237" t="s">
        <v>251</v>
      </c>
      <c r="B7237" t="s">
        <v>60</v>
      </c>
      <c r="C7237" t="s">
        <v>81</v>
      </c>
      <c r="D7237">
        <v>1</v>
      </c>
      <c r="E7237">
        <v>608.4</v>
      </c>
      <c r="F7237" s="16">
        <f t="shared" si="565"/>
        <v>608.4</v>
      </c>
      <c r="G7237" t="s">
        <v>20</v>
      </c>
      <c r="H7237" t="s">
        <v>40</v>
      </c>
      <c r="I7237" s="1">
        <v>45088</v>
      </c>
      <c r="J7237" t="str">
        <f t="shared" si="566"/>
        <v>June</v>
      </c>
      <c r="K7237" t="str">
        <f t="shared" si="567"/>
        <v>Sunday</v>
      </c>
      <c r="L7237" t="str">
        <f t="shared" si="568"/>
        <v>Summer</v>
      </c>
      <c r="M7237">
        <f t="shared" si="569"/>
        <v>5278.96</v>
      </c>
    </row>
    <row r="7238" spans="1:13" x14ac:dyDescent="0.25">
      <c r="A7238" t="s">
        <v>120</v>
      </c>
      <c r="B7238" t="s">
        <v>18</v>
      </c>
      <c r="C7238" t="s">
        <v>19</v>
      </c>
      <c r="D7238">
        <v>1</v>
      </c>
      <c r="E7238">
        <v>21.92</v>
      </c>
      <c r="F7238" s="16">
        <f t="shared" si="565"/>
        <v>21.92</v>
      </c>
      <c r="G7238" t="s">
        <v>24</v>
      </c>
      <c r="H7238" t="s">
        <v>40</v>
      </c>
      <c r="I7238" s="1">
        <v>45199</v>
      </c>
      <c r="J7238" t="str">
        <f t="shared" si="566"/>
        <v>September</v>
      </c>
      <c r="K7238" t="str">
        <f t="shared" si="567"/>
        <v>Saturday</v>
      </c>
      <c r="L7238" t="str">
        <f t="shared" si="568"/>
        <v>Autumn</v>
      </c>
      <c r="M7238">
        <f t="shared" si="569"/>
        <v>2408.4299999999998</v>
      </c>
    </row>
    <row r="7239" spans="1:13" x14ac:dyDescent="0.25">
      <c r="A7239" t="s">
        <v>191</v>
      </c>
      <c r="B7239" t="s">
        <v>22</v>
      </c>
      <c r="C7239" t="s">
        <v>142</v>
      </c>
      <c r="D7239">
        <v>4</v>
      </c>
      <c r="E7239">
        <v>342.49</v>
      </c>
      <c r="F7239" s="16">
        <f t="shared" si="565"/>
        <v>1369.96</v>
      </c>
      <c r="G7239" t="s">
        <v>37</v>
      </c>
      <c r="H7239" t="s">
        <v>12</v>
      </c>
      <c r="I7239" s="1">
        <v>44973</v>
      </c>
      <c r="J7239" t="str">
        <f t="shared" si="566"/>
        <v>February</v>
      </c>
      <c r="K7239" t="str">
        <f t="shared" si="567"/>
        <v>Thursday</v>
      </c>
      <c r="L7239" t="str">
        <f t="shared" si="568"/>
        <v>Winter</v>
      </c>
      <c r="M7239">
        <f t="shared" si="569"/>
        <v>3916.59</v>
      </c>
    </row>
    <row r="7240" spans="1:13" x14ac:dyDescent="0.25">
      <c r="A7240" t="s">
        <v>171</v>
      </c>
      <c r="B7240" t="s">
        <v>69</v>
      </c>
      <c r="C7240" t="s">
        <v>109</v>
      </c>
      <c r="D7240">
        <v>1</v>
      </c>
      <c r="E7240">
        <v>4.9000000000000004</v>
      </c>
      <c r="F7240" s="16">
        <f t="shared" si="565"/>
        <v>4.9000000000000004</v>
      </c>
      <c r="G7240" t="s">
        <v>24</v>
      </c>
      <c r="H7240" t="s">
        <v>12</v>
      </c>
      <c r="I7240" s="1">
        <v>45569</v>
      </c>
      <c r="J7240" t="str">
        <f t="shared" si="566"/>
        <v>October</v>
      </c>
      <c r="K7240" t="str">
        <f t="shared" si="567"/>
        <v>Friday</v>
      </c>
      <c r="L7240" t="str">
        <f t="shared" si="568"/>
        <v>Autumn</v>
      </c>
      <c r="M7240">
        <f t="shared" si="569"/>
        <v>5376.49</v>
      </c>
    </row>
    <row r="7241" spans="1:13" x14ac:dyDescent="0.25">
      <c r="A7241" t="s">
        <v>168</v>
      </c>
      <c r="B7241" t="s">
        <v>22</v>
      </c>
      <c r="C7241" t="s">
        <v>33</v>
      </c>
      <c r="D7241">
        <v>5</v>
      </c>
      <c r="E7241">
        <v>59.33</v>
      </c>
      <c r="F7241" s="16">
        <f t="shared" si="565"/>
        <v>296.64999999999998</v>
      </c>
      <c r="G7241" t="s">
        <v>11</v>
      </c>
      <c r="H7241" t="s">
        <v>12</v>
      </c>
      <c r="I7241" s="1">
        <v>45607</v>
      </c>
      <c r="J7241" t="str">
        <f t="shared" si="566"/>
        <v>November</v>
      </c>
      <c r="K7241" t="str">
        <f t="shared" si="567"/>
        <v>Monday</v>
      </c>
      <c r="L7241" t="str">
        <f t="shared" si="568"/>
        <v>Autumn</v>
      </c>
      <c r="M7241">
        <f t="shared" si="569"/>
        <v>8193.41</v>
      </c>
    </row>
    <row r="7242" spans="1:13" x14ac:dyDescent="0.25">
      <c r="A7242" t="s">
        <v>66</v>
      </c>
      <c r="B7242" t="s">
        <v>55</v>
      </c>
      <c r="C7242" t="s">
        <v>65</v>
      </c>
      <c r="D7242">
        <v>4</v>
      </c>
      <c r="E7242">
        <v>142.55000000000001</v>
      </c>
      <c r="F7242" s="16">
        <f t="shared" si="565"/>
        <v>570.20000000000005</v>
      </c>
      <c r="G7242" t="s">
        <v>11</v>
      </c>
      <c r="H7242" t="s">
        <v>12</v>
      </c>
      <c r="I7242" s="1">
        <v>45211</v>
      </c>
      <c r="J7242" t="str">
        <f t="shared" si="566"/>
        <v>October</v>
      </c>
      <c r="K7242" t="str">
        <f t="shared" si="567"/>
        <v>Thursday</v>
      </c>
      <c r="L7242" t="str">
        <f t="shared" si="568"/>
        <v>Autumn</v>
      </c>
      <c r="M7242">
        <f t="shared" si="569"/>
        <v>8974.66</v>
      </c>
    </row>
    <row r="7243" spans="1:13" x14ac:dyDescent="0.25">
      <c r="A7243" t="s">
        <v>121</v>
      </c>
      <c r="B7243" t="s">
        <v>9</v>
      </c>
      <c r="C7243" t="s">
        <v>42</v>
      </c>
      <c r="D7243">
        <v>2</v>
      </c>
      <c r="E7243">
        <v>2.02</v>
      </c>
      <c r="F7243" s="16">
        <f t="shared" si="565"/>
        <v>4.04</v>
      </c>
      <c r="G7243" t="s">
        <v>20</v>
      </c>
      <c r="H7243" t="s">
        <v>16</v>
      </c>
      <c r="I7243" s="1">
        <v>45361</v>
      </c>
      <c r="J7243" t="str">
        <f t="shared" si="566"/>
        <v>March</v>
      </c>
      <c r="K7243" t="str">
        <f t="shared" si="567"/>
        <v>Sunday</v>
      </c>
      <c r="L7243" t="str">
        <f t="shared" si="568"/>
        <v>Spring</v>
      </c>
      <c r="M7243">
        <f t="shared" si="569"/>
        <v>92732.24</v>
      </c>
    </row>
    <row r="7244" spans="1:13" x14ac:dyDescent="0.25">
      <c r="A7244" t="s">
        <v>235</v>
      </c>
      <c r="B7244" t="s">
        <v>60</v>
      </c>
      <c r="C7244" t="s">
        <v>61</v>
      </c>
      <c r="D7244">
        <v>1</v>
      </c>
      <c r="E7244">
        <v>306.41000000000003</v>
      </c>
      <c r="F7244" s="16">
        <f t="shared" si="565"/>
        <v>306.41000000000003</v>
      </c>
      <c r="G7244" t="s">
        <v>37</v>
      </c>
      <c r="H7244" t="s">
        <v>12</v>
      </c>
      <c r="I7244" s="1">
        <v>45009</v>
      </c>
      <c r="J7244" t="str">
        <f t="shared" si="566"/>
        <v>March</v>
      </c>
      <c r="K7244" t="str">
        <f t="shared" si="567"/>
        <v>Friday</v>
      </c>
      <c r="L7244" t="str">
        <f t="shared" si="568"/>
        <v>Spring</v>
      </c>
      <c r="M7244">
        <f t="shared" si="569"/>
        <v>3390.6900000000005</v>
      </c>
    </row>
    <row r="7245" spans="1:13" x14ac:dyDescent="0.25">
      <c r="A7245" t="s">
        <v>176</v>
      </c>
      <c r="B7245" t="s">
        <v>55</v>
      </c>
      <c r="C7245" t="s">
        <v>58</v>
      </c>
      <c r="D7245">
        <v>2</v>
      </c>
      <c r="E7245">
        <v>193.32</v>
      </c>
      <c r="F7245" s="16">
        <f t="shared" si="565"/>
        <v>386.64</v>
      </c>
      <c r="G7245" t="s">
        <v>24</v>
      </c>
      <c r="H7245" t="s">
        <v>40</v>
      </c>
      <c r="I7245" s="1">
        <v>45512</v>
      </c>
      <c r="J7245" t="str">
        <f t="shared" si="566"/>
        <v>August</v>
      </c>
      <c r="K7245" t="str">
        <f t="shared" si="567"/>
        <v>Thursday</v>
      </c>
      <c r="L7245" t="str">
        <f t="shared" si="568"/>
        <v>Summer</v>
      </c>
      <c r="M7245">
        <f t="shared" si="569"/>
        <v>2962.13</v>
      </c>
    </row>
    <row r="7246" spans="1:13" x14ac:dyDescent="0.25">
      <c r="A7246" t="s">
        <v>120</v>
      </c>
      <c r="B7246" t="s">
        <v>99</v>
      </c>
      <c r="C7246" t="s">
        <v>100</v>
      </c>
      <c r="D7246">
        <v>1</v>
      </c>
      <c r="E7246">
        <v>8.02</v>
      </c>
      <c r="F7246" s="16">
        <f t="shared" si="565"/>
        <v>8.02</v>
      </c>
      <c r="G7246" t="s">
        <v>11</v>
      </c>
      <c r="H7246" t="s">
        <v>16</v>
      </c>
      <c r="I7246" s="1">
        <v>45124</v>
      </c>
      <c r="J7246" t="str">
        <f t="shared" si="566"/>
        <v>July</v>
      </c>
      <c r="K7246" t="str">
        <f t="shared" si="567"/>
        <v>Monday</v>
      </c>
      <c r="L7246" t="str">
        <f t="shared" si="568"/>
        <v>Summer</v>
      </c>
      <c r="M7246">
        <f t="shared" si="569"/>
        <v>2386.5100000000002</v>
      </c>
    </row>
    <row r="7247" spans="1:13" x14ac:dyDescent="0.25">
      <c r="A7247" t="s">
        <v>44</v>
      </c>
      <c r="B7247" t="s">
        <v>69</v>
      </c>
      <c r="C7247" t="s">
        <v>70</v>
      </c>
      <c r="D7247">
        <v>3</v>
      </c>
      <c r="E7247">
        <v>17.21</v>
      </c>
      <c r="F7247" s="16">
        <f t="shared" si="565"/>
        <v>51.63</v>
      </c>
      <c r="G7247" t="s">
        <v>24</v>
      </c>
      <c r="H7247" t="s">
        <v>16</v>
      </c>
      <c r="I7247" s="1">
        <v>45574</v>
      </c>
      <c r="J7247" t="str">
        <f t="shared" si="566"/>
        <v>October</v>
      </c>
      <c r="K7247" t="str">
        <f t="shared" si="567"/>
        <v>Wednesday</v>
      </c>
      <c r="L7247" t="str">
        <f t="shared" si="568"/>
        <v>Autumn</v>
      </c>
      <c r="M7247">
        <f t="shared" si="569"/>
        <v>18558.829999999998</v>
      </c>
    </row>
    <row r="7248" spans="1:13" x14ac:dyDescent="0.25">
      <c r="A7248" t="s">
        <v>262</v>
      </c>
      <c r="B7248" t="s">
        <v>26</v>
      </c>
      <c r="C7248" t="s">
        <v>27</v>
      </c>
      <c r="D7248">
        <v>3</v>
      </c>
      <c r="E7248">
        <v>38.28</v>
      </c>
      <c r="F7248" s="16">
        <f t="shared" si="565"/>
        <v>114.84</v>
      </c>
      <c r="G7248" t="s">
        <v>11</v>
      </c>
      <c r="H7248" t="s">
        <v>40</v>
      </c>
      <c r="I7248" s="1">
        <v>45660</v>
      </c>
      <c r="J7248" t="str">
        <f t="shared" si="566"/>
        <v>January</v>
      </c>
      <c r="K7248" t="str">
        <f t="shared" si="567"/>
        <v>Friday</v>
      </c>
      <c r="L7248" t="str">
        <f t="shared" si="568"/>
        <v>Winter</v>
      </c>
      <c r="M7248">
        <f t="shared" si="569"/>
        <v>433.3900000000001</v>
      </c>
    </row>
    <row r="7249" spans="1:13" x14ac:dyDescent="0.25">
      <c r="A7249" t="s">
        <v>202</v>
      </c>
      <c r="B7249" t="s">
        <v>55</v>
      </c>
      <c r="C7249" t="s">
        <v>56</v>
      </c>
      <c r="D7249">
        <v>1</v>
      </c>
      <c r="E7249">
        <v>55633.78</v>
      </c>
      <c r="F7249" s="16">
        <f t="shared" si="565"/>
        <v>55633.78</v>
      </c>
      <c r="G7249" t="s">
        <v>37</v>
      </c>
      <c r="H7249" t="s">
        <v>12</v>
      </c>
      <c r="I7249" s="1">
        <v>45626</v>
      </c>
      <c r="J7249" t="str">
        <f t="shared" si="566"/>
        <v>November</v>
      </c>
      <c r="K7249" t="str">
        <f t="shared" si="567"/>
        <v>Saturday</v>
      </c>
      <c r="L7249" t="str">
        <f t="shared" si="568"/>
        <v>Autumn</v>
      </c>
      <c r="M7249">
        <f t="shared" si="569"/>
        <v>62758.28</v>
      </c>
    </row>
    <row r="7250" spans="1:13" x14ac:dyDescent="0.25">
      <c r="A7250" t="s">
        <v>144</v>
      </c>
      <c r="B7250" t="s">
        <v>45</v>
      </c>
      <c r="C7250" t="s">
        <v>103</v>
      </c>
      <c r="D7250">
        <v>4</v>
      </c>
      <c r="E7250">
        <v>6.93</v>
      </c>
      <c r="F7250" s="16">
        <f t="shared" si="565"/>
        <v>27.72</v>
      </c>
      <c r="G7250" t="s">
        <v>20</v>
      </c>
      <c r="H7250" t="s">
        <v>16</v>
      </c>
      <c r="I7250" s="1">
        <v>44931</v>
      </c>
      <c r="J7250" t="str">
        <f t="shared" si="566"/>
        <v>January</v>
      </c>
      <c r="K7250" t="str">
        <f t="shared" si="567"/>
        <v>Thursday</v>
      </c>
      <c r="L7250" t="str">
        <f t="shared" si="568"/>
        <v>Winter</v>
      </c>
      <c r="M7250">
        <f t="shared" si="569"/>
        <v>4611.2300000000005</v>
      </c>
    </row>
    <row r="7251" spans="1:13" x14ac:dyDescent="0.25">
      <c r="A7251" t="s">
        <v>113</v>
      </c>
      <c r="B7251" t="s">
        <v>30</v>
      </c>
      <c r="C7251" t="s">
        <v>31</v>
      </c>
      <c r="D7251">
        <v>1</v>
      </c>
      <c r="E7251">
        <v>557.55999999999995</v>
      </c>
      <c r="F7251" s="16">
        <f t="shared" si="565"/>
        <v>557.55999999999995</v>
      </c>
      <c r="G7251" t="s">
        <v>24</v>
      </c>
      <c r="H7251" t="s">
        <v>16</v>
      </c>
      <c r="I7251" s="1">
        <v>44977</v>
      </c>
      <c r="J7251" t="str">
        <f t="shared" si="566"/>
        <v>February</v>
      </c>
      <c r="K7251" t="str">
        <f t="shared" si="567"/>
        <v>Monday</v>
      </c>
      <c r="L7251" t="str">
        <f t="shared" si="568"/>
        <v>Winter</v>
      </c>
      <c r="M7251">
        <f t="shared" si="569"/>
        <v>2916.3799999999997</v>
      </c>
    </row>
    <row r="7252" spans="1:13" x14ac:dyDescent="0.25">
      <c r="A7252" t="s">
        <v>267</v>
      </c>
      <c r="B7252" t="s">
        <v>22</v>
      </c>
      <c r="C7252" t="s">
        <v>142</v>
      </c>
      <c r="D7252">
        <v>4</v>
      </c>
      <c r="E7252">
        <v>60.51</v>
      </c>
      <c r="F7252" s="16">
        <f t="shared" si="565"/>
        <v>242.04</v>
      </c>
      <c r="G7252" t="s">
        <v>11</v>
      </c>
      <c r="H7252" t="s">
        <v>12</v>
      </c>
      <c r="I7252" s="1">
        <v>45301</v>
      </c>
      <c r="J7252" t="str">
        <f t="shared" si="566"/>
        <v>January</v>
      </c>
      <c r="K7252" t="str">
        <f t="shared" si="567"/>
        <v>Wednesday</v>
      </c>
      <c r="L7252" t="str">
        <f t="shared" si="568"/>
        <v>Winter</v>
      </c>
      <c r="M7252">
        <f t="shared" si="569"/>
        <v>1951.1100000000001</v>
      </c>
    </row>
    <row r="7253" spans="1:13" x14ac:dyDescent="0.25">
      <c r="A7253" t="s">
        <v>135</v>
      </c>
      <c r="B7253" t="s">
        <v>22</v>
      </c>
      <c r="C7253" t="s">
        <v>142</v>
      </c>
      <c r="D7253">
        <v>1</v>
      </c>
      <c r="E7253">
        <v>386.17</v>
      </c>
      <c r="F7253" s="16">
        <f t="shared" si="565"/>
        <v>386.17</v>
      </c>
      <c r="G7253" t="s">
        <v>37</v>
      </c>
      <c r="H7253" t="s">
        <v>12</v>
      </c>
      <c r="I7253" s="1">
        <v>45307</v>
      </c>
      <c r="J7253" t="str">
        <f t="shared" si="566"/>
        <v>January</v>
      </c>
      <c r="K7253" t="str">
        <f t="shared" si="567"/>
        <v>Tuesday</v>
      </c>
      <c r="L7253" t="str">
        <f t="shared" si="568"/>
        <v>Winter</v>
      </c>
      <c r="M7253">
        <f t="shared" si="569"/>
        <v>9650.5499999999993</v>
      </c>
    </row>
    <row r="7254" spans="1:13" x14ac:dyDescent="0.25">
      <c r="A7254" t="s">
        <v>262</v>
      </c>
      <c r="B7254" t="s">
        <v>22</v>
      </c>
      <c r="C7254" t="s">
        <v>33</v>
      </c>
      <c r="D7254">
        <v>1</v>
      </c>
      <c r="E7254">
        <v>173.62</v>
      </c>
      <c r="F7254" s="16">
        <f t="shared" si="565"/>
        <v>173.62</v>
      </c>
      <c r="G7254" t="s">
        <v>11</v>
      </c>
      <c r="H7254" t="s">
        <v>40</v>
      </c>
      <c r="I7254" s="1">
        <v>45599</v>
      </c>
      <c r="J7254" t="str">
        <f t="shared" si="566"/>
        <v>November</v>
      </c>
      <c r="K7254" t="str">
        <f t="shared" si="567"/>
        <v>Sunday</v>
      </c>
      <c r="L7254" t="str">
        <f t="shared" si="568"/>
        <v>Autumn</v>
      </c>
      <c r="M7254">
        <f t="shared" si="569"/>
        <v>318.54999999999995</v>
      </c>
    </row>
    <row r="7255" spans="1:13" x14ac:dyDescent="0.25">
      <c r="A7255" t="s">
        <v>264</v>
      </c>
      <c r="B7255" t="s">
        <v>14</v>
      </c>
      <c r="C7255" t="s">
        <v>150</v>
      </c>
      <c r="D7255">
        <v>3</v>
      </c>
      <c r="E7255">
        <v>187.26</v>
      </c>
      <c r="F7255" s="16">
        <f t="shared" si="565"/>
        <v>561.78</v>
      </c>
      <c r="G7255" t="s">
        <v>11</v>
      </c>
      <c r="H7255" t="s">
        <v>12</v>
      </c>
      <c r="I7255" s="1">
        <v>45290</v>
      </c>
      <c r="J7255" t="str">
        <f t="shared" si="566"/>
        <v>December</v>
      </c>
      <c r="K7255" t="str">
        <f t="shared" si="567"/>
        <v>Saturday</v>
      </c>
      <c r="L7255" t="str">
        <f t="shared" si="568"/>
        <v>Winter</v>
      </c>
      <c r="M7255">
        <f t="shared" si="569"/>
        <v>3000.62</v>
      </c>
    </row>
    <row r="7256" spans="1:13" x14ac:dyDescent="0.25">
      <c r="A7256" t="s">
        <v>91</v>
      </c>
      <c r="B7256" t="s">
        <v>45</v>
      </c>
      <c r="C7256" t="s">
        <v>103</v>
      </c>
      <c r="D7256">
        <v>5</v>
      </c>
      <c r="E7256">
        <v>8.2799999999999994</v>
      </c>
      <c r="F7256" s="16">
        <f t="shared" si="565"/>
        <v>41.4</v>
      </c>
      <c r="G7256" t="s">
        <v>11</v>
      </c>
      <c r="H7256" t="s">
        <v>16</v>
      </c>
      <c r="I7256" s="1">
        <v>45575</v>
      </c>
      <c r="J7256" t="str">
        <f t="shared" si="566"/>
        <v>October</v>
      </c>
      <c r="K7256" t="str">
        <f t="shared" si="567"/>
        <v>Thursday</v>
      </c>
      <c r="L7256" t="str">
        <f t="shared" si="568"/>
        <v>Autumn</v>
      </c>
      <c r="M7256">
        <f t="shared" si="569"/>
        <v>594.12</v>
      </c>
    </row>
    <row r="7257" spans="1:13" x14ac:dyDescent="0.25">
      <c r="A7257" t="s">
        <v>96</v>
      </c>
      <c r="B7257" t="s">
        <v>18</v>
      </c>
      <c r="C7257" t="s">
        <v>51</v>
      </c>
      <c r="D7257">
        <v>1</v>
      </c>
      <c r="E7257">
        <v>103.27</v>
      </c>
      <c r="F7257" s="16">
        <f t="shared" si="565"/>
        <v>103.27</v>
      </c>
      <c r="G7257" t="s">
        <v>24</v>
      </c>
      <c r="H7257" t="s">
        <v>12</v>
      </c>
      <c r="I7257" s="1">
        <v>45020</v>
      </c>
      <c r="J7257" t="str">
        <f t="shared" si="566"/>
        <v>April</v>
      </c>
      <c r="K7257" t="str">
        <f t="shared" si="567"/>
        <v>Tuesday</v>
      </c>
      <c r="L7257" t="str">
        <f t="shared" si="568"/>
        <v>Spring</v>
      </c>
      <c r="M7257">
        <f t="shared" si="569"/>
        <v>783.28</v>
      </c>
    </row>
    <row r="7258" spans="1:13" x14ac:dyDescent="0.25">
      <c r="A7258" t="s">
        <v>255</v>
      </c>
      <c r="B7258" t="s">
        <v>55</v>
      </c>
      <c r="C7258" t="s">
        <v>56</v>
      </c>
      <c r="D7258">
        <v>5</v>
      </c>
      <c r="E7258">
        <v>63439.56</v>
      </c>
      <c r="F7258" s="16">
        <f t="shared" si="565"/>
        <v>317197.8</v>
      </c>
      <c r="G7258" t="s">
        <v>24</v>
      </c>
      <c r="H7258" t="s">
        <v>40</v>
      </c>
      <c r="I7258" s="1">
        <v>45369</v>
      </c>
      <c r="J7258" t="str">
        <f t="shared" si="566"/>
        <v>March</v>
      </c>
      <c r="K7258" t="str">
        <f t="shared" si="567"/>
        <v>Monday</v>
      </c>
      <c r="L7258" t="str">
        <f t="shared" si="568"/>
        <v>Spring</v>
      </c>
      <c r="M7258">
        <f t="shared" si="569"/>
        <v>318394.66999999987</v>
      </c>
    </row>
    <row r="7259" spans="1:13" x14ac:dyDescent="0.25">
      <c r="A7259" t="s">
        <v>155</v>
      </c>
      <c r="B7259" t="s">
        <v>30</v>
      </c>
      <c r="C7259" t="s">
        <v>93</v>
      </c>
      <c r="D7259">
        <v>1</v>
      </c>
      <c r="E7259">
        <v>75.599999999999994</v>
      </c>
      <c r="F7259" s="16">
        <f t="shared" si="565"/>
        <v>75.599999999999994</v>
      </c>
      <c r="G7259" t="s">
        <v>24</v>
      </c>
      <c r="H7259" t="s">
        <v>16</v>
      </c>
      <c r="I7259" s="1">
        <v>44982</v>
      </c>
      <c r="J7259" t="str">
        <f t="shared" si="566"/>
        <v>February</v>
      </c>
      <c r="K7259" t="str">
        <f t="shared" si="567"/>
        <v>Saturday</v>
      </c>
      <c r="L7259" t="str">
        <f t="shared" si="568"/>
        <v>Winter</v>
      </c>
      <c r="M7259">
        <f t="shared" si="569"/>
        <v>5212.92</v>
      </c>
    </row>
    <row r="7260" spans="1:13" x14ac:dyDescent="0.25">
      <c r="A7260" t="s">
        <v>166</v>
      </c>
      <c r="B7260" t="s">
        <v>99</v>
      </c>
      <c r="C7260" t="s">
        <v>129</v>
      </c>
      <c r="D7260">
        <v>1</v>
      </c>
      <c r="E7260">
        <v>9.5399999999999991</v>
      </c>
      <c r="F7260" s="16">
        <f t="shared" si="565"/>
        <v>9.5399999999999991</v>
      </c>
      <c r="G7260" t="s">
        <v>11</v>
      </c>
      <c r="H7260" t="s">
        <v>16</v>
      </c>
      <c r="I7260" s="1">
        <v>45352</v>
      </c>
      <c r="J7260" t="str">
        <f t="shared" si="566"/>
        <v>March</v>
      </c>
      <c r="K7260" t="str">
        <f t="shared" si="567"/>
        <v>Friday</v>
      </c>
      <c r="L7260" t="str">
        <f t="shared" si="568"/>
        <v>Spring</v>
      </c>
      <c r="M7260">
        <f t="shared" si="569"/>
        <v>192545.41</v>
      </c>
    </row>
    <row r="7261" spans="1:13" x14ac:dyDescent="0.25">
      <c r="A7261" t="s">
        <v>249</v>
      </c>
      <c r="B7261" t="s">
        <v>69</v>
      </c>
      <c r="C7261" t="s">
        <v>72</v>
      </c>
      <c r="D7261">
        <v>1</v>
      </c>
      <c r="E7261">
        <v>42.69</v>
      </c>
      <c r="F7261" s="16">
        <f t="shared" si="565"/>
        <v>42.69</v>
      </c>
      <c r="G7261" t="s">
        <v>24</v>
      </c>
      <c r="H7261" t="s">
        <v>12</v>
      </c>
      <c r="I7261" s="1">
        <v>45633</v>
      </c>
      <c r="J7261" t="str">
        <f t="shared" si="566"/>
        <v>December</v>
      </c>
      <c r="K7261" t="str">
        <f t="shared" si="567"/>
        <v>Saturday</v>
      </c>
      <c r="L7261" t="str">
        <f t="shared" si="568"/>
        <v>Winter</v>
      </c>
      <c r="M7261">
        <f t="shared" si="569"/>
        <v>89619.76999999999</v>
      </c>
    </row>
    <row r="7262" spans="1:13" x14ac:dyDescent="0.25">
      <c r="A7262" t="s">
        <v>54</v>
      </c>
      <c r="B7262" t="s">
        <v>55</v>
      </c>
      <c r="C7262" t="s">
        <v>65</v>
      </c>
      <c r="D7262">
        <v>5</v>
      </c>
      <c r="E7262">
        <v>92.99</v>
      </c>
      <c r="F7262" s="16">
        <f t="shared" si="565"/>
        <v>464.95</v>
      </c>
      <c r="G7262" t="s">
        <v>20</v>
      </c>
      <c r="H7262" t="s">
        <v>12</v>
      </c>
      <c r="I7262" s="1">
        <v>44970</v>
      </c>
      <c r="J7262" t="str">
        <f t="shared" si="566"/>
        <v>February</v>
      </c>
      <c r="K7262" t="str">
        <f t="shared" si="567"/>
        <v>Monday</v>
      </c>
      <c r="L7262" t="str">
        <f t="shared" si="568"/>
        <v>Winter</v>
      </c>
      <c r="M7262">
        <f t="shared" si="569"/>
        <v>79650.61</v>
      </c>
    </row>
    <row r="7263" spans="1:13" x14ac:dyDescent="0.25">
      <c r="A7263" t="s">
        <v>249</v>
      </c>
      <c r="B7263" t="s">
        <v>9</v>
      </c>
      <c r="C7263" t="s">
        <v>63</v>
      </c>
      <c r="D7263">
        <v>3</v>
      </c>
      <c r="E7263">
        <v>6.35</v>
      </c>
      <c r="F7263" s="16">
        <f t="shared" si="565"/>
        <v>19.049999999999997</v>
      </c>
      <c r="G7263" t="s">
        <v>37</v>
      </c>
      <c r="H7263" t="s">
        <v>12</v>
      </c>
      <c r="I7263" s="1">
        <v>44965</v>
      </c>
      <c r="J7263" t="str">
        <f t="shared" si="566"/>
        <v>February</v>
      </c>
      <c r="K7263" t="str">
        <f t="shared" si="567"/>
        <v>Wednesday</v>
      </c>
      <c r="L7263" t="str">
        <f t="shared" si="568"/>
        <v>Winter</v>
      </c>
      <c r="M7263">
        <f t="shared" si="569"/>
        <v>89577.079999999987</v>
      </c>
    </row>
    <row r="7264" spans="1:13" x14ac:dyDescent="0.25">
      <c r="A7264" t="s">
        <v>112</v>
      </c>
      <c r="B7264" t="s">
        <v>18</v>
      </c>
      <c r="C7264" t="s">
        <v>148</v>
      </c>
      <c r="D7264">
        <v>1</v>
      </c>
      <c r="E7264">
        <v>4845.6400000000003</v>
      </c>
      <c r="F7264" s="16">
        <f t="shared" si="565"/>
        <v>4845.6400000000003</v>
      </c>
      <c r="G7264" t="s">
        <v>20</v>
      </c>
      <c r="H7264" t="s">
        <v>40</v>
      </c>
      <c r="I7264" s="1">
        <v>45629</v>
      </c>
      <c r="J7264" t="str">
        <f t="shared" si="566"/>
        <v>December</v>
      </c>
      <c r="K7264" t="str">
        <f t="shared" si="567"/>
        <v>Tuesday</v>
      </c>
      <c r="L7264" t="str">
        <f t="shared" si="568"/>
        <v>Winter</v>
      </c>
      <c r="M7264">
        <f t="shared" si="569"/>
        <v>196687.49000000002</v>
      </c>
    </row>
    <row r="7265" spans="1:13" x14ac:dyDescent="0.25">
      <c r="A7265" t="s">
        <v>113</v>
      </c>
      <c r="B7265" t="s">
        <v>14</v>
      </c>
      <c r="C7265" t="s">
        <v>134</v>
      </c>
      <c r="D7265">
        <v>2</v>
      </c>
      <c r="E7265">
        <v>14.75</v>
      </c>
      <c r="F7265" s="16">
        <f t="shared" si="565"/>
        <v>29.5</v>
      </c>
      <c r="G7265" t="s">
        <v>37</v>
      </c>
      <c r="H7265" t="s">
        <v>16</v>
      </c>
      <c r="I7265" s="1">
        <v>45151</v>
      </c>
      <c r="J7265" t="str">
        <f t="shared" si="566"/>
        <v>August</v>
      </c>
      <c r="K7265" t="str">
        <f t="shared" si="567"/>
        <v>Sunday</v>
      </c>
      <c r="L7265" t="str">
        <f t="shared" si="568"/>
        <v>Summer</v>
      </c>
      <c r="M7265">
        <f t="shared" si="569"/>
        <v>2358.8199999999997</v>
      </c>
    </row>
    <row r="7266" spans="1:13" x14ac:dyDescent="0.25">
      <c r="A7266" t="s">
        <v>154</v>
      </c>
      <c r="B7266" t="s">
        <v>35</v>
      </c>
      <c r="C7266" t="s">
        <v>75</v>
      </c>
      <c r="D7266">
        <v>1</v>
      </c>
      <c r="E7266">
        <v>25.02</v>
      </c>
      <c r="F7266" s="16">
        <f t="shared" si="565"/>
        <v>25.02</v>
      </c>
      <c r="G7266" t="s">
        <v>24</v>
      </c>
      <c r="H7266" t="s">
        <v>16</v>
      </c>
      <c r="I7266" s="1">
        <v>44969</v>
      </c>
      <c r="J7266" t="str">
        <f t="shared" si="566"/>
        <v>February</v>
      </c>
      <c r="K7266" t="str">
        <f t="shared" si="567"/>
        <v>Sunday</v>
      </c>
      <c r="L7266" t="str">
        <f t="shared" si="568"/>
        <v>Winter</v>
      </c>
      <c r="M7266">
        <f t="shared" si="569"/>
        <v>1719.5199999999998</v>
      </c>
    </row>
    <row r="7267" spans="1:13" x14ac:dyDescent="0.25">
      <c r="A7267" t="s">
        <v>178</v>
      </c>
      <c r="B7267" t="s">
        <v>35</v>
      </c>
      <c r="C7267" t="s">
        <v>159</v>
      </c>
      <c r="D7267">
        <v>1</v>
      </c>
      <c r="E7267">
        <v>239.22</v>
      </c>
      <c r="F7267" s="16">
        <f t="shared" si="565"/>
        <v>239.22</v>
      </c>
      <c r="G7267" t="s">
        <v>11</v>
      </c>
      <c r="H7267" t="s">
        <v>40</v>
      </c>
      <c r="I7267" s="1">
        <v>45209</v>
      </c>
      <c r="J7267" t="str">
        <f t="shared" si="566"/>
        <v>October</v>
      </c>
      <c r="K7267" t="str">
        <f t="shared" si="567"/>
        <v>Tuesday</v>
      </c>
      <c r="L7267" t="str">
        <f t="shared" si="568"/>
        <v>Autumn</v>
      </c>
      <c r="M7267">
        <f t="shared" si="569"/>
        <v>187397.93999999997</v>
      </c>
    </row>
    <row r="7268" spans="1:13" x14ac:dyDescent="0.25">
      <c r="A7268" t="s">
        <v>207</v>
      </c>
      <c r="B7268" t="s">
        <v>30</v>
      </c>
      <c r="C7268" t="s">
        <v>79</v>
      </c>
      <c r="D7268">
        <v>1</v>
      </c>
      <c r="E7268">
        <v>4.55</v>
      </c>
      <c r="F7268" s="16">
        <f t="shared" si="565"/>
        <v>4.55</v>
      </c>
      <c r="G7268" t="s">
        <v>20</v>
      </c>
      <c r="H7268" t="s">
        <v>16</v>
      </c>
      <c r="I7268" s="1">
        <v>44975</v>
      </c>
      <c r="J7268" t="str">
        <f t="shared" si="566"/>
        <v>February</v>
      </c>
      <c r="K7268" t="str">
        <f t="shared" si="567"/>
        <v>Saturday</v>
      </c>
      <c r="L7268" t="str">
        <f t="shared" si="568"/>
        <v>Winter</v>
      </c>
      <c r="M7268">
        <f t="shared" si="569"/>
        <v>1696.32</v>
      </c>
    </row>
    <row r="7269" spans="1:13" x14ac:dyDescent="0.25">
      <c r="A7269" t="s">
        <v>121</v>
      </c>
      <c r="B7269" t="s">
        <v>60</v>
      </c>
      <c r="C7269" t="s">
        <v>81</v>
      </c>
      <c r="D7269">
        <v>1</v>
      </c>
      <c r="E7269">
        <v>611.41999999999996</v>
      </c>
      <c r="F7269" s="16">
        <f t="shared" si="565"/>
        <v>611.41999999999996</v>
      </c>
      <c r="G7269" t="s">
        <v>11</v>
      </c>
      <c r="H7269" t="s">
        <v>40</v>
      </c>
      <c r="I7269" s="1">
        <v>45069</v>
      </c>
      <c r="J7269" t="str">
        <f t="shared" si="566"/>
        <v>May</v>
      </c>
      <c r="K7269" t="str">
        <f t="shared" si="567"/>
        <v>Tuesday</v>
      </c>
      <c r="L7269" t="str">
        <f t="shared" si="568"/>
        <v>Spring</v>
      </c>
      <c r="M7269">
        <f t="shared" si="569"/>
        <v>92728.2</v>
      </c>
    </row>
    <row r="7270" spans="1:13" x14ac:dyDescent="0.25">
      <c r="A7270" t="s">
        <v>173</v>
      </c>
      <c r="B7270" t="s">
        <v>18</v>
      </c>
      <c r="C7270" t="s">
        <v>148</v>
      </c>
      <c r="D7270">
        <v>1</v>
      </c>
      <c r="E7270">
        <v>4732.46</v>
      </c>
      <c r="F7270" s="16">
        <f t="shared" si="565"/>
        <v>4732.46</v>
      </c>
      <c r="G7270" t="s">
        <v>37</v>
      </c>
      <c r="H7270" t="s">
        <v>16</v>
      </c>
      <c r="I7270" s="1">
        <v>45073</v>
      </c>
      <c r="J7270" t="str">
        <f t="shared" si="566"/>
        <v>May</v>
      </c>
      <c r="K7270" t="str">
        <f t="shared" si="567"/>
        <v>Saturday</v>
      </c>
      <c r="L7270" t="str">
        <f t="shared" si="568"/>
        <v>Spring</v>
      </c>
      <c r="M7270">
        <f t="shared" si="569"/>
        <v>283161.06</v>
      </c>
    </row>
    <row r="7271" spans="1:13" x14ac:dyDescent="0.25">
      <c r="A7271" t="s">
        <v>98</v>
      </c>
      <c r="B7271" t="s">
        <v>48</v>
      </c>
      <c r="C7271" t="s">
        <v>162</v>
      </c>
      <c r="D7271">
        <v>3</v>
      </c>
      <c r="E7271">
        <v>32.409999999999997</v>
      </c>
      <c r="F7271" s="16">
        <f t="shared" si="565"/>
        <v>97.22999999999999</v>
      </c>
      <c r="G7271" t="s">
        <v>24</v>
      </c>
      <c r="H7271" t="s">
        <v>40</v>
      </c>
      <c r="I7271" s="1">
        <v>45007</v>
      </c>
      <c r="J7271" t="str">
        <f t="shared" si="566"/>
        <v>March</v>
      </c>
      <c r="K7271" t="str">
        <f t="shared" si="567"/>
        <v>Wednesday</v>
      </c>
      <c r="L7271" t="str">
        <f t="shared" si="568"/>
        <v>Spring</v>
      </c>
      <c r="M7271">
        <f t="shared" si="569"/>
        <v>20433.579999999998</v>
      </c>
    </row>
    <row r="7272" spans="1:13" x14ac:dyDescent="0.25">
      <c r="A7272" t="s">
        <v>130</v>
      </c>
      <c r="B7272" t="s">
        <v>18</v>
      </c>
      <c r="C7272" t="s">
        <v>148</v>
      </c>
      <c r="D7272">
        <v>1</v>
      </c>
      <c r="E7272">
        <v>3145.55</v>
      </c>
      <c r="F7272" s="16">
        <f t="shared" si="565"/>
        <v>3145.55</v>
      </c>
      <c r="G7272" t="s">
        <v>11</v>
      </c>
      <c r="H7272" t="s">
        <v>16</v>
      </c>
      <c r="I7272" s="1">
        <v>45656</v>
      </c>
      <c r="J7272" t="str">
        <f t="shared" si="566"/>
        <v>December</v>
      </c>
      <c r="K7272" t="str">
        <f t="shared" si="567"/>
        <v>Monday</v>
      </c>
      <c r="L7272" t="str">
        <f t="shared" si="568"/>
        <v>Winter</v>
      </c>
      <c r="M7272">
        <f t="shared" si="569"/>
        <v>15488.199999999999</v>
      </c>
    </row>
    <row r="7273" spans="1:13" x14ac:dyDescent="0.25">
      <c r="A7273" t="s">
        <v>163</v>
      </c>
      <c r="B7273" t="s">
        <v>30</v>
      </c>
      <c r="C7273" t="s">
        <v>93</v>
      </c>
      <c r="D7273">
        <v>1</v>
      </c>
      <c r="E7273">
        <v>89.78</v>
      </c>
      <c r="F7273" s="16">
        <f t="shared" si="565"/>
        <v>89.78</v>
      </c>
      <c r="G7273" t="s">
        <v>11</v>
      </c>
      <c r="H7273" t="s">
        <v>40</v>
      </c>
      <c r="I7273" s="1">
        <v>45291</v>
      </c>
      <c r="J7273" t="str">
        <f t="shared" si="566"/>
        <v>December</v>
      </c>
      <c r="K7273" t="str">
        <f t="shared" si="567"/>
        <v>Sunday</v>
      </c>
      <c r="L7273" t="str">
        <f t="shared" si="568"/>
        <v>Winter</v>
      </c>
      <c r="M7273">
        <f t="shared" si="569"/>
        <v>6031.7599999999984</v>
      </c>
    </row>
    <row r="7274" spans="1:13" x14ac:dyDescent="0.25">
      <c r="A7274" t="s">
        <v>272</v>
      </c>
      <c r="B7274" t="s">
        <v>69</v>
      </c>
      <c r="C7274" t="s">
        <v>109</v>
      </c>
      <c r="D7274">
        <v>4</v>
      </c>
      <c r="E7274">
        <v>7.09</v>
      </c>
      <c r="F7274" s="16">
        <f t="shared" si="565"/>
        <v>28.36</v>
      </c>
      <c r="G7274" t="s">
        <v>24</v>
      </c>
      <c r="H7274" t="s">
        <v>12</v>
      </c>
      <c r="I7274" s="1">
        <v>45572</v>
      </c>
      <c r="J7274" t="str">
        <f t="shared" si="566"/>
        <v>October</v>
      </c>
      <c r="K7274" t="str">
        <f t="shared" si="567"/>
        <v>Monday</v>
      </c>
      <c r="L7274" t="str">
        <f t="shared" si="568"/>
        <v>Autumn</v>
      </c>
      <c r="M7274">
        <f t="shared" si="569"/>
        <v>3227.53</v>
      </c>
    </row>
    <row r="7275" spans="1:13" x14ac:dyDescent="0.25">
      <c r="A7275" t="s">
        <v>266</v>
      </c>
      <c r="B7275" t="s">
        <v>35</v>
      </c>
      <c r="C7275" t="s">
        <v>36</v>
      </c>
      <c r="D7275">
        <v>1</v>
      </c>
      <c r="E7275">
        <v>593.14</v>
      </c>
      <c r="F7275" s="16">
        <f t="shared" si="565"/>
        <v>593.14</v>
      </c>
      <c r="G7275" t="s">
        <v>24</v>
      </c>
      <c r="H7275" t="s">
        <v>12</v>
      </c>
      <c r="I7275" s="1">
        <v>44973</v>
      </c>
      <c r="J7275" t="str">
        <f t="shared" si="566"/>
        <v>February</v>
      </c>
      <c r="K7275" t="str">
        <f t="shared" si="567"/>
        <v>Thursday</v>
      </c>
      <c r="L7275" t="str">
        <f t="shared" si="568"/>
        <v>Winter</v>
      </c>
      <c r="M7275">
        <f t="shared" si="569"/>
        <v>222249.38999999998</v>
      </c>
    </row>
    <row r="7276" spans="1:13" x14ac:dyDescent="0.25">
      <c r="A7276" t="s">
        <v>144</v>
      </c>
      <c r="B7276" t="s">
        <v>69</v>
      </c>
      <c r="C7276" t="s">
        <v>70</v>
      </c>
      <c r="D7276">
        <v>4</v>
      </c>
      <c r="E7276">
        <v>9.4700000000000006</v>
      </c>
      <c r="F7276" s="16">
        <f t="shared" si="565"/>
        <v>37.880000000000003</v>
      </c>
      <c r="G7276" t="s">
        <v>24</v>
      </c>
      <c r="H7276" t="s">
        <v>40</v>
      </c>
      <c r="I7276" s="1">
        <v>45173</v>
      </c>
      <c r="J7276" t="str">
        <f t="shared" si="566"/>
        <v>September</v>
      </c>
      <c r="K7276" t="str">
        <f t="shared" si="567"/>
        <v>Monday</v>
      </c>
      <c r="L7276" t="str">
        <f t="shared" si="568"/>
        <v>Autumn</v>
      </c>
      <c r="M7276">
        <f t="shared" si="569"/>
        <v>4583.5099999999993</v>
      </c>
    </row>
    <row r="7277" spans="1:13" x14ac:dyDescent="0.25">
      <c r="A7277" t="s">
        <v>101</v>
      </c>
      <c r="B7277" t="s">
        <v>14</v>
      </c>
      <c r="C7277" t="s">
        <v>134</v>
      </c>
      <c r="D7277">
        <v>4</v>
      </c>
      <c r="E7277">
        <v>12.62</v>
      </c>
      <c r="F7277" s="16">
        <f t="shared" si="565"/>
        <v>50.48</v>
      </c>
      <c r="G7277" t="s">
        <v>20</v>
      </c>
      <c r="H7277" t="s">
        <v>40</v>
      </c>
      <c r="I7277" s="1">
        <v>45243</v>
      </c>
      <c r="J7277" t="str">
        <f t="shared" si="566"/>
        <v>November</v>
      </c>
      <c r="K7277" t="str">
        <f t="shared" si="567"/>
        <v>Monday</v>
      </c>
      <c r="L7277" t="str">
        <f t="shared" si="568"/>
        <v>Autumn</v>
      </c>
      <c r="M7277">
        <f t="shared" si="569"/>
        <v>13609.07</v>
      </c>
    </row>
    <row r="7278" spans="1:13" x14ac:dyDescent="0.25">
      <c r="A7278" t="s">
        <v>267</v>
      </c>
      <c r="B7278" t="s">
        <v>69</v>
      </c>
      <c r="C7278" t="s">
        <v>72</v>
      </c>
      <c r="D7278">
        <v>2</v>
      </c>
      <c r="E7278">
        <v>16.68</v>
      </c>
      <c r="F7278" s="16">
        <f t="shared" si="565"/>
        <v>33.36</v>
      </c>
      <c r="G7278" t="s">
        <v>24</v>
      </c>
      <c r="H7278" t="s">
        <v>40</v>
      </c>
      <c r="I7278" s="1">
        <v>45490</v>
      </c>
      <c r="J7278" t="str">
        <f t="shared" si="566"/>
        <v>July</v>
      </c>
      <c r="K7278" t="str">
        <f t="shared" si="567"/>
        <v>Wednesday</v>
      </c>
      <c r="L7278" t="str">
        <f t="shared" si="568"/>
        <v>Summer</v>
      </c>
      <c r="M7278">
        <f t="shared" si="569"/>
        <v>1709.0700000000004</v>
      </c>
    </row>
    <row r="7279" spans="1:13" x14ac:dyDescent="0.25">
      <c r="A7279" t="s">
        <v>208</v>
      </c>
      <c r="B7279" t="s">
        <v>30</v>
      </c>
      <c r="C7279" t="s">
        <v>79</v>
      </c>
      <c r="D7279">
        <v>1</v>
      </c>
      <c r="E7279">
        <v>4.0199999999999996</v>
      </c>
      <c r="F7279" s="16">
        <f t="shared" si="565"/>
        <v>4.0199999999999996</v>
      </c>
      <c r="G7279" t="s">
        <v>37</v>
      </c>
      <c r="H7279" t="s">
        <v>40</v>
      </c>
      <c r="I7279" s="1">
        <v>45180</v>
      </c>
      <c r="J7279" t="str">
        <f t="shared" si="566"/>
        <v>September</v>
      </c>
      <c r="K7279" t="str">
        <f t="shared" si="567"/>
        <v>Monday</v>
      </c>
      <c r="L7279" t="str">
        <f t="shared" si="568"/>
        <v>Autumn</v>
      </c>
      <c r="M7279">
        <f t="shared" si="569"/>
        <v>3461.9100000000003</v>
      </c>
    </row>
    <row r="7280" spans="1:13" x14ac:dyDescent="0.25">
      <c r="A7280" t="s">
        <v>247</v>
      </c>
      <c r="B7280" t="s">
        <v>45</v>
      </c>
      <c r="C7280" t="s">
        <v>103</v>
      </c>
      <c r="D7280">
        <v>4</v>
      </c>
      <c r="E7280">
        <v>11.88</v>
      </c>
      <c r="F7280" s="16">
        <f t="shared" si="565"/>
        <v>47.52</v>
      </c>
      <c r="G7280" t="s">
        <v>24</v>
      </c>
      <c r="H7280" t="s">
        <v>40</v>
      </c>
      <c r="I7280" s="1">
        <v>45427</v>
      </c>
      <c r="J7280" t="str">
        <f t="shared" si="566"/>
        <v>May</v>
      </c>
      <c r="K7280" t="str">
        <f t="shared" si="567"/>
        <v>Wednesday</v>
      </c>
      <c r="L7280" t="str">
        <f t="shared" si="568"/>
        <v>Spring</v>
      </c>
      <c r="M7280">
        <f t="shared" si="569"/>
        <v>60788.62</v>
      </c>
    </row>
    <row r="7281" spans="1:13" x14ac:dyDescent="0.25">
      <c r="A7281" t="s">
        <v>254</v>
      </c>
      <c r="B7281" t="s">
        <v>26</v>
      </c>
      <c r="C7281" t="s">
        <v>27</v>
      </c>
      <c r="D7281">
        <v>1</v>
      </c>
      <c r="E7281">
        <v>40.18</v>
      </c>
      <c r="F7281" s="16">
        <f t="shared" si="565"/>
        <v>40.18</v>
      </c>
      <c r="G7281" t="s">
        <v>20</v>
      </c>
      <c r="H7281" t="s">
        <v>40</v>
      </c>
      <c r="I7281" s="1">
        <v>45040</v>
      </c>
      <c r="J7281" t="str">
        <f t="shared" si="566"/>
        <v>April</v>
      </c>
      <c r="K7281" t="str">
        <f t="shared" si="567"/>
        <v>Monday</v>
      </c>
      <c r="L7281" t="str">
        <f t="shared" si="568"/>
        <v>Spring</v>
      </c>
      <c r="M7281">
        <f t="shared" si="569"/>
        <v>1769.6299999999997</v>
      </c>
    </row>
    <row r="7282" spans="1:13" x14ac:dyDescent="0.25">
      <c r="A7282" t="s">
        <v>222</v>
      </c>
      <c r="B7282" t="s">
        <v>26</v>
      </c>
      <c r="C7282" t="s">
        <v>39</v>
      </c>
      <c r="D7282">
        <v>2</v>
      </c>
      <c r="E7282">
        <v>70.52</v>
      </c>
      <c r="F7282" s="16">
        <f t="shared" si="565"/>
        <v>141.04</v>
      </c>
      <c r="G7282" t="s">
        <v>37</v>
      </c>
      <c r="H7282" t="s">
        <v>16</v>
      </c>
      <c r="I7282" s="1">
        <v>45085</v>
      </c>
      <c r="J7282" t="str">
        <f t="shared" si="566"/>
        <v>June</v>
      </c>
      <c r="K7282" t="str">
        <f t="shared" si="567"/>
        <v>Thursday</v>
      </c>
      <c r="L7282" t="str">
        <f t="shared" si="568"/>
        <v>Summer</v>
      </c>
      <c r="M7282">
        <f t="shared" si="569"/>
        <v>2281.98</v>
      </c>
    </row>
    <row r="7283" spans="1:13" x14ac:dyDescent="0.25">
      <c r="A7283" t="s">
        <v>189</v>
      </c>
      <c r="B7283" t="s">
        <v>35</v>
      </c>
      <c r="C7283" t="s">
        <v>159</v>
      </c>
      <c r="D7283">
        <v>1</v>
      </c>
      <c r="E7283">
        <v>131.79</v>
      </c>
      <c r="F7283" s="16">
        <f t="shared" si="565"/>
        <v>131.79</v>
      </c>
      <c r="G7283" t="s">
        <v>11</v>
      </c>
      <c r="H7283" t="s">
        <v>12</v>
      </c>
      <c r="I7283" s="1">
        <v>45046</v>
      </c>
      <c r="J7283" t="str">
        <f t="shared" si="566"/>
        <v>April</v>
      </c>
      <c r="K7283" t="str">
        <f t="shared" si="567"/>
        <v>Sunday</v>
      </c>
      <c r="L7283" t="str">
        <f t="shared" si="568"/>
        <v>Spring</v>
      </c>
      <c r="M7283">
        <f t="shared" si="569"/>
        <v>3468.55</v>
      </c>
    </row>
    <row r="7284" spans="1:13" x14ac:dyDescent="0.25">
      <c r="A7284" t="s">
        <v>73</v>
      </c>
      <c r="B7284" t="s">
        <v>9</v>
      </c>
      <c r="C7284" t="s">
        <v>143</v>
      </c>
      <c r="D7284">
        <v>2</v>
      </c>
      <c r="E7284">
        <v>24.25</v>
      </c>
      <c r="F7284" s="16">
        <f t="shared" si="565"/>
        <v>48.5</v>
      </c>
      <c r="G7284" t="s">
        <v>37</v>
      </c>
      <c r="H7284" t="s">
        <v>12</v>
      </c>
      <c r="I7284" s="1">
        <v>45473</v>
      </c>
      <c r="J7284" t="str">
        <f t="shared" si="566"/>
        <v>June</v>
      </c>
      <c r="K7284" t="str">
        <f t="shared" si="567"/>
        <v>Sunday</v>
      </c>
      <c r="L7284" t="str">
        <f t="shared" si="568"/>
        <v>Summer</v>
      </c>
      <c r="M7284">
        <f t="shared" si="569"/>
        <v>126567.39</v>
      </c>
    </row>
    <row r="7285" spans="1:13" x14ac:dyDescent="0.25">
      <c r="A7285" t="s">
        <v>203</v>
      </c>
      <c r="B7285" t="s">
        <v>99</v>
      </c>
      <c r="C7285" t="s">
        <v>129</v>
      </c>
      <c r="D7285">
        <v>1</v>
      </c>
      <c r="E7285">
        <v>14.54</v>
      </c>
      <c r="F7285" s="16">
        <f t="shared" si="565"/>
        <v>14.54</v>
      </c>
      <c r="G7285" t="s">
        <v>24</v>
      </c>
      <c r="H7285" t="s">
        <v>12</v>
      </c>
      <c r="I7285" s="1">
        <v>45419</v>
      </c>
      <c r="J7285" t="str">
        <f t="shared" si="566"/>
        <v>May</v>
      </c>
      <c r="K7285" t="str">
        <f t="shared" si="567"/>
        <v>Tuesday</v>
      </c>
      <c r="L7285" t="str">
        <f t="shared" si="568"/>
        <v>Spring</v>
      </c>
      <c r="M7285">
        <f t="shared" si="569"/>
        <v>45147.05</v>
      </c>
    </row>
    <row r="7286" spans="1:13" x14ac:dyDescent="0.25">
      <c r="A7286" t="s">
        <v>80</v>
      </c>
      <c r="B7286" t="s">
        <v>35</v>
      </c>
      <c r="C7286" t="s">
        <v>159</v>
      </c>
      <c r="D7286">
        <v>1</v>
      </c>
      <c r="E7286">
        <v>289.43</v>
      </c>
      <c r="F7286" s="16">
        <f t="shared" si="565"/>
        <v>289.43</v>
      </c>
      <c r="G7286" t="s">
        <v>24</v>
      </c>
      <c r="H7286" t="s">
        <v>16</v>
      </c>
      <c r="I7286" s="1">
        <v>45469</v>
      </c>
      <c r="J7286" t="str">
        <f t="shared" si="566"/>
        <v>June</v>
      </c>
      <c r="K7286" t="str">
        <f t="shared" si="567"/>
        <v>Wednesday</v>
      </c>
      <c r="L7286" t="str">
        <f t="shared" si="568"/>
        <v>Summer</v>
      </c>
      <c r="M7286">
        <f t="shared" si="569"/>
        <v>338843.51999999996</v>
      </c>
    </row>
    <row r="7287" spans="1:13" x14ac:dyDescent="0.25">
      <c r="A7287" t="s">
        <v>186</v>
      </c>
      <c r="B7287" t="s">
        <v>9</v>
      </c>
      <c r="C7287" t="s">
        <v>67</v>
      </c>
      <c r="D7287">
        <v>3</v>
      </c>
      <c r="E7287">
        <v>18.149999999999999</v>
      </c>
      <c r="F7287" s="16">
        <f t="shared" si="565"/>
        <v>54.449999999999996</v>
      </c>
      <c r="G7287" t="s">
        <v>37</v>
      </c>
      <c r="H7287" t="s">
        <v>12</v>
      </c>
      <c r="I7287" s="1">
        <v>45368</v>
      </c>
      <c r="J7287" t="str">
        <f t="shared" si="566"/>
        <v>March</v>
      </c>
      <c r="K7287" t="str">
        <f t="shared" si="567"/>
        <v>Sunday</v>
      </c>
      <c r="L7287" t="str">
        <f t="shared" si="568"/>
        <v>Spring</v>
      </c>
      <c r="M7287">
        <f t="shared" si="569"/>
        <v>7169.81</v>
      </c>
    </row>
    <row r="7288" spans="1:13" x14ac:dyDescent="0.25">
      <c r="A7288" t="s">
        <v>212</v>
      </c>
      <c r="B7288" t="s">
        <v>45</v>
      </c>
      <c r="C7288" t="s">
        <v>108</v>
      </c>
      <c r="D7288">
        <v>3</v>
      </c>
      <c r="E7288">
        <v>104.58</v>
      </c>
      <c r="F7288" s="16">
        <f t="shared" si="565"/>
        <v>313.74</v>
      </c>
      <c r="G7288" t="s">
        <v>24</v>
      </c>
      <c r="H7288" t="s">
        <v>12</v>
      </c>
      <c r="I7288" s="1">
        <v>45185</v>
      </c>
      <c r="J7288" t="str">
        <f t="shared" si="566"/>
        <v>September</v>
      </c>
      <c r="K7288" t="str">
        <f t="shared" si="567"/>
        <v>Saturday</v>
      </c>
      <c r="L7288" t="str">
        <f t="shared" si="568"/>
        <v>Autumn</v>
      </c>
      <c r="M7288">
        <f t="shared" si="569"/>
        <v>4191.87</v>
      </c>
    </row>
    <row r="7289" spans="1:13" x14ac:dyDescent="0.25">
      <c r="A7289" t="s">
        <v>211</v>
      </c>
      <c r="B7289" t="s">
        <v>26</v>
      </c>
      <c r="C7289" t="s">
        <v>53</v>
      </c>
      <c r="D7289">
        <v>3</v>
      </c>
      <c r="E7289">
        <v>369.29</v>
      </c>
      <c r="F7289" s="16">
        <f t="shared" si="565"/>
        <v>1107.8700000000001</v>
      </c>
      <c r="G7289" t="s">
        <v>20</v>
      </c>
      <c r="H7289" t="s">
        <v>16</v>
      </c>
      <c r="I7289" s="1">
        <v>45408</v>
      </c>
      <c r="J7289" t="str">
        <f t="shared" si="566"/>
        <v>April</v>
      </c>
      <c r="K7289" t="str">
        <f t="shared" si="567"/>
        <v>Friday</v>
      </c>
      <c r="L7289" t="str">
        <f t="shared" si="568"/>
        <v>Spring</v>
      </c>
      <c r="M7289">
        <f t="shared" si="569"/>
        <v>9158.2099999999991</v>
      </c>
    </row>
    <row r="7290" spans="1:13" x14ac:dyDescent="0.25">
      <c r="A7290" t="s">
        <v>130</v>
      </c>
      <c r="B7290" t="s">
        <v>18</v>
      </c>
      <c r="C7290" t="s">
        <v>148</v>
      </c>
      <c r="D7290">
        <v>1</v>
      </c>
      <c r="E7290">
        <v>1853.16</v>
      </c>
      <c r="F7290" s="16">
        <f t="shared" si="565"/>
        <v>1853.16</v>
      </c>
      <c r="G7290" t="s">
        <v>37</v>
      </c>
      <c r="H7290" t="s">
        <v>16</v>
      </c>
      <c r="I7290" s="1">
        <v>45354</v>
      </c>
      <c r="J7290" t="str">
        <f t="shared" si="566"/>
        <v>March</v>
      </c>
      <c r="K7290" t="str">
        <f t="shared" si="567"/>
        <v>Sunday</v>
      </c>
      <c r="L7290" t="str">
        <f t="shared" si="568"/>
        <v>Spring</v>
      </c>
      <c r="M7290">
        <f t="shared" si="569"/>
        <v>12342.65</v>
      </c>
    </row>
    <row r="7291" spans="1:13" x14ac:dyDescent="0.25">
      <c r="A7291" t="s">
        <v>130</v>
      </c>
      <c r="B7291" t="s">
        <v>35</v>
      </c>
      <c r="C7291" t="s">
        <v>36</v>
      </c>
      <c r="D7291">
        <v>1</v>
      </c>
      <c r="E7291">
        <v>911.32</v>
      </c>
      <c r="F7291" s="16">
        <f t="shared" si="565"/>
        <v>911.32</v>
      </c>
      <c r="G7291" t="s">
        <v>37</v>
      </c>
      <c r="H7291" t="s">
        <v>16</v>
      </c>
      <c r="I7291" s="1">
        <v>45052</v>
      </c>
      <c r="J7291" t="str">
        <f t="shared" si="566"/>
        <v>May</v>
      </c>
      <c r="K7291" t="str">
        <f t="shared" si="567"/>
        <v>Saturday</v>
      </c>
      <c r="L7291" t="str">
        <f t="shared" si="568"/>
        <v>Spring</v>
      </c>
      <c r="M7291">
        <f t="shared" si="569"/>
        <v>10489.489999999998</v>
      </c>
    </row>
    <row r="7292" spans="1:13" x14ac:dyDescent="0.25">
      <c r="A7292" t="s">
        <v>38</v>
      </c>
      <c r="B7292" t="s">
        <v>69</v>
      </c>
      <c r="C7292" t="s">
        <v>109</v>
      </c>
      <c r="D7292">
        <v>2</v>
      </c>
      <c r="E7292">
        <v>7.26</v>
      </c>
      <c r="F7292" s="16">
        <f t="shared" si="565"/>
        <v>14.52</v>
      </c>
      <c r="G7292" t="s">
        <v>11</v>
      </c>
      <c r="H7292" t="s">
        <v>12</v>
      </c>
      <c r="I7292" s="1">
        <v>45205</v>
      </c>
      <c r="J7292" t="str">
        <f t="shared" si="566"/>
        <v>October</v>
      </c>
      <c r="K7292" t="str">
        <f t="shared" si="567"/>
        <v>Friday</v>
      </c>
      <c r="L7292" t="str">
        <f t="shared" si="568"/>
        <v>Autumn</v>
      </c>
      <c r="M7292">
        <f t="shared" si="569"/>
        <v>2368.08</v>
      </c>
    </row>
    <row r="7293" spans="1:13" x14ac:dyDescent="0.25">
      <c r="A7293" t="s">
        <v>261</v>
      </c>
      <c r="B7293" t="s">
        <v>9</v>
      </c>
      <c r="C7293" t="s">
        <v>67</v>
      </c>
      <c r="D7293">
        <v>4</v>
      </c>
      <c r="E7293">
        <v>11.76</v>
      </c>
      <c r="F7293" s="16">
        <f t="shared" si="565"/>
        <v>47.04</v>
      </c>
      <c r="G7293" t="s">
        <v>11</v>
      </c>
      <c r="H7293" t="s">
        <v>16</v>
      </c>
      <c r="I7293" s="1">
        <v>45004</v>
      </c>
      <c r="J7293" t="str">
        <f t="shared" si="566"/>
        <v>March</v>
      </c>
      <c r="K7293" t="str">
        <f t="shared" si="567"/>
        <v>Sunday</v>
      </c>
      <c r="L7293" t="str">
        <f t="shared" si="568"/>
        <v>Spring</v>
      </c>
      <c r="M7293">
        <f t="shared" si="569"/>
        <v>173269.86</v>
      </c>
    </row>
    <row r="7294" spans="1:13" x14ac:dyDescent="0.25">
      <c r="A7294" t="s">
        <v>154</v>
      </c>
      <c r="B7294" t="s">
        <v>35</v>
      </c>
      <c r="C7294" t="s">
        <v>36</v>
      </c>
      <c r="D7294">
        <v>1</v>
      </c>
      <c r="E7294">
        <v>547.47</v>
      </c>
      <c r="F7294" s="16">
        <f t="shared" si="565"/>
        <v>547.47</v>
      </c>
      <c r="G7294" t="s">
        <v>37</v>
      </c>
      <c r="H7294" t="s">
        <v>12</v>
      </c>
      <c r="I7294" s="1">
        <v>45012</v>
      </c>
      <c r="J7294" t="str">
        <f t="shared" si="566"/>
        <v>March</v>
      </c>
      <c r="K7294" t="str">
        <f t="shared" si="567"/>
        <v>Monday</v>
      </c>
      <c r="L7294" t="str">
        <f t="shared" si="568"/>
        <v>Spring</v>
      </c>
      <c r="M7294">
        <f t="shared" si="569"/>
        <v>1694.4999999999998</v>
      </c>
    </row>
    <row r="7295" spans="1:13" x14ac:dyDescent="0.25">
      <c r="A7295" t="s">
        <v>127</v>
      </c>
      <c r="B7295" t="s">
        <v>35</v>
      </c>
      <c r="C7295" t="s">
        <v>36</v>
      </c>
      <c r="D7295">
        <v>1</v>
      </c>
      <c r="E7295">
        <v>373.9</v>
      </c>
      <c r="F7295" s="16">
        <f t="shared" si="565"/>
        <v>373.9</v>
      </c>
      <c r="G7295" t="s">
        <v>37</v>
      </c>
      <c r="H7295" t="s">
        <v>12</v>
      </c>
      <c r="I7295" s="1">
        <v>45214</v>
      </c>
      <c r="J7295" t="str">
        <f t="shared" si="566"/>
        <v>October</v>
      </c>
      <c r="K7295" t="str">
        <f t="shared" si="567"/>
        <v>Sunday</v>
      </c>
      <c r="L7295" t="str">
        <f t="shared" si="568"/>
        <v>Autumn</v>
      </c>
      <c r="M7295">
        <f t="shared" si="569"/>
        <v>2112.79</v>
      </c>
    </row>
    <row r="7296" spans="1:13" x14ac:dyDescent="0.25">
      <c r="A7296" t="s">
        <v>275</v>
      </c>
      <c r="B7296" t="s">
        <v>14</v>
      </c>
      <c r="C7296" t="s">
        <v>134</v>
      </c>
      <c r="D7296">
        <v>4</v>
      </c>
      <c r="E7296">
        <v>19.27</v>
      </c>
      <c r="F7296" s="16">
        <f t="shared" si="565"/>
        <v>77.08</v>
      </c>
      <c r="G7296" t="s">
        <v>24</v>
      </c>
      <c r="H7296" t="s">
        <v>40</v>
      </c>
      <c r="I7296" s="1">
        <v>45467</v>
      </c>
      <c r="J7296" t="str">
        <f t="shared" si="566"/>
        <v>June</v>
      </c>
      <c r="K7296" t="str">
        <f t="shared" si="567"/>
        <v>Monday</v>
      </c>
      <c r="L7296" t="str">
        <f t="shared" si="568"/>
        <v>Summer</v>
      </c>
      <c r="M7296">
        <f t="shared" si="569"/>
        <v>4581.4299999999985</v>
      </c>
    </row>
    <row r="7297" spans="1:13" x14ac:dyDescent="0.25">
      <c r="A7297" t="s">
        <v>140</v>
      </c>
      <c r="B7297" t="s">
        <v>22</v>
      </c>
      <c r="C7297" t="s">
        <v>142</v>
      </c>
      <c r="D7297">
        <v>4</v>
      </c>
      <c r="E7297">
        <v>354.24</v>
      </c>
      <c r="F7297" s="16">
        <f t="shared" si="565"/>
        <v>1416.96</v>
      </c>
      <c r="G7297" t="s">
        <v>20</v>
      </c>
      <c r="H7297" t="s">
        <v>16</v>
      </c>
      <c r="I7297" s="1">
        <v>45261</v>
      </c>
      <c r="J7297" t="str">
        <f t="shared" si="566"/>
        <v>December</v>
      </c>
      <c r="K7297" t="str">
        <f t="shared" si="567"/>
        <v>Friday</v>
      </c>
      <c r="L7297" t="str">
        <f t="shared" si="568"/>
        <v>Winter</v>
      </c>
      <c r="M7297">
        <f t="shared" si="569"/>
        <v>5853.2699999999995</v>
      </c>
    </row>
    <row r="7298" spans="1:13" x14ac:dyDescent="0.25">
      <c r="A7298" t="s">
        <v>170</v>
      </c>
      <c r="B7298" t="s">
        <v>99</v>
      </c>
      <c r="C7298" t="s">
        <v>100</v>
      </c>
      <c r="D7298">
        <v>1</v>
      </c>
      <c r="E7298">
        <v>17.510000000000002</v>
      </c>
      <c r="F7298" s="16">
        <f t="shared" si="565"/>
        <v>17.510000000000002</v>
      </c>
      <c r="G7298" t="s">
        <v>11</v>
      </c>
      <c r="H7298" t="s">
        <v>40</v>
      </c>
      <c r="I7298" s="1">
        <v>45591</v>
      </c>
      <c r="J7298" t="str">
        <f t="shared" si="566"/>
        <v>October</v>
      </c>
      <c r="K7298" t="str">
        <f t="shared" si="567"/>
        <v>Saturday</v>
      </c>
      <c r="L7298" t="str">
        <f t="shared" si="568"/>
        <v>Autumn</v>
      </c>
      <c r="M7298">
        <f t="shared" si="569"/>
        <v>84688.659999999989</v>
      </c>
    </row>
    <row r="7299" spans="1:13" x14ac:dyDescent="0.25">
      <c r="A7299" t="s">
        <v>21</v>
      </c>
      <c r="B7299" t="s">
        <v>55</v>
      </c>
      <c r="C7299" t="s">
        <v>56</v>
      </c>
      <c r="D7299">
        <v>5</v>
      </c>
      <c r="E7299">
        <v>14512.38</v>
      </c>
      <c r="F7299" s="16">
        <f t="shared" ref="F7299:F7362" si="570">D7299*E7299</f>
        <v>72561.899999999994</v>
      </c>
      <c r="G7299" t="s">
        <v>24</v>
      </c>
      <c r="H7299" t="s">
        <v>40</v>
      </c>
      <c r="I7299" s="1">
        <v>45021</v>
      </c>
      <c r="J7299" t="str">
        <f t="shared" ref="J7299:J7362" si="571">TEXT(I7299,"mmmm")</f>
        <v>April</v>
      </c>
      <c r="K7299" t="str">
        <f t="shared" ref="K7299:K7362" si="572">TEXT(I7299,"dddd")</f>
        <v>Wednesday</v>
      </c>
      <c r="L7299" t="str">
        <f t="shared" ref="L7299:L7362" si="573">IF(OR(MONTH(I7299)=3,MONTH(I7299)=4,MONTH(I7299)=5),"Spring",IF(OR(MONTH(I7299)=6,MONTH(I7299)=7,MONTH(I7299)=8),"Summer",IF(OR(MONTH(I7299)=9,MONTH(I7299)=10,MONTH(I7299)=11),"Autumn",IF(OR(MONTH(I7299)=12,MONTH(I7299)=1,MONTH(I7299)=2),"Winter"))))</f>
        <v>Spring</v>
      </c>
      <c r="M7299">
        <f t="shared" ref="M7299:M7362" si="574">SUMIF(A7299:A17298,A7299,F7299:F17298)</f>
        <v>74439.35000000002</v>
      </c>
    </row>
    <row r="7300" spans="1:13" x14ac:dyDescent="0.25">
      <c r="A7300" t="s">
        <v>271</v>
      </c>
      <c r="B7300" t="s">
        <v>22</v>
      </c>
      <c r="C7300" t="s">
        <v>142</v>
      </c>
      <c r="D7300">
        <v>1</v>
      </c>
      <c r="E7300">
        <v>383.86</v>
      </c>
      <c r="F7300" s="16">
        <f t="shared" si="570"/>
        <v>383.86</v>
      </c>
      <c r="G7300" t="s">
        <v>20</v>
      </c>
      <c r="H7300" t="s">
        <v>16</v>
      </c>
      <c r="I7300" s="1">
        <v>45440</v>
      </c>
      <c r="J7300" t="str">
        <f t="shared" si="571"/>
        <v>May</v>
      </c>
      <c r="K7300" t="str">
        <f t="shared" si="572"/>
        <v>Tuesday</v>
      </c>
      <c r="L7300" t="str">
        <f t="shared" si="573"/>
        <v>Spring</v>
      </c>
      <c r="M7300">
        <f t="shared" si="574"/>
        <v>3644.4399999999996</v>
      </c>
    </row>
    <row r="7301" spans="1:13" x14ac:dyDescent="0.25">
      <c r="A7301" t="s">
        <v>272</v>
      </c>
      <c r="B7301" t="s">
        <v>45</v>
      </c>
      <c r="C7301" t="s">
        <v>46</v>
      </c>
      <c r="D7301">
        <v>4</v>
      </c>
      <c r="E7301">
        <v>2.15</v>
      </c>
      <c r="F7301" s="16">
        <f t="shared" si="570"/>
        <v>8.6</v>
      </c>
      <c r="G7301" t="s">
        <v>24</v>
      </c>
      <c r="H7301" t="s">
        <v>12</v>
      </c>
      <c r="I7301" s="1">
        <v>45293</v>
      </c>
      <c r="J7301" t="str">
        <f t="shared" si="571"/>
        <v>January</v>
      </c>
      <c r="K7301" t="str">
        <f t="shared" si="572"/>
        <v>Tuesday</v>
      </c>
      <c r="L7301" t="str">
        <f t="shared" si="573"/>
        <v>Winter</v>
      </c>
      <c r="M7301">
        <f t="shared" si="574"/>
        <v>3199.1700000000005</v>
      </c>
    </row>
    <row r="7302" spans="1:13" x14ac:dyDescent="0.25">
      <c r="A7302" t="s">
        <v>155</v>
      </c>
      <c r="B7302" t="s">
        <v>35</v>
      </c>
      <c r="C7302" t="s">
        <v>75</v>
      </c>
      <c r="D7302">
        <v>1</v>
      </c>
      <c r="E7302">
        <v>12.61</v>
      </c>
      <c r="F7302" s="16">
        <f t="shared" si="570"/>
        <v>12.61</v>
      </c>
      <c r="G7302" t="s">
        <v>20</v>
      </c>
      <c r="H7302" t="s">
        <v>12</v>
      </c>
      <c r="I7302" s="1">
        <v>45568</v>
      </c>
      <c r="J7302" t="str">
        <f t="shared" si="571"/>
        <v>October</v>
      </c>
      <c r="K7302" t="str">
        <f t="shared" si="572"/>
        <v>Thursday</v>
      </c>
      <c r="L7302" t="str">
        <f t="shared" si="573"/>
        <v>Autumn</v>
      </c>
      <c r="M7302">
        <f t="shared" si="574"/>
        <v>5137.32</v>
      </c>
    </row>
    <row r="7303" spans="1:13" x14ac:dyDescent="0.25">
      <c r="A7303" t="s">
        <v>209</v>
      </c>
      <c r="B7303" t="s">
        <v>48</v>
      </c>
      <c r="C7303" t="s">
        <v>49</v>
      </c>
      <c r="D7303">
        <v>3</v>
      </c>
      <c r="E7303">
        <v>46.87</v>
      </c>
      <c r="F7303" s="16">
        <f t="shared" si="570"/>
        <v>140.60999999999999</v>
      </c>
      <c r="G7303" t="s">
        <v>37</v>
      </c>
      <c r="H7303" t="s">
        <v>16</v>
      </c>
      <c r="I7303" s="1">
        <v>45208</v>
      </c>
      <c r="J7303" t="str">
        <f t="shared" si="571"/>
        <v>October</v>
      </c>
      <c r="K7303" t="str">
        <f t="shared" si="572"/>
        <v>Monday</v>
      </c>
      <c r="L7303" t="str">
        <f t="shared" si="573"/>
        <v>Autumn</v>
      </c>
      <c r="M7303">
        <f t="shared" si="574"/>
        <v>221576.52000000005</v>
      </c>
    </row>
    <row r="7304" spans="1:13" x14ac:dyDescent="0.25">
      <c r="A7304" t="s">
        <v>84</v>
      </c>
      <c r="B7304" t="s">
        <v>55</v>
      </c>
      <c r="C7304" t="s">
        <v>58</v>
      </c>
      <c r="D7304">
        <v>5</v>
      </c>
      <c r="E7304">
        <v>40.97</v>
      </c>
      <c r="F7304" s="16">
        <f t="shared" si="570"/>
        <v>204.85</v>
      </c>
      <c r="G7304" t="s">
        <v>24</v>
      </c>
      <c r="H7304" t="s">
        <v>12</v>
      </c>
      <c r="I7304" s="1">
        <v>44992</v>
      </c>
      <c r="J7304" t="str">
        <f t="shared" si="571"/>
        <v>March</v>
      </c>
      <c r="K7304" t="str">
        <f t="shared" si="572"/>
        <v>Tuesday</v>
      </c>
      <c r="L7304" t="str">
        <f t="shared" si="573"/>
        <v>Spring</v>
      </c>
      <c r="M7304">
        <f t="shared" si="574"/>
        <v>36202.139999999992</v>
      </c>
    </row>
    <row r="7305" spans="1:13" x14ac:dyDescent="0.25">
      <c r="A7305" t="s">
        <v>97</v>
      </c>
      <c r="B7305" t="s">
        <v>22</v>
      </c>
      <c r="C7305" t="s">
        <v>142</v>
      </c>
      <c r="D7305">
        <v>4</v>
      </c>
      <c r="E7305">
        <v>66.78</v>
      </c>
      <c r="F7305" s="16">
        <f t="shared" si="570"/>
        <v>267.12</v>
      </c>
      <c r="G7305" t="s">
        <v>20</v>
      </c>
      <c r="H7305" t="s">
        <v>12</v>
      </c>
      <c r="I7305" s="1">
        <v>45051</v>
      </c>
      <c r="J7305" t="str">
        <f t="shared" si="571"/>
        <v>May</v>
      </c>
      <c r="K7305" t="str">
        <f t="shared" si="572"/>
        <v>Friday</v>
      </c>
      <c r="L7305" t="str">
        <f t="shared" si="573"/>
        <v>Spring</v>
      </c>
      <c r="M7305">
        <f t="shared" si="574"/>
        <v>4562.9800000000005</v>
      </c>
    </row>
    <row r="7306" spans="1:13" x14ac:dyDescent="0.25">
      <c r="A7306" t="s">
        <v>217</v>
      </c>
      <c r="B7306" t="s">
        <v>22</v>
      </c>
      <c r="C7306" t="s">
        <v>23</v>
      </c>
      <c r="D7306">
        <v>4</v>
      </c>
      <c r="E7306">
        <v>29.93</v>
      </c>
      <c r="F7306" s="16">
        <f t="shared" si="570"/>
        <v>119.72</v>
      </c>
      <c r="G7306" t="s">
        <v>24</v>
      </c>
      <c r="H7306" t="s">
        <v>16</v>
      </c>
      <c r="I7306" s="1">
        <v>45518</v>
      </c>
      <c r="J7306" t="str">
        <f t="shared" si="571"/>
        <v>August</v>
      </c>
      <c r="K7306" t="str">
        <f t="shared" si="572"/>
        <v>Wednesday</v>
      </c>
      <c r="L7306" t="str">
        <f t="shared" si="573"/>
        <v>Summer</v>
      </c>
      <c r="M7306">
        <f t="shared" si="574"/>
        <v>2490.7100000000005</v>
      </c>
    </row>
    <row r="7307" spans="1:13" x14ac:dyDescent="0.25">
      <c r="A7307" t="s">
        <v>176</v>
      </c>
      <c r="B7307" t="s">
        <v>22</v>
      </c>
      <c r="C7307" t="s">
        <v>142</v>
      </c>
      <c r="D7307">
        <v>5</v>
      </c>
      <c r="E7307">
        <v>91.74</v>
      </c>
      <c r="F7307" s="16">
        <f t="shared" si="570"/>
        <v>458.7</v>
      </c>
      <c r="G7307" t="s">
        <v>20</v>
      </c>
      <c r="H7307" t="s">
        <v>16</v>
      </c>
      <c r="I7307" s="1">
        <v>45569</v>
      </c>
      <c r="J7307" t="str">
        <f t="shared" si="571"/>
        <v>October</v>
      </c>
      <c r="K7307" t="str">
        <f t="shared" si="572"/>
        <v>Friday</v>
      </c>
      <c r="L7307" t="str">
        <f t="shared" si="573"/>
        <v>Autumn</v>
      </c>
      <c r="M7307">
        <f t="shared" si="574"/>
        <v>2575.4900000000007</v>
      </c>
    </row>
    <row r="7308" spans="1:13" x14ac:dyDescent="0.25">
      <c r="A7308" t="s">
        <v>62</v>
      </c>
      <c r="B7308" t="s">
        <v>35</v>
      </c>
      <c r="C7308" t="s">
        <v>36</v>
      </c>
      <c r="D7308">
        <v>1</v>
      </c>
      <c r="E7308">
        <v>154.63999999999999</v>
      </c>
      <c r="F7308" s="16">
        <f t="shared" si="570"/>
        <v>154.63999999999999</v>
      </c>
      <c r="G7308" t="s">
        <v>11</v>
      </c>
      <c r="H7308" t="s">
        <v>12</v>
      </c>
      <c r="I7308" s="1">
        <v>45262</v>
      </c>
      <c r="J7308" t="str">
        <f t="shared" si="571"/>
        <v>December</v>
      </c>
      <c r="K7308" t="str">
        <f t="shared" si="572"/>
        <v>Saturday</v>
      </c>
      <c r="L7308" t="str">
        <f t="shared" si="573"/>
        <v>Winter</v>
      </c>
      <c r="M7308">
        <f t="shared" si="574"/>
        <v>197633.47999999998</v>
      </c>
    </row>
    <row r="7309" spans="1:13" x14ac:dyDescent="0.25">
      <c r="A7309" t="s">
        <v>242</v>
      </c>
      <c r="B7309" t="s">
        <v>14</v>
      </c>
      <c r="C7309" t="s">
        <v>134</v>
      </c>
      <c r="D7309">
        <v>5</v>
      </c>
      <c r="E7309">
        <v>5.13</v>
      </c>
      <c r="F7309" s="16">
        <f t="shared" si="570"/>
        <v>25.65</v>
      </c>
      <c r="G7309" t="s">
        <v>20</v>
      </c>
      <c r="H7309" t="s">
        <v>12</v>
      </c>
      <c r="I7309" s="1">
        <v>45001</v>
      </c>
      <c r="J7309" t="str">
        <f t="shared" si="571"/>
        <v>March</v>
      </c>
      <c r="K7309" t="str">
        <f t="shared" si="572"/>
        <v>Thursday</v>
      </c>
      <c r="L7309" t="str">
        <f t="shared" si="573"/>
        <v>Spring</v>
      </c>
      <c r="M7309">
        <f t="shared" si="574"/>
        <v>7742.2000000000007</v>
      </c>
    </row>
    <row r="7310" spans="1:13" x14ac:dyDescent="0.25">
      <c r="A7310" t="s">
        <v>253</v>
      </c>
      <c r="B7310" t="s">
        <v>35</v>
      </c>
      <c r="C7310" t="s">
        <v>75</v>
      </c>
      <c r="D7310">
        <v>1</v>
      </c>
      <c r="E7310">
        <v>28.07</v>
      </c>
      <c r="F7310" s="16">
        <f t="shared" si="570"/>
        <v>28.07</v>
      </c>
      <c r="G7310" t="s">
        <v>11</v>
      </c>
      <c r="H7310" t="s">
        <v>16</v>
      </c>
      <c r="I7310" s="1">
        <v>45304</v>
      </c>
      <c r="J7310" t="str">
        <f t="shared" si="571"/>
        <v>January</v>
      </c>
      <c r="K7310" t="str">
        <f t="shared" si="572"/>
        <v>Saturday</v>
      </c>
      <c r="L7310" t="str">
        <f t="shared" si="573"/>
        <v>Winter</v>
      </c>
      <c r="M7310">
        <f t="shared" si="574"/>
        <v>8266.08</v>
      </c>
    </row>
    <row r="7311" spans="1:13" x14ac:dyDescent="0.25">
      <c r="A7311" t="s">
        <v>226</v>
      </c>
      <c r="B7311" t="s">
        <v>35</v>
      </c>
      <c r="C7311" t="s">
        <v>75</v>
      </c>
      <c r="D7311">
        <v>1</v>
      </c>
      <c r="E7311">
        <v>14.87</v>
      </c>
      <c r="F7311" s="16">
        <f t="shared" si="570"/>
        <v>14.87</v>
      </c>
      <c r="G7311" t="s">
        <v>11</v>
      </c>
      <c r="H7311" t="s">
        <v>40</v>
      </c>
      <c r="I7311" s="1">
        <v>45003</v>
      </c>
      <c r="J7311" t="str">
        <f t="shared" si="571"/>
        <v>March</v>
      </c>
      <c r="K7311" t="str">
        <f t="shared" si="572"/>
        <v>Saturday</v>
      </c>
      <c r="L7311" t="str">
        <f t="shared" si="573"/>
        <v>Spring</v>
      </c>
      <c r="M7311">
        <f t="shared" si="574"/>
        <v>1706.02</v>
      </c>
    </row>
    <row r="7312" spans="1:13" x14ac:dyDescent="0.25">
      <c r="A7312" t="s">
        <v>194</v>
      </c>
      <c r="B7312" t="s">
        <v>55</v>
      </c>
      <c r="C7312" t="s">
        <v>65</v>
      </c>
      <c r="D7312">
        <v>1</v>
      </c>
      <c r="E7312">
        <v>121.56</v>
      </c>
      <c r="F7312" s="16">
        <f t="shared" si="570"/>
        <v>121.56</v>
      </c>
      <c r="G7312" t="s">
        <v>20</v>
      </c>
      <c r="H7312" t="s">
        <v>16</v>
      </c>
      <c r="I7312" s="1">
        <v>45426</v>
      </c>
      <c r="J7312" t="str">
        <f t="shared" si="571"/>
        <v>May</v>
      </c>
      <c r="K7312" t="str">
        <f t="shared" si="572"/>
        <v>Tuesday</v>
      </c>
      <c r="L7312" t="str">
        <f t="shared" si="573"/>
        <v>Spring</v>
      </c>
      <c r="M7312">
        <f t="shared" si="574"/>
        <v>3184.17</v>
      </c>
    </row>
    <row r="7313" spans="1:13" x14ac:dyDescent="0.25">
      <c r="A7313" t="s">
        <v>83</v>
      </c>
      <c r="B7313" t="s">
        <v>60</v>
      </c>
      <c r="C7313" t="s">
        <v>61</v>
      </c>
      <c r="D7313">
        <v>1</v>
      </c>
      <c r="E7313">
        <v>392.23</v>
      </c>
      <c r="F7313" s="16">
        <f t="shared" si="570"/>
        <v>392.23</v>
      </c>
      <c r="G7313" t="s">
        <v>11</v>
      </c>
      <c r="H7313" t="s">
        <v>12</v>
      </c>
      <c r="I7313" s="1">
        <v>45645</v>
      </c>
      <c r="J7313" t="str">
        <f t="shared" si="571"/>
        <v>December</v>
      </c>
      <c r="K7313" t="str">
        <f t="shared" si="572"/>
        <v>Thursday</v>
      </c>
      <c r="L7313" t="str">
        <f t="shared" si="573"/>
        <v>Winter</v>
      </c>
      <c r="M7313">
        <f t="shared" si="574"/>
        <v>3129.96</v>
      </c>
    </row>
    <row r="7314" spans="1:13" x14ac:dyDescent="0.25">
      <c r="A7314" t="s">
        <v>239</v>
      </c>
      <c r="B7314" t="s">
        <v>60</v>
      </c>
      <c r="C7314" t="s">
        <v>81</v>
      </c>
      <c r="D7314">
        <v>1</v>
      </c>
      <c r="E7314">
        <v>285.88</v>
      </c>
      <c r="F7314" s="16">
        <f t="shared" si="570"/>
        <v>285.88</v>
      </c>
      <c r="G7314" t="s">
        <v>11</v>
      </c>
      <c r="H7314" t="s">
        <v>12</v>
      </c>
      <c r="I7314" s="1">
        <v>44999</v>
      </c>
      <c r="J7314" t="str">
        <f t="shared" si="571"/>
        <v>March</v>
      </c>
      <c r="K7314" t="str">
        <f t="shared" si="572"/>
        <v>Tuesday</v>
      </c>
      <c r="L7314" t="str">
        <f t="shared" si="573"/>
        <v>Spring</v>
      </c>
      <c r="M7314">
        <f t="shared" si="574"/>
        <v>1197.8699999999999</v>
      </c>
    </row>
    <row r="7315" spans="1:13" x14ac:dyDescent="0.25">
      <c r="A7315" t="s">
        <v>95</v>
      </c>
      <c r="B7315" t="s">
        <v>55</v>
      </c>
      <c r="C7315" t="s">
        <v>58</v>
      </c>
      <c r="D7315">
        <v>2</v>
      </c>
      <c r="E7315">
        <v>84.47</v>
      </c>
      <c r="F7315" s="16">
        <f t="shared" si="570"/>
        <v>168.94</v>
      </c>
      <c r="G7315" t="s">
        <v>24</v>
      </c>
      <c r="H7315" t="s">
        <v>16</v>
      </c>
      <c r="I7315" s="1">
        <v>45440</v>
      </c>
      <c r="J7315" t="str">
        <f t="shared" si="571"/>
        <v>May</v>
      </c>
      <c r="K7315" t="str">
        <f t="shared" si="572"/>
        <v>Tuesday</v>
      </c>
      <c r="L7315" t="str">
        <f t="shared" si="573"/>
        <v>Spring</v>
      </c>
      <c r="M7315">
        <f t="shared" si="574"/>
        <v>48678.869999999995</v>
      </c>
    </row>
    <row r="7316" spans="1:13" x14ac:dyDescent="0.25">
      <c r="A7316" t="s">
        <v>158</v>
      </c>
      <c r="B7316" t="s">
        <v>18</v>
      </c>
      <c r="C7316" t="s">
        <v>51</v>
      </c>
      <c r="D7316">
        <v>1</v>
      </c>
      <c r="E7316">
        <v>131.46</v>
      </c>
      <c r="F7316" s="16">
        <f t="shared" si="570"/>
        <v>131.46</v>
      </c>
      <c r="G7316" t="s">
        <v>37</v>
      </c>
      <c r="H7316" t="s">
        <v>16</v>
      </c>
      <c r="I7316" s="1">
        <v>45132</v>
      </c>
      <c r="J7316" t="str">
        <f t="shared" si="571"/>
        <v>July</v>
      </c>
      <c r="K7316" t="str">
        <f t="shared" si="572"/>
        <v>Tuesday</v>
      </c>
      <c r="L7316" t="str">
        <f t="shared" si="573"/>
        <v>Summer</v>
      </c>
      <c r="M7316">
        <f t="shared" si="574"/>
        <v>1094.8899999999999</v>
      </c>
    </row>
    <row r="7317" spans="1:13" x14ac:dyDescent="0.25">
      <c r="A7317" t="s">
        <v>213</v>
      </c>
      <c r="B7317" t="s">
        <v>35</v>
      </c>
      <c r="C7317" t="s">
        <v>159</v>
      </c>
      <c r="D7317">
        <v>1</v>
      </c>
      <c r="E7317">
        <v>317.56</v>
      </c>
      <c r="F7317" s="16">
        <f t="shared" si="570"/>
        <v>317.56</v>
      </c>
      <c r="G7317" t="s">
        <v>24</v>
      </c>
      <c r="H7317" t="s">
        <v>40</v>
      </c>
      <c r="I7317" s="1">
        <v>45541</v>
      </c>
      <c r="J7317" t="str">
        <f t="shared" si="571"/>
        <v>September</v>
      </c>
      <c r="K7317" t="str">
        <f t="shared" si="572"/>
        <v>Friday</v>
      </c>
      <c r="L7317" t="str">
        <f t="shared" si="573"/>
        <v>Autumn</v>
      </c>
      <c r="M7317">
        <f t="shared" si="574"/>
        <v>17678.579999999998</v>
      </c>
    </row>
    <row r="7318" spans="1:13" x14ac:dyDescent="0.25">
      <c r="A7318" t="s">
        <v>52</v>
      </c>
      <c r="B7318" t="s">
        <v>22</v>
      </c>
      <c r="C7318" t="s">
        <v>33</v>
      </c>
      <c r="D7318">
        <v>2</v>
      </c>
      <c r="E7318">
        <v>51.8</v>
      </c>
      <c r="F7318" s="16">
        <f t="shared" si="570"/>
        <v>103.6</v>
      </c>
      <c r="G7318" t="s">
        <v>24</v>
      </c>
      <c r="H7318" t="s">
        <v>16</v>
      </c>
      <c r="I7318" s="1">
        <v>45120</v>
      </c>
      <c r="J7318" t="str">
        <f t="shared" si="571"/>
        <v>July</v>
      </c>
      <c r="K7318" t="str">
        <f t="shared" si="572"/>
        <v>Thursday</v>
      </c>
      <c r="L7318" t="str">
        <f t="shared" si="573"/>
        <v>Summer</v>
      </c>
      <c r="M7318">
        <f t="shared" si="574"/>
        <v>115123.14000000001</v>
      </c>
    </row>
    <row r="7319" spans="1:13" x14ac:dyDescent="0.25">
      <c r="A7319" t="s">
        <v>211</v>
      </c>
      <c r="B7319" t="s">
        <v>18</v>
      </c>
      <c r="C7319" t="s">
        <v>148</v>
      </c>
      <c r="D7319">
        <v>1</v>
      </c>
      <c r="E7319">
        <v>4259.87</v>
      </c>
      <c r="F7319" s="16">
        <f t="shared" si="570"/>
        <v>4259.87</v>
      </c>
      <c r="G7319" t="s">
        <v>20</v>
      </c>
      <c r="H7319" t="s">
        <v>12</v>
      </c>
      <c r="I7319" s="1">
        <v>45044</v>
      </c>
      <c r="J7319" t="str">
        <f t="shared" si="571"/>
        <v>April</v>
      </c>
      <c r="K7319" t="str">
        <f t="shared" si="572"/>
        <v>Friday</v>
      </c>
      <c r="L7319" t="str">
        <f t="shared" si="573"/>
        <v>Spring</v>
      </c>
      <c r="M7319">
        <f t="shared" si="574"/>
        <v>8050.3399999999983</v>
      </c>
    </row>
    <row r="7320" spans="1:13" x14ac:dyDescent="0.25">
      <c r="A7320" t="s">
        <v>183</v>
      </c>
      <c r="B7320" t="s">
        <v>60</v>
      </c>
      <c r="C7320" t="s">
        <v>61</v>
      </c>
      <c r="D7320">
        <v>1</v>
      </c>
      <c r="E7320">
        <v>343.57</v>
      </c>
      <c r="F7320" s="16">
        <f t="shared" si="570"/>
        <v>343.57</v>
      </c>
      <c r="G7320" t="s">
        <v>20</v>
      </c>
      <c r="H7320" t="s">
        <v>12</v>
      </c>
      <c r="I7320" s="1">
        <v>45094</v>
      </c>
      <c r="J7320" t="str">
        <f t="shared" si="571"/>
        <v>June</v>
      </c>
      <c r="K7320" t="str">
        <f t="shared" si="572"/>
        <v>Saturday</v>
      </c>
      <c r="L7320" t="str">
        <f t="shared" si="573"/>
        <v>Summer</v>
      </c>
      <c r="M7320">
        <f t="shared" si="574"/>
        <v>3233.7400000000002</v>
      </c>
    </row>
    <row r="7321" spans="1:13" x14ac:dyDescent="0.25">
      <c r="A7321" t="s">
        <v>104</v>
      </c>
      <c r="B7321" t="s">
        <v>45</v>
      </c>
      <c r="C7321" t="s">
        <v>103</v>
      </c>
      <c r="D7321">
        <v>4</v>
      </c>
      <c r="E7321">
        <v>11.14</v>
      </c>
      <c r="F7321" s="16">
        <f t="shared" si="570"/>
        <v>44.56</v>
      </c>
      <c r="G7321" t="s">
        <v>37</v>
      </c>
      <c r="H7321" t="s">
        <v>12</v>
      </c>
      <c r="I7321" s="1">
        <v>45189</v>
      </c>
      <c r="J7321" t="str">
        <f t="shared" si="571"/>
        <v>September</v>
      </c>
      <c r="K7321" t="str">
        <f t="shared" si="572"/>
        <v>Wednesday</v>
      </c>
      <c r="L7321" t="str">
        <f t="shared" si="573"/>
        <v>Autumn</v>
      </c>
      <c r="M7321">
        <f t="shared" si="574"/>
        <v>86499.510000000009</v>
      </c>
    </row>
    <row r="7322" spans="1:13" x14ac:dyDescent="0.25">
      <c r="A7322" t="s">
        <v>13</v>
      </c>
      <c r="B7322" t="s">
        <v>35</v>
      </c>
      <c r="C7322" t="s">
        <v>36</v>
      </c>
      <c r="D7322">
        <v>1</v>
      </c>
      <c r="E7322">
        <v>1145.96</v>
      </c>
      <c r="F7322" s="16">
        <f t="shared" si="570"/>
        <v>1145.96</v>
      </c>
      <c r="G7322" t="s">
        <v>20</v>
      </c>
      <c r="H7322" t="s">
        <v>16</v>
      </c>
      <c r="I7322" s="1">
        <v>45382</v>
      </c>
      <c r="J7322" t="str">
        <f t="shared" si="571"/>
        <v>March</v>
      </c>
      <c r="K7322" t="str">
        <f t="shared" si="572"/>
        <v>Sunday</v>
      </c>
      <c r="L7322" t="str">
        <f t="shared" si="573"/>
        <v>Spring</v>
      </c>
      <c r="M7322">
        <f t="shared" si="574"/>
        <v>4006.73</v>
      </c>
    </row>
    <row r="7323" spans="1:13" x14ac:dyDescent="0.25">
      <c r="A7323" t="s">
        <v>32</v>
      </c>
      <c r="B7323" t="s">
        <v>14</v>
      </c>
      <c r="C7323" t="s">
        <v>150</v>
      </c>
      <c r="D7323">
        <v>2</v>
      </c>
      <c r="E7323">
        <v>123.93</v>
      </c>
      <c r="F7323" s="16">
        <f t="shared" si="570"/>
        <v>247.86</v>
      </c>
      <c r="G7323" t="s">
        <v>24</v>
      </c>
      <c r="H7323" t="s">
        <v>16</v>
      </c>
      <c r="I7323" s="1">
        <v>45121</v>
      </c>
      <c r="J7323" t="str">
        <f t="shared" si="571"/>
        <v>July</v>
      </c>
      <c r="K7323" t="str">
        <f t="shared" si="572"/>
        <v>Friday</v>
      </c>
      <c r="L7323" t="str">
        <f t="shared" si="573"/>
        <v>Summer</v>
      </c>
      <c r="M7323">
        <f t="shared" si="574"/>
        <v>63732.78</v>
      </c>
    </row>
    <row r="7324" spans="1:13" x14ac:dyDescent="0.25">
      <c r="A7324" t="s">
        <v>250</v>
      </c>
      <c r="B7324" t="s">
        <v>26</v>
      </c>
      <c r="C7324" t="s">
        <v>152</v>
      </c>
      <c r="D7324">
        <v>5</v>
      </c>
      <c r="E7324">
        <v>52.91</v>
      </c>
      <c r="F7324" s="16">
        <f t="shared" si="570"/>
        <v>264.54999999999995</v>
      </c>
      <c r="G7324" t="s">
        <v>11</v>
      </c>
      <c r="H7324" t="s">
        <v>40</v>
      </c>
      <c r="I7324" s="1">
        <v>45310</v>
      </c>
      <c r="J7324" t="str">
        <f t="shared" si="571"/>
        <v>January</v>
      </c>
      <c r="K7324" t="str">
        <f t="shared" si="572"/>
        <v>Friday</v>
      </c>
      <c r="L7324" t="str">
        <f t="shared" si="573"/>
        <v>Winter</v>
      </c>
      <c r="M7324">
        <f t="shared" si="574"/>
        <v>5072.3799999999992</v>
      </c>
    </row>
    <row r="7325" spans="1:13" x14ac:dyDescent="0.25">
      <c r="A7325" t="s">
        <v>153</v>
      </c>
      <c r="B7325" t="s">
        <v>9</v>
      </c>
      <c r="C7325" t="s">
        <v>143</v>
      </c>
      <c r="D7325">
        <v>4</v>
      </c>
      <c r="E7325">
        <v>10.58</v>
      </c>
      <c r="F7325" s="16">
        <f t="shared" si="570"/>
        <v>42.32</v>
      </c>
      <c r="G7325" t="s">
        <v>24</v>
      </c>
      <c r="H7325" t="s">
        <v>16</v>
      </c>
      <c r="I7325" s="1">
        <v>45037</v>
      </c>
      <c r="J7325" t="str">
        <f t="shared" si="571"/>
        <v>April</v>
      </c>
      <c r="K7325" t="str">
        <f t="shared" si="572"/>
        <v>Friday</v>
      </c>
      <c r="L7325" t="str">
        <f t="shared" si="573"/>
        <v>Spring</v>
      </c>
      <c r="M7325">
        <f t="shared" si="574"/>
        <v>1470.8899999999999</v>
      </c>
    </row>
    <row r="7326" spans="1:13" x14ac:dyDescent="0.25">
      <c r="A7326" t="s">
        <v>198</v>
      </c>
      <c r="B7326" t="s">
        <v>26</v>
      </c>
      <c r="C7326" t="s">
        <v>27</v>
      </c>
      <c r="D7326">
        <v>2</v>
      </c>
      <c r="E7326">
        <v>49.17</v>
      </c>
      <c r="F7326" s="16">
        <f t="shared" si="570"/>
        <v>98.34</v>
      </c>
      <c r="G7326" t="s">
        <v>20</v>
      </c>
      <c r="H7326" t="s">
        <v>12</v>
      </c>
      <c r="I7326" s="1">
        <v>45400</v>
      </c>
      <c r="J7326" t="str">
        <f t="shared" si="571"/>
        <v>April</v>
      </c>
      <c r="K7326" t="str">
        <f t="shared" si="572"/>
        <v>Thursday</v>
      </c>
      <c r="L7326" t="str">
        <f t="shared" si="573"/>
        <v>Spring</v>
      </c>
      <c r="M7326">
        <f t="shared" si="574"/>
        <v>2812.96</v>
      </c>
    </row>
    <row r="7327" spans="1:13" x14ac:dyDescent="0.25">
      <c r="A7327" t="s">
        <v>210</v>
      </c>
      <c r="B7327" t="s">
        <v>60</v>
      </c>
      <c r="C7327" t="s">
        <v>77</v>
      </c>
      <c r="D7327">
        <v>1</v>
      </c>
      <c r="E7327">
        <v>708.17</v>
      </c>
      <c r="F7327" s="16">
        <f t="shared" si="570"/>
        <v>708.17</v>
      </c>
      <c r="G7327" t="s">
        <v>37</v>
      </c>
      <c r="H7327" t="s">
        <v>12</v>
      </c>
      <c r="I7327" s="1">
        <v>45462</v>
      </c>
      <c r="J7327" t="str">
        <f t="shared" si="571"/>
        <v>June</v>
      </c>
      <c r="K7327" t="str">
        <f t="shared" si="572"/>
        <v>Wednesday</v>
      </c>
      <c r="L7327" t="str">
        <f t="shared" si="573"/>
        <v>Summer</v>
      </c>
      <c r="M7327">
        <f t="shared" si="574"/>
        <v>266381.76</v>
      </c>
    </row>
    <row r="7328" spans="1:13" x14ac:dyDescent="0.25">
      <c r="A7328" t="s">
        <v>104</v>
      </c>
      <c r="B7328" t="s">
        <v>48</v>
      </c>
      <c r="C7328" t="s">
        <v>196</v>
      </c>
      <c r="D7328">
        <v>4</v>
      </c>
      <c r="E7328">
        <v>54.39</v>
      </c>
      <c r="F7328" s="16">
        <f t="shared" si="570"/>
        <v>217.56</v>
      </c>
      <c r="G7328" t="s">
        <v>37</v>
      </c>
      <c r="H7328" t="s">
        <v>12</v>
      </c>
      <c r="I7328" s="1">
        <v>45328</v>
      </c>
      <c r="J7328" t="str">
        <f t="shared" si="571"/>
        <v>February</v>
      </c>
      <c r="K7328" t="str">
        <f t="shared" si="572"/>
        <v>Tuesday</v>
      </c>
      <c r="L7328" t="str">
        <f t="shared" si="573"/>
        <v>Winter</v>
      </c>
      <c r="M7328">
        <f t="shared" si="574"/>
        <v>86454.950000000012</v>
      </c>
    </row>
    <row r="7329" spans="1:13" x14ac:dyDescent="0.25">
      <c r="A7329" t="s">
        <v>266</v>
      </c>
      <c r="B7329" t="s">
        <v>35</v>
      </c>
      <c r="C7329" t="s">
        <v>159</v>
      </c>
      <c r="D7329">
        <v>1</v>
      </c>
      <c r="E7329">
        <v>155.08000000000001</v>
      </c>
      <c r="F7329" s="16">
        <f t="shared" si="570"/>
        <v>155.08000000000001</v>
      </c>
      <c r="G7329" t="s">
        <v>11</v>
      </c>
      <c r="H7329" t="s">
        <v>16</v>
      </c>
      <c r="I7329" s="1">
        <v>45351</v>
      </c>
      <c r="J7329" t="str">
        <f t="shared" si="571"/>
        <v>February</v>
      </c>
      <c r="K7329" t="str">
        <f t="shared" si="572"/>
        <v>Thursday</v>
      </c>
      <c r="L7329" t="str">
        <f t="shared" si="573"/>
        <v>Winter</v>
      </c>
      <c r="M7329">
        <f t="shared" si="574"/>
        <v>221656.24999999997</v>
      </c>
    </row>
    <row r="7330" spans="1:13" x14ac:dyDescent="0.25">
      <c r="A7330" t="s">
        <v>88</v>
      </c>
      <c r="B7330" t="s">
        <v>60</v>
      </c>
      <c r="C7330" t="s">
        <v>77</v>
      </c>
      <c r="D7330">
        <v>1</v>
      </c>
      <c r="E7330">
        <v>683.11</v>
      </c>
      <c r="F7330" s="16">
        <f t="shared" si="570"/>
        <v>683.11</v>
      </c>
      <c r="G7330" t="s">
        <v>37</v>
      </c>
      <c r="H7330" t="s">
        <v>16</v>
      </c>
      <c r="I7330" s="1">
        <v>44947</v>
      </c>
      <c r="J7330" t="str">
        <f t="shared" si="571"/>
        <v>January</v>
      </c>
      <c r="K7330" t="str">
        <f t="shared" si="572"/>
        <v>Saturday</v>
      </c>
      <c r="L7330" t="str">
        <f t="shared" si="573"/>
        <v>Winter</v>
      </c>
      <c r="M7330">
        <f t="shared" si="574"/>
        <v>379294.63999999996</v>
      </c>
    </row>
    <row r="7331" spans="1:13" x14ac:dyDescent="0.25">
      <c r="A7331" t="s">
        <v>273</v>
      </c>
      <c r="B7331" t="s">
        <v>48</v>
      </c>
      <c r="C7331" t="s">
        <v>162</v>
      </c>
      <c r="D7331">
        <v>1</v>
      </c>
      <c r="E7331">
        <v>21.85</v>
      </c>
      <c r="F7331" s="16">
        <f t="shared" si="570"/>
        <v>21.85</v>
      </c>
      <c r="G7331" t="s">
        <v>24</v>
      </c>
      <c r="H7331" t="s">
        <v>40</v>
      </c>
      <c r="I7331" s="1">
        <v>45385</v>
      </c>
      <c r="J7331" t="str">
        <f t="shared" si="571"/>
        <v>April</v>
      </c>
      <c r="K7331" t="str">
        <f t="shared" si="572"/>
        <v>Wednesday</v>
      </c>
      <c r="L7331" t="str">
        <f t="shared" si="573"/>
        <v>Spring</v>
      </c>
      <c r="M7331">
        <f t="shared" si="574"/>
        <v>120877.00000000001</v>
      </c>
    </row>
    <row r="7332" spans="1:13" x14ac:dyDescent="0.25">
      <c r="A7332" t="s">
        <v>222</v>
      </c>
      <c r="B7332" t="s">
        <v>45</v>
      </c>
      <c r="C7332" t="s">
        <v>103</v>
      </c>
      <c r="D7332">
        <v>1</v>
      </c>
      <c r="E7332">
        <v>13.39</v>
      </c>
      <c r="F7332" s="16">
        <f t="shared" si="570"/>
        <v>13.39</v>
      </c>
      <c r="G7332" t="s">
        <v>24</v>
      </c>
      <c r="H7332" t="s">
        <v>12</v>
      </c>
      <c r="I7332" s="1">
        <v>45154</v>
      </c>
      <c r="J7332" t="str">
        <f t="shared" si="571"/>
        <v>August</v>
      </c>
      <c r="K7332" t="str">
        <f t="shared" si="572"/>
        <v>Wednesday</v>
      </c>
      <c r="L7332" t="str">
        <f t="shared" si="573"/>
        <v>Summer</v>
      </c>
      <c r="M7332">
        <f t="shared" si="574"/>
        <v>2140.9400000000005</v>
      </c>
    </row>
    <row r="7333" spans="1:13" x14ac:dyDescent="0.25">
      <c r="A7333" t="s">
        <v>167</v>
      </c>
      <c r="B7333" t="s">
        <v>55</v>
      </c>
      <c r="C7333" t="s">
        <v>164</v>
      </c>
      <c r="D7333">
        <v>3</v>
      </c>
      <c r="E7333">
        <v>1229.17</v>
      </c>
      <c r="F7333" s="16">
        <f t="shared" si="570"/>
        <v>3687.51</v>
      </c>
      <c r="G7333" t="s">
        <v>37</v>
      </c>
      <c r="H7333" t="s">
        <v>16</v>
      </c>
      <c r="I7333" s="1">
        <v>45087</v>
      </c>
      <c r="J7333" t="str">
        <f t="shared" si="571"/>
        <v>June</v>
      </c>
      <c r="K7333" t="str">
        <f t="shared" si="572"/>
        <v>Saturday</v>
      </c>
      <c r="L7333" t="str">
        <f t="shared" si="573"/>
        <v>Summer</v>
      </c>
      <c r="M7333">
        <f t="shared" si="574"/>
        <v>7362.35</v>
      </c>
    </row>
    <row r="7334" spans="1:13" x14ac:dyDescent="0.25">
      <c r="A7334" t="s">
        <v>202</v>
      </c>
      <c r="B7334" t="s">
        <v>69</v>
      </c>
      <c r="C7334" t="s">
        <v>72</v>
      </c>
      <c r="D7334">
        <v>4</v>
      </c>
      <c r="E7334">
        <v>94.27</v>
      </c>
      <c r="F7334" s="16">
        <f t="shared" si="570"/>
        <v>377.08</v>
      </c>
      <c r="G7334" t="s">
        <v>20</v>
      </c>
      <c r="H7334" t="s">
        <v>40</v>
      </c>
      <c r="I7334" s="1">
        <v>45462</v>
      </c>
      <c r="J7334" t="str">
        <f t="shared" si="571"/>
        <v>June</v>
      </c>
      <c r="K7334" t="str">
        <f t="shared" si="572"/>
        <v>Wednesday</v>
      </c>
      <c r="L7334" t="str">
        <f t="shared" si="573"/>
        <v>Summer</v>
      </c>
      <c r="M7334">
        <f t="shared" si="574"/>
        <v>7124.4999999999982</v>
      </c>
    </row>
    <row r="7335" spans="1:13" x14ac:dyDescent="0.25">
      <c r="A7335" t="s">
        <v>68</v>
      </c>
      <c r="B7335" t="s">
        <v>18</v>
      </c>
      <c r="C7335" t="s">
        <v>51</v>
      </c>
      <c r="D7335">
        <v>1</v>
      </c>
      <c r="E7335">
        <v>144.55000000000001</v>
      </c>
      <c r="F7335" s="16">
        <f t="shared" si="570"/>
        <v>144.55000000000001</v>
      </c>
      <c r="G7335" t="s">
        <v>11</v>
      </c>
      <c r="H7335" t="s">
        <v>16</v>
      </c>
      <c r="I7335" s="1">
        <v>45303</v>
      </c>
      <c r="J7335" t="str">
        <f t="shared" si="571"/>
        <v>January</v>
      </c>
      <c r="K7335" t="str">
        <f t="shared" si="572"/>
        <v>Friday</v>
      </c>
      <c r="L7335" t="str">
        <f t="shared" si="573"/>
        <v>Winter</v>
      </c>
      <c r="M7335">
        <f t="shared" si="574"/>
        <v>207036.28999999998</v>
      </c>
    </row>
    <row r="7336" spans="1:13" x14ac:dyDescent="0.25">
      <c r="A7336" t="s">
        <v>88</v>
      </c>
      <c r="B7336" t="s">
        <v>48</v>
      </c>
      <c r="C7336" t="s">
        <v>49</v>
      </c>
      <c r="D7336">
        <v>1</v>
      </c>
      <c r="E7336">
        <v>10.37</v>
      </c>
      <c r="F7336" s="16">
        <f t="shared" si="570"/>
        <v>10.37</v>
      </c>
      <c r="G7336" t="s">
        <v>37</v>
      </c>
      <c r="H7336" t="s">
        <v>40</v>
      </c>
      <c r="I7336" s="1">
        <v>45274</v>
      </c>
      <c r="J7336" t="str">
        <f t="shared" si="571"/>
        <v>December</v>
      </c>
      <c r="K7336" t="str">
        <f t="shared" si="572"/>
        <v>Thursday</v>
      </c>
      <c r="L7336" t="str">
        <f t="shared" si="573"/>
        <v>Winter</v>
      </c>
      <c r="M7336">
        <f t="shared" si="574"/>
        <v>378611.52999999997</v>
      </c>
    </row>
    <row r="7337" spans="1:13" x14ac:dyDescent="0.25">
      <c r="A7337" t="s">
        <v>64</v>
      </c>
      <c r="B7337" t="s">
        <v>26</v>
      </c>
      <c r="C7337" t="s">
        <v>53</v>
      </c>
      <c r="D7337">
        <v>4</v>
      </c>
      <c r="E7337">
        <v>112.53</v>
      </c>
      <c r="F7337" s="16">
        <f t="shared" si="570"/>
        <v>450.12</v>
      </c>
      <c r="G7337" t="s">
        <v>37</v>
      </c>
      <c r="H7337" t="s">
        <v>12</v>
      </c>
      <c r="I7337" s="1">
        <v>45499</v>
      </c>
      <c r="J7337" t="str">
        <f t="shared" si="571"/>
        <v>July</v>
      </c>
      <c r="K7337" t="str">
        <f t="shared" si="572"/>
        <v>Friday</v>
      </c>
      <c r="L7337" t="str">
        <f t="shared" si="573"/>
        <v>Summer</v>
      </c>
      <c r="M7337">
        <f t="shared" si="574"/>
        <v>2505.2599999999993</v>
      </c>
    </row>
    <row r="7338" spans="1:13" x14ac:dyDescent="0.25">
      <c r="A7338" t="s">
        <v>223</v>
      </c>
      <c r="B7338" t="s">
        <v>69</v>
      </c>
      <c r="C7338" t="s">
        <v>109</v>
      </c>
      <c r="D7338">
        <v>2</v>
      </c>
      <c r="E7338">
        <v>2.71</v>
      </c>
      <c r="F7338" s="16">
        <f t="shared" si="570"/>
        <v>5.42</v>
      </c>
      <c r="G7338" t="s">
        <v>24</v>
      </c>
      <c r="H7338" t="s">
        <v>12</v>
      </c>
      <c r="I7338" s="1">
        <v>44993</v>
      </c>
      <c r="J7338" t="str">
        <f t="shared" si="571"/>
        <v>March</v>
      </c>
      <c r="K7338" t="str">
        <f t="shared" si="572"/>
        <v>Wednesday</v>
      </c>
      <c r="L7338" t="str">
        <f t="shared" si="573"/>
        <v>Spring</v>
      </c>
      <c r="M7338">
        <f t="shared" si="574"/>
        <v>9116.380000000001</v>
      </c>
    </row>
    <row r="7339" spans="1:13" x14ac:dyDescent="0.25">
      <c r="A7339" t="s">
        <v>269</v>
      </c>
      <c r="B7339" t="s">
        <v>30</v>
      </c>
      <c r="C7339" t="s">
        <v>93</v>
      </c>
      <c r="D7339">
        <v>1</v>
      </c>
      <c r="E7339">
        <v>86.66</v>
      </c>
      <c r="F7339" s="16">
        <f t="shared" si="570"/>
        <v>86.66</v>
      </c>
      <c r="G7339" t="s">
        <v>37</v>
      </c>
      <c r="H7339" t="s">
        <v>16</v>
      </c>
      <c r="I7339" s="1">
        <v>45023</v>
      </c>
      <c r="J7339" t="str">
        <f t="shared" si="571"/>
        <v>April</v>
      </c>
      <c r="K7339" t="str">
        <f t="shared" si="572"/>
        <v>Friday</v>
      </c>
      <c r="L7339" t="str">
        <f t="shared" si="573"/>
        <v>Spring</v>
      </c>
      <c r="M7339">
        <f t="shared" si="574"/>
        <v>97393.75</v>
      </c>
    </row>
    <row r="7340" spans="1:13" x14ac:dyDescent="0.25">
      <c r="A7340" t="s">
        <v>116</v>
      </c>
      <c r="B7340" t="s">
        <v>60</v>
      </c>
      <c r="C7340" t="s">
        <v>61</v>
      </c>
      <c r="D7340">
        <v>1</v>
      </c>
      <c r="E7340">
        <v>299.86</v>
      </c>
      <c r="F7340" s="16">
        <f t="shared" si="570"/>
        <v>299.86</v>
      </c>
      <c r="G7340" t="s">
        <v>11</v>
      </c>
      <c r="H7340" t="s">
        <v>16</v>
      </c>
      <c r="I7340" s="1">
        <v>45415</v>
      </c>
      <c r="J7340" t="str">
        <f t="shared" si="571"/>
        <v>May</v>
      </c>
      <c r="K7340" t="str">
        <f t="shared" si="572"/>
        <v>Friday</v>
      </c>
      <c r="L7340" t="str">
        <f t="shared" si="573"/>
        <v>Spring</v>
      </c>
      <c r="M7340">
        <f t="shared" si="574"/>
        <v>6735.49</v>
      </c>
    </row>
    <row r="7341" spans="1:13" x14ac:dyDescent="0.25">
      <c r="A7341" t="s">
        <v>238</v>
      </c>
      <c r="B7341" t="s">
        <v>9</v>
      </c>
      <c r="C7341" t="s">
        <v>10</v>
      </c>
      <c r="D7341">
        <v>5</v>
      </c>
      <c r="E7341">
        <v>2.17</v>
      </c>
      <c r="F7341" s="16">
        <f t="shared" si="570"/>
        <v>10.85</v>
      </c>
      <c r="G7341" t="s">
        <v>24</v>
      </c>
      <c r="H7341" t="s">
        <v>40</v>
      </c>
      <c r="I7341" s="1">
        <v>45410</v>
      </c>
      <c r="J7341" t="str">
        <f t="shared" si="571"/>
        <v>April</v>
      </c>
      <c r="K7341" t="str">
        <f t="shared" si="572"/>
        <v>Sunday</v>
      </c>
      <c r="L7341" t="str">
        <f t="shared" si="573"/>
        <v>Spring</v>
      </c>
      <c r="M7341">
        <f t="shared" si="574"/>
        <v>733.11000000000013</v>
      </c>
    </row>
    <row r="7342" spans="1:13" x14ac:dyDescent="0.25">
      <c r="A7342" t="s">
        <v>205</v>
      </c>
      <c r="B7342" t="s">
        <v>69</v>
      </c>
      <c r="C7342" t="s">
        <v>72</v>
      </c>
      <c r="D7342">
        <v>4</v>
      </c>
      <c r="E7342">
        <v>10.58</v>
      </c>
      <c r="F7342" s="16">
        <f t="shared" si="570"/>
        <v>42.32</v>
      </c>
      <c r="G7342" t="s">
        <v>24</v>
      </c>
      <c r="H7342" t="s">
        <v>16</v>
      </c>
      <c r="I7342" s="1">
        <v>45338</v>
      </c>
      <c r="J7342" t="str">
        <f t="shared" si="571"/>
        <v>February</v>
      </c>
      <c r="K7342" t="str">
        <f t="shared" si="572"/>
        <v>Friday</v>
      </c>
      <c r="L7342" t="str">
        <f t="shared" si="573"/>
        <v>Winter</v>
      </c>
      <c r="M7342">
        <f t="shared" si="574"/>
        <v>966.14</v>
      </c>
    </row>
    <row r="7343" spans="1:13" x14ac:dyDescent="0.25">
      <c r="A7343" t="s">
        <v>189</v>
      </c>
      <c r="B7343" t="s">
        <v>48</v>
      </c>
      <c r="C7343" t="s">
        <v>196</v>
      </c>
      <c r="D7343">
        <v>5</v>
      </c>
      <c r="E7343">
        <v>21.6</v>
      </c>
      <c r="F7343" s="16">
        <f t="shared" si="570"/>
        <v>108</v>
      </c>
      <c r="G7343" t="s">
        <v>11</v>
      </c>
      <c r="H7343" t="s">
        <v>40</v>
      </c>
      <c r="I7343" s="1">
        <v>45057</v>
      </c>
      <c r="J7343" t="str">
        <f t="shared" si="571"/>
        <v>May</v>
      </c>
      <c r="K7343" t="str">
        <f t="shared" si="572"/>
        <v>Thursday</v>
      </c>
      <c r="L7343" t="str">
        <f t="shared" si="573"/>
        <v>Spring</v>
      </c>
      <c r="M7343">
        <f t="shared" si="574"/>
        <v>3336.76</v>
      </c>
    </row>
    <row r="7344" spans="1:13" x14ac:dyDescent="0.25">
      <c r="A7344" t="s">
        <v>241</v>
      </c>
      <c r="B7344" t="s">
        <v>35</v>
      </c>
      <c r="C7344" t="s">
        <v>75</v>
      </c>
      <c r="D7344">
        <v>1</v>
      </c>
      <c r="E7344">
        <v>37.06</v>
      </c>
      <c r="F7344" s="16">
        <f t="shared" si="570"/>
        <v>37.06</v>
      </c>
      <c r="G7344" t="s">
        <v>24</v>
      </c>
      <c r="H7344" t="s">
        <v>40</v>
      </c>
      <c r="I7344" s="1">
        <v>44967</v>
      </c>
      <c r="J7344" t="str">
        <f t="shared" si="571"/>
        <v>February</v>
      </c>
      <c r="K7344" t="str">
        <f t="shared" si="572"/>
        <v>Friday</v>
      </c>
      <c r="L7344" t="str">
        <f t="shared" si="573"/>
        <v>Winter</v>
      </c>
      <c r="M7344">
        <f t="shared" si="574"/>
        <v>4233.53</v>
      </c>
    </row>
    <row r="7345" spans="1:13" x14ac:dyDescent="0.25">
      <c r="A7345" t="s">
        <v>178</v>
      </c>
      <c r="B7345" t="s">
        <v>9</v>
      </c>
      <c r="C7345" t="s">
        <v>42</v>
      </c>
      <c r="D7345">
        <v>2</v>
      </c>
      <c r="E7345">
        <v>2.4300000000000002</v>
      </c>
      <c r="F7345" s="16">
        <f t="shared" si="570"/>
        <v>4.8600000000000003</v>
      </c>
      <c r="G7345" t="s">
        <v>11</v>
      </c>
      <c r="H7345" t="s">
        <v>40</v>
      </c>
      <c r="I7345" s="1">
        <v>45370</v>
      </c>
      <c r="J7345" t="str">
        <f t="shared" si="571"/>
        <v>March</v>
      </c>
      <c r="K7345" t="str">
        <f t="shared" si="572"/>
        <v>Tuesday</v>
      </c>
      <c r="L7345" t="str">
        <f t="shared" si="573"/>
        <v>Spring</v>
      </c>
      <c r="M7345">
        <f t="shared" si="574"/>
        <v>187158.71999999997</v>
      </c>
    </row>
    <row r="7346" spans="1:13" x14ac:dyDescent="0.25">
      <c r="A7346" t="s">
        <v>218</v>
      </c>
      <c r="B7346" t="s">
        <v>26</v>
      </c>
      <c r="C7346" t="s">
        <v>152</v>
      </c>
      <c r="D7346">
        <v>4</v>
      </c>
      <c r="E7346">
        <v>55.6</v>
      </c>
      <c r="F7346" s="16">
        <f t="shared" si="570"/>
        <v>222.4</v>
      </c>
      <c r="G7346" t="s">
        <v>37</v>
      </c>
      <c r="H7346" t="s">
        <v>12</v>
      </c>
      <c r="I7346" s="1">
        <v>45491</v>
      </c>
      <c r="J7346" t="str">
        <f t="shared" si="571"/>
        <v>July</v>
      </c>
      <c r="K7346" t="str">
        <f t="shared" si="572"/>
        <v>Thursday</v>
      </c>
      <c r="L7346" t="str">
        <f t="shared" si="573"/>
        <v>Summer</v>
      </c>
      <c r="M7346">
        <f t="shared" si="574"/>
        <v>2728.5200000000004</v>
      </c>
    </row>
    <row r="7347" spans="1:13" x14ac:dyDescent="0.25">
      <c r="A7347" t="s">
        <v>236</v>
      </c>
      <c r="B7347" t="s">
        <v>26</v>
      </c>
      <c r="C7347" t="s">
        <v>39</v>
      </c>
      <c r="D7347">
        <v>2</v>
      </c>
      <c r="E7347">
        <v>13.56</v>
      </c>
      <c r="F7347" s="16">
        <f t="shared" si="570"/>
        <v>27.12</v>
      </c>
      <c r="G7347" t="s">
        <v>37</v>
      </c>
      <c r="H7347" t="s">
        <v>16</v>
      </c>
      <c r="I7347" s="1">
        <v>45655</v>
      </c>
      <c r="J7347" t="str">
        <f t="shared" si="571"/>
        <v>December</v>
      </c>
      <c r="K7347" t="str">
        <f t="shared" si="572"/>
        <v>Sunday</v>
      </c>
      <c r="L7347" t="str">
        <f t="shared" si="573"/>
        <v>Winter</v>
      </c>
      <c r="M7347">
        <f t="shared" si="574"/>
        <v>2566.3200000000002</v>
      </c>
    </row>
    <row r="7348" spans="1:13" x14ac:dyDescent="0.25">
      <c r="A7348" t="s">
        <v>208</v>
      </c>
      <c r="B7348" t="s">
        <v>48</v>
      </c>
      <c r="C7348" t="s">
        <v>49</v>
      </c>
      <c r="D7348">
        <v>1</v>
      </c>
      <c r="E7348">
        <v>11.89</v>
      </c>
      <c r="F7348" s="16">
        <f t="shared" si="570"/>
        <v>11.89</v>
      </c>
      <c r="G7348" t="s">
        <v>20</v>
      </c>
      <c r="H7348" t="s">
        <v>12</v>
      </c>
      <c r="I7348" s="1">
        <v>45062</v>
      </c>
      <c r="J7348" t="str">
        <f t="shared" si="571"/>
        <v>May</v>
      </c>
      <c r="K7348" t="str">
        <f t="shared" si="572"/>
        <v>Tuesday</v>
      </c>
      <c r="L7348" t="str">
        <f t="shared" si="573"/>
        <v>Spring</v>
      </c>
      <c r="M7348">
        <f t="shared" si="574"/>
        <v>3457.8900000000003</v>
      </c>
    </row>
    <row r="7349" spans="1:13" x14ac:dyDescent="0.25">
      <c r="A7349" t="s">
        <v>101</v>
      </c>
      <c r="B7349" t="s">
        <v>69</v>
      </c>
      <c r="C7349" t="s">
        <v>109</v>
      </c>
      <c r="D7349">
        <v>1</v>
      </c>
      <c r="E7349">
        <v>6.42</v>
      </c>
      <c r="F7349" s="16">
        <f t="shared" si="570"/>
        <v>6.42</v>
      </c>
      <c r="G7349" t="s">
        <v>11</v>
      </c>
      <c r="H7349" t="s">
        <v>12</v>
      </c>
      <c r="I7349" s="1">
        <v>45035</v>
      </c>
      <c r="J7349" t="str">
        <f t="shared" si="571"/>
        <v>April</v>
      </c>
      <c r="K7349" t="str">
        <f t="shared" si="572"/>
        <v>Wednesday</v>
      </c>
      <c r="L7349" t="str">
        <f t="shared" si="573"/>
        <v>Spring</v>
      </c>
      <c r="M7349">
        <f t="shared" si="574"/>
        <v>13558.59</v>
      </c>
    </row>
    <row r="7350" spans="1:13" x14ac:dyDescent="0.25">
      <c r="A7350" t="s">
        <v>226</v>
      </c>
      <c r="B7350" t="s">
        <v>9</v>
      </c>
      <c r="C7350" t="s">
        <v>180</v>
      </c>
      <c r="D7350">
        <v>4</v>
      </c>
      <c r="E7350">
        <v>5.26</v>
      </c>
      <c r="F7350" s="16">
        <f t="shared" si="570"/>
        <v>21.04</v>
      </c>
      <c r="G7350" t="s">
        <v>37</v>
      </c>
      <c r="H7350" t="s">
        <v>12</v>
      </c>
      <c r="I7350" s="1">
        <v>45036</v>
      </c>
      <c r="J7350" t="str">
        <f t="shared" si="571"/>
        <v>April</v>
      </c>
      <c r="K7350" t="str">
        <f t="shared" si="572"/>
        <v>Thursday</v>
      </c>
      <c r="L7350" t="str">
        <f t="shared" si="573"/>
        <v>Spring</v>
      </c>
      <c r="M7350">
        <f t="shared" si="574"/>
        <v>1691.1499999999996</v>
      </c>
    </row>
    <row r="7351" spans="1:13" x14ac:dyDescent="0.25">
      <c r="A7351" t="s">
        <v>54</v>
      </c>
      <c r="B7351" t="s">
        <v>45</v>
      </c>
      <c r="C7351" t="s">
        <v>161</v>
      </c>
      <c r="D7351">
        <v>5</v>
      </c>
      <c r="E7351">
        <v>4.6399999999999997</v>
      </c>
      <c r="F7351" s="16">
        <f t="shared" si="570"/>
        <v>23.2</v>
      </c>
      <c r="G7351" t="s">
        <v>20</v>
      </c>
      <c r="H7351" t="s">
        <v>40</v>
      </c>
      <c r="I7351" s="1">
        <v>45374</v>
      </c>
      <c r="J7351" t="str">
        <f t="shared" si="571"/>
        <v>March</v>
      </c>
      <c r="K7351" t="str">
        <f t="shared" si="572"/>
        <v>Saturday</v>
      </c>
      <c r="L7351" t="str">
        <f t="shared" si="573"/>
        <v>Spring</v>
      </c>
      <c r="M7351">
        <f t="shared" si="574"/>
        <v>79185.66</v>
      </c>
    </row>
    <row r="7352" spans="1:13" x14ac:dyDescent="0.25">
      <c r="A7352" t="s">
        <v>232</v>
      </c>
      <c r="B7352" t="s">
        <v>14</v>
      </c>
      <c r="C7352" t="s">
        <v>150</v>
      </c>
      <c r="D7352">
        <v>5</v>
      </c>
      <c r="E7352">
        <v>151.04</v>
      </c>
      <c r="F7352" s="16">
        <f t="shared" si="570"/>
        <v>755.19999999999993</v>
      </c>
      <c r="G7352" t="s">
        <v>11</v>
      </c>
      <c r="H7352" t="s">
        <v>40</v>
      </c>
      <c r="I7352" s="1">
        <v>44999</v>
      </c>
      <c r="J7352" t="str">
        <f t="shared" si="571"/>
        <v>March</v>
      </c>
      <c r="K7352" t="str">
        <f t="shared" si="572"/>
        <v>Tuesday</v>
      </c>
      <c r="L7352" t="str">
        <f t="shared" si="573"/>
        <v>Spring</v>
      </c>
      <c r="M7352">
        <f t="shared" si="574"/>
        <v>53464.36</v>
      </c>
    </row>
    <row r="7353" spans="1:13" x14ac:dyDescent="0.25">
      <c r="A7353" t="s">
        <v>89</v>
      </c>
      <c r="B7353" t="s">
        <v>69</v>
      </c>
      <c r="C7353" t="s">
        <v>70</v>
      </c>
      <c r="D7353">
        <v>2</v>
      </c>
      <c r="E7353">
        <v>5.85</v>
      </c>
      <c r="F7353" s="16">
        <f t="shared" si="570"/>
        <v>11.7</v>
      </c>
      <c r="G7353" t="s">
        <v>11</v>
      </c>
      <c r="H7353" t="s">
        <v>40</v>
      </c>
      <c r="I7353" s="1">
        <v>45535</v>
      </c>
      <c r="J7353" t="str">
        <f t="shared" si="571"/>
        <v>August</v>
      </c>
      <c r="K7353" t="str">
        <f t="shared" si="572"/>
        <v>Saturday</v>
      </c>
      <c r="L7353" t="str">
        <f t="shared" si="573"/>
        <v>Summer</v>
      </c>
      <c r="M7353">
        <f t="shared" si="574"/>
        <v>2605.9</v>
      </c>
    </row>
    <row r="7354" spans="1:13" x14ac:dyDescent="0.25">
      <c r="A7354" t="s">
        <v>213</v>
      </c>
      <c r="B7354" t="s">
        <v>69</v>
      </c>
      <c r="C7354" t="s">
        <v>72</v>
      </c>
      <c r="D7354">
        <v>5</v>
      </c>
      <c r="E7354">
        <v>30.07</v>
      </c>
      <c r="F7354" s="16">
        <f t="shared" si="570"/>
        <v>150.35</v>
      </c>
      <c r="G7354" t="s">
        <v>11</v>
      </c>
      <c r="H7354" t="s">
        <v>16</v>
      </c>
      <c r="I7354" s="1">
        <v>45587</v>
      </c>
      <c r="J7354" t="str">
        <f t="shared" si="571"/>
        <v>October</v>
      </c>
      <c r="K7354" t="str">
        <f t="shared" si="572"/>
        <v>Tuesday</v>
      </c>
      <c r="L7354" t="str">
        <f t="shared" si="573"/>
        <v>Autumn</v>
      </c>
      <c r="M7354">
        <f t="shared" si="574"/>
        <v>17361.019999999997</v>
      </c>
    </row>
    <row r="7355" spans="1:13" x14ac:dyDescent="0.25">
      <c r="A7355" t="s">
        <v>252</v>
      </c>
      <c r="B7355" t="s">
        <v>22</v>
      </c>
      <c r="C7355" t="s">
        <v>23</v>
      </c>
      <c r="D7355">
        <v>2</v>
      </c>
      <c r="E7355">
        <v>29.4</v>
      </c>
      <c r="F7355" s="16">
        <f t="shared" si="570"/>
        <v>58.8</v>
      </c>
      <c r="G7355" t="s">
        <v>37</v>
      </c>
      <c r="H7355" t="s">
        <v>40</v>
      </c>
      <c r="I7355" s="1">
        <v>45229</v>
      </c>
      <c r="J7355" t="str">
        <f t="shared" si="571"/>
        <v>October</v>
      </c>
      <c r="K7355" t="str">
        <f t="shared" si="572"/>
        <v>Monday</v>
      </c>
      <c r="L7355" t="str">
        <f t="shared" si="573"/>
        <v>Autumn</v>
      </c>
      <c r="M7355">
        <f t="shared" si="574"/>
        <v>1371.98</v>
      </c>
    </row>
    <row r="7356" spans="1:13" x14ac:dyDescent="0.25">
      <c r="A7356" t="s">
        <v>193</v>
      </c>
      <c r="B7356" t="s">
        <v>55</v>
      </c>
      <c r="C7356" t="s">
        <v>58</v>
      </c>
      <c r="D7356">
        <v>2</v>
      </c>
      <c r="E7356">
        <v>133.84</v>
      </c>
      <c r="F7356" s="16">
        <f t="shared" si="570"/>
        <v>267.68</v>
      </c>
      <c r="G7356" t="s">
        <v>11</v>
      </c>
      <c r="H7356" t="s">
        <v>12</v>
      </c>
      <c r="I7356" s="1">
        <v>45241</v>
      </c>
      <c r="J7356" t="str">
        <f t="shared" si="571"/>
        <v>November</v>
      </c>
      <c r="K7356" t="str">
        <f t="shared" si="572"/>
        <v>Saturday</v>
      </c>
      <c r="L7356" t="str">
        <f t="shared" si="573"/>
        <v>Autumn</v>
      </c>
      <c r="M7356">
        <f t="shared" si="574"/>
        <v>1591.21</v>
      </c>
    </row>
    <row r="7357" spans="1:13" x14ac:dyDescent="0.25">
      <c r="A7357" t="s">
        <v>32</v>
      </c>
      <c r="B7357" t="s">
        <v>35</v>
      </c>
      <c r="C7357" t="s">
        <v>36</v>
      </c>
      <c r="D7357">
        <v>1</v>
      </c>
      <c r="E7357">
        <v>556.82000000000005</v>
      </c>
      <c r="F7357" s="16">
        <f t="shared" si="570"/>
        <v>556.82000000000005</v>
      </c>
      <c r="G7357" t="s">
        <v>20</v>
      </c>
      <c r="H7357" t="s">
        <v>12</v>
      </c>
      <c r="I7357" s="1">
        <v>45451</v>
      </c>
      <c r="J7357" t="str">
        <f t="shared" si="571"/>
        <v>June</v>
      </c>
      <c r="K7357" t="str">
        <f t="shared" si="572"/>
        <v>Saturday</v>
      </c>
      <c r="L7357" t="str">
        <f t="shared" si="573"/>
        <v>Summer</v>
      </c>
      <c r="M7357">
        <f t="shared" si="574"/>
        <v>63484.92</v>
      </c>
    </row>
    <row r="7358" spans="1:13" x14ac:dyDescent="0.25">
      <c r="A7358" t="s">
        <v>251</v>
      </c>
      <c r="B7358" t="s">
        <v>18</v>
      </c>
      <c r="C7358" t="s">
        <v>19</v>
      </c>
      <c r="D7358">
        <v>1</v>
      </c>
      <c r="E7358">
        <v>46.91</v>
      </c>
      <c r="F7358" s="16">
        <f t="shared" si="570"/>
        <v>46.91</v>
      </c>
      <c r="G7358" t="s">
        <v>24</v>
      </c>
      <c r="H7358" t="s">
        <v>16</v>
      </c>
      <c r="I7358" s="1">
        <v>45431</v>
      </c>
      <c r="J7358" t="str">
        <f t="shared" si="571"/>
        <v>May</v>
      </c>
      <c r="K7358" t="str">
        <f t="shared" si="572"/>
        <v>Sunday</v>
      </c>
      <c r="L7358" t="str">
        <f t="shared" si="573"/>
        <v>Spring</v>
      </c>
      <c r="M7358">
        <f t="shared" si="574"/>
        <v>4670.5600000000004</v>
      </c>
    </row>
    <row r="7359" spans="1:13" x14ac:dyDescent="0.25">
      <c r="A7359" t="s">
        <v>119</v>
      </c>
      <c r="B7359" t="s">
        <v>35</v>
      </c>
      <c r="C7359" t="s">
        <v>75</v>
      </c>
      <c r="D7359">
        <v>1</v>
      </c>
      <c r="E7359">
        <v>24.52</v>
      </c>
      <c r="F7359" s="16">
        <f t="shared" si="570"/>
        <v>24.52</v>
      </c>
      <c r="G7359" t="s">
        <v>37</v>
      </c>
      <c r="H7359" t="s">
        <v>12</v>
      </c>
      <c r="I7359" s="1">
        <v>45207</v>
      </c>
      <c r="J7359" t="str">
        <f t="shared" si="571"/>
        <v>October</v>
      </c>
      <c r="K7359" t="str">
        <f t="shared" si="572"/>
        <v>Sunday</v>
      </c>
      <c r="L7359" t="str">
        <f t="shared" si="573"/>
        <v>Autumn</v>
      </c>
      <c r="M7359">
        <f t="shared" si="574"/>
        <v>3091.5599999999995</v>
      </c>
    </row>
    <row r="7360" spans="1:13" x14ac:dyDescent="0.25">
      <c r="A7360" t="s">
        <v>115</v>
      </c>
      <c r="B7360" t="s">
        <v>60</v>
      </c>
      <c r="C7360" t="s">
        <v>61</v>
      </c>
      <c r="D7360">
        <v>1</v>
      </c>
      <c r="E7360">
        <v>166.17</v>
      </c>
      <c r="F7360" s="16">
        <f t="shared" si="570"/>
        <v>166.17</v>
      </c>
      <c r="G7360" t="s">
        <v>20</v>
      </c>
      <c r="H7360" t="s">
        <v>40</v>
      </c>
      <c r="I7360" s="1">
        <v>45071</v>
      </c>
      <c r="J7360" t="str">
        <f t="shared" si="571"/>
        <v>May</v>
      </c>
      <c r="K7360" t="str">
        <f t="shared" si="572"/>
        <v>Thursday</v>
      </c>
      <c r="L7360" t="str">
        <f t="shared" si="573"/>
        <v>Spring</v>
      </c>
      <c r="M7360">
        <f t="shared" si="574"/>
        <v>2177.81</v>
      </c>
    </row>
    <row r="7361" spans="1:13" x14ac:dyDescent="0.25">
      <c r="A7361" t="s">
        <v>178</v>
      </c>
      <c r="B7361" t="s">
        <v>60</v>
      </c>
      <c r="C7361" t="s">
        <v>77</v>
      </c>
      <c r="D7361">
        <v>1</v>
      </c>
      <c r="E7361">
        <v>439.2</v>
      </c>
      <c r="F7361" s="16">
        <f t="shared" si="570"/>
        <v>439.2</v>
      </c>
      <c r="G7361" t="s">
        <v>37</v>
      </c>
      <c r="H7361" t="s">
        <v>12</v>
      </c>
      <c r="I7361" s="1">
        <v>45260</v>
      </c>
      <c r="J7361" t="str">
        <f t="shared" si="571"/>
        <v>November</v>
      </c>
      <c r="K7361" t="str">
        <f t="shared" si="572"/>
        <v>Thursday</v>
      </c>
      <c r="L7361" t="str">
        <f t="shared" si="573"/>
        <v>Autumn</v>
      </c>
      <c r="M7361">
        <f t="shared" si="574"/>
        <v>187153.86</v>
      </c>
    </row>
    <row r="7362" spans="1:13" x14ac:dyDescent="0.25">
      <c r="A7362" t="s">
        <v>88</v>
      </c>
      <c r="B7362" t="s">
        <v>30</v>
      </c>
      <c r="C7362" t="s">
        <v>93</v>
      </c>
      <c r="D7362">
        <v>1</v>
      </c>
      <c r="E7362">
        <v>71.36</v>
      </c>
      <c r="F7362" s="16">
        <f t="shared" si="570"/>
        <v>71.36</v>
      </c>
      <c r="G7362" t="s">
        <v>20</v>
      </c>
      <c r="H7362" t="s">
        <v>12</v>
      </c>
      <c r="I7362" s="1">
        <v>45305</v>
      </c>
      <c r="J7362" t="str">
        <f t="shared" si="571"/>
        <v>January</v>
      </c>
      <c r="K7362" t="str">
        <f t="shared" si="572"/>
        <v>Sunday</v>
      </c>
      <c r="L7362" t="str">
        <f t="shared" si="573"/>
        <v>Winter</v>
      </c>
      <c r="M7362">
        <f t="shared" si="574"/>
        <v>378601.16</v>
      </c>
    </row>
    <row r="7363" spans="1:13" x14ac:dyDescent="0.25">
      <c r="A7363" t="s">
        <v>163</v>
      </c>
      <c r="B7363" t="s">
        <v>69</v>
      </c>
      <c r="C7363" t="s">
        <v>109</v>
      </c>
      <c r="D7363">
        <v>5</v>
      </c>
      <c r="E7363">
        <v>5.41</v>
      </c>
      <c r="F7363" s="16">
        <f t="shared" ref="F7363:F7426" si="575">D7363*E7363</f>
        <v>27.05</v>
      </c>
      <c r="G7363" t="s">
        <v>11</v>
      </c>
      <c r="H7363" t="s">
        <v>40</v>
      </c>
      <c r="I7363" s="1">
        <v>45339</v>
      </c>
      <c r="J7363" t="str">
        <f t="shared" ref="J7363:J7426" si="576">TEXT(I7363,"mmmm")</f>
        <v>February</v>
      </c>
      <c r="K7363" t="str">
        <f t="shared" ref="K7363:K7426" si="577">TEXT(I7363,"dddd")</f>
        <v>Saturday</v>
      </c>
      <c r="L7363" t="str">
        <f t="shared" ref="L7363:L7426" si="578">IF(OR(MONTH(I7363)=3,MONTH(I7363)=4,MONTH(I7363)=5),"Spring",IF(OR(MONTH(I7363)=6,MONTH(I7363)=7,MONTH(I7363)=8),"Summer",IF(OR(MONTH(I7363)=9,MONTH(I7363)=10,MONTH(I7363)=11),"Autumn",IF(OR(MONTH(I7363)=12,MONTH(I7363)=1,MONTH(I7363)=2),"Winter"))))</f>
        <v>Winter</v>
      </c>
      <c r="M7363">
        <f t="shared" ref="M7363:M7426" si="579">SUMIF(A7363:A17362,A7363,F7363:F17362)</f>
        <v>5941.9799999999977</v>
      </c>
    </row>
    <row r="7364" spans="1:13" x14ac:dyDescent="0.25">
      <c r="A7364" t="s">
        <v>163</v>
      </c>
      <c r="B7364" t="s">
        <v>14</v>
      </c>
      <c r="C7364" t="s">
        <v>134</v>
      </c>
      <c r="D7364">
        <v>4</v>
      </c>
      <c r="E7364">
        <v>8.7899999999999991</v>
      </c>
      <c r="F7364" s="16">
        <f t="shared" si="575"/>
        <v>35.159999999999997</v>
      </c>
      <c r="G7364" t="s">
        <v>24</v>
      </c>
      <c r="H7364" t="s">
        <v>16</v>
      </c>
      <c r="I7364" s="1">
        <v>45498</v>
      </c>
      <c r="J7364" t="str">
        <f t="shared" si="576"/>
        <v>July</v>
      </c>
      <c r="K7364" t="str">
        <f t="shared" si="577"/>
        <v>Thursday</v>
      </c>
      <c r="L7364" t="str">
        <f t="shared" si="578"/>
        <v>Summer</v>
      </c>
      <c r="M7364">
        <f t="shared" si="579"/>
        <v>5914.9299999999985</v>
      </c>
    </row>
    <row r="7365" spans="1:13" x14ac:dyDescent="0.25">
      <c r="A7365" t="s">
        <v>270</v>
      </c>
      <c r="B7365" t="s">
        <v>99</v>
      </c>
      <c r="C7365" t="s">
        <v>129</v>
      </c>
      <c r="D7365">
        <v>1</v>
      </c>
      <c r="E7365">
        <v>12.24</v>
      </c>
      <c r="F7365" s="16">
        <f t="shared" si="575"/>
        <v>12.24</v>
      </c>
      <c r="G7365" t="s">
        <v>37</v>
      </c>
      <c r="H7365" t="s">
        <v>40</v>
      </c>
      <c r="I7365" s="1">
        <v>45532</v>
      </c>
      <c r="J7365" t="str">
        <f t="shared" si="576"/>
        <v>August</v>
      </c>
      <c r="K7365" t="str">
        <f t="shared" si="577"/>
        <v>Wednesday</v>
      </c>
      <c r="L7365" t="str">
        <f t="shared" si="578"/>
        <v>Summer</v>
      </c>
      <c r="M7365">
        <f t="shared" si="579"/>
        <v>161879.43999999997</v>
      </c>
    </row>
    <row r="7366" spans="1:13" x14ac:dyDescent="0.25">
      <c r="A7366" t="s">
        <v>172</v>
      </c>
      <c r="B7366" t="s">
        <v>26</v>
      </c>
      <c r="C7366" t="s">
        <v>39</v>
      </c>
      <c r="D7366">
        <v>3</v>
      </c>
      <c r="E7366">
        <v>38.46</v>
      </c>
      <c r="F7366" s="16">
        <f t="shared" si="575"/>
        <v>115.38</v>
      </c>
      <c r="G7366" t="s">
        <v>20</v>
      </c>
      <c r="H7366" t="s">
        <v>16</v>
      </c>
      <c r="I7366" s="1">
        <v>45431</v>
      </c>
      <c r="J7366" t="str">
        <f t="shared" si="576"/>
        <v>May</v>
      </c>
      <c r="K7366" t="str">
        <f t="shared" si="577"/>
        <v>Sunday</v>
      </c>
      <c r="L7366" t="str">
        <f t="shared" si="578"/>
        <v>Spring</v>
      </c>
      <c r="M7366">
        <f t="shared" si="579"/>
        <v>1730.18</v>
      </c>
    </row>
    <row r="7367" spans="1:13" x14ac:dyDescent="0.25">
      <c r="A7367" t="s">
        <v>52</v>
      </c>
      <c r="B7367" t="s">
        <v>26</v>
      </c>
      <c r="C7367" t="s">
        <v>39</v>
      </c>
      <c r="D7367">
        <v>2</v>
      </c>
      <c r="E7367">
        <v>42.93</v>
      </c>
      <c r="F7367" s="16">
        <f t="shared" si="575"/>
        <v>85.86</v>
      </c>
      <c r="G7367" t="s">
        <v>20</v>
      </c>
      <c r="H7367" t="s">
        <v>12</v>
      </c>
      <c r="I7367" s="1">
        <v>45223</v>
      </c>
      <c r="J7367" t="str">
        <f t="shared" si="576"/>
        <v>October</v>
      </c>
      <c r="K7367" t="str">
        <f t="shared" si="577"/>
        <v>Tuesday</v>
      </c>
      <c r="L7367" t="str">
        <f t="shared" si="578"/>
        <v>Autumn</v>
      </c>
      <c r="M7367">
        <f t="shared" si="579"/>
        <v>115019.54000000001</v>
      </c>
    </row>
    <row r="7368" spans="1:13" x14ac:dyDescent="0.25">
      <c r="A7368" t="s">
        <v>71</v>
      </c>
      <c r="B7368" t="s">
        <v>60</v>
      </c>
      <c r="C7368" t="s">
        <v>81</v>
      </c>
      <c r="D7368">
        <v>1</v>
      </c>
      <c r="E7368">
        <v>644.08000000000004</v>
      </c>
      <c r="F7368" s="16">
        <f t="shared" si="575"/>
        <v>644.08000000000004</v>
      </c>
      <c r="G7368" t="s">
        <v>20</v>
      </c>
      <c r="H7368" t="s">
        <v>12</v>
      </c>
      <c r="I7368" s="1">
        <v>45571</v>
      </c>
      <c r="J7368" t="str">
        <f t="shared" si="576"/>
        <v>October</v>
      </c>
      <c r="K7368" t="str">
        <f t="shared" si="577"/>
        <v>Sunday</v>
      </c>
      <c r="L7368" t="str">
        <f t="shared" si="578"/>
        <v>Autumn</v>
      </c>
      <c r="M7368">
        <f t="shared" si="579"/>
        <v>2648.38</v>
      </c>
    </row>
    <row r="7369" spans="1:13" x14ac:dyDescent="0.25">
      <c r="A7369" t="s">
        <v>114</v>
      </c>
      <c r="B7369" t="s">
        <v>48</v>
      </c>
      <c r="C7369" t="s">
        <v>162</v>
      </c>
      <c r="D7369">
        <v>5</v>
      </c>
      <c r="E7369">
        <v>28.95</v>
      </c>
      <c r="F7369" s="16">
        <f t="shared" si="575"/>
        <v>144.75</v>
      </c>
      <c r="G7369" t="s">
        <v>24</v>
      </c>
      <c r="H7369" t="s">
        <v>40</v>
      </c>
      <c r="I7369" s="1">
        <v>45196</v>
      </c>
      <c r="J7369" t="str">
        <f t="shared" si="576"/>
        <v>September</v>
      </c>
      <c r="K7369" t="str">
        <f t="shared" si="577"/>
        <v>Wednesday</v>
      </c>
      <c r="L7369" t="str">
        <f t="shared" si="578"/>
        <v>Autumn</v>
      </c>
      <c r="M7369">
        <f t="shared" si="579"/>
        <v>3176.0099999999998</v>
      </c>
    </row>
    <row r="7370" spans="1:13" x14ac:dyDescent="0.25">
      <c r="A7370" t="s">
        <v>153</v>
      </c>
      <c r="B7370" t="s">
        <v>99</v>
      </c>
      <c r="C7370" t="s">
        <v>188</v>
      </c>
      <c r="D7370">
        <v>1</v>
      </c>
      <c r="E7370">
        <v>60.64</v>
      </c>
      <c r="F7370" s="16">
        <f t="shared" si="575"/>
        <v>60.64</v>
      </c>
      <c r="G7370" t="s">
        <v>20</v>
      </c>
      <c r="H7370" t="s">
        <v>40</v>
      </c>
      <c r="I7370" s="1">
        <v>45666</v>
      </c>
      <c r="J7370" t="str">
        <f t="shared" si="576"/>
        <v>January</v>
      </c>
      <c r="K7370" t="str">
        <f t="shared" si="577"/>
        <v>Thursday</v>
      </c>
      <c r="L7370" t="str">
        <f t="shared" si="578"/>
        <v>Winter</v>
      </c>
      <c r="M7370">
        <f t="shared" si="579"/>
        <v>1428.57</v>
      </c>
    </row>
    <row r="7371" spans="1:13" x14ac:dyDescent="0.25">
      <c r="A7371" t="s">
        <v>212</v>
      </c>
      <c r="B7371" t="s">
        <v>22</v>
      </c>
      <c r="C7371" t="s">
        <v>33</v>
      </c>
      <c r="D7371">
        <v>2</v>
      </c>
      <c r="E7371">
        <v>53.9</v>
      </c>
      <c r="F7371" s="16">
        <f t="shared" si="575"/>
        <v>107.8</v>
      </c>
      <c r="G7371" t="s">
        <v>24</v>
      </c>
      <c r="H7371" t="s">
        <v>12</v>
      </c>
      <c r="I7371" s="1">
        <v>45501</v>
      </c>
      <c r="J7371" t="str">
        <f t="shared" si="576"/>
        <v>July</v>
      </c>
      <c r="K7371" t="str">
        <f t="shared" si="577"/>
        <v>Sunday</v>
      </c>
      <c r="L7371" t="str">
        <f t="shared" si="578"/>
        <v>Summer</v>
      </c>
      <c r="M7371">
        <f t="shared" si="579"/>
        <v>3878.13</v>
      </c>
    </row>
    <row r="7372" spans="1:13" x14ac:dyDescent="0.25">
      <c r="A7372" t="s">
        <v>250</v>
      </c>
      <c r="B7372" t="s">
        <v>22</v>
      </c>
      <c r="C7372" t="s">
        <v>23</v>
      </c>
      <c r="D7372">
        <v>1</v>
      </c>
      <c r="E7372">
        <v>24.41</v>
      </c>
      <c r="F7372" s="16">
        <f t="shared" si="575"/>
        <v>24.41</v>
      </c>
      <c r="G7372" t="s">
        <v>11</v>
      </c>
      <c r="H7372" t="s">
        <v>12</v>
      </c>
      <c r="I7372" s="1">
        <v>44967</v>
      </c>
      <c r="J7372" t="str">
        <f t="shared" si="576"/>
        <v>February</v>
      </c>
      <c r="K7372" t="str">
        <f t="shared" si="577"/>
        <v>Friday</v>
      </c>
      <c r="L7372" t="str">
        <f t="shared" si="578"/>
        <v>Winter</v>
      </c>
      <c r="M7372">
        <f t="shared" si="579"/>
        <v>4807.83</v>
      </c>
    </row>
    <row r="7373" spans="1:13" x14ac:dyDescent="0.25">
      <c r="A7373" t="s">
        <v>216</v>
      </c>
      <c r="B7373" t="s">
        <v>99</v>
      </c>
      <c r="C7373" t="s">
        <v>129</v>
      </c>
      <c r="D7373">
        <v>1</v>
      </c>
      <c r="E7373">
        <v>14.99</v>
      </c>
      <c r="F7373" s="16">
        <f t="shared" si="575"/>
        <v>14.99</v>
      </c>
      <c r="G7373" t="s">
        <v>24</v>
      </c>
      <c r="H7373" t="s">
        <v>40</v>
      </c>
      <c r="I7373" s="1">
        <v>45569</v>
      </c>
      <c r="J7373" t="str">
        <f t="shared" si="576"/>
        <v>October</v>
      </c>
      <c r="K7373" t="str">
        <f t="shared" si="577"/>
        <v>Friday</v>
      </c>
      <c r="L7373" t="str">
        <f t="shared" si="578"/>
        <v>Autumn</v>
      </c>
      <c r="M7373">
        <f t="shared" si="579"/>
        <v>1810.44</v>
      </c>
    </row>
    <row r="7374" spans="1:13" x14ac:dyDescent="0.25">
      <c r="A7374" t="s">
        <v>245</v>
      </c>
      <c r="B7374" t="s">
        <v>18</v>
      </c>
      <c r="C7374" t="s">
        <v>19</v>
      </c>
      <c r="D7374">
        <v>1</v>
      </c>
      <c r="E7374">
        <v>59.51</v>
      </c>
      <c r="F7374" s="16">
        <f t="shared" si="575"/>
        <v>59.51</v>
      </c>
      <c r="G7374" t="s">
        <v>37</v>
      </c>
      <c r="H7374" t="s">
        <v>12</v>
      </c>
      <c r="I7374" s="1">
        <v>45560</v>
      </c>
      <c r="J7374" t="str">
        <f t="shared" si="576"/>
        <v>September</v>
      </c>
      <c r="K7374" t="str">
        <f t="shared" si="577"/>
        <v>Wednesday</v>
      </c>
      <c r="L7374" t="str">
        <f t="shared" si="578"/>
        <v>Autumn</v>
      </c>
      <c r="M7374">
        <f t="shared" si="579"/>
        <v>2536.5800000000004</v>
      </c>
    </row>
    <row r="7375" spans="1:13" x14ac:dyDescent="0.25">
      <c r="A7375" t="s">
        <v>254</v>
      </c>
      <c r="B7375" t="s">
        <v>55</v>
      </c>
      <c r="C7375" t="s">
        <v>65</v>
      </c>
      <c r="D7375">
        <v>2</v>
      </c>
      <c r="E7375">
        <v>59.64</v>
      </c>
      <c r="F7375" s="16">
        <f t="shared" si="575"/>
        <v>119.28</v>
      </c>
      <c r="G7375" t="s">
        <v>24</v>
      </c>
      <c r="H7375" t="s">
        <v>12</v>
      </c>
      <c r="I7375" s="1">
        <v>45629</v>
      </c>
      <c r="J7375" t="str">
        <f t="shared" si="576"/>
        <v>December</v>
      </c>
      <c r="K7375" t="str">
        <f t="shared" si="577"/>
        <v>Tuesday</v>
      </c>
      <c r="L7375" t="str">
        <f t="shared" si="578"/>
        <v>Winter</v>
      </c>
      <c r="M7375">
        <f t="shared" si="579"/>
        <v>1729.4499999999998</v>
      </c>
    </row>
    <row r="7376" spans="1:13" x14ac:dyDescent="0.25">
      <c r="A7376" t="s">
        <v>200</v>
      </c>
      <c r="B7376" t="s">
        <v>22</v>
      </c>
      <c r="C7376" t="s">
        <v>23</v>
      </c>
      <c r="D7376">
        <v>1</v>
      </c>
      <c r="E7376">
        <v>15.02</v>
      </c>
      <c r="F7376" s="16">
        <f t="shared" si="575"/>
        <v>15.02</v>
      </c>
      <c r="G7376" t="s">
        <v>24</v>
      </c>
      <c r="H7376" t="s">
        <v>40</v>
      </c>
      <c r="I7376" s="1">
        <v>45356</v>
      </c>
      <c r="J7376" t="str">
        <f t="shared" si="576"/>
        <v>March</v>
      </c>
      <c r="K7376" t="str">
        <f t="shared" si="577"/>
        <v>Tuesday</v>
      </c>
      <c r="L7376" t="str">
        <f t="shared" si="578"/>
        <v>Spring</v>
      </c>
      <c r="M7376">
        <f t="shared" si="579"/>
        <v>4906.0499999999993</v>
      </c>
    </row>
    <row r="7377" spans="1:13" x14ac:dyDescent="0.25">
      <c r="A7377" t="s">
        <v>57</v>
      </c>
      <c r="B7377" t="s">
        <v>60</v>
      </c>
      <c r="C7377" t="s">
        <v>81</v>
      </c>
      <c r="D7377">
        <v>1</v>
      </c>
      <c r="E7377">
        <v>481.68</v>
      </c>
      <c r="F7377" s="16">
        <f t="shared" si="575"/>
        <v>481.68</v>
      </c>
      <c r="G7377" t="s">
        <v>20</v>
      </c>
      <c r="H7377" t="s">
        <v>40</v>
      </c>
      <c r="I7377" s="1">
        <v>45057</v>
      </c>
      <c r="J7377" t="str">
        <f t="shared" si="576"/>
        <v>May</v>
      </c>
      <c r="K7377" t="str">
        <f t="shared" si="577"/>
        <v>Thursday</v>
      </c>
      <c r="L7377" t="str">
        <f t="shared" si="578"/>
        <v>Spring</v>
      </c>
      <c r="M7377">
        <f t="shared" si="579"/>
        <v>9051.35</v>
      </c>
    </row>
    <row r="7378" spans="1:13" x14ac:dyDescent="0.25">
      <c r="A7378" t="s">
        <v>163</v>
      </c>
      <c r="B7378" t="s">
        <v>55</v>
      </c>
      <c r="C7378" t="s">
        <v>164</v>
      </c>
      <c r="D7378">
        <v>3</v>
      </c>
      <c r="E7378">
        <v>667.16</v>
      </c>
      <c r="F7378" s="16">
        <f t="shared" si="575"/>
        <v>2001.48</v>
      </c>
      <c r="G7378" t="s">
        <v>20</v>
      </c>
      <c r="H7378" t="s">
        <v>40</v>
      </c>
      <c r="I7378" s="1">
        <v>45631</v>
      </c>
      <c r="J7378" t="str">
        <f t="shared" si="576"/>
        <v>December</v>
      </c>
      <c r="K7378" t="str">
        <f t="shared" si="577"/>
        <v>Thursday</v>
      </c>
      <c r="L7378" t="str">
        <f t="shared" si="578"/>
        <v>Winter</v>
      </c>
      <c r="M7378">
        <f t="shared" si="579"/>
        <v>5879.7699999999977</v>
      </c>
    </row>
    <row r="7379" spans="1:13" x14ac:dyDescent="0.25">
      <c r="A7379" t="s">
        <v>83</v>
      </c>
      <c r="B7379" t="s">
        <v>18</v>
      </c>
      <c r="C7379" t="s">
        <v>19</v>
      </c>
      <c r="D7379">
        <v>1</v>
      </c>
      <c r="E7379">
        <v>99.01</v>
      </c>
      <c r="F7379" s="16">
        <f t="shared" si="575"/>
        <v>99.01</v>
      </c>
      <c r="G7379" t="s">
        <v>20</v>
      </c>
      <c r="H7379" t="s">
        <v>16</v>
      </c>
      <c r="I7379" s="1">
        <v>45597</v>
      </c>
      <c r="J7379" t="str">
        <f t="shared" si="576"/>
        <v>November</v>
      </c>
      <c r="K7379" t="str">
        <f t="shared" si="577"/>
        <v>Friday</v>
      </c>
      <c r="L7379" t="str">
        <f t="shared" si="578"/>
        <v>Autumn</v>
      </c>
      <c r="M7379">
        <f t="shared" si="579"/>
        <v>2737.73</v>
      </c>
    </row>
    <row r="7380" spans="1:13" x14ac:dyDescent="0.25">
      <c r="A7380" t="s">
        <v>174</v>
      </c>
      <c r="B7380" t="s">
        <v>9</v>
      </c>
      <c r="C7380" t="s">
        <v>180</v>
      </c>
      <c r="D7380">
        <v>5</v>
      </c>
      <c r="E7380">
        <v>8.7799999999999994</v>
      </c>
      <c r="F7380" s="16">
        <f t="shared" si="575"/>
        <v>43.9</v>
      </c>
      <c r="G7380" t="s">
        <v>24</v>
      </c>
      <c r="H7380" t="s">
        <v>40</v>
      </c>
      <c r="I7380" s="1">
        <v>44992</v>
      </c>
      <c r="J7380" t="str">
        <f t="shared" si="576"/>
        <v>March</v>
      </c>
      <c r="K7380" t="str">
        <f t="shared" si="577"/>
        <v>Tuesday</v>
      </c>
      <c r="L7380" t="str">
        <f t="shared" si="578"/>
        <v>Spring</v>
      </c>
      <c r="M7380">
        <f t="shared" si="579"/>
        <v>61617.429999999993</v>
      </c>
    </row>
    <row r="7381" spans="1:13" x14ac:dyDescent="0.25">
      <c r="A7381" t="s">
        <v>116</v>
      </c>
      <c r="B7381" t="s">
        <v>45</v>
      </c>
      <c r="C7381" t="s">
        <v>108</v>
      </c>
      <c r="D7381">
        <v>2</v>
      </c>
      <c r="E7381">
        <v>315.72000000000003</v>
      </c>
      <c r="F7381" s="16">
        <f t="shared" si="575"/>
        <v>631.44000000000005</v>
      </c>
      <c r="G7381" t="s">
        <v>37</v>
      </c>
      <c r="H7381" t="s">
        <v>40</v>
      </c>
      <c r="I7381" s="1">
        <v>45552</v>
      </c>
      <c r="J7381" t="str">
        <f t="shared" si="576"/>
        <v>September</v>
      </c>
      <c r="K7381" t="str">
        <f t="shared" si="577"/>
        <v>Tuesday</v>
      </c>
      <c r="L7381" t="str">
        <f t="shared" si="578"/>
        <v>Autumn</v>
      </c>
      <c r="M7381">
        <f t="shared" si="579"/>
        <v>6435.6299999999992</v>
      </c>
    </row>
    <row r="7382" spans="1:13" x14ac:dyDescent="0.25">
      <c r="A7382" t="s">
        <v>200</v>
      </c>
      <c r="B7382" t="s">
        <v>9</v>
      </c>
      <c r="C7382" t="s">
        <v>10</v>
      </c>
      <c r="D7382">
        <v>4</v>
      </c>
      <c r="E7382">
        <v>3.35</v>
      </c>
      <c r="F7382" s="16">
        <f t="shared" si="575"/>
        <v>13.4</v>
      </c>
      <c r="G7382" t="s">
        <v>20</v>
      </c>
      <c r="H7382" t="s">
        <v>40</v>
      </c>
      <c r="I7382" s="1">
        <v>45186</v>
      </c>
      <c r="J7382" t="str">
        <f t="shared" si="576"/>
        <v>September</v>
      </c>
      <c r="K7382" t="str">
        <f t="shared" si="577"/>
        <v>Sunday</v>
      </c>
      <c r="L7382" t="str">
        <f t="shared" si="578"/>
        <v>Autumn</v>
      </c>
      <c r="M7382">
        <f t="shared" si="579"/>
        <v>4891.03</v>
      </c>
    </row>
    <row r="7383" spans="1:13" x14ac:dyDescent="0.25">
      <c r="A7383" t="s">
        <v>183</v>
      </c>
      <c r="B7383" t="s">
        <v>35</v>
      </c>
      <c r="C7383" t="s">
        <v>36</v>
      </c>
      <c r="D7383">
        <v>1</v>
      </c>
      <c r="E7383">
        <v>1113.01</v>
      </c>
      <c r="F7383" s="16">
        <f t="shared" si="575"/>
        <v>1113.01</v>
      </c>
      <c r="G7383" t="s">
        <v>11</v>
      </c>
      <c r="H7383" t="s">
        <v>16</v>
      </c>
      <c r="I7383" s="1">
        <v>45467</v>
      </c>
      <c r="J7383" t="str">
        <f t="shared" si="576"/>
        <v>June</v>
      </c>
      <c r="K7383" t="str">
        <f t="shared" si="577"/>
        <v>Monday</v>
      </c>
      <c r="L7383" t="str">
        <f t="shared" si="578"/>
        <v>Summer</v>
      </c>
      <c r="M7383">
        <f t="shared" si="579"/>
        <v>2890.17</v>
      </c>
    </row>
    <row r="7384" spans="1:13" x14ac:dyDescent="0.25">
      <c r="A7384" t="s">
        <v>271</v>
      </c>
      <c r="B7384" t="s">
        <v>9</v>
      </c>
      <c r="C7384" t="s">
        <v>63</v>
      </c>
      <c r="D7384">
        <v>3</v>
      </c>
      <c r="E7384">
        <v>4.5199999999999996</v>
      </c>
      <c r="F7384" s="16">
        <f t="shared" si="575"/>
        <v>13.559999999999999</v>
      </c>
      <c r="G7384" t="s">
        <v>11</v>
      </c>
      <c r="H7384" t="s">
        <v>16</v>
      </c>
      <c r="I7384" s="1">
        <v>45568</v>
      </c>
      <c r="J7384" t="str">
        <f t="shared" si="576"/>
        <v>October</v>
      </c>
      <c r="K7384" t="str">
        <f t="shared" si="577"/>
        <v>Thursday</v>
      </c>
      <c r="L7384" t="str">
        <f t="shared" si="578"/>
        <v>Autumn</v>
      </c>
      <c r="M7384">
        <f t="shared" si="579"/>
        <v>3260.58</v>
      </c>
    </row>
    <row r="7385" spans="1:13" x14ac:dyDescent="0.25">
      <c r="A7385" t="s">
        <v>217</v>
      </c>
      <c r="B7385" t="s">
        <v>22</v>
      </c>
      <c r="C7385" t="s">
        <v>23</v>
      </c>
      <c r="D7385">
        <v>4</v>
      </c>
      <c r="E7385">
        <v>20.56</v>
      </c>
      <c r="F7385" s="16">
        <f t="shared" si="575"/>
        <v>82.24</v>
      </c>
      <c r="G7385" t="s">
        <v>11</v>
      </c>
      <c r="H7385" t="s">
        <v>40</v>
      </c>
      <c r="I7385" s="1">
        <v>45472</v>
      </c>
      <c r="J7385" t="str">
        <f t="shared" si="576"/>
        <v>June</v>
      </c>
      <c r="K7385" t="str">
        <f t="shared" si="577"/>
        <v>Saturday</v>
      </c>
      <c r="L7385" t="str">
        <f t="shared" si="578"/>
        <v>Summer</v>
      </c>
      <c r="M7385">
        <f t="shared" si="579"/>
        <v>2370.9900000000002</v>
      </c>
    </row>
    <row r="7386" spans="1:13" x14ac:dyDescent="0.25">
      <c r="A7386" t="s">
        <v>141</v>
      </c>
      <c r="B7386" t="s">
        <v>26</v>
      </c>
      <c r="C7386" t="s">
        <v>27</v>
      </c>
      <c r="D7386">
        <v>2</v>
      </c>
      <c r="E7386">
        <v>17.84</v>
      </c>
      <c r="F7386" s="16">
        <f t="shared" si="575"/>
        <v>35.68</v>
      </c>
      <c r="G7386" t="s">
        <v>24</v>
      </c>
      <c r="H7386" t="s">
        <v>40</v>
      </c>
      <c r="I7386" s="1">
        <v>45522</v>
      </c>
      <c r="J7386" t="str">
        <f t="shared" si="576"/>
        <v>August</v>
      </c>
      <c r="K7386" t="str">
        <f t="shared" si="577"/>
        <v>Sunday</v>
      </c>
      <c r="L7386" t="str">
        <f t="shared" si="578"/>
        <v>Summer</v>
      </c>
      <c r="M7386">
        <f t="shared" si="579"/>
        <v>13505.259999999998</v>
      </c>
    </row>
    <row r="7387" spans="1:13" x14ac:dyDescent="0.25">
      <c r="A7387" t="s">
        <v>168</v>
      </c>
      <c r="B7387" t="s">
        <v>30</v>
      </c>
      <c r="C7387" t="s">
        <v>31</v>
      </c>
      <c r="D7387">
        <v>1</v>
      </c>
      <c r="E7387">
        <v>779.87</v>
      </c>
      <c r="F7387" s="16">
        <f t="shared" si="575"/>
        <v>779.87</v>
      </c>
      <c r="G7387" t="s">
        <v>20</v>
      </c>
      <c r="H7387" t="s">
        <v>12</v>
      </c>
      <c r="I7387" s="1">
        <v>45080</v>
      </c>
      <c r="J7387" t="str">
        <f t="shared" si="576"/>
        <v>June</v>
      </c>
      <c r="K7387" t="str">
        <f t="shared" si="577"/>
        <v>Saturday</v>
      </c>
      <c r="L7387" t="str">
        <f t="shared" si="578"/>
        <v>Summer</v>
      </c>
      <c r="M7387">
        <f t="shared" si="579"/>
        <v>7896.76</v>
      </c>
    </row>
    <row r="7388" spans="1:13" x14ac:dyDescent="0.25">
      <c r="A7388" t="s">
        <v>200</v>
      </c>
      <c r="B7388" t="s">
        <v>22</v>
      </c>
      <c r="C7388" t="s">
        <v>142</v>
      </c>
      <c r="D7388">
        <v>3</v>
      </c>
      <c r="E7388">
        <v>337.36</v>
      </c>
      <c r="F7388" s="16">
        <f t="shared" si="575"/>
        <v>1012.08</v>
      </c>
      <c r="G7388" t="s">
        <v>37</v>
      </c>
      <c r="H7388" t="s">
        <v>16</v>
      </c>
      <c r="I7388" s="1">
        <v>45011</v>
      </c>
      <c r="J7388" t="str">
        <f t="shared" si="576"/>
        <v>March</v>
      </c>
      <c r="K7388" t="str">
        <f t="shared" si="577"/>
        <v>Sunday</v>
      </c>
      <c r="L7388" t="str">
        <f t="shared" si="578"/>
        <v>Spring</v>
      </c>
      <c r="M7388">
        <f t="shared" si="579"/>
        <v>4877.63</v>
      </c>
    </row>
    <row r="7389" spans="1:13" x14ac:dyDescent="0.25">
      <c r="A7389" t="s">
        <v>73</v>
      </c>
      <c r="B7389" t="s">
        <v>60</v>
      </c>
      <c r="C7389" t="s">
        <v>61</v>
      </c>
      <c r="D7389">
        <v>1</v>
      </c>
      <c r="E7389">
        <v>132.13999999999999</v>
      </c>
      <c r="F7389" s="16">
        <f t="shared" si="575"/>
        <v>132.13999999999999</v>
      </c>
      <c r="G7389" t="s">
        <v>20</v>
      </c>
      <c r="H7389" t="s">
        <v>12</v>
      </c>
      <c r="I7389" s="1">
        <v>45508</v>
      </c>
      <c r="J7389" t="str">
        <f t="shared" si="576"/>
        <v>August</v>
      </c>
      <c r="K7389" t="str">
        <f t="shared" si="577"/>
        <v>Sunday</v>
      </c>
      <c r="L7389" t="str">
        <f t="shared" si="578"/>
        <v>Summer</v>
      </c>
      <c r="M7389">
        <f t="shared" si="579"/>
        <v>126518.89</v>
      </c>
    </row>
    <row r="7390" spans="1:13" x14ac:dyDescent="0.25">
      <c r="A7390" t="s">
        <v>173</v>
      </c>
      <c r="B7390" t="s">
        <v>48</v>
      </c>
      <c r="C7390" t="s">
        <v>49</v>
      </c>
      <c r="D7390">
        <v>2</v>
      </c>
      <c r="E7390">
        <v>64.260000000000005</v>
      </c>
      <c r="F7390" s="16">
        <f t="shared" si="575"/>
        <v>128.52000000000001</v>
      </c>
      <c r="G7390" t="s">
        <v>11</v>
      </c>
      <c r="H7390" t="s">
        <v>40</v>
      </c>
      <c r="I7390" s="1">
        <v>45564</v>
      </c>
      <c r="J7390" t="str">
        <f t="shared" si="576"/>
        <v>September</v>
      </c>
      <c r="K7390" t="str">
        <f t="shared" si="577"/>
        <v>Sunday</v>
      </c>
      <c r="L7390" t="str">
        <f t="shared" si="578"/>
        <v>Autumn</v>
      </c>
      <c r="M7390">
        <f t="shared" si="579"/>
        <v>278428.60000000003</v>
      </c>
    </row>
    <row r="7391" spans="1:13" x14ac:dyDescent="0.25">
      <c r="A7391" t="s">
        <v>176</v>
      </c>
      <c r="B7391" t="s">
        <v>22</v>
      </c>
      <c r="C7391" t="s">
        <v>142</v>
      </c>
      <c r="D7391">
        <v>3</v>
      </c>
      <c r="E7391">
        <v>262.8</v>
      </c>
      <c r="F7391" s="16">
        <f t="shared" si="575"/>
        <v>788.40000000000009</v>
      </c>
      <c r="G7391" t="s">
        <v>20</v>
      </c>
      <c r="H7391" t="s">
        <v>16</v>
      </c>
      <c r="I7391" s="1">
        <v>45239</v>
      </c>
      <c r="J7391" t="str">
        <f t="shared" si="576"/>
        <v>November</v>
      </c>
      <c r="K7391" t="str">
        <f t="shared" si="577"/>
        <v>Thursday</v>
      </c>
      <c r="L7391" t="str">
        <f t="shared" si="578"/>
        <v>Autumn</v>
      </c>
      <c r="M7391">
        <f t="shared" si="579"/>
        <v>2116.7900000000004</v>
      </c>
    </row>
    <row r="7392" spans="1:13" x14ac:dyDescent="0.25">
      <c r="A7392" t="s">
        <v>135</v>
      </c>
      <c r="B7392" t="s">
        <v>30</v>
      </c>
      <c r="C7392" t="s">
        <v>93</v>
      </c>
      <c r="D7392">
        <v>1</v>
      </c>
      <c r="E7392">
        <v>77.48</v>
      </c>
      <c r="F7392" s="16">
        <f t="shared" si="575"/>
        <v>77.48</v>
      </c>
      <c r="G7392" t="s">
        <v>24</v>
      </c>
      <c r="H7392" t="s">
        <v>12</v>
      </c>
      <c r="I7392" s="1">
        <v>45565</v>
      </c>
      <c r="J7392" t="str">
        <f t="shared" si="576"/>
        <v>September</v>
      </c>
      <c r="K7392" t="str">
        <f t="shared" si="577"/>
        <v>Monday</v>
      </c>
      <c r="L7392" t="str">
        <f t="shared" si="578"/>
        <v>Autumn</v>
      </c>
      <c r="M7392">
        <f t="shared" si="579"/>
        <v>9264.3799999999992</v>
      </c>
    </row>
    <row r="7393" spans="1:13" x14ac:dyDescent="0.25">
      <c r="A7393" t="s">
        <v>90</v>
      </c>
      <c r="B7393" t="s">
        <v>55</v>
      </c>
      <c r="C7393" t="s">
        <v>65</v>
      </c>
      <c r="D7393">
        <v>5</v>
      </c>
      <c r="E7393">
        <v>68.16</v>
      </c>
      <c r="F7393" s="16">
        <f t="shared" si="575"/>
        <v>340.79999999999995</v>
      </c>
      <c r="G7393" t="s">
        <v>11</v>
      </c>
      <c r="H7393" t="s">
        <v>12</v>
      </c>
      <c r="I7393" s="1">
        <v>45164</v>
      </c>
      <c r="J7393" t="str">
        <f t="shared" si="576"/>
        <v>August</v>
      </c>
      <c r="K7393" t="str">
        <f t="shared" si="577"/>
        <v>Saturday</v>
      </c>
      <c r="L7393" t="str">
        <f t="shared" si="578"/>
        <v>Summer</v>
      </c>
      <c r="M7393">
        <f t="shared" si="579"/>
        <v>3716.8300000000004</v>
      </c>
    </row>
    <row r="7394" spans="1:13" x14ac:dyDescent="0.25">
      <c r="A7394" t="s">
        <v>270</v>
      </c>
      <c r="B7394" t="s">
        <v>45</v>
      </c>
      <c r="C7394" t="s">
        <v>161</v>
      </c>
      <c r="D7394">
        <v>3</v>
      </c>
      <c r="E7394">
        <v>5.61</v>
      </c>
      <c r="F7394" s="16">
        <f t="shared" si="575"/>
        <v>16.830000000000002</v>
      </c>
      <c r="G7394" t="s">
        <v>24</v>
      </c>
      <c r="H7394" t="s">
        <v>16</v>
      </c>
      <c r="I7394" s="1">
        <v>45125</v>
      </c>
      <c r="J7394" t="str">
        <f t="shared" si="576"/>
        <v>July</v>
      </c>
      <c r="K7394" t="str">
        <f t="shared" si="577"/>
        <v>Tuesday</v>
      </c>
      <c r="L7394" t="str">
        <f t="shared" si="578"/>
        <v>Summer</v>
      </c>
      <c r="M7394">
        <f t="shared" si="579"/>
        <v>161867.19999999998</v>
      </c>
    </row>
    <row r="7395" spans="1:13" x14ac:dyDescent="0.25">
      <c r="A7395" t="s">
        <v>172</v>
      </c>
      <c r="B7395" t="s">
        <v>22</v>
      </c>
      <c r="C7395" t="s">
        <v>23</v>
      </c>
      <c r="D7395">
        <v>2</v>
      </c>
      <c r="E7395">
        <v>28.11</v>
      </c>
      <c r="F7395" s="16">
        <f t="shared" si="575"/>
        <v>56.22</v>
      </c>
      <c r="G7395" t="s">
        <v>11</v>
      </c>
      <c r="H7395" t="s">
        <v>12</v>
      </c>
      <c r="I7395" s="1">
        <v>45425</v>
      </c>
      <c r="J7395" t="str">
        <f t="shared" si="576"/>
        <v>May</v>
      </c>
      <c r="K7395" t="str">
        <f t="shared" si="577"/>
        <v>Monday</v>
      </c>
      <c r="L7395" t="str">
        <f t="shared" si="578"/>
        <v>Spring</v>
      </c>
      <c r="M7395">
        <f t="shared" si="579"/>
        <v>1614.8</v>
      </c>
    </row>
    <row r="7396" spans="1:13" x14ac:dyDescent="0.25">
      <c r="A7396" t="s">
        <v>156</v>
      </c>
      <c r="B7396" t="s">
        <v>18</v>
      </c>
      <c r="C7396" t="s">
        <v>19</v>
      </c>
      <c r="D7396">
        <v>1</v>
      </c>
      <c r="E7396">
        <v>29.5</v>
      </c>
      <c r="F7396" s="16">
        <f t="shared" si="575"/>
        <v>29.5</v>
      </c>
      <c r="G7396" t="s">
        <v>11</v>
      </c>
      <c r="H7396" t="s">
        <v>40</v>
      </c>
      <c r="I7396" s="1">
        <v>45452</v>
      </c>
      <c r="J7396" t="str">
        <f t="shared" si="576"/>
        <v>June</v>
      </c>
      <c r="K7396" t="str">
        <f t="shared" si="577"/>
        <v>Sunday</v>
      </c>
      <c r="L7396" t="str">
        <f t="shared" si="578"/>
        <v>Summer</v>
      </c>
      <c r="M7396">
        <f t="shared" si="579"/>
        <v>1043.7799999999997</v>
      </c>
    </row>
    <row r="7397" spans="1:13" x14ac:dyDescent="0.25">
      <c r="A7397" t="s">
        <v>52</v>
      </c>
      <c r="B7397" t="s">
        <v>69</v>
      </c>
      <c r="C7397" t="s">
        <v>70</v>
      </c>
      <c r="D7397">
        <v>5</v>
      </c>
      <c r="E7397">
        <v>18.989999999999998</v>
      </c>
      <c r="F7397" s="16">
        <f t="shared" si="575"/>
        <v>94.949999999999989</v>
      </c>
      <c r="G7397" t="s">
        <v>37</v>
      </c>
      <c r="H7397" t="s">
        <v>40</v>
      </c>
      <c r="I7397" s="1">
        <v>45508</v>
      </c>
      <c r="J7397" t="str">
        <f t="shared" si="576"/>
        <v>August</v>
      </c>
      <c r="K7397" t="str">
        <f t="shared" si="577"/>
        <v>Sunday</v>
      </c>
      <c r="L7397" t="str">
        <f t="shared" si="578"/>
        <v>Summer</v>
      </c>
      <c r="M7397">
        <f t="shared" si="579"/>
        <v>114933.68000000001</v>
      </c>
    </row>
    <row r="7398" spans="1:13" x14ac:dyDescent="0.25">
      <c r="A7398" t="s">
        <v>127</v>
      </c>
      <c r="B7398" t="s">
        <v>48</v>
      </c>
      <c r="C7398" t="s">
        <v>162</v>
      </c>
      <c r="D7398">
        <v>3</v>
      </c>
      <c r="E7398">
        <v>20.6</v>
      </c>
      <c r="F7398" s="16">
        <f t="shared" si="575"/>
        <v>61.800000000000004</v>
      </c>
      <c r="G7398" t="s">
        <v>37</v>
      </c>
      <c r="H7398" t="s">
        <v>40</v>
      </c>
      <c r="I7398" s="1">
        <v>45130</v>
      </c>
      <c r="J7398" t="str">
        <f t="shared" si="576"/>
        <v>July</v>
      </c>
      <c r="K7398" t="str">
        <f t="shared" si="577"/>
        <v>Sunday</v>
      </c>
      <c r="L7398" t="str">
        <f t="shared" si="578"/>
        <v>Summer</v>
      </c>
      <c r="M7398">
        <f t="shared" si="579"/>
        <v>1738.8899999999999</v>
      </c>
    </row>
    <row r="7399" spans="1:13" x14ac:dyDescent="0.25">
      <c r="A7399" t="s">
        <v>225</v>
      </c>
      <c r="B7399" t="s">
        <v>99</v>
      </c>
      <c r="C7399" t="s">
        <v>100</v>
      </c>
      <c r="D7399">
        <v>1</v>
      </c>
      <c r="E7399">
        <v>13.61</v>
      </c>
      <c r="F7399" s="16">
        <f t="shared" si="575"/>
        <v>13.61</v>
      </c>
      <c r="G7399" t="s">
        <v>20</v>
      </c>
      <c r="H7399" t="s">
        <v>16</v>
      </c>
      <c r="I7399" s="1">
        <v>45290</v>
      </c>
      <c r="J7399" t="str">
        <f t="shared" si="576"/>
        <v>December</v>
      </c>
      <c r="K7399" t="str">
        <f t="shared" si="577"/>
        <v>Saturday</v>
      </c>
      <c r="L7399" t="str">
        <f t="shared" si="578"/>
        <v>Winter</v>
      </c>
      <c r="M7399">
        <f t="shared" si="579"/>
        <v>4168.41</v>
      </c>
    </row>
    <row r="7400" spans="1:13" x14ac:dyDescent="0.25">
      <c r="A7400" t="s">
        <v>84</v>
      </c>
      <c r="B7400" t="s">
        <v>48</v>
      </c>
      <c r="C7400" t="s">
        <v>162</v>
      </c>
      <c r="D7400">
        <v>4</v>
      </c>
      <c r="E7400">
        <v>22.52</v>
      </c>
      <c r="F7400" s="16">
        <f t="shared" si="575"/>
        <v>90.08</v>
      </c>
      <c r="G7400" t="s">
        <v>37</v>
      </c>
      <c r="H7400" t="s">
        <v>16</v>
      </c>
      <c r="I7400" s="1">
        <v>45120</v>
      </c>
      <c r="J7400" t="str">
        <f t="shared" si="576"/>
        <v>July</v>
      </c>
      <c r="K7400" t="str">
        <f t="shared" si="577"/>
        <v>Thursday</v>
      </c>
      <c r="L7400" t="str">
        <f t="shared" si="578"/>
        <v>Summer</v>
      </c>
      <c r="M7400">
        <f t="shared" si="579"/>
        <v>35997.289999999994</v>
      </c>
    </row>
    <row r="7401" spans="1:13" x14ac:dyDescent="0.25">
      <c r="A7401" t="s">
        <v>147</v>
      </c>
      <c r="B7401" t="s">
        <v>18</v>
      </c>
      <c r="C7401" t="s">
        <v>51</v>
      </c>
      <c r="D7401">
        <v>1</v>
      </c>
      <c r="E7401">
        <v>186.96</v>
      </c>
      <c r="F7401" s="16">
        <f t="shared" si="575"/>
        <v>186.96</v>
      </c>
      <c r="G7401" t="s">
        <v>37</v>
      </c>
      <c r="H7401" t="s">
        <v>12</v>
      </c>
      <c r="I7401" s="1">
        <v>44970</v>
      </c>
      <c r="J7401" t="str">
        <f t="shared" si="576"/>
        <v>February</v>
      </c>
      <c r="K7401" t="str">
        <f t="shared" si="577"/>
        <v>Monday</v>
      </c>
      <c r="L7401" t="str">
        <f t="shared" si="578"/>
        <v>Winter</v>
      </c>
      <c r="M7401">
        <f t="shared" si="579"/>
        <v>3131.2999999999997</v>
      </c>
    </row>
    <row r="7402" spans="1:13" x14ac:dyDescent="0.25">
      <c r="A7402" t="s">
        <v>209</v>
      </c>
      <c r="B7402" t="s">
        <v>99</v>
      </c>
      <c r="C7402" t="s">
        <v>188</v>
      </c>
      <c r="D7402">
        <v>1</v>
      </c>
      <c r="E7402">
        <v>55.06</v>
      </c>
      <c r="F7402" s="16">
        <f t="shared" si="575"/>
        <v>55.06</v>
      </c>
      <c r="G7402" t="s">
        <v>20</v>
      </c>
      <c r="H7402" t="s">
        <v>12</v>
      </c>
      <c r="I7402" s="1">
        <v>45169</v>
      </c>
      <c r="J7402" t="str">
        <f t="shared" si="576"/>
        <v>August</v>
      </c>
      <c r="K7402" t="str">
        <f t="shared" si="577"/>
        <v>Thursday</v>
      </c>
      <c r="L7402" t="str">
        <f t="shared" si="578"/>
        <v>Summer</v>
      </c>
      <c r="M7402">
        <f t="shared" si="579"/>
        <v>221435.91000000003</v>
      </c>
    </row>
    <row r="7403" spans="1:13" x14ac:dyDescent="0.25">
      <c r="A7403" t="s">
        <v>207</v>
      </c>
      <c r="B7403" t="s">
        <v>69</v>
      </c>
      <c r="C7403" t="s">
        <v>72</v>
      </c>
      <c r="D7403">
        <v>2</v>
      </c>
      <c r="E7403">
        <v>86.54</v>
      </c>
      <c r="F7403" s="16">
        <f t="shared" si="575"/>
        <v>173.08</v>
      </c>
      <c r="G7403" t="s">
        <v>11</v>
      </c>
      <c r="H7403" t="s">
        <v>12</v>
      </c>
      <c r="I7403" s="1">
        <v>45044</v>
      </c>
      <c r="J7403" t="str">
        <f t="shared" si="576"/>
        <v>April</v>
      </c>
      <c r="K7403" t="str">
        <f t="shared" si="577"/>
        <v>Friday</v>
      </c>
      <c r="L7403" t="str">
        <f t="shared" si="578"/>
        <v>Spring</v>
      </c>
      <c r="M7403">
        <f t="shared" si="579"/>
        <v>1691.77</v>
      </c>
    </row>
    <row r="7404" spans="1:13" x14ac:dyDescent="0.25">
      <c r="A7404" t="s">
        <v>229</v>
      </c>
      <c r="B7404" t="s">
        <v>26</v>
      </c>
      <c r="C7404" t="s">
        <v>27</v>
      </c>
      <c r="D7404">
        <v>2</v>
      </c>
      <c r="E7404">
        <v>19.86</v>
      </c>
      <c r="F7404" s="16">
        <f t="shared" si="575"/>
        <v>39.72</v>
      </c>
      <c r="G7404" t="s">
        <v>11</v>
      </c>
      <c r="H7404" t="s">
        <v>16</v>
      </c>
      <c r="I7404" s="1">
        <v>44943</v>
      </c>
      <c r="J7404" t="str">
        <f t="shared" si="576"/>
        <v>January</v>
      </c>
      <c r="K7404" t="str">
        <f t="shared" si="577"/>
        <v>Tuesday</v>
      </c>
      <c r="L7404" t="str">
        <f t="shared" si="578"/>
        <v>Winter</v>
      </c>
      <c r="M7404">
        <f t="shared" si="579"/>
        <v>6110.449999999998</v>
      </c>
    </row>
    <row r="7405" spans="1:13" x14ac:dyDescent="0.25">
      <c r="A7405" t="s">
        <v>163</v>
      </c>
      <c r="B7405" t="s">
        <v>69</v>
      </c>
      <c r="C7405" t="s">
        <v>72</v>
      </c>
      <c r="D7405">
        <v>3</v>
      </c>
      <c r="E7405">
        <v>77.42</v>
      </c>
      <c r="F7405" s="16">
        <f t="shared" si="575"/>
        <v>232.26</v>
      </c>
      <c r="G7405" t="s">
        <v>37</v>
      </c>
      <c r="H7405" t="s">
        <v>12</v>
      </c>
      <c r="I7405" s="1">
        <v>45598</v>
      </c>
      <c r="J7405" t="str">
        <f t="shared" si="576"/>
        <v>November</v>
      </c>
      <c r="K7405" t="str">
        <f t="shared" si="577"/>
        <v>Saturday</v>
      </c>
      <c r="L7405" t="str">
        <f t="shared" si="578"/>
        <v>Autumn</v>
      </c>
      <c r="M7405">
        <f t="shared" si="579"/>
        <v>3878.2900000000004</v>
      </c>
    </row>
    <row r="7406" spans="1:13" x14ac:dyDescent="0.25">
      <c r="A7406" t="s">
        <v>125</v>
      </c>
      <c r="B7406" t="s">
        <v>55</v>
      </c>
      <c r="C7406" t="s">
        <v>58</v>
      </c>
      <c r="D7406">
        <v>5</v>
      </c>
      <c r="E7406">
        <v>160.46</v>
      </c>
      <c r="F7406" s="16">
        <f t="shared" si="575"/>
        <v>802.30000000000007</v>
      </c>
      <c r="G7406" t="s">
        <v>20</v>
      </c>
      <c r="H7406" t="s">
        <v>40</v>
      </c>
      <c r="I7406" s="1">
        <v>45667</v>
      </c>
      <c r="J7406" t="str">
        <f t="shared" si="576"/>
        <v>January</v>
      </c>
      <c r="K7406" t="str">
        <f t="shared" si="577"/>
        <v>Friday</v>
      </c>
      <c r="L7406" t="str">
        <f t="shared" si="578"/>
        <v>Winter</v>
      </c>
      <c r="M7406">
        <f t="shared" si="579"/>
        <v>5250.01</v>
      </c>
    </row>
    <row r="7407" spans="1:13" x14ac:dyDescent="0.25">
      <c r="A7407" t="s">
        <v>240</v>
      </c>
      <c r="B7407" t="s">
        <v>69</v>
      </c>
      <c r="C7407" t="s">
        <v>70</v>
      </c>
      <c r="D7407">
        <v>3</v>
      </c>
      <c r="E7407">
        <v>14.86</v>
      </c>
      <c r="F7407" s="16">
        <f t="shared" si="575"/>
        <v>44.58</v>
      </c>
      <c r="G7407" t="s">
        <v>37</v>
      </c>
      <c r="H7407" t="s">
        <v>12</v>
      </c>
      <c r="I7407" s="1">
        <v>45656</v>
      </c>
      <c r="J7407" t="str">
        <f t="shared" si="576"/>
        <v>December</v>
      </c>
      <c r="K7407" t="str">
        <f t="shared" si="577"/>
        <v>Monday</v>
      </c>
      <c r="L7407" t="str">
        <f t="shared" si="578"/>
        <v>Winter</v>
      </c>
      <c r="M7407">
        <f t="shared" si="579"/>
        <v>2512.96</v>
      </c>
    </row>
    <row r="7408" spans="1:13" x14ac:dyDescent="0.25">
      <c r="A7408" t="s">
        <v>242</v>
      </c>
      <c r="B7408" t="s">
        <v>55</v>
      </c>
      <c r="C7408" t="s">
        <v>164</v>
      </c>
      <c r="D7408">
        <v>5</v>
      </c>
      <c r="E7408">
        <v>245.63</v>
      </c>
      <c r="F7408" s="16">
        <f t="shared" si="575"/>
        <v>1228.1500000000001</v>
      </c>
      <c r="G7408" t="s">
        <v>37</v>
      </c>
      <c r="H7408" t="s">
        <v>40</v>
      </c>
      <c r="I7408" s="1">
        <v>45051</v>
      </c>
      <c r="J7408" t="str">
        <f t="shared" si="576"/>
        <v>May</v>
      </c>
      <c r="K7408" t="str">
        <f t="shared" si="577"/>
        <v>Friday</v>
      </c>
      <c r="L7408" t="str">
        <f t="shared" si="578"/>
        <v>Spring</v>
      </c>
      <c r="M7408">
        <f t="shared" si="579"/>
        <v>7716.5500000000011</v>
      </c>
    </row>
    <row r="7409" spans="1:13" x14ac:dyDescent="0.25">
      <c r="A7409" t="s">
        <v>144</v>
      </c>
      <c r="B7409" t="s">
        <v>45</v>
      </c>
      <c r="C7409" t="s">
        <v>46</v>
      </c>
      <c r="D7409">
        <v>3</v>
      </c>
      <c r="E7409">
        <v>4.3600000000000003</v>
      </c>
      <c r="F7409" s="16">
        <f t="shared" si="575"/>
        <v>13.080000000000002</v>
      </c>
      <c r="G7409" t="s">
        <v>11</v>
      </c>
      <c r="H7409" t="s">
        <v>12</v>
      </c>
      <c r="I7409" s="1">
        <v>45668</v>
      </c>
      <c r="J7409" t="str">
        <f t="shared" si="576"/>
        <v>January</v>
      </c>
      <c r="K7409" t="str">
        <f t="shared" si="577"/>
        <v>Saturday</v>
      </c>
      <c r="L7409" t="str">
        <f t="shared" si="578"/>
        <v>Winter</v>
      </c>
      <c r="M7409">
        <f t="shared" si="579"/>
        <v>4545.63</v>
      </c>
    </row>
    <row r="7410" spans="1:13" x14ac:dyDescent="0.25">
      <c r="A7410" t="s">
        <v>124</v>
      </c>
      <c r="B7410" t="s">
        <v>18</v>
      </c>
      <c r="C7410" t="s">
        <v>51</v>
      </c>
      <c r="D7410">
        <v>1</v>
      </c>
      <c r="E7410">
        <v>109.54</v>
      </c>
      <c r="F7410" s="16">
        <f t="shared" si="575"/>
        <v>109.54</v>
      </c>
      <c r="G7410" t="s">
        <v>24</v>
      </c>
      <c r="H7410" t="s">
        <v>40</v>
      </c>
      <c r="I7410" s="1">
        <v>45495</v>
      </c>
      <c r="J7410" t="str">
        <f t="shared" si="576"/>
        <v>July</v>
      </c>
      <c r="K7410" t="str">
        <f t="shared" si="577"/>
        <v>Monday</v>
      </c>
      <c r="L7410" t="str">
        <f t="shared" si="578"/>
        <v>Summer</v>
      </c>
      <c r="M7410">
        <f t="shared" si="579"/>
        <v>6198.11</v>
      </c>
    </row>
    <row r="7411" spans="1:13" x14ac:dyDescent="0.25">
      <c r="A7411" t="s">
        <v>244</v>
      </c>
      <c r="B7411" t="s">
        <v>45</v>
      </c>
      <c r="C7411" t="s">
        <v>161</v>
      </c>
      <c r="D7411">
        <v>4</v>
      </c>
      <c r="E7411">
        <v>7.42</v>
      </c>
      <c r="F7411" s="16">
        <f t="shared" si="575"/>
        <v>29.68</v>
      </c>
      <c r="G7411" t="s">
        <v>24</v>
      </c>
      <c r="H7411" t="s">
        <v>40</v>
      </c>
      <c r="I7411" s="1">
        <v>45226</v>
      </c>
      <c r="J7411" t="str">
        <f t="shared" si="576"/>
        <v>October</v>
      </c>
      <c r="K7411" t="str">
        <f t="shared" si="577"/>
        <v>Friday</v>
      </c>
      <c r="L7411" t="str">
        <f t="shared" si="578"/>
        <v>Autumn</v>
      </c>
      <c r="M7411">
        <f t="shared" si="579"/>
        <v>9387.74</v>
      </c>
    </row>
    <row r="7412" spans="1:13" x14ac:dyDescent="0.25">
      <c r="A7412" t="s">
        <v>141</v>
      </c>
      <c r="B7412" t="s">
        <v>45</v>
      </c>
      <c r="C7412" t="s">
        <v>46</v>
      </c>
      <c r="D7412">
        <v>1</v>
      </c>
      <c r="E7412">
        <v>3.08</v>
      </c>
      <c r="F7412" s="16">
        <f t="shared" si="575"/>
        <v>3.08</v>
      </c>
      <c r="G7412" t="s">
        <v>24</v>
      </c>
      <c r="H7412" t="s">
        <v>16</v>
      </c>
      <c r="I7412" s="1">
        <v>45411</v>
      </c>
      <c r="J7412" t="str">
        <f t="shared" si="576"/>
        <v>April</v>
      </c>
      <c r="K7412" t="str">
        <f t="shared" si="577"/>
        <v>Monday</v>
      </c>
      <c r="L7412" t="str">
        <f t="shared" si="578"/>
        <v>Spring</v>
      </c>
      <c r="M7412">
        <f t="shared" si="579"/>
        <v>13469.58</v>
      </c>
    </row>
    <row r="7413" spans="1:13" x14ac:dyDescent="0.25">
      <c r="A7413" t="s">
        <v>221</v>
      </c>
      <c r="B7413" t="s">
        <v>60</v>
      </c>
      <c r="C7413" t="s">
        <v>77</v>
      </c>
      <c r="D7413">
        <v>1</v>
      </c>
      <c r="E7413">
        <v>333.59</v>
      </c>
      <c r="F7413" s="16">
        <f t="shared" si="575"/>
        <v>333.59</v>
      </c>
      <c r="G7413" t="s">
        <v>37</v>
      </c>
      <c r="H7413" t="s">
        <v>12</v>
      </c>
      <c r="I7413" s="1">
        <v>45501</v>
      </c>
      <c r="J7413" t="str">
        <f t="shared" si="576"/>
        <v>July</v>
      </c>
      <c r="K7413" t="str">
        <f t="shared" si="577"/>
        <v>Sunday</v>
      </c>
      <c r="L7413" t="str">
        <f t="shared" si="578"/>
        <v>Summer</v>
      </c>
      <c r="M7413">
        <f t="shared" si="579"/>
        <v>4333.29</v>
      </c>
    </row>
    <row r="7414" spans="1:13" x14ac:dyDescent="0.25">
      <c r="A7414" t="s">
        <v>157</v>
      </c>
      <c r="B7414" t="s">
        <v>99</v>
      </c>
      <c r="C7414" t="s">
        <v>188</v>
      </c>
      <c r="D7414">
        <v>1</v>
      </c>
      <c r="E7414">
        <v>57.5</v>
      </c>
      <c r="F7414" s="16">
        <f t="shared" si="575"/>
        <v>57.5</v>
      </c>
      <c r="G7414" t="s">
        <v>20</v>
      </c>
      <c r="H7414" t="s">
        <v>16</v>
      </c>
      <c r="I7414" s="1">
        <v>45449</v>
      </c>
      <c r="J7414" t="str">
        <f t="shared" si="576"/>
        <v>June</v>
      </c>
      <c r="K7414" t="str">
        <f t="shared" si="577"/>
        <v>Thursday</v>
      </c>
      <c r="L7414" t="str">
        <f t="shared" si="578"/>
        <v>Summer</v>
      </c>
      <c r="M7414">
        <f t="shared" si="579"/>
        <v>92674.670000000013</v>
      </c>
    </row>
    <row r="7415" spans="1:13" x14ac:dyDescent="0.25">
      <c r="A7415" t="s">
        <v>251</v>
      </c>
      <c r="B7415" t="s">
        <v>55</v>
      </c>
      <c r="C7415" t="s">
        <v>164</v>
      </c>
      <c r="D7415">
        <v>2</v>
      </c>
      <c r="E7415">
        <v>767.03</v>
      </c>
      <c r="F7415" s="16">
        <f t="shared" si="575"/>
        <v>1534.06</v>
      </c>
      <c r="G7415" t="s">
        <v>37</v>
      </c>
      <c r="H7415" t="s">
        <v>40</v>
      </c>
      <c r="I7415" s="1">
        <v>45635</v>
      </c>
      <c r="J7415" t="str">
        <f t="shared" si="576"/>
        <v>December</v>
      </c>
      <c r="K7415" t="str">
        <f t="shared" si="577"/>
        <v>Monday</v>
      </c>
      <c r="L7415" t="str">
        <f t="shared" si="578"/>
        <v>Winter</v>
      </c>
      <c r="M7415">
        <f t="shared" si="579"/>
        <v>4623.6499999999996</v>
      </c>
    </row>
    <row r="7416" spans="1:13" x14ac:dyDescent="0.25">
      <c r="A7416" t="s">
        <v>210</v>
      </c>
      <c r="B7416" t="s">
        <v>18</v>
      </c>
      <c r="C7416" t="s">
        <v>19</v>
      </c>
      <c r="D7416">
        <v>1</v>
      </c>
      <c r="E7416">
        <v>40.17</v>
      </c>
      <c r="F7416" s="16">
        <f t="shared" si="575"/>
        <v>40.17</v>
      </c>
      <c r="G7416" t="s">
        <v>37</v>
      </c>
      <c r="H7416" t="s">
        <v>12</v>
      </c>
      <c r="I7416" s="1">
        <v>45239</v>
      </c>
      <c r="J7416" t="str">
        <f t="shared" si="576"/>
        <v>November</v>
      </c>
      <c r="K7416" t="str">
        <f t="shared" si="577"/>
        <v>Thursday</v>
      </c>
      <c r="L7416" t="str">
        <f t="shared" si="578"/>
        <v>Autumn</v>
      </c>
      <c r="M7416">
        <f t="shared" si="579"/>
        <v>265673.58999999997</v>
      </c>
    </row>
    <row r="7417" spans="1:13" x14ac:dyDescent="0.25">
      <c r="A7417" t="s">
        <v>175</v>
      </c>
      <c r="B7417" t="s">
        <v>60</v>
      </c>
      <c r="C7417" t="s">
        <v>81</v>
      </c>
      <c r="D7417">
        <v>1</v>
      </c>
      <c r="E7417">
        <v>154.29</v>
      </c>
      <c r="F7417" s="16">
        <f t="shared" si="575"/>
        <v>154.29</v>
      </c>
      <c r="G7417" t="s">
        <v>37</v>
      </c>
      <c r="H7417" t="s">
        <v>16</v>
      </c>
      <c r="I7417" s="1">
        <v>45643</v>
      </c>
      <c r="J7417" t="str">
        <f t="shared" si="576"/>
        <v>December</v>
      </c>
      <c r="K7417" t="str">
        <f t="shared" si="577"/>
        <v>Tuesday</v>
      </c>
      <c r="L7417" t="str">
        <f t="shared" si="578"/>
        <v>Winter</v>
      </c>
      <c r="M7417">
        <f t="shared" si="579"/>
        <v>44457.3</v>
      </c>
    </row>
    <row r="7418" spans="1:13" x14ac:dyDescent="0.25">
      <c r="A7418" t="s">
        <v>218</v>
      </c>
      <c r="B7418" t="s">
        <v>60</v>
      </c>
      <c r="C7418" t="s">
        <v>61</v>
      </c>
      <c r="D7418">
        <v>1</v>
      </c>
      <c r="E7418">
        <v>351.35</v>
      </c>
      <c r="F7418" s="16">
        <f t="shared" si="575"/>
        <v>351.35</v>
      </c>
      <c r="G7418" t="s">
        <v>20</v>
      </c>
      <c r="H7418" t="s">
        <v>16</v>
      </c>
      <c r="I7418" s="1">
        <v>45275</v>
      </c>
      <c r="J7418" t="str">
        <f t="shared" si="576"/>
        <v>December</v>
      </c>
      <c r="K7418" t="str">
        <f t="shared" si="577"/>
        <v>Friday</v>
      </c>
      <c r="L7418" t="str">
        <f t="shared" si="578"/>
        <v>Winter</v>
      </c>
      <c r="M7418">
        <f t="shared" si="579"/>
        <v>2506.1200000000003</v>
      </c>
    </row>
    <row r="7419" spans="1:13" x14ac:dyDescent="0.25">
      <c r="A7419" t="s">
        <v>117</v>
      </c>
      <c r="B7419" t="s">
        <v>9</v>
      </c>
      <c r="C7419" t="s">
        <v>67</v>
      </c>
      <c r="D7419">
        <v>5</v>
      </c>
      <c r="E7419">
        <v>7.35</v>
      </c>
      <c r="F7419" s="16">
        <f t="shared" si="575"/>
        <v>36.75</v>
      </c>
      <c r="G7419" t="s">
        <v>37</v>
      </c>
      <c r="H7419" t="s">
        <v>40</v>
      </c>
      <c r="I7419" s="1">
        <v>45133</v>
      </c>
      <c r="J7419" t="str">
        <f t="shared" si="576"/>
        <v>July</v>
      </c>
      <c r="K7419" t="str">
        <f t="shared" si="577"/>
        <v>Wednesday</v>
      </c>
      <c r="L7419" t="str">
        <f t="shared" si="578"/>
        <v>Summer</v>
      </c>
      <c r="M7419">
        <f t="shared" si="579"/>
        <v>4522.03</v>
      </c>
    </row>
    <row r="7420" spans="1:13" x14ac:dyDescent="0.25">
      <c r="A7420" t="s">
        <v>120</v>
      </c>
      <c r="B7420" t="s">
        <v>22</v>
      </c>
      <c r="C7420" t="s">
        <v>142</v>
      </c>
      <c r="D7420">
        <v>2</v>
      </c>
      <c r="E7420">
        <v>141.07</v>
      </c>
      <c r="F7420" s="16">
        <f t="shared" si="575"/>
        <v>282.14</v>
      </c>
      <c r="G7420" t="s">
        <v>24</v>
      </c>
      <c r="H7420" t="s">
        <v>40</v>
      </c>
      <c r="I7420" s="1">
        <v>45565</v>
      </c>
      <c r="J7420" t="str">
        <f t="shared" si="576"/>
        <v>September</v>
      </c>
      <c r="K7420" t="str">
        <f t="shared" si="577"/>
        <v>Monday</v>
      </c>
      <c r="L7420" t="str">
        <f t="shared" si="578"/>
        <v>Autumn</v>
      </c>
      <c r="M7420">
        <f t="shared" si="579"/>
        <v>2378.4900000000002</v>
      </c>
    </row>
    <row r="7421" spans="1:13" x14ac:dyDescent="0.25">
      <c r="A7421" t="s">
        <v>41</v>
      </c>
      <c r="B7421" t="s">
        <v>48</v>
      </c>
      <c r="C7421" t="s">
        <v>111</v>
      </c>
      <c r="D7421">
        <v>4</v>
      </c>
      <c r="E7421">
        <v>89.1</v>
      </c>
      <c r="F7421" s="16">
        <f t="shared" si="575"/>
        <v>356.4</v>
      </c>
      <c r="G7421" t="s">
        <v>37</v>
      </c>
      <c r="H7421" t="s">
        <v>40</v>
      </c>
      <c r="I7421" s="1">
        <v>45447</v>
      </c>
      <c r="J7421" t="str">
        <f t="shared" si="576"/>
        <v>June</v>
      </c>
      <c r="K7421" t="str">
        <f t="shared" si="577"/>
        <v>Tuesday</v>
      </c>
      <c r="L7421" t="str">
        <f t="shared" si="578"/>
        <v>Summer</v>
      </c>
      <c r="M7421">
        <f t="shared" si="579"/>
        <v>5034.079999999999</v>
      </c>
    </row>
    <row r="7422" spans="1:13" x14ac:dyDescent="0.25">
      <c r="A7422" t="s">
        <v>234</v>
      </c>
      <c r="B7422" t="s">
        <v>9</v>
      </c>
      <c r="C7422" t="s">
        <v>86</v>
      </c>
      <c r="D7422">
        <v>2</v>
      </c>
      <c r="E7422">
        <v>3.29</v>
      </c>
      <c r="F7422" s="16">
        <f t="shared" si="575"/>
        <v>6.58</v>
      </c>
      <c r="G7422" t="s">
        <v>11</v>
      </c>
      <c r="H7422" t="s">
        <v>40</v>
      </c>
      <c r="I7422" s="1">
        <v>44944</v>
      </c>
      <c r="J7422" t="str">
        <f t="shared" si="576"/>
        <v>January</v>
      </c>
      <c r="K7422" t="str">
        <f t="shared" si="577"/>
        <v>Wednesday</v>
      </c>
      <c r="L7422" t="str">
        <f t="shared" si="578"/>
        <v>Winter</v>
      </c>
      <c r="M7422">
        <f t="shared" si="579"/>
        <v>2158.12</v>
      </c>
    </row>
    <row r="7423" spans="1:13" x14ac:dyDescent="0.25">
      <c r="A7423" t="s">
        <v>215</v>
      </c>
      <c r="B7423" t="s">
        <v>55</v>
      </c>
      <c r="C7423" t="s">
        <v>65</v>
      </c>
      <c r="D7423">
        <v>1</v>
      </c>
      <c r="E7423">
        <v>59.98</v>
      </c>
      <c r="F7423" s="16">
        <f t="shared" si="575"/>
        <v>59.98</v>
      </c>
      <c r="G7423" t="s">
        <v>37</v>
      </c>
      <c r="H7423" t="s">
        <v>12</v>
      </c>
      <c r="I7423" s="1">
        <v>45016</v>
      </c>
      <c r="J7423" t="str">
        <f t="shared" si="576"/>
        <v>March</v>
      </c>
      <c r="K7423" t="str">
        <f t="shared" si="577"/>
        <v>Friday</v>
      </c>
      <c r="L7423" t="str">
        <f t="shared" si="578"/>
        <v>Spring</v>
      </c>
      <c r="M7423">
        <f t="shared" si="579"/>
        <v>3139.9500000000003</v>
      </c>
    </row>
    <row r="7424" spans="1:13" x14ac:dyDescent="0.25">
      <c r="A7424" t="s">
        <v>228</v>
      </c>
      <c r="B7424" t="s">
        <v>14</v>
      </c>
      <c r="C7424" t="s">
        <v>15</v>
      </c>
      <c r="D7424">
        <v>1</v>
      </c>
      <c r="E7424">
        <v>65.94</v>
      </c>
      <c r="F7424" s="16">
        <f t="shared" si="575"/>
        <v>65.94</v>
      </c>
      <c r="G7424" t="s">
        <v>24</v>
      </c>
      <c r="H7424" t="s">
        <v>16</v>
      </c>
      <c r="I7424" s="1">
        <v>45349</v>
      </c>
      <c r="J7424" t="str">
        <f t="shared" si="576"/>
        <v>February</v>
      </c>
      <c r="K7424" t="str">
        <f t="shared" si="577"/>
        <v>Tuesday</v>
      </c>
      <c r="L7424" t="str">
        <f t="shared" si="578"/>
        <v>Winter</v>
      </c>
      <c r="M7424">
        <f t="shared" si="579"/>
        <v>75680.490000000005</v>
      </c>
    </row>
    <row r="7425" spans="1:13" x14ac:dyDescent="0.25">
      <c r="A7425" t="s">
        <v>224</v>
      </c>
      <c r="B7425" t="s">
        <v>18</v>
      </c>
      <c r="C7425" t="s">
        <v>148</v>
      </c>
      <c r="D7425">
        <v>1</v>
      </c>
      <c r="E7425">
        <v>3110.55</v>
      </c>
      <c r="F7425" s="16">
        <f t="shared" si="575"/>
        <v>3110.55</v>
      </c>
      <c r="G7425" t="s">
        <v>37</v>
      </c>
      <c r="H7425" t="s">
        <v>16</v>
      </c>
      <c r="I7425" s="1">
        <v>45412</v>
      </c>
      <c r="J7425" t="str">
        <f t="shared" si="576"/>
        <v>April</v>
      </c>
      <c r="K7425" t="str">
        <f t="shared" si="577"/>
        <v>Tuesday</v>
      </c>
      <c r="L7425" t="str">
        <f t="shared" si="578"/>
        <v>Spring</v>
      </c>
      <c r="M7425">
        <f t="shared" si="579"/>
        <v>27980.440000000002</v>
      </c>
    </row>
    <row r="7426" spans="1:13" x14ac:dyDescent="0.25">
      <c r="A7426" t="s">
        <v>113</v>
      </c>
      <c r="B7426" t="s">
        <v>60</v>
      </c>
      <c r="C7426" t="s">
        <v>61</v>
      </c>
      <c r="D7426">
        <v>1</v>
      </c>
      <c r="E7426">
        <v>278.89</v>
      </c>
      <c r="F7426" s="16">
        <f t="shared" si="575"/>
        <v>278.89</v>
      </c>
      <c r="G7426" t="s">
        <v>24</v>
      </c>
      <c r="H7426" t="s">
        <v>12</v>
      </c>
      <c r="I7426" s="1">
        <v>45410</v>
      </c>
      <c r="J7426" t="str">
        <f t="shared" si="576"/>
        <v>April</v>
      </c>
      <c r="K7426" t="str">
        <f t="shared" si="577"/>
        <v>Sunday</v>
      </c>
      <c r="L7426" t="str">
        <f t="shared" si="578"/>
        <v>Spring</v>
      </c>
      <c r="M7426">
        <f t="shared" si="579"/>
        <v>2329.3199999999997</v>
      </c>
    </row>
    <row r="7427" spans="1:13" x14ac:dyDescent="0.25">
      <c r="A7427" t="s">
        <v>88</v>
      </c>
      <c r="B7427" t="s">
        <v>45</v>
      </c>
      <c r="C7427" t="s">
        <v>103</v>
      </c>
      <c r="D7427">
        <v>5</v>
      </c>
      <c r="E7427">
        <v>9.2200000000000006</v>
      </c>
      <c r="F7427" s="16">
        <f t="shared" ref="F7427:F7490" si="580">D7427*E7427</f>
        <v>46.1</v>
      </c>
      <c r="G7427" t="s">
        <v>11</v>
      </c>
      <c r="H7427" t="s">
        <v>16</v>
      </c>
      <c r="I7427" s="1">
        <v>45553</v>
      </c>
      <c r="J7427" t="str">
        <f t="shared" ref="J7427:J7490" si="581">TEXT(I7427,"mmmm")</f>
        <v>September</v>
      </c>
      <c r="K7427" t="str">
        <f t="shared" ref="K7427:K7490" si="582">TEXT(I7427,"dddd")</f>
        <v>Wednesday</v>
      </c>
      <c r="L7427" t="str">
        <f t="shared" ref="L7427:L7490" si="583">IF(OR(MONTH(I7427)=3,MONTH(I7427)=4,MONTH(I7427)=5),"Spring",IF(OR(MONTH(I7427)=6,MONTH(I7427)=7,MONTH(I7427)=8),"Summer",IF(OR(MONTH(I7427)=9,MONTH(I7427)=10,MONTH(I7427)=11),"Autumn",IF(OR(MONTH(I7427)=12,MONTH(I7427)=1,MONTH(I7427)=2),"Winter"))))</f>
        <v>Autumn</v>
      </c>
      <c r="M7427">
        <f t="shared" ref="M7427:M7490" si="584">SUMIF(A7427:A17426,A7427,F7427:F17426)</f>
        <v>378529.8</v>
      </c>
    </row>
    <row r="7428" spans="1:13" x14ac:dyDescent="0.25">
      <c r="A7428" t="s">
        <v>94</v>
      </c>
      <c r="B7428" t="s">
        <v>18</v>
      </c>
      <c r="C7428" t="s">
        <v>148</v>
      </c>
      <c r="D7428">
        <v>1</v>
      </c>
      <c r="E7428">
        <v>5576.1</v>
      </c>
      <c r="F7428" s="16">
        <f t="shared" si="580"/>
        <v>5576.1</v>
      </c>
      <c r="G7428" t="s">
        <v>24</v>
      </c>
      <c r="H7428" t="s">
        <v>12</v>
      </c>
      <c r="I7428" s="1">
        <v>45375</v>
      </c>
      <c r="J7428" t="str">
        <f t="shared" si="581"/>
        <v>March</v>
      </c>
      <c r="K7428" t="str">
        <f t="shared" si="582"/>
        <v>Sunday</v>
      </c>
      <c r="L7428" t="str">
        <f t="shared" si="583"/>
        <v>Spring</v>
      </c>
      <c r="M7428">
        <f t="shared" si="584"/>
        <v>100439.26999999999</v>
      </c>
    </row>
    <row r="7429" spans="1:13" x14ac:dyDescent="0.25">
      <c r="A7429" t="s">
        <v>179</v>
      </c>
      <c r="B7429" t="s">
        <v>26</v>
      </c>
      <c r="C7429" t="s">
        <v>39</v>
      </c>
      <c r="D7429">
        <v>2</v>
      </c>
      <c r="E7429">
        <v>44.81</v>
      </c>
      <c r="F7429" s="16">
        <f t="shared" si="580"/>
        <v>89.62</v>
      </c>
      <c r="G7429" t="s">
        <v>37</v>
      </c>
      <c r="H7429" t="s">
        <v>12</v>
      </c>
      <c r="I7429" s="1">
        <v>45115</v>
      </c>
      <c r="J7429" t="str">
        <f t="shared" si="581"/>
        <v>July</v>
      </c>
      <c r="K7429" t="str">
        <f t="shared" si="582"/>
        <v>Saturday</v>
      </c>
      <c r="L7429" t="str">
        <f t="shared" si="583"/>
        <v>Summer</v>
      </c>
      <c r="M7429">
        <f t="shared" si="584"/>
        <v>1211.42</v>
      </c>
    </row>
    <row r="7430" spans="1:13" x14ac:dyDescent="0.25">
      <c r="A7430" t="s">
        <v>144</v>
      </c>
      <c r="B7430" t="s">
        <v>69</v>
      </c>
      <c r="C7430" t="s">
        <v>72</v>
      </c>
      <c r="D7430">
        <v>3</v>
      </c>
      <c r="E7430">
        <v>84.4</v>
      </c>
      <c r="F7430" s="16">
        <f t="shared" si="580"/>
        <v>253.20000000000002</v>
      </c>
      <c r="G7430" t="s">
        <v>20</v>
      </c>
      <c r="H7430" t="s">
        <v>16</v>
      </c>
      <c r="I7430" s="1">
        <v>45197</v>
      </c>
      <c r="J7430" t="str">
        <f t="shared" si="581"/>
        <v>September</v>
      </c>
      <c r="K7430" t="str">
        <f t="shared" si="582"/>
        <v>Thursday</v>
      </c>
      <c r="L7430" t="str">
        <f t="shared" si="583"/>
        <v>Autumn</v>
      </c>
      <c r="M7430">
        <f t="shared" si="584"/>
        <v>4532.55</v>
      </c>
    </row>
    <row r="7431" spans="1:13" x14ac:dyDescent="0.25">
      <c r="A7431" t="s">
        <v>112</v>
      </c>
      <c r="B7431" t="s">
        <v>55</v>
      </c>
      <c r="C7431" t="s">
        <v>56</v>
      </c>
      <c r="D7431">
        <v>3</v>
      </c>
      <c r="E7431">
        <v>29546.57</v>
      </c>
      <c r="F7431" s="16">
        <f t="shared" si="580"/>
        <v>88639.709999999992</v>
      </c>
      <c r="G7431" t="s">
        <v>24</v>
      </c>
      <c r="H7431" t="s">
        <v>12</v>
      </c>
      <c r="I7431" s="1">
        <v>45346</v>
      </c>
      <c r="J7431" t="str">
        <f t="shared" si="581"/>
        <v>February</v>
      </c>
      <c r="K7431" t="str">
        <f t="shared" si="582"/>
        <v>Saturday</v>
      </c>
      <c r="L7431" t="str">
        <f t="shared" si="583"/>
        <v>Winter</v>
      </c>
      <c r="M7431">
        <f t="shared" si="584"/>
        <v>191841.85000000003</v>
      </c>
    </row>
    <row r="7432" spans="1:13" x14ac:dyDescent="0.25">
      <c r="A7432" t="s">
        <v>250</v>
      </c>
      <c r="B7432" t="s">
        <v>55</v>
      </c>
      <c r="C7432" t="s">
        <v>65</v>
      </c>
      <c r="D7432">
        <v>3</v>
      </c>
      <c r="E7432">
        <v>30.06</v>
      </c>
      <c r="F7432" s="16">
        <f t="shared" si="580"/>
        <v>90.179999999999993</v>
      </c>
      <c r="G7432" t="s">
        <v>11</v>
      </c>
      <c r="H7432" t="s">
        <v>12</v>
      </c>
      <c r="I7432" s="1">
        <v>45437</v>
      </c>
      <c r="J7432" t="str">
        <f t="shared" si="581"/>
        <v>May</v>
      </c>
      <c r="K7432" t="str">
        <f t="shared" si="582"/>
        <v>Saturday</v>
      </c>
      <c r="L7432" t="str">
        <f t="shared" si="583"/>
        <v>Spring</v>
      </c>
      <c r="M7432">
        <f t="shared" si="584"/>
        <v>4783.42</v>
      </c>
    </row>
    <row r="7433" spans="1:13" x14ac:dyDescent="0.25">
      <c r="A7433" t="s">
        <v>215</v>
      </c>
      <c r="B7433" t="s">
        <v>48</v>
      </c>
      <c r="C7433" t="s">
        <v>49</v>
      </c>
      <c r="D7433">
        <v>5</v>
      </c>
      <c r="E7433">
        <v>44.56</v>
      </c>
      <c r="F7433" s="16">
        <f t="shared" si="580"/>
        <v>222.8</v>
      </c>
      <c r="G7433" t="s">
        <v>20</v>
      </c>
      <c r="H7433" t="s">
        <v>40</v>
      </c>
      <c r="I7433" s="1">
        <v>45146</v>
      </c>
      <c r="J7433" t="str">
        <f t="shared" si="581"/>
        <v>August</v>
      </c>
      <c r="K7433" t="str">
        <f t="shared" si="582"/>
        <v>Tuesday</v>
      </c>
      <c r="L7433" t="str">
        <f t="shared" si="583"/>
        <v>Summer</v>
      </c>
      <c r="M7433">
        <f t="shared" si="584"/>
        <v>3079.9700000000007</v>
      </c>
    </row>
    <row r="7434" spans="1:13" x14ac:dyDescent="0.25">
      <c r="A7434" t="s">
        <v>133</v>
      </c>
      <c r="B7434" t="s">
        <v>18</v>
      </c>
      <c r="C7434" t="s">
        <v>19</v>
      </c>
      <c r="D7434">
        <v>1</v>
      </c>
      <c r="E7434">
        <v>72.92</v>
      </c>
      <c r="F7434" s="16">
        <f t="shared" si="580"/>
        <v>72.92</v>
      </c>
      <c r="G7434" t="s">
        <v>24</v>
      </c>
      <c r="H7434" t="s">
        <v>16</v>
      </c>
      <c r="I7434" s="1">
        <v>45411</v>
      </c>
      <c r="J7434" t="str">
        <f t="shared" si="581"/>
        <v>April</v>
      </c>
      <c r="K7434" t="str">
        <f t="shared" si="582"/>
        <v>Monday</v>
      </c>
      <c r="L7434" t="str">
        <f t="shared" si="583"/>
        <v>Spring</v>
      </c>
      <c r="M7434">
        <f t="shared" si="584"/>
        <v>66569.680000000037</v>
      </c>
    </row>
    <row r="7435" spans="1:13" x14ac:dyDescent="0.25">
      <c r="A7435" t="s">
        <v>105</v>
      </c>
      <c r="B7435" t="s">
        <v>60</v>
      </c>
      <c r="C7435" t="s">
        <v>61</v>
      </c>
      <c r="D7435">
        <v>1</v>
      </c>
      <c r="E7435">
        <v>417.36</v>
      </c>
      <c r="F7435" s="16">
        <f t="shared" si="580"/>
        <v>417.36</v>
      </c>
      <c r="G7435" t="s">
        <v>11</v>
      </c>
      <c r="H7435" t="s">
        <v>40</v>
      </c>
      <c r="I7435" s="1">
        <v>45019</v>
      </c>
      <c r="J7435" t="str">
        <f t="shared" si="581"/>
        <v>April</v>
      </c>
      <c r="K7435" t="str">
        <f t="shared" si="582"/>
        <v>Monday</v>
      </c>
      <c r="L7435" t="str">
        <f t="shared" si="583"/>
        <v>Spring</v>
      </c>
      <c r="M7435">
        <f t="shared" si="584"/>
        <v>7052.5599999999995</v>
      </c>
    </row>
    <row r="7436" spans="1:13" x14ac:dyDescent="0.25">
      <c r="A7436" t="s">
        <v>261</v>
      </c>
      <c r="B7436" t="s">
        <v>35</v>
      </c>
      <c r="C7436" t="s">
        <v>75</v>
      </c>
      <c r="D7436">
        <v>1</v>
      </c>
      <c r="E7436">
        <v>16.09</v>
      </c>
      <c r="F7436" s="16">
        <f t="shared" si="580"/>
        <v>16.09</v>
      </c>
      <c r="G7436" t="s">
        <v>11</v>
      </c>
      <c r="H7436" t="s">
        <v>16</v>
      </c>
      <c r="I7436" s="1">
        <v>45048</v>
      </c>
      <c r="J7436" t="str">
        <f t="shared" si="581"/>
        <v>May</v>
      </c>
      <c r="K7436" t="str">
        <f t="shared" si="582"/>
        <v>Tuesday</v>
      </c>
      <c r="L7436" t="str">
        <f t="shared" si="583"/>
        <v>Spring</v>
      </c>
      <c r="M7436">
        <f t="shared" si="584"/>
        <v>173222.81999999998</v>
      </c>
    </row>
    <row r="7437" spans="1:13" x14ac:dyDescent="0.25">
      <c r="A7437" t="s">
        <v>71</v>
      </c>
      <c r="B7437" t="s">
        <v>9</v>
      </c>
      <c r="C7437" t="s">
        <v>143</v>
      </c>
      <c r="D7437">
        <v>4</v>
      </c>
      <c r="E7437">
        <v>17.059999999999999</v>
      </c>
      <c r="F7437" s="16">
        <f t="shared" si="580"/>
        <v>68.239999999999995</v>
      </c>
      <c r="G7437" t="s">
        <v>20</v>
      </c>
      <c r="H7437" t="s">
        <v>40</v>
      </c>
      <c r="I7437" s="1">
        <v>45138</v>
      </c>
      <c r="J7437" t="str">
        <f t="shared" si="581"/>
        <v>July</v>
      </c>
      <c r="K7437" t="str">
        <f t="shared" si="582"/>
        <v>Monday</v>
      </c>
      <c r="L7437" t="str">
        <f t="shared" si="583"/>
        <v>Summer</v>
      </c>
      <c r="M7437">
        <f t="shared" si="584"/>
        <v>2004.3000000000002</v>
      </c>
    </row>
    <row r="7438" spans="1:13" x14ac:dyDescent="0.25">
      <c r="A7438" t="s">
        <v>230</v>
      </c>
      <c r="B7438" t="s">
        <v>55</v>
      </c>
      <c r="C7438" t="s">
        <v>164</v>
      </c>
      <c r="D7438">
        <v>1</v>
      </c>
      <c r="E7438">
        <v>760.86</v>
      </c>
      <c r="F7438" s="16">
        <f t="shared" si="580"/>
        <v>760.86</v>
      </c>
      <c r="G7438" t="s">
        <v>24</v>
      </c>
      <c r="H7438" t="s">
        <v>16</v>
      </c>
      <c r="I7438" s="1">
        <v>45311</v>
      </c>
      <c r="J7438" t="str">
        <f t="shared" si="581"/>
        <v>January</v>
      </c>
      <c r="K7438" t="str">
        <f t="shared" si="582"/>
        <v>Saturday</v>
      </c>
      <c r="L7438" t="str">
        <f t="shared" si="583"/>
        <v>Winter</v>
      </c>
      <c r="M7438">
        <f t="shared" si="584"/>
        <v>1199.17</v>
      </c>
    </row>
    <row r="7439" spans="1:13" x14ac:dyDescent="0.25">
      <c r="A7439" t="s">
        <v>216</v>
      </c>
      <c r="B7439" t="s">
        <v>9</v>
      </c>
      <c r="C7439" t="s">
        <v>86</v>
      </c>
      <c r="D7439">
        <v>1</v>
      </c>
      <c r="E7439">
        <v>5.71</v>
      </c>
      <c r="F7439" s="16">
        <f t="shared" si="580"/>
        <v>5.71</v>
      </c>
      <c r="G7439" t="s">
        <v>24</v>
      </c>
      <c r="H7439" t="s">
        <v>40</v>
      </c>
      <c r="I7439" s="1">
        <v>45112</v>
      </c>
      <c r="J7439" t="str">
        <f t="shared" si="581"/>
        <v>July</v>
      </c>
      <c r="K7439" t="str">
        <f t="shared" si="582"/>
        <v>Wednesday</v>
      </c>
      <c r="L7439" t="str">
        <f t="shared" si="583"/>
        <v>Summer</v>
      </c>
      <c r="M7439">
        <f t="shared" si="584"/>
        <v>1795.45</v>
      </c>
    </row>
    <row r="7440" spans="1:13" x14ac:dyDescent="0.25">
      <c r="A7440" t="s">
        <v>192</v>
      </c>
      <c r="B7440" t="s">
        <v>48</v>
      </c>
      <c r="C7440" t="s">
        <v>49</v>
      </c>
      <c r="D7440">
        <v>5</v>
      </c>
      <c r="E7440">
        <v>50.08</v>
      </c>
      <c r="F7440" s="16">
        <f t="shared" si="580"/>
        <v>250.39999999999998</v>
      </c>
      <c r="G7440" t="s">
        <v>37</v>
      </c>
      <c r="H7440" t="s">
        <v>40</v>
      </c>
      <c r="I7440" s="1">
        <v>44997</v>
      </c>
      <c r="J7440" t="str">
        <f t="shared" si="581"/>
        <v>March</v>
      </c>
      <c r="K7440" t="str">
        <f t="shared" si="582"/>
        <v>Sunday</v>
      </c>
      <c r="L7440" t="str">
        <f t="shared" si="583"/>
        <v>Spring</v>
      </c>
      <c r="M7440">
        <f t="shared" si="584"/>
        <v>45289.020000000004</v>
      </c>
    </row>
    <row r="7441" spans="1:13" x14ac:dyDescent="0.25">
      <c r="A7441" t="s">
        <v>189</v>
      </c>
      <c r="B7441" t="s">
        <v>69</v>
      </c>
      <c r="C7441" t="s">
        <v>109</v>
      </c>
      <c r="D7441">
        <v>2</v>
      </c>
      <c r="E7441">
        <v>5.78</v>
      </c>
      <c r="F7441" s="16">
        <f t="shared" si="580"/>
        <v>11.56</v>
      </c>
      <c r="G7441" t="s">
        <v>11</v>
      </c>
      <c r="H7441" t="s">
        <v>40</v>
      </c>
      <c r="I7441" s="1">
        <v>44932</v>
      </c>
      <c r="J7441" t="str">
        <f t="shared" si="581"/>
        <v>January</v>
      </c>
      <c r="K7441" t="str">
        <f t="shared" si="582"/>
        <v>Friday</v>
      </c>
      <c r="L7441" t="str">
        <f t="shared" si="583"/>
        <v>Winter</v>
      </c>
      <c r="M7441">
        <f t="shared" si="584"/>
        <v>3228.7599999999998</v>
      </c>
    </row>
    <row r="7442" spans="1:13" x14ac:dyDescent="0.25">
      <c r="A7442" t="s">
        <v>132</v>
      </c>
      <c r="B7442" t="s">
        <v>30</v>
      </c>
      <c r="C7442" t="s">
        <v>31</v>
      </c>
      <c r="D7442">
        <v>1</v>
      </c>
      <c r="E7442">
        <v>567.37</v>
      </c>
      <c r="F7442" s="16">
        <f t="shared" si="580"/>
        <v>567.37</v>
      </c>
      <c r="G7442" t="s">
        <v>24</v>
      </c>
      <c r="H7442" t="s">
        <v>40</v>
      </c>
      <c r="I7442" s="1">
        <v>45308</v>
      </c>
      <c r="J7442" t="str">
        <f t="shared" si="581"/>
        <v>January</v>
      </c>
      <c r="K7442" t="str">
        <f t="shared" si="582"/>
        <v>Wednesday</v>
      </c>
      <c r="L7442" t="str">
        <f t="shared" si="583"/>
        <v>Winter</v>
      </c>
      <c r="M7442">
        <f t="shared" si="584"/>
        <v>9330.06</v>
      </c>
    </row>
    <row r="7443" spans="1:13" x14ac:dyDescent="0.25">
      <c r="A7443" t="s">
        <v>245</v>
      </c>
      <c r="B7443" t="s">
        <v>30</v>
      </c>
      <c r="C7443" t="s">
        <v>93</v>
      </c>
      <c r="D7443">
        <v>1</v>
      </c>
      <c r="E7443">
        <v>52.47</v>
      </c>
      <c r="F7443" s="16">
        <f t="shared" si="580"/>
        <v>52.47</v>
      </c>
      <c r="G7443" t="s">
        <v>37</v>
      </c>
      <c r="H7443" t="s">
        <v>12</v>
      </c>
      <c r="I7443" s="1">
        <v>45433</v>
      </c>
      <c r="J7443" t="str">
        <f t="shared" si="581"/>
        <v>May</v>
      </c>
      <c r="K7443" t="str">
        <f t="shared" si="582"/>
        <v>Tuesday</v>
      </c>
      <c r="L7443" t="str">
        <f t="shared" si="583"/>
        <v>Spring</v>
      </c>
      <c r="M7443">
        <f t="shared" si="584"/>
        <v>2477.0700000000002</v>
      </c>
    </row>
    <row r="7444" spans="1:13" x14ac:dyDescent="0.25">
      <c r="A7444" t="s">
        <v>231</v>
      </c>
      <c r="B7444" t="s">
        <v>69</v>
      </c>
      <c r="C7444" t="s">
        <v>109</v>
      </c>
      <c r="D7444">
        <v>1</v>
      </c>
      <c r="E7444">
        <v>7.11</v>
      </c>
      <c r="F7444" s="16">
        <f t="shared" si="580"/>
        <v>7.11</v>
      </c>
      <c r="G7444" t="s">
        <v>20</v>
      </c>
      <c r="H7444" t="s">
        <v>12</v>
      </c>
      <c r="I7444" s="1">
        <v>45629</v>
      </c>
      <c r="J7444" t="str">
        <f t="shared" si="581"/>
        <v>December</v>
      </c>
      <c r="K7444" t="str">
        <f t="shared" si="582"/>
        <v>Tuesday</v>
      </c>
      <c r="L7444" t="str">
        <f t="shared" si="583"/>
        <v>Winter</v>
      </c>
      <c r="M7444">
        <f t="shared" si="584"/>
        <v>2440.7399999999998</v>
      </c>
    </row>
    <row r="7445" spans="1:13" x14ac:dyDescent="0.25">
      <c r="A7445" t="s">
        <v>113</v>
      </c>
      <c r="B7445" t="s">
        <v>22</v>
      </c>
      <c r="C7445" t="s">
        <v>23</v>
      </c>
      <c r="D7445">
        <v>4</v>
      </c>
      <c r="E7445">
        <v>15.26</v>
      </c>
      <c r="F7445" s="16">
        <f t="shared" si="580"/>
        <v>61.04</v>
      </c>
      <c r="G7445" t="s">
        <v>24</v>
      </c>
      <c r="H7445" t="s">
        <v>12</v>
      </c>
      <c r="I7445" s="1">
        <v>45117</v>
      </c>
      <c r="J7445" t="str">
        <f t="shared" si="581"/>
        <v>July</v>
      </c>
      <c r="K7445" t="str">
        <f t="shared" si="582"/>
        <v>Monday</v>
      </c>
      <c r="L7445" t="str">
        <f t="shared" si="583"/>
        <v>Summer</v>
      </c>
      <c r="M7445">
        <f t="shared" si="584"/>
        <v>2050.4299999999994</v>
      </c>
    </row>
    <row r="7446" spans="1:13" x14ac:dyDescent="0.25">
      <c r="A7446" t="s">
        <v>125</v>
      </c>
      <c r="B7446" t="s">
        <v>18</v>
      </c>
      <c r="C7446" t="s">
        <v>51</v>
      </c>
      <c r="D7446">
        <v>1</v>
      </c>
      <c r="E7446">
        <v>67.349999999999994</v>
      </c>
      <c r="F7446" s="16">
        <f t="shared" si="580"/>
        <v>67.349999999999994</v>
      </c>
      <c r="G7446" t="s">
        <v>20</v>
      </c>
      <c r="H7446" t="s">
        <v>16</v>
      </c>
      <c r="I7446" s="1">
        <v>45143</v>
      </c>
      <c r="J7446" t="str">
        <f t="shared" si="581"/>
        <v>August</v>
      </c>
      <c r="K7446" t="str">
        <f t="shared" si="582"/>
        <v>Saturday</v>
      </c>
      <c r="L7446" t="str">
        <f t="shared" si="583"/>
        <v>Summer</v>
      </c>
      <c r="M7446">
        <f t="shared" si="584"/>
        <v>4447.71</v>
      </c>
    </row>
    <row r="7447" spans="1:13" x14ac:dyDescent="0.25">
      <c r="A7447" t="s">
        <v>89</v>
      </c>
      <c r="B7447" t="s">
        <v>14</v>
      </c>
      <c r="C7447" t="s">
        <v>15</v>
      </c>
      <c r="D7447">
        <v>2</v>
      </c>
      <c r="E7447">
        <v>60.01</v>
      </c>
      <c r="F7447" s="16">
        <f t="shared" si="580"/>
        <v>120.02</v>
      </c>
      <c r="G7447" t="s">
        <v>24</v>
      </c>
      <c r="H7447" t="s">
        <v>40</v>
      </c>
      <c r="I7447" s="1">
        <v>45152</v>
      </c>
      <c r="J7447" t="str">
        <f t="shared" si="581"/>
        <v>August</v>
      </c>
      <c r="K7447" t="str">
        <f t="shared" si="582"/>
        <v>Monday</v>
      </c>
      <c r="L7447" t="str">
        <f t="shared" si="583"/>
        <v>Summer</v>
      </c>
      <c r="M7447">
        <f t="shared" si="584"/>
        <v>2594.2000000000003</v>
      </c>
    </row>
    <row r="7448" spans="1:13" x14ac:dyDescent="0.25">
      <c r="A7448" t="s">
        <v>130</v>
      </c>
      <c r="B7448" t="s">
        <v>22</v>
      </c>
      <c r="C7448" t="s">
        <v>142</v>
      </c>
      <c r="D7448">
        <v>3</v>
      </c>
      <c r="E7448">
        <v>175.13</v>
      </c>
      <c r="F7448" s="16">
        <f t="shared" si="580"/>
        <v>525.39</v>
      </c>
      <c r="G7448" t="s">
        <v>11</v>
      </c>
      <c r="H7448" t="s">
        <v>12</v>
      </c>
      <c r="I7448" s="1">
        <v>45618</v>
      </c>
      <c r="J7448" t="str">
        <f t="shared" si="581"/>
        <v>November</v>
      </c>
      <c r="K7448" t="str">
        <f t="shared" si="582"/>
        <v>Friday</v>
      </c>
      <c r="L7448" t="str">
        <f t="shared" si="583"/>
        <v>Autumn</v>
      </c>
      <c r="M7448">
        <f t="shared" si="584"/>
        <v>9578.1699999999964</v>
      </c>
    </row>
    <row r="7449" spans="1:13" x14ac:dyDescent="0.25">
      <c r="A7449" t="s">
        <v>112</v>
      </c>
      <c r="B7449" t="s">
        <v>48</v>
      </c>
      <c r="C7449" t="s">
        <v>111</v>
      </c>
      <c r="D7449">
        <v>1</v>
      </c>
      <c r="E7449">
        <v>80.58</v>
      </c>
      <c r="F7449" s="16">
        <f t="shared" si="580"/>
        <v>80.58</v>
      </c>
      <c r="G7449" t="s">
        <v>20</v>
      </c>
      <c r="H7449" t="s">
        <v>40</v>
      </c>
      <c r="I7449" s="1">
        <v>45366</v>
      </c>
      <c r="J7449" t="str">
        <f t="shared" si="581"/>
        <v>March</v>
      </c>
      <c r="K7449" t="str">
        <f t="shared" si="582"/>
        <v>Friday</v>
      </c>
      <c r="L7449" t="str">
        <f t="shared" si="583"/>
        <v>Spring</v>
      </c>
      <c r="M7449">
        <f t="shared" si="584"/>
        <v>103202.14000000001</v>
      </c>
    </row>
    <row r="7450" spans="1:13" x14ac:dyDescent="0.25">
      <c r="A7450" t="s">
        <v>215</v>
      </c>
      <c r="B7450" t="s">
        <v>99</v>
      </c>
      <c r="C7450" t="s">
        <v>129</v>
      </c>
      <c r="D7450">
        <v>1</v>
      </c>
      <c r="E7450">
        <v>12.44</v>
      </c>
      <c r="F7450" s="16">
        <f t="shared" si="580"/>
        <v>12.44</v>
      </c>
      <c r="G7450" t="s">
        <v>24</v>
      </c>
      <c r="H7450" t="s">
        <v>16</v>
      </c>
      <c r="I7450" s="1">
        <v>45127</v>
      </c>
      <c r="J7450" t="str">
        <f t="shared" si="581"/>
        <v>July</v>
      </c>
      <c r="K7450" t="str">
        <f t="shared" si="582"/>
        <v>Thursday</v>
      </c>
      <c r="L7450" t="str">
        <f t="shared" si="583"/>
        <v>Summer</v>
      </c>
      <c r="M7450">
        <f t="shared" si="584"/>
        <v>2857.1700000000005</v>
      </c>
    </row>
    <row r="7451" spans="1:13" x14ac:dyDescent="0.25">
      <c r="A7451" t="s">
        <v>141</v>
      </c>
      <c r="B7451" t="s">
        <v>99</v>
      </c>
      <c r="C7451" t="s">
        <v>188</v>
      </c>
      <c r="D7451">
        <v>1</v>
      </c>
      <c r="E7451">
        <v>64.5</v>
      </c>
      <c r="F7451" s="16">
        <f t="shared" si="580"/>
        <v>64.5</v>
      </c>
      <c r="G7451" t="s">
        <v>11</v>
      </c>
      <c r="H7451" t="s">
        <v>12</v>
      </c>
      <c r="I7451" s="1">
        <v>45449</v>
      </c>
      <c r="J7451" t="str">
        <f t="shared" si="581"/>
        <v>June</v>
      </c>
      <c r="K7451" t="str">
        <f t="shared" si="582"/>
        <v>Thursday</v>
      </c>
      <c r="L7451" t="str">
        <f t="shared" si="583"/>
        <v>Summer</v>
      </c>
      <c r="M7451">
        <f t="shared" si="584"/>
        <v>13466.5</v>
      </c>
    </row>
    <row r="7452" spans="1:13" x14ac:dyDescent="0.25">
      <c r="A7452" t="s">
        <v>222</v>
      </c>
      <c r="B7452" t="s">
        <v>18</v>
      </c>
      <c r="C7452" t="s">
        <v>19</v>
      </c>
      <c r="D7452">
        <v>1</v>
      </c>
      <c r="E7452">
        <v>26.63</v>
      </c>
      <c r="F7452" s="16">
        <f t="shared" si="580"/>
        <v>26.63</v>
      </c>
      <c r="G7452" t="s">
        <v>24</v>
      </c>
      <c r="H7452" t="s">
        <v>40</v>
      </c>
      <c r="I7452" s="1">
        <v>45310</v>
      </c>
      <c r="J7452" t="str">
        <f t="shared" si="581"/>
        <v>January</v>
      </c>
      <c r="K7452" t="str">
        <f t="shared" si="582"/>
        <v>Friday</v>
      </c>
      <c r="L7452" t="str">
        <f t="shared" si="583"/>
        <v>Winter</v>
      </c>
      <c r="M7452">
        <f t="shared" si="584"/>
        <v>2127.5500000000002</v>
      </c>
    </row>
    <row r="7453" spans="1:13" x14ac:dyDescent="0.25">
      <c r="A7453" t="s">
        <v>139</v>
      </c>
      <c r="B7453" t="s">
        <v>14</v>
      </c>
      <c r="C7453" t="s">
        <v>15</v>
      </c>
      <c r="D7453">
        <v>1</v>
      </c>
      <c r="E7453">
        <v>87.45</v>
      </c>
      <c r="F7453" s="16">
        <f t="shared" si="580"/>
        <v>87.45</v>
      </c>
      <c r="G7453" t="s">
        <v>20</v>
      </c>
      <c r="H7453" t="s">
        <v>16</v>
      </c>
      <c r="I7453" s="1">
        <v>45385</v>
      </c>
      <c r="J7453" t="str">
        <f t="shared" si="581"/>
        <v>April</v>
      </c>
      <c r="K7453" t="str">
        <f t="shared" si="582"/>
        <v>Wednesday</v>
      </c>
      <c r="L7453" t="str">
        <f t="shared" si="583"/>
        <v>Spring</v>
      </c>
      <c r="M7453">
        <f t="shared" si="584"/>
        <v>5228.49</v>
      </c>
    </row>
    <row r="7454" spans="1:13" x14ac:dyDescent="0.25">
      <c r="A7454" t="s">
        <v>206</v>
      </c>
      <c r="B7454" t="s">
        <v>22</v>
      </c>
      <c r="C7454" t="s">
        <v>33</v>
      </c>
      <c r="D7454">
        <v>1</v>
      </c>
      <c r="E7454">
        <v>84.96</v>
      </c>
      <c r="F7454" s="16">
        <f t="shared" si="580"/>
        <v>84.96</v>
      </c>
      <c r="G7454" t="s">
        <v>37</v>
      </c>
      <c r="H7454" t="s">
        <v>16</v>
      </c>
      <c r="I7454" s="1">
        <v>45569</v>
      </c>
      <c r="J7454" t="str">
        <f t="shared" si="581"/>
        <v>October</v>
      </c>
      <c r="K7454" t="str">
        <f t="shared" si="582"/>
        <v>Friday</v>
      </c>
      <c r="L7454" t="str">
        <f t="shared" si="583"/>
        <v>Autumn</v>
      </c>
      <c r="M7454">
        <f t="shared" si="584"/>
        <v>3007.8199999999997</v>
      </c>
    </row>
    <row r="7455" spans="1:13" x14ac:dyDescent="0.25">
      <c r="A7455" t="s">
        <v>264</v>
      </c>
      <c r="B7455" t="s">
        <v>26</v>
      </c>
      <c r="C7455" t="s">
        <v>27</v>
      </c>
      <c r="D7455">
        <v>3</v>
      </c>
      <c r="E7455">
        <v>12.14</v>
      </c>
      <c r="F7455" s="16">
        <f t="shared" si="580"/>
        <v>36.42</v>
      </c>
      <c r="G7455" t="s">
        <v>11</v>
      </c>
      <c r="H7455" t="s">
        <v>40</v>
      </c>
      <c r="I7455" s="1">
        <v>45541</v>
      </c>
      <c r="J7455" t="str">
        <f t="shared" si="581"/>
        <v>September</v>
      </c>
      <c r="K7455" t="str">
        <f t="shared" si="582"/>
        <v>Friday</v>
      </c>
      <c r="L7455" t="str">
        <f t="shared" si="583"/>
        <v>Autumn</v>
      </c>
      <c r="M7455">
        <f t="shared" si="584"/>
        <v>2438.8399999999997</v>
      </c>
    </row>
    <row r="7456" spans="1:13" x14ac:dyDescent="0.25">
      <c r="A7456" t="s">
        <v>231</v>
      </c>
      <c r="B7456" t="s">
        <v>99</v>
      </c>
      <c r="C7456" t="s">
        <v>188</v>
      </c>
      <c r="D7456">
        <v>1</v>
      </c>
      <c r="E7456">
        <v>69.760000000000005</v>
      </c>
      <c r="F7456" s="16">
        <f t="shared" si="580"/>
        <v>69.760000000000005</v>
      </c>
      <c r="G7456" t="s">
        <v>24</v>
      </c>
      <c r="H7456" t="s">
        <v>12</v>
      </c>
      <c r="I7456" s="1">
        <v>45287</v>
      </c>
      <c r="J7456" t="str">
        <f t="shared" si="581"/>
        <v>December</v>
      </c>
      <c r="K7456" t="str">
        <f t="shared" si="582"/>
        <v>Wednesday</v>
      </c>
      <c r="L7456" t="str">
        <f t="shared" si="583"/>
        <v>Winter</v>
      </c>
      <c r="M7456">
        <f t="shared" si="584"/>
        <v>2433.63</v>
      </c>
    </row>
    <row r="7457" spans="1:13" x14ac:dyDescent="0.25">
      <c r="A7457" t="s">
        <v>107</v>
      </c>
      <c r="B7457" t="s">
        <v>69</v>
      </c>
      <c r="C7457" t="s">
        <v>72</v>
      </c>
      <c r="D7457">
        <v>4</v>
      </c>
      <c r="E7457">
        <v>13.31</v>
      </c>
      <c r="F7457" s="16">
        <f t="shared" si="580"/>
        <v>53.24</v>
      </c>
      <c r="G7457" t="s">
        <v>24</v>
      </c>
      <c r="H7457" t="s">
        <v>12</v>
      </c>
      <c r="I7457" s="1">
        <v>45402</v>
      </c>
      <c r="J7457" t="str">
        <f t="shared" si="581"/>
        <v>April</v>
      </c>
      <c r="K7457" t="str">
        <f t="shared" si="582"/>
        <v>Saturday</v>
      </c>
      <c r="L7457" t="str">
        <f t="shared" si="583"/>
        <v>Spring</v>
      </c>
      <c r="M7457">
        <f t="shared" si="584"/>
        <v>6976.4400000000005</v>
      </c>
    </row>
    <row r="7458" spans="1:13" x14ac:dyDescent="0.25">
      <c r="A7458" t="s">
        <v>263</v>
      </c>
      <c r="B7458" t="s">
        <v>22</v>
      </c>
      <c r="C7458" t="s">
        <v>33</v>
      </c>
      <c r="D7458">
        <v>1</v>
      </c>
      <c r="E7458">
        <v>52.19</v>
      </c>
      <c r="F7458" s="16">
        <f t="shared" si="580"/>
        <v>52.19</v>
      </c>
      <c r="G7458" t="s">
        <v>24</v>
      </c>
      <c r="H7458" t="s">
        <v>12</v>
      </c>
      <c r="I7458" s="1">
        <v>45617</v>
      </c>
      <c r="J7458" t="str">
        <f t="shared" si="581"/>
        <v>November</v>
      </c>
      <c r="K7458" t="str">
        <f t="shared" si="582"/>
        <v>Thursday</v>
      </c>
      <c r="L7458" t="str">
        <f t="shared" si="583"/>
        <v>Autumn</v>
      </c>
      <c r="M7458">
        <f t="shared" si="584"/>
        <v>174541.49999999994</v>
      </c>
    </row>
    <row r="7459" spans="1:13" x14ac:dyDescent="0.25">
      <c r="A7459" t="s">
        <v>210</v>
      </c>
      <c r="B7459" t="s">
        <v>30</v>
      </c>
      <c r="C7459" t="s">
        <v>31</v>
      </c>
      <c r="D7459">
        <v>1</v>
      </c>
      <c r="E7459">
        <v>171.7</v>
      </c>
      <c r="F7459" s="16">
        <f t="shared" si="580"/>
        <v>171.7</v>
      </c>
      <c r="G7459" t="s">
        <v>20</v>
      </c>
      <c r="H7459" t="s">
        <v>16</v>
      </c>
      <c r="I7459" s="1">
        <v>45431</v>
      </c>
      <c r="J7459" t="str">
        <f t="shared" si="581"/>
        <v>May</v>
      </c>
      <c r="K7459" t="str">
        <f t="shared" si="582"/>
        <v>Sunday</v>
      </c>
      <c r="L7459" t="str">
        <f t="shared" si="583"/>
        <v>Spring</v>
      </c>
      <c r="M7459">
        <f t="shared" si="584"/>
        <v>265633.42000000004</v>
      </c>
    </row>
    <row r="7460" spans="1:13" x14ac:dyDescent="0.25">
      <c r="A7460" t="s">
        <v>198</v>
      </c>
      <c r="B7460" t="s">
        <v>69</v>
      </c>
      <c r="C7460" t="s">
        <v>72</v>
      </c>
      <c r="D7460">
        <v>3</v>
      </c>
      <c r="E7460">
        <v>21.4</v>
      </c>
      <c r="F7460" s="16">
        <f t="shared" si="580"/>
        <v>64.199999999999989</v>
      </c>
      <c r="G7460" t="s">
        <v>11</v>
      </c>
      <c r="H7460" t="s">
        <v>40</v>
      </c>
      <c r="I7460" s="1">
        <v>45079</v>
      </c>
      <c r="J7460" t="str">
        <f t="shared" si="581"/>
        <v>June</v>
      </c>
      <c r="K7460" t="str">
        <f t="shared" si="582"/>
        <v>Friday</v>
      </c>
      <c r="L7460" t="str">
        <f t="shared" si="583"/>
        <v>Summer</v>
      </c>
      <c r="M7460">
        <f t="shared" si="584"/>
        <v>2714.62</v>
      </c>
    </row>
    <row r="7461" spans="1:13" x14ac:dyDescent="0.25">
      <c r="A7461" t="s">
        <v>121</v>
      </c>
      <c r="B7461" t="s">
        <v>99</v>
      </c>
      <c r="C7461" t="s">
        <v>188</v>
      </c>
      <c r="D7461">
        <v>1</v>
      </c>
      <c r="E7461">
        <v>51.37</v>
      </c>
      <c r="F7461" s="16">
        <f t="shared" si="580"/>
        <v>51.37</v>
      </c>
      <c r="G7461" t="s">
        <v>37</v>
      </c>
      <c r="H7461" t="s">
        <v>12</v>
      </c>
      <c r="I7461" s="1">
        <v>45572</v>
      </c>
      <c r="J7461" t="str">
        <f t="shared" si="581"/>
        <v>October</v>
      </c>
      <c r="K7461" t="str">
        <f t="shared" si="582"/>
        <v>Monday</v>
      </c>
      <c r="L7461" t="str">
        <f t="shared" si="583"/>
        <v>Autumn</v>
      </c>
      <c r="M7461">
        <f t="shared" si="584"/>
        <v>92116.78</v>
      </c>
    </row>
    <row r="7462" spans="1:13" x14ac:dyDescent="0.25">
      <c r="A7462" t="s">
        <v>226</v>
      </c>
      <c r="B7462" t="s">
        <v>99</v>
      </c>
      <c r="C7462" t="s">
        <v>129</v>
      </c>
      <c r="D7462">
        <v>1</v>
      </c>
      <c r="E7462">
        <v>7.3</v>
      </c>
      <c r="F7462" s="16">
        <f t="shared" si="580"/>
        <v>7.3</v>
      </c>
      <c r="G7462" t="s">
        <v>11</v>
      </c>
      <c r="H7462" t="s">
        <v>12</v>
      </c>
      <c r="I7462" s="1">
        <v>45197</v>
      </c>
      <c r="J7462" t="str">
        <f t="shared" si="581"/>
        <v>September</v>
      </c>
      <c r="K7462" t="str">
        <f t="shared" si="582"/>
        <v>Thursday</v>
      </c>
      <c r="L7462" t="str">
        <f t="shared" si="583"/>
        <v>Autumn</v>
      </c>
      <c r="M7462">
        <f t="shared" si="584"/>
        <v>1670.1099999999997</v>
      </c>
    </row>
    <row r="7463" spans="1:13" x14ac:dyDescent="0.25">
      <c r="A7463" t="s">
        <v>192</v>
      </c>
      <c r="B7463" t="s">
        <v>26</v>
      </c>
      <c r="C7463" t="s">
        <v>27</v>
      </c>
      <c r="D7463">
        <v>2</v>
      </c>
      <c r="E7463">
        <v>22.69</v>
      </c>
      <c r="F7463" s="16">
        <f t="shared" si="580"/>
        <v>45.38</v>
      </c>
      <c r="G7463" t="s">
        <v>11</v>
      </c>
      <c r="H7463" t="s">
        <v>12</v>
      </c>
      <c r="I7463" s="1">
        <v>45545</v>
      </c>
      <c r="J7463" t="str">
        <f t="shared" si="581"/>
        <v>September</v>
      </c>
      <c r="K7463" t="str">
        <f t="shared" si="582"/>
        <v>Tuesday</v>
      </c>
      <c r="L7463" t="str">
        <f t="shared" si="583"/>
        <v>Autumn</v>
      </c>
      <c r="M7463">
        <f t="shared" si="584"/>
        <v>45038.62000000001</v>
      </c>
    </row>
    <row r="7464" spans="1:13" x14ac:dyDescent="0.25">
      <c r="A7464" t="s">
        <v>272</v>
      </c>
      <c r="B7464" t="s">
        <v>35</v>
      </c>
      <c r="C7464" t="s">
        <v>75</v>
      </c>
      <c r="D7464">
        <v>1</v>
      </c>
      <c r="E7464">
        <v>23.76</v>
      </c>
      <c r="F7464" s="16">
        <f t="shared" si="580"/>
        <v>23.76</v>
      </c>
      <c r="G7464" t="s">
        <v>37</v>
      </c>
      <c r="H7464" t="s">
        <v>16</v>
      </c>
      <c r="I7464" s="1">
        <v>45146</v>
      </c>
      <c r="J7464" t="str">
        <f t="shared" si="581"/>
        <v>August</v>
      </c>
      <c r="K7464" t="str">
        <f t="shared" si="582"/>
        <v>Tuesday</v>
      </c>
      <c r="L7464" t="str">
        <f t="shared" si="583"/>
        <v>Summer</v>
      </c>
      <c r="M7464">
        <f t="shared" si="584"/>
        <v>3190.5700000000006</v>
      </c>
    </row>
    <row r="7465" spans="1:13" x14ac:dyDescent="0.25">
      <c r="A7465" t="s">
        <v>218</v>
      </c>
      <c r="B7465" t="s">
        <v>14</v>
      </c>
      <c r="C7465" t="s">
        <v>134</v>
      </c>
      <c r="D7465">
        <v>4</v>
      </c>
      <c r="E7465">
        <v>5.88</v>
      </c>
      <c r="F7465" s="16">
        <f t="shared" si="580"/>
        <v>23.52</v>
      </c>
      <c r="G7465" t="s">
        <v>11</v>
      </c>
      <c r="H7465" t="s">
        <v>16</v>
      </c>
      <c r="I7465" s="1">
        <v>45296</v>
      </c>
      <c r="J7465" t="str">
        <f t="shared" si="581"/>
        <v>January</v>
      </c>
      <c r="K7465" t="str">
        <f t="shared" si="582"/>
        <v>Friday</v>
      </c>
      <c r="L7465" t="str">
        <f t="shared" si="583"/>
        <v>Winter</v>
      </c>
      <c r="M7465">
        <f t="shared" si="584"/>
        <v>2154.77</v>
      </c>
    </row>
    <row r="7466" spans="1:13" x14ac:dyDescent="0.25">
      <c r="A7466" t="s">
        <v>133</v>
      </c>
      <c r="B7466" t="s">
        <v>45</v>
      </c>
      <c r="C7466" t="s">
        <v>108</v>
      </c>
      <c r="D7466">
        <v>1</v>
      </c>
      <c r="E7466">
        <v>169.2</v>
      </c>
      <c r="F7466" s="16">
        <f t="shared" si="580"/>
        <v>169.2</v>
      </c>
      <c r="G7466" t="s">
        <v>24</v>
      </c>
      <c r="H7466" t="s">
        <v>12</v>
      </c>
      <c r="I7466" s="1">
        <v>45514</v>
      </c>
      <c r="J7466" t="str">
        <f t="shared" si="581"/>
        <v>August</v>
      </c>
      <c r="K7466" t="str">
        <f t="shared" si="582"/>
        <v>Saturday</v>
      </c>
      <c r="L7466" t="str">
        <f t="shared" si="583"/>
        <v>Summer</v>
      </c>
      <c r="M7466">
        <f t="shared" si="584"/>
        <v>66496.760000000024</v>
      </c>
    </row>
    <row r="7467" spans="1:13" x14ac:dyDescent="0.25">
      <c r="A7467" t="s">
        <v>243</v>
      </c>
      <c r="B7467" t="s">
        <v>99</v>
      </c>
      <c r="C7467" t="s">
        <v>129</v>
      </c>
      <c r="D7467">
        <v>1</v>
      </c>
      <c r="E7467">
        <v>14.67</v>
      </c>
      <c r="F7467" s="16">
        <f t="shared" si="580"/>
        <v>14.67</v>
      </c>
      <c r="G7467" t="s">
        <v>37</v>
      </c>
      <c r="H7467" t="s">
        <v>40</v>
      </c>
      <c r="I7467" s="1">
        <v>45393</v>
      </c>
      <c r="J7467" t="str">
        <f t="shared" si="581"/>
        <v>April</v>
      </c>
      <c r="K7467" t="str">
        <f t="shared" si="582"/>
        <v>Thursday</v>
      </c>
      <c r="L7467" t="str">
        <f t="shared" si="583"/>
        <v>Spring</v>
      </c>
      <c r="M7467">
        <f t="shared" si="584"/>
        <v>249278.38999999998</v>
      </c>
    </row>
    <row r="7468" spans="1:13" x14ac:dyDescent="0.25">
      <c r="A7468" t="s">
        <v>266</v>
      </c>
      <c r="B7468" t="s">
        <v>48</v>
      </c>
      <c r="C7468" t="s">
        <v>162</v>
      </c>
      <c r="D7468">
        <v>5</v>
      </c>
      <c r="E7468">
        <v>13</v>
      </c>
      <c r="F7468" s="16">
        <f t="shared" si="580"/>
        <v>65</v>
      </c>
      <c r="G7468" t="s">
        <v>11</v>
      </c>
      <c r="H7468" t="s">
        <v>16</v>
      </c>
      <c r="I7468" s="1">
        <v>45200</v>
      </c>
      <c r="J7468" t="str">
        <f t="shared" si="581"/>
        <v>October</v>
      </c>
      <c r="K7468" t="str">
        <f t="shared" si="582"/>
        <v>Sunday</v>
      </c>
      <c r="L7468" t="str">
        <f t="shared" si="583"/>
        <v>Autumn</v>
      </c>
      <c r="M7468">
        <f t="shared" si="584"/>
        <v>221501.16999999998</v>
      </c>
    </row>
    <row r="7469" spans="1:13" x14ac:dyDescent="0.25">
      <c r="A7469" t="s">
        <v>268</v>
      </c>
      <c r="B7469" t="s">
        <v>18</v>
      </c>
      <c r="C7469" t="s">
        <v>19</v>
      </c>
      <c r="D7469">
        <v>1</v>
      </c>
      <c r="E7469">
        <v>79.84</v>
      </c>
      <c r="F7469" s="16">
        <f t="shared" si="580"/>
        <v>79.84</v>
      </c>
      <c r="G7469" t="s">
        <v>24</v>
      </c>
      <c r="H7469" t="s">
        <v>40</v>
      </c>
      <c r="I7469" s="1">
        <v>45614</v>
      </c>
      <c r="J7469" t="str">
        <f t="shared" si="581"/>
        <v>November</v>
      </c>
      <c r="K7469" t="str">
        <f t="shared" si="582"/>
        <v>Monday</v>
      </c>
      <c r="L7469" t="str">
        <f t="shared" si="583"/>
        <v>Autumn</v>
      </c>
      <c r="M7469">
        <f t="shared" si="584"/>
        <v>3682.51</v>
      </c>
    </row>
    <row r="7470" spans="1:13" x14ac:dyDescent="0.25">
      <c r="A7470" t="s">
        <v>127</v>
      </c>
      <c r="B7470" t="s">
        <v>26</v>
      </c>
      <c r="C7470" t="s">
        <v>152</v>
      </c>
      <c r="D7470">
        <v>5</v>
      </c>
      <c r="E7470">
        <v>35.93</v>
      </c>
      <c r="F7470" s="16">
        <f t="shared" si="580"/>
        <v>179.65</v>
      </c>
      <c r="G7470" t="s">
        <v>11</v>
      </c>
      <c r="H7470" t="s">
        <v>12</v>
      </c>
      <c r="I7470" s="1">
        <v>45598</v>
      </c>
      <c r="J7470" t="str">
        <f t="shared" si="581"/>
        <v>November</v>
      </c>
      <c r="K7470" t="str">
        <f t="shared" si="582"/>
        <v>Saturday</v>
      </c>
      <c r="L7470" t="str">
        <f t="shared" si="583"/>
        <v>Autumn</v>
      </c>
      <c r="M7470">
        <f t="shared" si="584"/>
        <v>1677.09</v>
      </c>
    </row>
    <row r="7471" spans="1:13" x14ac:dyDescent="0.25">
      <c r="A7471" t="s">
        <v>261</v>
      </c>
      <c r="B7471" t="s">
        <v>60</v>
      </c>
      <c r="C7471" t="s">
        <v>77</v>
      </c>
      <c r="D7471">
        <v>1</v>
      </c>
      <c r="E7471">
        <v>694.25</v>
      </c>
      <c r="F7471" s="16">
        <f t="shared" si="580"/>
        <v>694.25</v>
      </c>
      <c r="G7471" t="s">
        <v>20</v>
      </c>
      <c r="H7471" t="s">
        <v>12</v>
      </c>
      <c r="I7471" s="1">
        <v>45463</v>
      </c>
      <c r="J7471" t="str">
        <f t="shared" si="581"/>
        <v>June</v>
      </c>
      <c r="K7471" t="str">
        <f t="shared" si="582"/>
        <v>Thursday</v>
      </c>
      <c r="L7471" t="str">
        <f t="shared" si="583"/>
        <v>Summer</v>
      </c>
      <c r="M7471">
        <f t="shared" si="584"/>
        <v>173206.72999999998</v>
      </c>
    </row>
    <row r="7472" spans="1:13" x14ac:dyDescent="0.25">
      <c r="A7472" t="s">
        <v>145</v>
      </c>
      <c r="B7472" t="s">
        <v>14</v>
      </c>
      <c r="C7472" t="s">
        <v>134</v>
      </c>
      <c r="D7472">
        <v>4</v>
      </c>
      <c r="E7472">
        <v>5.6</v>
      </c>
      <c r="F7472" s="16">
        <f t="shared" si="580"/>
        <v>22.4</v>
      </c>
      <c r="G7472" t="s">
        <v>24</v>
      </c>
      <c r="H7472" t="s">
        <v>12</v>
      </c>
      <c r="I7472" s="1">
        <v>45267</v>
      </c>
      <c r="J7472" t="str">
        <f t="shared" si="581"/>
        <v>December</v>
      </c>
      <c r="K7472" t="str">
        <f t="shared" si="582"/>
        <v>Thursday</v>
      </c>
      <c r="L7472" t="str">
        <f t="shared" si="583"/>
        <v>Winter</v>
      </c>
      <c r="M7472">
        <f t="shared" si="584"/>
        <v>2645.6899999999996</v>
      </c>
    </row>
    <row r="7473" spans="1:13" x14ac:dyDescent="0.25">
      <c r="A7473" t="s">
        <v>163</v>
      </c>
      <c r="B7473" t="s">
        <v>55</v>
      </c>
      <c r="C7473" t="s">
        <v>65</v>
      </c>
      <c r="D7473">
        <v>3</v>
      </c>
      <c r="E7473">
        <v>31.26</v>
      </c>
      <c r="F7473" s="16">
        <f t="shared" si="580"/>
        <v>93.78</v>
      </c>
      <c r="G7473" t="s">
        <v>37</v>
      </c>
      <c r="H7473" t="s">
        <v>40</v>
      </c>
      <c r="I7473" s="1">
        <v>45203</v>
      </c>
      <c r="J7473" t="str">
        <f t="shared" si="581"/>
        <v>October</v>
      </c>
      <c r="K7473" t="str">
        <f t="shared" si="582"/>
        <v>Wednesday</v>
      </c>
      <c r="L7473" t="str">
        <f t="shared" si="583"/>
        <v>Autumn</v>
      </c>
      <c r="M7473">
        <f t="shared" si="584"/>
        <v>3646.03</v>
      </c>
    </row>
    <row r="7474" spans="1:13" x14ac:dyDescent="0.25">
      <c r="A7474" t="s">
        <v>178</v>
      </c>
      <c r="B7474" t="s">
        <v>55</v>
      </c>
      <c r="C7474" t="s">
        <v>56</v>
      </c>
      <c r="D7474">
        <v>3</v>
      </c>
      <c r="E7474">
        <v>59785.64</v>
      </c>
      <c r="F7474" s="16">
        <f t="shared" si="580"/>
        <v>179356.91999999998</v>
      </c>
      <c r="G7474" t="s">
        <v>24</v>
      </c>
      <c r="H7474" t="s">
        <v>12</v>
      </c>
      <c r="I7474" s="1">
        <v>45085</v>
      </c>
      <c r="J7474" t="str">
        <f t="shared" si="581"/>
        <v>June</v>
      </c>
      <c r="K7474" t="str">
        <f t="shared" si="582"/>
        <v>Thursday</v>
      </c>
      <c r="L7474" t="str">
        <f t="shared" si="583"/>
        <v>Summer</v>
      </c>
      <c r="M7474">
        <f t="shared" si="584"/>
        <v>186714.65999999997</v>
      </c>
    </row>
    <row r="7475" spans="1:13" x14ac:dyDescent="0.25">
      <c r="A7475" t="s">
        <v>135</v>
      </c>
      <c r="B7475" t="s">
        <v>69</v>
      </c>
      <c r="C7475" t="s">
        <v>72</v>
      </c>
      <c r="D7475">
        <v>3</v>
      </c>
      <c r="E7475">
        <v>87.7</v>
      </c>
      <c r="F7475" s="16">
        <f t="shared" si="580"/>
        <v>263.10000000000002</v>
      </c>
      <c r="G7475" t="s">
        <v>11</v>
      </c>
      <c r="H7475" t="s">
        <v>40</v>
      </c>
      <c r="I7475" s="1">
        <v>45278</v>
      </c>
      <c r="J7475" t="str">
        <f t="shared" si="581"/>
        <v>December</v>
      </c>
      <c r="K7475" t="str">
        <f t="shared" si="582"/>
        <v>Monday</v>
      </c>
      <c r="L7475" t="str">
        <f t="shared" si="583"/>
        <v>Winter</v>
      </c>
      <c r="M7475">
        <f t="shared" si="584"/>
        <v>9186.9</v>
      </c>
    </row>
    <row r="7476" spans="1:13" x14ac:dyDescent="0.25">
      <c r="A7476" t="s">
        <v>228</v>
      </c>
      <c r="B7476" t="s">
        <v>45</v>
      </c>
      <c r="C7476" t="s">
        <v>161</v>
      </c>
      <c r="D7476">
        <v>4</v>
      </c>
      <c r="E7476">
        <v>2.79</v>
      </c>
      <c r="F7476" s="16">
        <f t="shared" si="580"/>
        <v>11.16</v>
      </c>
      <c r="G7476" t="s">
        <v>11</v>
      </c>
      <c r="H7476" t="s">
        <v>16</v>
      </c>
      <c r="I7476" s="1">
        <v>45622</v>
      </c>
      <c r="J7476" t="str">
        <f t="shared" si="581"/>
        <v>November</v>
      </c>
      <c r="K7476" t="str">
        <f t="shared" si="582"/>
        <v>Tuesday</v>
      </c>
      <c r="L7476" t="str">
        <f t="shared" si="583"/>
        <v>Autumn</v>
      </c>
      <c r="M7476">
        <f t="shared" si="584"/>
        <v>75614.55</v>
      </c>
    </row>
    <row r="7477" spans="1:13" x14ac:dyDescent="0.25">
      <c r="A7477" t="s">
        <v>112</v>
      </c>
      <c r="B7477" t="s">
        <v>45</v>
      </c>
      <c r="C7477" t="s">
        <v>46</v>
      </c>
      <c r="D7477">
        <v>5</v>
      </c>
      <c r="E7477">
        <v>3.69</v>
      </c>
      <c r="F7477" s="16">
        <f t="shared" si="580"/>
        <v>18.45</v>
      </c>
      <c r="G7477" t="s">
        <v>37</v>
      </c>
      <c r="H7477" t="s">
        <v>40</v>
      </c>
      <c r="I7477" s="1">
        <v>45641</v>
      </c>
      <c r="J7477" t="str">
        <f t="shared" si="581"/>
        <v>December</v>
      </c>
      <c r="K7477" t="str">
        <f t="shared" si="582"/>
        <v>Sunday</v>
      </c>
      <c r="L7477" t="str">
        <f t="shared" si="583"/>
        <v>Winter</v>
      </c>
      <c r="M7477">
        <f t="shared" si="584"/>
        <v>103121.56000000001</v>
      </c>
    </row>
    <row r="7478" spans="1:13" x14ac:dyDescent="0.25">
      <c r="A7478" t="s">
        <v>261</v>
      </c>
      <c r="B7478" t="s">
        <v>14</v>
      </c>
      <c r="C7478" t="s">
        <v>134</v>
      </c>
      <c r="D7478">
        <v>3</v>
      </c>
      <c r="E7478">
        <v>11.39</v>
      </c>
      <c r="F7478" s="16">
        <f t="shared" si="580"/>
        <v>34.17</v>
      </c>
      <c r="G7478" t="s">
        <v>37</v>
      </c>
      <c r="H7478" t="s">
        <v>40</v>
      </c>
      <c r="I7478" s="1">
        <v>45597</v>
      </c>
      <c r="J7478" t="str">
        <f t="shared" si="581"/>
        <v>November</v>
      </c>
      <c r="K7478" t="str">
        <f t="shared" si="582"/>
        <v>Friday</v>
      </c>
      <c r="L7478" t="str">
        <f t="shared" si="583"/>
        <v>Autumn</v>
      </c>
      <c r="M7478">
        <f t="shared" si="584"/>
        <v>172512.47999999998</v>
      </c>
    </row>
    <row r="7479" spans="1:13" x14ac:dyDescent="0.25">
      <c r="A7479" t="s">
        <v>260</v>
      </c>
      <c r="B7479" t="s">
        <v>14</v>
      </c>
      <c r="C7479" t="s">
        <v>134</v>
      </c>
      <c r="D7479">
        <v>5</v>
      </c>
      <c r="E7479">
        <v>11.54</v>
      </c>
      <c r="F7479" s="16">
        <f t="shared" si="580"/>
        <v>57.699999999999996</v>
      </c>
      <c r="G7479" t="s">
        <v>37</v>
      </c>
      <c r="H7479" t="s">
        <v>12</v>
      </c>
      <c r="I7479" s="1">
        <v>45437</v>
      </c>
      <c r="J7479" t="str">
        <f t="shared" si="581"/>
        <v>May</v>
      </c>
      <c r="K7479" t="str">
        <f t="shared" si="582"/>
        <v>Saturday</v>
      </c>
      <c r="L7479" t="str">
        <f t="shared" si="583"/>
        <v>Spring</v>
      </c>
      <c r="M7479">
        <f t="shared" si="584"/>
        <v>144172.94999999995</v>
      </c>
    </row>
    <row r="7480" spans="1:13" x14ac:dyDescent="0.25">
      <c r="A7480" t="s">
        <v>64</v>
      </c>
      <c r="B7480" t="s">
        <v>45</v>
      </c>
      <c r="C7480" t="s">
        <v>46</v>
      </c>
      <c r="D7480">
        <v>3</v>
      </c>
      <c r="E7480">
        <v>4.26</v>
      </c>
      <c r="F7480" s="16">
        <f t="shared" si="580"/>
        <v>12.78</v>
      </c>
      <c r="G7480" t="s">
        <v>37</v>
      </c>
      <c r="H7480" t="s">
        <v>12</v>
      </c>
      <c r="I7480" s="1">
        <v>45074</v>
      </c>
      <c r="J7480" t="str">
        <f t="shared" si="581"/>
        <v>May</v>
      </c>
      <c r="K7480" t="str">
        <f t="shared" si="582"/>
        <v>Sunday</v>
      </c>
      <c r="L7480" t="str">
        <f t="shared" si="583"/>
        <v>Spring</v>
      </c>
      <c r="M7480">
        <f t="shared" si="584"/>
        <v>2055.14</v>
      </c>
    </row>
    <row r="7481" spans="1:13" x14ac:dyDescent="0.25">
      <c r="A7481" t="s">
        <v>225</v>
      </c>
      <c r="B7481" t="s">
        <v>18</v>
      </c>
      <c r="C7481" t="s">
        <v>19</v>
      </c>
      <c r="D7481">
        <v>1</v>
      </c>
      <c r="E7481">
        <v>65.510000000000005</v>
      </c>
      <c r="F7481" s="16">
        <f t="shared" si="580"/>
        <v>65.510000000000005</v>
      </c>
      <c r="G7481" t="s">
        <v>11</v>
      </c>
      <c r="H7481" t="s">
        <v>12</v>
      </c>
      <c r="I7481" s="1">
        <v>45604</v>
      </c>
      <c r="J7481" t="str">
        <f t="shared" si="581"/>
        <v>November</v>
      </c>
      <c r="K7481" t="str">
        <f t="shared" si="582"/>
        <v>Friday</v>
      </c>
      <c r="L7481" t="str">
        <f t="shared" si="583"/>
        <v>Autumn</v>
      </c>
      <c r="M7481">
        <f t="shared" si="584"/>
        <v>4154.8</v>
      </c>
    </row>
    <row r="7482" spans="1:13" x14ac:dyDescent="0.25">
      <c r="A7482" t="s">
        <v>231</v>
      </c>
      <c r="B7482" t="s">
        <v>30</v>
      </c>
      <c r="C7482" t="s">
        <v>93</v>
      </c>
      <c r="D7482">
        <v>1</v>
      </c>
      <c r="E7482">
        <v>94.99</v>
      </c>
      <c r="F7482" s="16">
        <f t="shared" si="580"/>
        <v>94.99</v>
      </c>
      <c r="G7482" t="s">
        <v>20</v>
      </c>
      <c r="H7482" t="s">
        <v>40</v>
      </c>
      <c r="I7482" s="1">
        <v>45448</v>
      </c>
      <c r="J7482" t="str">
        <f t="shared" si="581"/>
        <v>June</v>
      </c>
      <c r="K7482" t="str">
        <f t="shared" si="582"/>
        <v>Wednesday</v>
      </c>
      <c r="L7482" t="str">
        <f t="shared" si="583"/>
        <v>Summer</v>
      </c>
      <c r="M7482">
        <f t="shared" si="584"/>
        <v>2363.87</v>
      </c>
    </row>
    <row r="7483" spans="1:13" x14ac:dyDescent="0.25">
      <c r="A7483" t="s">
        <v>88</v>
      </c>
      <c r="B7483" t="s">
        <v>69</v>
      </c>
      <c r="C7483" t="s">
        <v>109</v>
      </c>
      <c r="D7483">
        <v>4</v>
      </c>
      <c r="E7483">
        <v>3.15</v>
      </c>
      <c r="F7483" s="16">
        <f t="shared" si="580"/>
        <v>12.6</v>
      </c>
      <c r="G7483" t="s">
        <v>20</v>
      </c>
      <c r="H7483" t="s">
        <v>12</v>
      </c>
      <c r="I7483" s="1">
        <v>45483</v>
      </c>
      <c r="J7483" t="str">
        <f t="shared" si="581"/>
        <v>July</v>
      </c>
      <c r="K7483" t="str">
        <f t="shared" si="582"/>
        <v>Wednesday</v>
      </c>
      <c r="L7483" t="str">
        <f t="shared" si="583"/>
        <v>Summer</v>
      </c>
      <c r="M7483">
        <f t="shared" si="584"/>
        <v>378483.7</v>
      </c>
    </row>
    <row r="7484" spans="1:13" x14ac:dyDescent="0.25">
      <c r="A7484" t="s">
        <v>217</v>
      </c>
      <c r="B7484" t="s">
        <v>48</v>
      </c>
      <c r="C7484" t="s">
        <v>111</v>
      </c>
      <c r="D7484">
        <v>2</v>
      </c>
      <c r="E7484">
        <v>85.74</v>
      </c>
      <c r="F7484" s="16">
        <f t="shared" si="580"/>
        <v>171.48</v>
      </c>
      <c r="G7484" t="s">
        <v>24</v>
      </c>
      <c r="H7484" t="s">
        <v>40</v>
      </c>
      <c r="I7484" s="1">
        <v>44945</v>
      </c>
      <c r="J7484" t="str">
        <f t="shared" si="581"/>
        <v>January</v>
      </c>
      <c r="K7484" t="str">
        <f t="shared" si="582"/>
        <v>Thursday</v>
      </c>
      <c r="L7484" t="str">
        <f t="shared" si="583"/>
        <v>Winter</v>
      </c>
      <c r="M7484">
        <f t="shared" si="584"/>
        <v>2288.75</v>
      </c>
    </row>
    <row r="7485" spans="1:13" x14ac:dyDescent="0.25">
      <c r="A7485" t="s">
        <v>141</v>
      </c>
      <c r="B7485" t="s">
        <v>18</v>
      </c>
      <c r="C7485" t="s">
        <v>106</v>
      </c>
      <c r="D7485">
        <v>1</v>
      </c>
      <c r="E7485">
        <v>150.38</v>
      </c>
      <c r="F7485" s="16">
        <f t="shared" si="580"/>
        <v>150.38</v>
      </c>
      <c r="G7485" t="s">
        <v>24</v>
      </c>
      <c r="H7485" t="s">
        <v>12</v>
      </c>
      <c r="I7485" s="1">
        <v>45088</v>
      </c>
      <c r="J7485" t="str">
        <f t="shared" si="581"/>
        <v>June</v>
      </c>
      <c r="K7485" t="str">
        <f t="shared" si="582"/>
        <v>Sunday</v>
      </c>
      <c r="L7485" t="str">
        <f t="shared" si="583"/>
        <v>Summer</v>
      </c>
      <c r="M7485">
        <f t="shared" si="584"/>
        <v>13402</v>
      </c>
    </row>
    <row r="7486" spans="1:13" x14ac:dyDescent="0.25">
      <c r="A7486" t="s">
        <v>268</v>
      </c>
      <c r="B7486" t="s">
        <v>30</v>
      </c>
      <c r="C7486" t="s">
        <v>79</v>
      </c>
      <c r="D7486">
        <v>1</v>
      </c>
      <c r="E7486">
        <v>5.83</v>
      </c>
      <c r="F7486" s="16">
        <f t="shared" si="580"/>
        <v>5.83</v>
      </c>
      <c r="G7486" t="s">
        <v>24</v>
      </c>
      <c r="H7486" t="s">
        <v>40</v>
      </c>
      <c r="I7486" s="1">
        <v>45327</v>
      </c>
      <c r="J7486" t="str">
        <f t="shared" si="581"/>
        <v>February</v>
      </c>
      <c r="K7486" t="str">
        <f t="shared" si="582"/>
        <v>Monday</v>
      </c>
      <c r="L7486" t="str">
        <f t="shared" si="583"/>
        <v>Winter</v>
      </c>
      <c r="M7486">
        <f t="shared" si="584"/>
        <v>3602.67</v>
      </c>
    </row>
    <row r="7487" spans="1:13" x14ac:dyDescent="0.25">
      <c r="A7487" t="s">
        <v>140</v>
      </c>
      <c r="B7487" t="s">
        <v>26</v>
      </c>
      <c r="C7487" t="s">
        <v>53</v>
      </c>
      <c r="D7487">
        <v>3</v>
      </c>
      <c r="E7487">
        <v>313.01</v>
      </c>
      <c r="F7487" s="16">
        <f t="shared" si="580"/>
        <v>939.03</v>
      </c>
      <c r="G7487" t="s">
        <v>11</v>
      </c>
      <c r="H7487" t="s">
        <v>40</v>
      </c>
      <c r="I7487" s="1">
        <v>45645</v>
      </c>
      <c r="J7487" t="str">
        <f t="shared" si="581"/>
        <v>December</v>
      </c>
      <c r="K7487" t="str">
        <f t="shared" si="582"/>
        <v>Thursday</v>
      </c>
      <c r="L7487" t="str">
        <f t="shared" si="583"/>
        <v>Winter</v>
      </c>
      <c r="M7487">
        <f t="shared" si="584"/>
        <v>4436.3099999999995</v>
      </c>
    </row>
    <row r="7488" spans="1:13" x14ac:dyDescent="0.25">
      <c r="A7488" t="s">
        <v>130</v>
      </c>
      <c r="B7488" t="s">
        <v>30</v>
      </c>
      <c r="C7488" t="s">
        <v>31</v>
      </c>
      <c r="D7488">
        <v>1</v>
      </c>
      <c r="E7488">
        <v>174.66</v>
      </c>
      <c r="F7488" s="16">
        <f t="shared" si="580"/>
        <v>174.66</v>
      </c>
      <c r="G7488" t="s">
        <v>37</v>
      </c>
      <c r="H7488" t="s">
        <v>12</v>
      </c>
      <c r="I7488" s="1">
        <v>45381</v>
      </c>
      <c r="J7488" t="str">
        <f t="shared" si="581"/>
        <v>March</v>
      </c>
      <c r="K7488" t="str">
        <f t="shared" si="582"/>
        <v>Saturday</v>
      </c>
      <c r="L7488" t="str">
        <f t="shared" si="583"/>
        <v>Spring</v>
      </c>
      <c r="M7488">
        <f t="shared" si="584"/>
        <v>9052.779999999997</v>
      </c>
    </row>
    <row r="7489" spans="1:13" x14ac:dyDescent="0.25">
      <c r="A7489" t="s">
        <v>234</v>
      </c>
      <c r="B7489" t="s">
        <v>9</v>
      </c>
      <c r="C7489" t="s">
        <v>42</v>
      </c>
      <c r="D7489">
        <v>2</v>
      </c>
      <c r="E7489">
        <v>1.45</v>
      </c>
      <c r="F7489" s="16">
        <f t="shared" si="580"/>
        <v>2.9</v>
      </c>
      <c r="G7489" t="s">
        <v>37</v>
      </c>
      <c r="H7489" t="s">
        <v>16</v>
      </c>
      <c r="I7489" s="1">
        <v>45017</v>
      </c>
      <c r="J7489" t="str">
        <f t="shared" si="581"/>
        <v>April</v>
      </c>
      <c r="K7489" t="str">
        <f t="shared" si="582"/>
        <v>Saturday</v>
      </c>
      <c r="L7489" t="str">
        <f t="shared" si="583"/>
        <v>Spring</v>
      </c>
      <c r="M7489">
        <f t="shared" si="584"/>
        <v>2151.54</v>
      </c>
    </row>
    <row r="7490" spans="1:13" x14ac:dyDescent="0.25">
      <c r="A7490" t="s">
        <v>82</v>
      </c>
      <c r="B7490" t="s">
        <v>26</v>
      </c>
      <c r="C7490" t="s">
        <v>39</v>
      </c>
      <c r="D7490">
        <v>1</v>
      </c>
      <c r="E7490">
        <v>39.729999999999997</v>
      </c>
      <c r="F7490" s="16">
        <f t="shared" si="580"/>
        <v>39.729999999999997</v>
      </c>
      <c r="G7490" t="s">
        <v>37</v>
      </c>
      <c r="H7490" t="s">
        <v>12</v>
      </c>
      <c r="I7490" s="1">
        <v>44982</v>
      </c>
      <c r="J7490" t="str">
        <f t="shared" si="581"/>
        <v>February</v>
      </c>
      <c r="K7490" t="str">
        <f t="shared" si="582"/>
        <v>Saturday</v>
      </c>
      <c r="L7490" t="str">
        <f t="shared" si="583"/>
        <v>Winter</v>
      </c>
      <c r="M7490">
        <f t="shared" si="584"/>
        <v>1926.7099999999998</v>
      </c>
    </row>
    <row r="7491" spans="1:13" x14ac:dyDescent="0.25">
      <c r="A7491" t="s">
        <v>197</v>
      </c>
      <c r="B7491" t="s">
        <v>45</v>
      </c>
      <c r="C7491" t="s">
        <v>108</v>
      </c>
      <c r="D7491">
        <v>2</v>
      </c>
      <c r="E7491">
        <v>95.08</v>
      </c>
      <c r="F7491" s="16">
        <f t="shared" ref="F7491:F7554" si="585">D7491*E7491</f>
        <v>190.16</v>
      </c>
      <c r="G7491" t="s">
        <v>11</v>
      </c>
      <c r="H7491" t="s">
        <v>12</v>
      </c>
      <c r="I7491" s="1">
        <v>45350</v>
      </c>
      <c r="J7491" t="str">
        <f t="shared" ref="J7491:J7554" si="586">TEXT(I7491,"mmmm")</f>
        <v>February</v>
      </c>
      <c r="K7491" t="str">
        <f t="shared" ref="K7491:K7554" si="587">TEXT(I7491,"dddd")</f>
        <v>Wednesday</v>
      </c>
      <c r="L7491" t="str">
        <f t="shared" ref="L7491:L7554" si="588">IF(OR(MONTH(I7491)=3,MONTH(I7491)=4,MONTH(I7491)=5),"Spring",IF(OR(MONTH(I7491)=6,MONTH(I7491)=7,MONTH(I7491)=8),"Summer",IF(OR(MONTH(I7491)=9,MONTH(I7491)=10,MONTH(I7491)=11),"Autumn",IF(OR(MONTH(I7491)=12,MONTH(I7491)=1,MONTH(I7491)=2),"Winter"))))</f>
        <v>Winter</v>
      </c>
      <c r="M7491">
        <f t="shared" ref="M7491:M7554" si="589">SUMIF(A7491:A17490,A7491,F7491:F17490)</f>
        <v>8635.7800000000007</v>
      </c>
    </row>
    <row r="7492" spans="1:13" x14ac:dyDescent="0.25">
      <c r="A7492" t="s">
        <v>144</v>
      </c>
      <c r="B7492" t="s">
        <v>30</v>
      </c>
      <c r="C7492" t="s">
        <v>79</v>
      </c>
      <c r="D7492">
        <v>1</v>
      </c>
      <c r="E7492">
        <v>8.7799999999999994</v>
      </c>
      <c r="F7492" s="16">
        <f t="shared" si="585"/>
        <v>8.7799999999999994</v>
      </c>
      <c r="G7492" t="s">
        <v>37</v>
      </c>
      <c r="H7492" t="s">
        <v>40</v>
      </c>
      <c r="I7492" s="1">
        <v>45164</v>
      </c>
      <c r="J7492" t="str">
        <f t="shared" si="586"/>
        <v>August</v>
      </c>
      <c r="K7492" t="str">
        <f t="shared" si="587"/>
        <v>Saturday</v>
      </c>
      <c r="L7492" t="str">
        <f t="shared" si="588"/>
        <v>Summer</v>
      </c>
      <c r="M7492">
        <f t="shared" si="589"/>
        <v>4279.3500000000004</v>
      </c>
    </row>
    <row r="7493" spans="1:13" x14ac:dyDescent="0.25">
      <c r="A7493" t="s">
        <v>82</v>
      </c>
      <c r="B7493" t="s">
        <v>30</v>
      </c>
      <c r="C7493" t="s">
        <v>93</v>
      </c>
      <c r="D7493">
        <v>1</v>
      </c>
      <c r="E7493">
        <v>76.319999999999993</v>
      </c>
      <c r="F7493" s="16">
        <f t="shared" si="585"/>
        <v>76.319999999999993</v>
      </c>
      <c r="G7493" t="s">
        <v>20</v>
      </c>
      <c r="H7493" t="s">
        <v>16</v>
      </c>
      <c r="I7493" s="1">
        <v>45451</v>
      </c>
      <c r="J7493" t="str">
        <f t="shared" si="586"/>
        <v>June</v>
      </c>
      <c r="K7493" t="str">
        <f t="shared" si="587"/>
        <v>Saturday</v>
      </c>
      <c r="L7493" t="str">
        <f t="shared" si="588"/>
        <v>Summer</v>
      </c>
      <c r="M7493">
        <f t="shared" si="589"/>
        <v>1886.98</v>
      </c>
    </row>
    <row r="7494" spans="1:13" x14ac:dyDescent="0.25">
      <c r="A7494" t="s">
        <v>57</v>
      </c>
      <c r="B7494" t="s">
        <v>55</v>
      </c>
      <c r="C7494" t="s">
        <v>164</v>
      </c>
      <c r="D7494">
        <v>5</v>
      </c>
      <c r="E7494">
        <v>586.63</v>
      </c>
      <c r="F7494" s="16">
        <f t="shared" si="585"/>
        <v>2933.15</v>
      </c>
      <c r="G7494" t="s">
        <v>37</v>
      </c>
      <c r="H7494" t="s">
        <v>12</v>
      </c>
      <c r="I7494" s="1">
        <v>45360</v>
      </c>
      <c r="J7494" t="str">
        <f t="shared" si="586"/>
        <v>March</v>
      </c>
      <c r="K7494" t="str">
        <f t="shared" si="587"/>
        <v>Saturday</v>
      </c>
      <c r="L7494" t="str">
        <f t="shared" si="588"/>
        <v>Spring</v>
      </c>
      <c r="M7494">
        <f t="shared" si="589"/>
        <v>8569.6700000000019</v>
      </c>
    </row>
    <row r="7495" spans="1:13" x14ac:dyDescent="0.25">
      <c r="A7495" t="s">
        <v>190</v>
      </c>
      <c r="B7495" t="s">
        <v>22</v>
      </c>
      <c r="C7495" t="s">
        <v>23</v>
      </c>
      <c r="D7495">
        <v>5</v>
      </c>
      <c r="E7495">
        <v>20.95</v>
      </c>
      <c r="F7495" s="16">
        <f t="shared" si="585"/>
        <v>104.75</v>
      </c>
      <c r="G7495" t="s">
        <v>11</v>
      </c>
      <c r="H7495" t="s">
        <v>16</v>
      </c>
      <c r="I7495" s="1">
        <v>45272</v>
      </c>
      <c r="J7495" t="str">
        <f t="shared" si="586"/>
        <v>December</v>
      </c>
      <c r="K7495" t="str">
        <f t="shared" si="587"/>
        <v>Tuesday</v>
      </c>
      <c r="L7495" t="str">
        <f t="shared" si="588"/>
        <v>Winter</v>
      </c>
      <c r="M7495">
        <f t="shared" si="589"/>
        <v>6380.36</v>
      </c>
    </row>
    <row r="7496" spans="1:13" x14ac:dyDescent="0.25">
      <c r="A7496" t="s">
        <v>220</v>
      </c>
      <c r="B7496" t="s">
        <v>18</v>
      </c>
      <c r="C7496" t="s">
        <v>19</v>
      </c>
      <c r="D7496">
        <v>1</v>
      </c>
      <c r="E7496">
        <v>87.34</v>
      </c>
      <c r="F7496" s="16">
        <f t="shared" si="585"/>
        <v>87.34</v>
      </c>
      <c r="G7496" t="s">
        <v>24</v>
      </c>
      <c r="H7496" t="s">
        <v>16</v>
      </c>
      <c r="I7496" s="1">
        <v>45011</v>
      </c>
      <c r="J7496" t="str">
        <f t="shared" si="586"/>
        <v>March</v>
      </c>
      <c r="K7496" t="str">
        <f t="shared" si="587"/>
        <v>Sunday</v>
      </c>
      <c r="L7496" t="str">
        <f t="shared" si="588"/>
        <v>Spring</v>
      </c>
      <c r="M7496">
        <f t="shared" si="589"/>
        <v>9612.26</v>
      </c>
    </row>
    <row r="7497" spans="1:13" x14ac:dyDescent="0.25">
      <c r="A7497" t="s">
        <v>88</v>
      </c>
      <c r="B7497" t="s">
        <v>55</v>
      </c>
      <c r="C7497" t="s">
        <v>56</v>
      </c>
      <c r="D7497">
        <v>5</v>
      </c>
      <c r="E7497">
        <v>30400.880000000001</v>
      </c>
      <c r="F7497" s="16">
        <f t="shared" si="585"/>
        <v>152004.4</v>
      </c>
      <c r="G7497" t="s">
        <v>37</v>
      </c>
      <c r="H7497" t="s">
        <v>12</v>
      </c>
      <c r="I7497" s="1">
        <v>45026</v>
      </c>
      <c r="J7497" t="str">
        <f t="shared" si="586"/>
        <v>April</v>
      </c>
      <c r="K7497" t="str">
        <f t="shared" si="587"/>
        <v>Monday</v>
      </c>
      <c r="L7497" t="str">
        <f t="shared" si="588"/>
        <v>Spring</v>
      </c>
      <c r="M7497">
        <f t="shared" si="589"/>
        <v>378471.1</v>
      </c>
    </row>
    <row r="7498" spans="1:13" x14ac:dyDescent="0.25">
      <c r="A7498" t="s">
        <v>90</v>
      </c>
      <c r="B7498" t="s">
        <v>26</v>
      </c>
      <c r="C7498" t="s">
        <v>53</v>
      </c>
      <c r="D7498">
        <v>1</v>
      </c>
      <c r="E7498">
        <v>222.71</v>
      </c>
      <c r="F7498" s="16">
        <f t="shared" si="585"/>
        <v>222.71</v>
      </c>
      <c r="G7498" t="s">
        <v>37</v>
      </c>
      <c r="H7498" t="s">
        <v>40</v>
      </c>
      <c r="I7498" s="1">
        <v>45590</v>
      </c>
      <c r="J7498" t="str">
        <f t="shared" si="586"/>
        <v>October</v>
      </c>
      <c r="K7498" t="str">
        <f t="shared" si="587"/>
        <v>Friday</v>
      </c>
      <c r="L7498" t="str">
        <f t="shared" si="588"/>
        <v>Autumn</v>
      </c>
      <c r="M7498">
        <f t="shared" si="589"/>
        <v>3376.03</v>
      </c>
    </row>
    <row r="7499" spans="1:13" x14ac:dyDescent="0.25">
      <c r="A7499" t="s">
        <v>96</v>
      </c>
      <c r="B7499" t="s">
        <v>18</v>
      </c>
      <c r="C7499" t="s">
        <v>106</v>
      </c>
      <c r="D7499">
        <v>1</v>
      </c>
      <c r="E7499">
        <v>132.76</v>
      </c>
      <c r="F7499" s="16">
        <f t="shared" si="585"/>
        <v>132.76</v>
      </c>
      <c r="G7499" t="s">
        <v>37</v>
      </c>
      <c r="H7499" t="s">
        <v>16</v>
      </c>
      <c r="I7499" s="1">
        <v>45270</v>
      </c>
      <c r="J7499" t="str">
        <f t="shared" si="586"/>
        <v>December</v>
      </c>
      <c r="K7499" t="str">
        <f t="shared" si="587"/>
        <v>Sunday</v>
      </c>
      <c r="L7499" t="str">
        <f t="shared" si="588"/>
        <v>Winter</v>
      </c>
      <c r="M7499">
        <f t="shared" si="589"/>
        <v>680.01</v>
      </c>
    </row>
    <row r="7500" spans="1:13" x14ac:dyDescent="0.25">
      <c r="A7500" t="s">
        <v>149</v>
      </c>
      <c r="B7500" t="s">
        <v>69</v>
      </c>
      <c r="C7500" t="s">
        <v>70</v>
      </c>
      <c r="D7500">
        <v>2</v>
      </c>
      <c r="E7500">
        <v>10.89</v>
      </c>
      <c r="F7500" s="16">
        <f t="shared" si="585"/>
        <v>21.78</v>
      </c>
      <c r="G7500" t="s">
        <v>37</v>
      </c>
      <c r="H7500" t="s">
        <v>16</v>
      </c>
      <c r="I7500" s="1">
        <v>45443</v>
      </c>
      <c r="J7500" t="str">
        <f t="shared" si="586"/>
        <v>May</v>
      </c>
      <c r="K7500" t="str">
        <f t="shared" si="587"/>
        <v>Friday</v>
      </c>
      <c r="L7500" t="str">
        <f t="shared" si="588"/>
        <v>Spring</v>
      </c>
      <c r="M7500">
        <f t="shared" si="589"/>
        <v>1969.49</v>
      </c>
    </row>
    <row r="7501" spans="1:13" x14ac:dyDescent="0.25">
      <c r="A7501" t="s">
        <v>92</v>
      </c>
      <c r="B7501" t="s">
        <v>99</v>
      </c>
      <c r="C7501" t="s">
        <v>129</v>
      </c>
      <c r="D7501">
        <v>1</v>
      </c>
      <c r="E7501">
        <v>9.4600000000000009</v>
      </c>
      <c r="F7501" s="16">
        <f t="shared" si="585"/>
        <v>9.4600000000000009</v>
      </c>
      <c r="G7501" t="s">
        <v>24</v>
      </c>
      <c r="H7501" t="s">
        <v>40</v>
      </c>
      <c r="I7501" s="1">
        <v>45192</v>
      </c>
      <c r="J7501" t="str">
        <f t="shared" si="586"/>
        <v>September</v>
      </c>
      <c r="K7501" t="str">
        <f t="shared" si="587"/>
        <v>Saturday</v>
      </c>
      <c r="L7501" t="str">
        <f t="shared" si="588"/>
        <v>Autumn</v>
      </c>
      <c r="M7501">
        <f t="shared" si="589"/>
        <v>5224.0399999999981</v>
      </c>
    </row>
    <row r="7502" spans="1:13" x14ac:dyDescent="0.25">
      <c r="A7502" t="s">
        <v>222</v>
      </c>
      <c r="B7502" t="s">
        <v>9</v>
      </c>
      <c r="C7502" t="s">
        <v>86</v>
      </c>
      <c r="D7502">
        <v>4</v>
      </c>
      <c r="E7502">
        <v>5.9</v>
      </c>
      <c r="F7502" s="16">
        <f t="shared" si="585"/>
        <v>23.6</v>
      </c>
      <c r="G7502" t="s">
        <v>20</v>
      </c>
      <c r="H7502" t="s">
        <v>40</v>
      </c>
      <c r="I7502" s="1">
        <v>44975</v>
      </c>
      <c r="J7502" t="str">
        <f t="shared" si="586"/>
        <v>February</v>
      </c>
      <c r="K7502" t="str">
        <f t="shared" si="587"/>
        <v>Saturday</v>
      </c>
      <c r="L7502" t="str">
        <f t="shared" si="588"/>
        <v>Winter</v>
      </c>
      <c r="M7502">
        <f t="shared" si="589"/>
        <v>2100.92</v>
      </c>
    </row>
    <row r="7503" spans="1:13" x14ac:dyDescent="0.25">
      <c r="A7503" t="s">
        <v>186</v>
      </c>
      <c r="B7503" t="s">
        <v>30</v>
      </c>
      <c r="C7503" t="s">
        <v>31</v>
      </c>
      <c r="D7503">
        <v>1</v>
      </c>
      <c r="E7503">
        <v>395.22</v>
      </c>
      <c r="F7503" s="16">
        <f t="shared" si="585"/>
        <v>395.22</v>
      </c>
      <c r="G7503" t="s">
        <v>24</v>
      </c>
      <c r="H7503" t="s">
        <v>16</v>
      </c>
      <c r="I7503" s="1">
        <v>45505</v>
      </c>
      <c r="J7503" t="str">
        <f t="shared" si="586"/>
        <v>August</v>
      </c>
      <c r="K7503" t="str">
        <f t="shared" si="587"/>
        <v>Thursday</v>
      </c>
      <c r="L7503" t="str">
        <f t="shared" si="588"/>
        <v>Summer</v>
      </c>
      <c r="M7503">
        <f t="shared" si="589"/>
        <v>7115.3600000000015</v>
      </c>
    </row>
    <row r="7504" spans="1:13" x14ac:dyDescent="0.25">
      <c r="A7504" t="s">
        <v>212</v>
      </c>
      <c r="B7504" t="s">
        <v>26</v>
      </c>
      <c r="C7504" t="s">
        <v>152</v>
      </c>
      <c r="D7504">
        <v>4</v>
      </c>
      <c r="E7504">
        <v>34.630000000000003</v>
      </c>
      <c r="F7504" s="16">
        <f t="shared" si="585"/>
        <v>138.52000000000001</v>
      </c>
      <c r="G7504" t="s">
        <v>37</v>
      </c>
      <c r="H7504" t="s">
        <v>40</v>
      </c>
      <c r="I7504" s="1">
        <v>45515</v>
      </c>
      <c r="J7504" t="str">
        <f t="shared" si="586"/>
        <v>August</v>
      </c>
      <c r="K7504" t="str">
        <f t="shared" si="587"/>
        <v>Sunday</v>
      </c>
      <c r="L7504" t="str">
        <f t="shared" si="588"/>
        <v>Summer</v>
      </c>
      <c r="M7504">
        <f t="shared" si="589"/>
        <v>3770.33</v>
      </c>
    </row>
    <row r="7505" spans="1:13" x14ac:dyDescent="0.25">
      <c r="A7505" t="s">
        <v>269</v>
      </c>
      <c r="B7505" t="s">
        <v>45</v>
      </c>
      <c r="C7505" t="s">
        <v>161</v>
      </c>
      <c r="D7505">
        <v>3</v>
      </c>
      <c r="E7505">
        <v>3.74</v>
      </c>
      <c r="F7505" s="16">
        <f t="shared" si="585"/>
        <v>11.22</v>
      </c>
      <c r="G7505" t="s">
        <v>11</v>
      </c>
      <c r="H7505" t="s">
        <v>16</v>
      </c>
      <c r="I7505" s="1">
        <v>45601</v>
      </c>
      <c r="J7505" t="str">
        <f t="shared" si="586"/>
        <v>November</v>
      </c>
      <c r="K7505" t="str">
        <f t="shared" si="587"/>
        <v>Tuesday</v>
      </c>
      <c r="L7505" t="str">
        <f t="shared" si="588"/>
        <v>Autumn</v>
      </c>
      <c r="M7505">
        <f t="shared" si="589"/>
        <v>97307.09</v>
      </c>
    </row>
    <row r="7506" spans="1:13" x14ac:dyDescent="0.25">
      <c r="A7506" t="s">
        <v>163</v>
      </c>
      <c r="B7506" t="s">
        <v>48</v>
      </c>
      <c r="C7506" t="s">
        <v>162</v>
      </c>
      <c r="D7506">
        <v>1</v>
      </c>
      <c r="E7506">
        <v>7.59</v>
      </c>
      <c r="F7506" s="16">
        <f t="shared" si="585"/>
        <v>7.59</v>
      </c>
      <c r="G7506" t="s">
        <v>20</v>
      </c>
      <c r="H7506" t="s">
        <v>12</v>
      </c>
      <c r="I7506" s="1">
        <v>45499</v>
      </c>
      <c r="J7506" t="str">
        <f t="shared" si="586"/>
        <v>July</v>
      </c>
      <c r="K7506" t="str">
        <f t="shared" si="587"/>
        <v>Friday</v>
      </c>
      <c r="L7506" t="str">
        <f t="shared" si="588"/>
        <v>Summer</v>
      </c>
      <c r="M7506">
        <f t="shared" si="589"/>
        <v>3552.2500000000005</v>
      </c>
    </row>
    <row r="7507" spans="1:13" x14ac:dyDescent="0.25">
      <c r="A7507" t="s">
        <v>179</v>
      </c>
      <c r="B7507" t="s">
        <v>35</v>
      </c>
      <c r="C7507" t="s">
        <v>75</v>
      </c>
      <c r="D7507">
        <v>1</v>
      </c>
      <c r="E7507">
        <v>16.079999999999998</v>
      </c>
      <c r="F7507" s="16">
        <f t="shared" si="585"/>
        <v>16.079999999999998</v>
      </c>
      <c r="G7507" t="s">
        <v>20</v>
      </c>
      <c r="H7507" t="s">
        <v>16</v>
      </c>
      <c r="I7507" s="1">
        <v>45450</v>
      </c>
      <c r="J7507" t="str">
        <f t="shared" si="586"/>
        <v>June</v>
      </c>
      <c r="K7507" t="str">
        <f t="shared" si="587"/>
        <v>Friday</v>
      </c>
      <c r="L7507" t="str">
        <f t="shared" si="588"/>
        <v>Summer</v>
      </c>
      <c r="M7507">
        <f t="shared" si="589"/>
        <v>1121.8</v>
      </c>
    </row>
    <row r="7508" spans="1:13" x14ac:dyDescent="0.25">
      <c r="A7508" t="s">
        <v>269</v>
      </c>
      <c r="B7508" t="s">
        <v>26</v>
      </c>
      <c r="C7508" t="s">
        <v>39</v>
      </c>
      <c r="D7508">
        <v>5</v>
      </c>
      <c r="E7508">
        <v>79.87</v>
      </c>
      <c r="F7508" s="16">
        <f t="shared" si="585"/>
        <v>399.35</v>
      </c>
      <c r="G7508" t="s">
        <v>24</v>
      </c>
      <c r="H7508" t="s">
        <v>16</v>
      </c>
      <c r="I7508" s="1">
        <v>45459</v>
      </c>
      <c r="J7508" t="str">
        <f t="shared" si="586"/>
        <v>June</v>
      </c>
      <c r="K7508" t="str">
        <f t="shared" si="587"/>
        <v>Sunday</v>
      </c>
      <c r="L7508" t="str">
        <f t="shared" si="588"/>
        <v>Summer</v>
      </c>
      <c r="M7508">
        <f t="shared" si="589"/>
        <v>97295.87</v>
      </c>
    </row>
    <row r="7509" spans="1:13" x14ac:dyDescent="0.25">
      <c r="A7509" t="s">
        <v>272</v>
      </c>
      <c r="B7509" t="s">
        <v>55</v>
      </c>
      <c r="C7509" t="s">
        <v>164</v>
      </c>
      <c r="D7509">
        <v>3</v>
      </c>
      <c r="E7509">
        <v>889.18</v>
      </c>
      <c r="F7509" s="16">
        <f t="shared" si="585"/>
        <v>2667.54</v>
      </c>
      <c r="G7509" t="s">
        <v>37</v>
      </c>
      <c r="H7509" t="s">
        <v>40</v>
      </c>
      <c r="I7509" s="1">
        <v>45469</v>
      </c>
      <c r="J7509" t="str">
        <f t="shared" si="586"/>
        <v>June</v>
      </c>
      <c r="K7509" t="str">
        <f t="shared" si="587"/>
        <v>Wednesday</v>
      </c>
      <c r="L7509" t="str">
        <f t="shared" si="588"/>
        <v>Summer</v>
      </c>
      <c r="M7509">
        <f t="shared" si="589"/>
        <v>3166.8100000000004</v>
      </c>
    </row>
    <row r="7510" spans="1:13" x14ac:dyDescent="0.25">
      <c r="A7510" t="s">
        <v>25</v>
      </c>
      <c r="B7510" t="s">
        <v>55</v>
      </c>
      <c r="C7510" t="s">
        <v>65</v>
      </c>
      <c r="D7510">
        <v>4</v>
      </c>
      <c r="E7510">
        <v>79.48</v>
      </c>
      <c r="F7510" s="16">
        <f t="shared" si="585"/>
        <v>317.92</v>
      </c>
      <c r="G7510" t="s">
        <v>20</v>
      </c>
      <c r="H7510" t="s">
        <v>40</v>
      </c>
      <c r="I7510" s="1">
        <v>45500</v>
      </c>
      <c r="J7510" t="str">
        <f t="shared" si="586"/>
        <v>July</v>
      </c>
      <c r="K7510" t="str">
        <f t="shared" si="587"/>
        <v>Saturday</v>
      </c>
      <c r="L7510" t="str">
        <f t="shared" si="588"/>
        <v>Summer</v>
      </c>
      <c r="M7510">
        <f t="shared" si="589"/>
        <v>1730.8499999999997</v>
      </c>
    </row>
    <row r="7511" spans="1:13" x14ac:dyDescent="0.25">
      <c r="A7511" t="s">
        <v>242</v>
      </c>
      <c r="B7511" t="s">
        <v>45</v>
      </c>
      <c r="C7511" t="s">
        <v>161</v>
      </c>
      <c r="D7511">
        <v>4</v>
      </c>
      <c r="E7511">
        <v>3.57</v>
      </c>
      <c r="F7511" s="16">
        <f t="shared" si="585"/>
        <v>14.28</v>
      </c>
      <c r="G7511" t="s">
        <v>37</v>
      </c>
      <c r="H7511" t="s">
        <v>12</v>
      </c>
      <c r="I7511" s="1">
        <v>45514</v>
      </c>
      <c r="J7511" t="str">
        <f t="shared" si="586"/>
        <v>August</v>
      </c>
      <c r="K7511" t="str">
        <f t="shared" si="587"/>
        <v>Saturday</v>
      </c>
      <c r="L7511" t="str">
        <f t="shared" si="588"/>
        <v>Summer</v>
      </c>
      <c r="M7511">
        <f t="shared" si="589"/>
        <v>6488.4000000000015</v>
      </c>
    </row>
    <row r="7512" spans="1:13" x14ac:dyDescent="0.25">
      <c r="A7512" t="s">
        <v>236</v>
      </c>
      <c r="B7512" t="s">
        <v>14</v>
      </c>
      <c r="C7512" t="s">
        <v>15</v>
      </c>
      <c r="D7512">
        <v>1</v>
      </c>
      <c r="E7512">
        <v>99.99</v>
      </c>
      <c r="F7512" s="16">
        <f t="shared" si="585"/>
        <v>99.99</v>
      </c>
      <c r="G7512" t="s">
        <v>11</v>
      </c>
      <c r="H7512" t="s">
        <v>40</v>
      </c>
      <c r="I7512" s="1">
        <v>45481</v>
      </c>
      <c r="J7512" t="str">
        <f t="shared" si="586"/>
        <v>July</v>
      </c>
      <c r="K7512" t="str">
        <f t="shared" si="587"/>
        <v>Monday</v>
      </c>
      <c r="L7512" t="str">
        <f t="shared" si="588"/>
        <v>Summer</v>
      </c>
      <c r="M7512">
        <f t="shared" si="589"/>
        <v>2539.2000000000003</v>
      </c>
    </row>
    <row r="7513" spans="1:13" x14ac:dyDescent="0.25">
      <c r="A7513" t="s">
        <v>168</v>
      </c>
      <c r="B7513" t="s">
        <v>22</v>
      </c>
      <c r="C7513" t="s">
        <v>23</v>
      </c>
      <c r="D7513">
        <v>1</v>
      </c>
      <c r="E7513">
        <v>27.4</v>
      </c>
      <c r="F7513" s="16">
        <f t="shared" si="585"/>
        <v>27.4</v>
      </c>
      <c r="G7513" t="s">
        <v>24</v>
      </c>
      <c r="H7513" t="s">
        <v>40</v>
      </c>
      <c r="I7513" s="1">
        <v>44942</v>
      </c>
      <c r="J7513" t="str">
        <f t="shared" si="586"/>
        <v>January</v>
      </c>
      <c r="K7513" t="str">
        <f t="shared" si="587"/>
        <v>Monday</v>
      </c>
      <c r="L7513" t="str">
        <f t="shared" si="588"/>
        <v>Winter</v>
      </c>
      <c r="M7513">
        <f t="shared" si="589"/>
        <v>7116.89</v>
      </c>
    </row>
    <row r="7514" spans="1:13" x14ac:dyDescent="0.25">
      <c r="A7514" t="s">
        <v>215</v>
      </c>
      <c r="B7514" t="s">
        <v>99</v>
      </c>
      <c r="C7514" t="s">
        <v>100</v>
      </c>
      <c r="D7514">
        <v>1</v>
      </c>
      <c r="E7514">
        <v>17.86</v>
      </c>
      <c r="F7514" s="16">
        <f t="shared" si="585"/>
        <v>17.86</v>
      </c>
      <c r="G7514" t="s">
        <v>37</v>
      </c>
      <c r="H7514" t="s">
        <v>40</v>
      </c>
      <c r="I7514" s="1">
        <v>44970</v>
      </c>
      <c r="J7514" t="str">
        <f t="shared" si="586"/>
        <v>February</v>
      </c>
      <c r="K7514" t="str">
        <f t="shared" si="587"/>
        <v>Monday</v>
      </c>
      <c r="L7514" t="str">
        <f t="shared" si="588"/>
        <v>Winter</v>
      </c>
      <c r="M7514">
        <f t="shared" si="589"/>
        <v>2844.7300000000005</v>
      </c>
    </row>
    <row r="7515" spans="1:13" x14ac:dyDescent="0.25">
      <c r="A7515" t="s">
        <v>140</v>
      </c>
      <c r="B7515" t="s">
        <v>99</v>
      </c>
      <c r="C7515" t="s">
        <v>100</v>
      </c>
      <c r="D7515">
        <v>1</v>
      </c>
      <c r="E7515">
        <v>15.7</v>
      </c>
      <c r="F7515" s="16">
        <f t="shared" si="585"/>
        <v>15.7</v>
      </c>
      <c r="G7515" t="s">
        <v>11</v>
      </c>
      <c r="H7515" t="s">
        <v>16</v>
      </c>
      <c r="I7515" s="1">
        <v>45328</v>
      </c>
      <c r="J7515" t="str">
        <f t="shared" si="586"/>
        <v>February</v>
      </c>
      <c r="K7515" t="str">
        <f t="shared" si="587"/>
        <v>Tuesday</v>
      </c>
      <c r="L7515" t="str">
        <f t="shared" si="588"/>
        <v>Winter</v>
      </c>
      <c r="M7515">
        <f t="shared" si="589"/>
        <v>3497.2799999999997</v>
      </c>
    </row>
    <row r="7516" spans="1:13" x14ac:dyDescent="0.25">
      <c r="A7516" t="s">
        <v>275</v>
      </c>
      <c r="B7516" t="s">
        <v>45</v>
      </c>
      <c r="C7516" t="s">
        <v>108</v>
      </c>
      <c r="D7516">
        <v>3</v>
      </c>
      <c r="E7516">
        <v>688.04</v>
      </c>
      <c r="F7516" s="16">
        <f t="shared" si="585"/>
        <v>2064.12</v>
      </c>
      <c r="G7516" t="s">
        <v>20</v>
      </c>
      <c r="H7516" t="s">
        <v>40</v>
      </c>
      <c r="I7516" s="1">
        <v>45501</v>
      </c>
      <c r="J7516" t="str">
        <f t="shared" si="586"/>
        <v>July</v>
      </c>
      <c r="K7516" t="str">
        <f t="shared" si="587"/>
        <v>Sunday</v>
      </c>
      <c r="L7516" t="str">
        <f t="shared" si="588"/>
        <v>Summer</v>
      </c>
      <c r="M7516">
        <f t="shared" si="589"/>
        <v>4504.3499999999985</v>
      </c>
    </row>
    <row r="7517" spans="1:13" x14ac:dyDescent="0.25">
      <c r="A7517" t="s">
        <v>145</v>
      </c>
      <c r="B7517" t="s">
        <v>69</v>
      </c>
      <c r="C7517" t="s">
        <v>70</v>
      </c>
      <c r="D7517">
        <v>1</v>
      </c>
      <c r="E7517">
        <v>12.89</v>
      </c>
      <c r="F7517" s="16">
        <f t="shared" si="585"/>
        <v>12.89</v>
      </c>
      <c r="G7517" t="s">
        <v>11</v>
      </c>
      <c r="H7517" t="s">
        <v>16</v>
      </c>
      <c r="I7517" s="1">
        <v>45498</v>
      </c>
      <c r="J7517" t="str">
        <f t="shared" si="586"/>
        <v>July</v>
      </c>
      <c r="K7517" t="str">
        <f t="shared" si="587"/>
        <v>Thursday</v>
      </c>
      <c r="L7517" t="str">
        <f t="shared" si="588"/>
        <v>Summer</v>
      </c>
      <c r="M7517">
        <f t="shared" si="589"/>
        <v>2623.29</v>
      </c>
    </row>
    <row r="7518" spans="1:13" x14ac:dyDescent="0.25">
      <c r="A7518" t="s">
        <v>87</v>
      </c>
      <c r="B7518" t="s">
        <v>26</v>
      </c>
      <c r="C7518" t="s">
        <v>27</v>
      </c>
      <c r="D7518">
        <v>5</v>
      </c>
      <c r="E7518">
        <v>10.81</v>
      </c>
      <c r="F7518" s="16">
        <f t="shared" si="585"/>
        <v>54.050000000000004</v>
      </c>
      <c r="G7518" t="s">
        <v>20</v>
      </c>
      <c r="H7518" t="s">
        <v>40</v>
      </c>
      <c r="I7518" s="1">
        <v>44975</v>
      </c>
      <c r="J7518" t="str">
        <f t="shared" si="586"/>
        <v>February</v>
      </c>
      <c r="K7518" t="str">
        <f t="shared" si="587"/>
        <v>Saturday</v>
      </c>
      <c r="L7518" t="str">
        <f t="shared" si="588"/>
        <v>Winter</v>
      </c>
      <c r="M7518">
        <f t="shared" si="589"/>
        <v>2301.88</v>
      </c>
    </row>
    <row r="7519" spans="1:13" x14ac:dyDescent="0.25">
      <c r="A7519" t="s">
        <v>174</v>
      </c>
      <c r="B7519" t="s">
        <v>14</v>
      </c>
      <c r="C7519" t="s">
        <v>15</v>
      </c>
      <c r="D7519">
        <v>3</v>
      </c>
      <c r="E7519">
        <v>55.84</v>
      </c>
      <c r="F7519" s="16">
        <f t="shared" si="585"/>
        <v>167.52</v>
      </c>
      <c r="G7519" t="s">
        <v>20</v>
      </c>
      <c r="H7519" t="s">
        <v>40</v>
      </c>
      <c r="I7519" s="1">
        <v>45618</v>
      </c>
      <c r="J7519" t="str">
        <f t="shared" si="586"/>
        <v>November</v>
      </c>
      <c r="K7519" t="str">
        <f t="shared" si="587"/>
        <v>Friday</v>
      </c>
      <c r="L7519" t="str">
        <f t="shared" si="588"/>
        <v>Autumn</v>
      </c>
      <c r="M7519">
        <f t="shared" si="589"/>
        <v>61573.529999999992</v>
      </c>
    </row>
    <row r="7520" spans="1:13" x14ac:dyDescent="0.25">
      <c r="A7520" t="s">
        <v>28</v>
      </c>
      <c r="B7520" t="s">
        <v>14</v>
      </c>
      <c r="C7520" t="s">
        <v>134</v>
      </c>
      <c r="D7520">
        <v>5</v>
      </c>
      <c r="E7520">
        <v>15.43</v>
      </c>
      <c r="F7520" s="16">
        <f t="shared" si="585"/>
        <v>77.150000000000006</v>
      </c>
      <c r="G7520" t="s">
        <v>24</v>
      </c>
      <c r="H7520" t="s">
        <v>12</v>
      </c>
      <c r="I7520" s="1">
        <v>45434</v>
      </c>
      <c r="J7520" t="str">
        <f t="shared" si="586"/>
        <v>May</v>
      </c>
      <c r="K7520" t="str">
        <f t="shared" si="587"/>
        <v>Wednesday</v>
      </c>
      <c r="L7520" t="str">
        <f t="shared" si="588"/>
        <v>Spring</v>
      </c>
      <c r="M7520">
        <f t="shared" si="589"/>
        <v>47299.100000000006</v>
      </c>
    </row>
    <row r="7521" spans="1:13" x14ac:dyDescent="0.25">
      <c r="A7521" t="s">
        <v>158</v>
      </c>
      <c r="B7521" t="s">
        <v>48</v>
      </c>
      <c r="C7521" t="s">
        <v>196</v>
      </c>
      <c r="D7521">
        <v>1</v>
      </c>
      <c r="E7521">
        <v>42.47</v>
      </c>
      <c r="F7521" s="16">
        <f t="shared" si="585"/>
        <v>42.47</v>
      </c>
      <c r="G7521" t="s">
        <v>24</v>
      </c>
      <c r="H7521" t="s">
        <v>40</v>
      </c>
      <c r="I7521" s="1">
        <v>45178</v>
      </c>
      <c r="J7521" t="str">
        <f t="shared" si="586"/>
        <v>September</v>
      </c>
      <c r="K7521" t="str">
        <f t="shared" si="587"/>
        <v>Saturday</v>
      </c>
      <c r="L7521" t="str">
        <f t="shared" si="588"/>
        <v>Autumn</v>
      </c>
      <c r="M7521">
        <f t="shared" si="589"/>
        <v>963.43000000000018</v>
      </c>
    </row>
    <row r="7522" spans="1:13" x14ac:dyDescent="0.25">
      <c r="A7522" t="s">
        <v>135</v>
      </c>
      <c r="B7522" t="s">
        <v>14</v>
      </c>
      <c r="C7522" t="s">
        <v>150</v>
      </c>
      <c r="D7522">
        <v>1</v>
      </c>
      <c r="E7522">
        <v>149.69999999999999</v>
      </c>
      <c r="F7522" s="16">
        <f t="shared" si="585"/>
        <v>149.69999999999999</v>
      </c>
      <c r="G7522" t="s">
        <v>20</v>
      </c>
      <c r="H7522" t="s">
        <v>16</v>
      </c>
      <c r="I7522" s="1">
        <v>45061</v>
      </c>
      <c r="J7522" t="str">
        <f t="shared" si="586"/>
        <v>May</v>
      </c>
      <c r="K7522" t="str">
        <f t="shared" si="587"/>
        <v>Monday</v>
      </c>
      <c r="L7522" t="str">
        <f t="shared" si="588"/>
        <v>Spring</v>
      </c>
      <c r="M7522">
        <f t="shared" si="589"/>
        <v>8923.7999999999993</v>
      </c>
    </row>
    <row r="7523" spans="1:13" x14ac:dyDescent="0.25">
      <c r="A7523" t="s">
        <v>43</v>
      </c>
      <c r="B7523" t="s">
        <v>60</v>
      </c>
      <c r="C7523" t="s">
        <v>61</v>
      </c>
      <c r="D7523">
        <v>1</v>
      </c>
      <c r="E7523">
        <v>189.08</v>
      </c>
      <c r="F7523" s="16">
        <f t="shared" si="585"/>
        <v>189.08</v>
      </c>
      <c r="G7523" t="s">
        <v>11</v>
      </c>
      <c r="H7523" t="s">
        <v>16</v>
      </c>
      <c r="I7523" s="1">
        <v>45063</v>
      </c>
      <c r="J7523" t="str">
        <f t="shared" si="586"/>
        <v>May</v>
      </c>
      <c r="K7523" t="str">
        <f t="shared" si="587"/>
        <v>Wednesday</v>
      </c>
      <c r="L7523" t="str">
        <f t="shared" si="588"/>
        <v>Spring</v>
      </c>
      <c r="M7523">
        <f t="shared" si="589"/>
        <v>280508.19000000006</v>
      </c>
    </row>
    <row r="7524" spans="1:13" x14ac:dyDescent="0.25">
      <c r="A7524" t="s">
        <v>146</v>
      </c>
      <c r="B7524" t="s">
        <v>35</v>
      </c>
      <c r="C7524" t="s">
        <v>75</v>
      </c>
      <c r="D7524">
        <v>1</v>
      </c>
      <c r="E7524">
        <v>21.29</v>
      </c>
      <c r="F7524" s="16">
        <f t="shared" si="585"/>
        <v>21.29</v>
      </c>
      <c r="G7524" t="s">
        <v>37</v>
      </c>
      <c r="H7524" t="s">
        <v>40</v>
      </c>
      <c r="I7524" s="1">
        <v>45123</v>
      </c>
      <c r="J7524" t="str">
        <f t="shared" si="586"/>
        <v>July</v>
      </c>
      <c r="K7524" t="str">
        <f t="shared" si="587"/>
        <v>Sunday</v>
      </c>
      <c r="L7524" t="str">
        <f t="shared" si="588"/>
        <v>Summer</v>
      </c>
      <c r="M7524">
        <f t="shared" si="589"/>
        <v>327080.3</v>
      </c>
    </row>
    <row r="7525" spans="1:13" x14ac:dyDescent="0.25">
      <c r="A7525" t="s">
        <v>44</v>
      </c>
      <c r="B7525" t="s">
        <v>14</v>
      </c>
      <c r="C7525" t="s">
        <v>150</v>
      </c>
      <c r="D7525">
        <v>1</v>
      </c>
      <c r="E7525">
        <v>85.47</v>
      </c>
      <c r="F7525" s="16">
        <f t="shared" si="585"/>
        <v>85.47</v>
      </c>
      <c r="G7525" t="s">
        <v>37</v>
      </c>
      <c r="H7525" t="s">
        <v>16</v>
      </c>
      <c r="I7525" s="1">
        <v>45159</v>
      </c>
      <c r="J7525" t="str">
        <f t="shared" si="586"/>
        <v>August</v>
      </c>
      <c r="K7525" t="str">
        <f t="shared" si="587"/>
        <v>Monday</v>
      </c>
      <c r="L7525" t="str">
        <f t="shared" si="588"/>
        <v>Summer</v>
      </c>
      <c r="M7525">
        <f t="shared" si="589"/>
        <v>18507.2</v>
      </c>
    </row>
    <row r="7526" spans="1:13" x14ac:dyDescent="0.25">
      <c r="A7526" t="s">
        <v>205</v>
      </c>
      <c r="B7526" t="s">
        <v>26</v>
      </c>
      <c r="C7526" t="s">
        <v>53</v>
      </c>
      <c r="D7526">
        <v>1</v>
      </c>
      <c r="E7526">
        <v>108.85</v>
      </c>
      <c r="F7526" s="16">
        <f t="shared" si="585"/>
        <v>108.85</v>
      </c>
      <c r="G7526" t="s">
        <v>20</v>
      </c>
      <c r="H7526" t="s">
        <v>40</v>
      </c>
      <c r="I7526" s="1">
        <v>45497</v>
      </c>
      <c r="J7526" t="str">
        <f t="shared" si="586"/>
        <v>July</v>
      </c>
      <c r="K7526" t="str">
        <f t="shared" si="587"/>
        <v>Wednesday</v>
      </c>
      <c r="L7526" t="str">
        <f t="shared" si="588"/>
        <v>Summer</v>
      </c>
      <c r="M7526">
        <f t="shared" si="589"/>
        <v>923.81999999999994</v>
      </c>
    </row>
    <row r="7527" spans="1:13" x14ac:dyDescent="0.25">
      <c r="A7527" t="s">
        <v>267</v>
      </c>
      <c r="B7527" t="s">
        <v>26</v>
      </c>
      <c r="C7527" t="s">
        <v>39</v>
      </c>
      <c r="D7527">
        <v>4</v>
      </c>
      <c r="E7527">
        <v>41.11</v>
      </c>
      <c r="F7527" s="16">
        <f t="shared" si="585"/>
        <v>164.44</v>
      </c>
      <c r="G7527" t="s">
        <v>11</v>
      </c>
      <c r="H7527" t="s">
        <v>16</v>
      </c>
      <c r="I7527" s="1">
        <v>45442</v>
      </c>
      <c r="J7527" t="str">
        <f t="shared" si="586"/>
        <v>May</v>
      </c>
      <c r="K7527" t="str">
        <f t="shared" si="587"/>
        <v>Thursday</v>
      </c>
      <c r="L7527" t="str">
        <f t="shared" si="588"/>
        <v>Spring</v>
      </c>
      <c r="M7527">
        <f t="shared" si="589"/>
        <v>1675.7100000000003</v>
      </c>
    </row>
    <row r="7528" spans="1:13" x14ac:dyDescent="0.25">
      <c r="A7528" t="s">
        <v>160</v>
      </c>
      <c r="B7528" t="s">
        <v>18</v>
      </c>
      <c r="C7528" t="s">
        <v>19</v>
      </c>
      <c r="D7528">
        <v>1</v>
      </c>
      <c r="E7528">
        <v>46.98</v>
      </c>
      <c r="F7528" s="16">
        <f t="shared" si="585"/>
        <v>46.98</v>
      </c>
      <c r="G7528" t="s">
        <v>37</v>
      </c>
      <c r="H7528" t="s">
        <v>16</v>
      </c>
      <c r="I7528" s="1">
        <v>45281</v>
      </c>
      <c r="J7528" t="str">
        <f t="shared" si="586"/>
        <v>December</v>
      </c>
      <c r="K7528" t="str">
        <f t="shared" si="587"/>
        <v>Thursday</v>
      </c>
      <c r="L7528" t="str">
        <f t="shared" si="588"/>
        <v>Winter</v>
      </c>
      <c r="M7528">
        <f t="shared" si="589"/>
        <v>12512.589999999998</v>
      </c>
    </row>
    <row r="7529" spans="1:13" x14ac:dyDescent="0.25">
      <c r="A7529" t="s">
        <v>200</v>
      </c>
      <c r="B7529" t="s">
        <v>69</v>
      </c>
      <c r="C7529" t="s">
        <v>72</v>
      </c>
      <c r="D7529">
        <v>2</v>
      </c>
      <c r="E7529">
        <v>78.319999999999993</v>
      </c>
      <c r="F7529" s="16">
        <f t="shared" si="585"/>
        <v>156.63999999999999</v>
      </c>
      <c r="G7529" t="s">
        <v>24</v>
      </c>
      <c r="H7529" t="s">
        <v>40</v>
      </c>
      <c r="I7529" s="1">
        <v>45532</v>
      </c>
      <c r="J7529" t="str">
        <f t="shared" si="586"/>
        <v>August</v>
      </c>
      <c r="K7529" t="str">
        <f t="shared" si="587"/>
        <v>Wednesday</v>
      </c>
      <c r="L7529" t="str">
        <f t="shared" si="588"/>
        <v>Summer</v>
      </c>
      <c r="M7529">
        <f t="shared" si="589"/>
        <v>3865.5499999999997</v>
      </c>
    </row>
    <row r="7530" spans="1:13" x14ac:dyDescent="0.25">
      <c r="A7530" t="s">
        <v>52</v>
      </c>
      <c r="B7530" t="s">
        <v>26</v>
      </c>
      <c r="C7530" t="s">
        <v>53</v>
      </c>
      <c r="D7530">
        <v>2</v>
      </c>
      <c r="E7530">
        <v>423.82</v>
      </c>
      <c r="F7530" s="16">
        <f t="shared" si="585"/>
        <v>847.64</v>
      </c>
      <c r="G7530" t="s">
        <v>24</v>
      </c>
      <c r="H7530" t="s">
        <v>16</v>
      </c>
      <c r="I7530" s="1">
        <v>45431</v>
      </c>
      <c r="J7530" t="str">
        <f t="shared" si="586"/>
        <v>May</v>
      </c>
      <c r="K7530" t="str">
        <f t="shared" si="587"/>
        <v>Sunday</v>
      </c>
      <c r="L7530" t="str">
        <f t="shared" si="588"/>
        <v>Spring</v>
      </c>
      <c r="M7530">
        <f t="shared" si="589"/>
        <v>114838.73000000001</v>
      </c>
    </row>
    <row r="7531" spans="1:13" x14ac:dyDescent="0.25">
      <c r="A7531" t="s">
        <v>102</v>
      </c>
      <c r="B7531" t="s">
        <v>18</v>
      </c>
      <c r="C7531" t="s">
        <v>19</v>
      </c>
      <c r="D7531">
        <v>1</v>
      </c>
      <c r="E7531">
        <v>72.680000000000007</v>
      </c>
      <c r="F7531" s="16">
        <f t="shared" si="585"/>
        <v>72.680000000000007</v>
      </c>
      <c r="G7531" t="s">
        <v>24</v>
      </c>
      <c r="H7531" t="s">
        <v>12</v>
      </c>
      <c r="I7531" s="1">
        <v>45223</v>
      </c>
      <c r="J7531" t="str">
        <f t="shared" si="586"/>
        <v>October</v>
      </c>
      <c r="K7531" t="str">
        <f t="shared" si="587"/>
        <v>Tuesday</v>
      </c>
      <c r="L7531" t="str">
        <f t="shared" si="588"/>
        <v>Autumn</v>
      </c>
      <c r="M7531">
        <f t="shared" si="589"/>
        <v>7005.6399999999994</v>
      </c>
    </row>
    <row r="7532" spans="1:13" x14ac:dyDescent="0.25">
      <c r="A7532" t="s">
        <v>257</v>
      </c>
      <c r="B7532" t="s">
        <v>55</v>
      </c>
      <c r="C7532" t="s">
        <v>58</v>
      </c>
      <c r="D7532">
        <v>4</v>
      </c>
      <c r="E7532">
        <v>96.66</v>
      </c>
      <c r="F7532" s="16">
        <f t="shared" si="585"/>
        <v>386.64</v>
      </c>
      <c r="G7532" t="s">
        <v>11</v>
      </c>
      <c r="H7532" t="s">
        <v>16</v>
      </c>
      <c r="I7532" s="1">
        <v>45333</v>
      </c>
      <c r="J7532" t="str">
        <f t="shared" si="586"/>
        <v>February</v>
      </c>
      <c r="K7532" t="str">
        <f t="shared" si="587"/>
        <v>Sunday</v>
      </c>
      <c r="L7532" t="str">
        <f t="shared" si="588"/>
        <v>Winter</v>
      </c>
      <c r="M7532">
        <f t="shared" si="589"/>
        <v>1808.3</v>
      </c>
    </row>
    <row r="7533" spans="1:13" x14ac:dyDescent="0.25">
      <c r="A7533" t="s">
        <v>89</v>
      </c>
      <c r="B7533" t="s">
        <v>14</v>
      </c>
      <c r="C7533" t="s">
        <v>150</v>
      </c>
      <c r="D7533">
        <v>1</v>
      </c>
      <c r="E7533">
        <v>152.71</v>
      </c>
      <c r="F7533" s="16">
        <f t="shared" si="585"/>
        <v>152.71</v>
      </c>
      <c r="G7533" t="s">
        <v>11</v>
      </c>
      <c r="H7533" t="s">
        <v>12</v>
      </c>
      <c r="I7533" s="1">
        <v>44967</v>
      </c>
      <c r="J7533" t="str">
        <f t="shared" si="586"/>
        <v>February</v>
      </c>
      <c r="K7533" t="str">
        <f t="shared" si="587"/>
        <v>Friday</v>
      </c>
      <c r="L7533" t="str">
        <f t="shared" si="588"/>
        <v>Winter</v>
      </c>
      <c r="M7533">
        <f t="shared" si="589"/>
        <v>2474.1800000000003</v>
      </c>
    </row>
    <row r="7534" spans="1:13" x14ac:dyDescent="0.25">
      <c r="A7534" t="s">
        <v>52</v>
      </c>
      <c r="B7534" t="s">
        <v>9</v>
      </c>
      <c r="C7534" t="s">
        <v>10</v>
      </c>
      <c r="D7534">
        <v>3</v>
      </c>
      <c r="E7534">
        <v>4.16</v>
      </c>
      <c r="F7534" s="16">
        <f t="shared" si="585"/>
        <v>12.48</v>
      </c>
      <c r="G7534" t="s">
        <v>20</v>
      </c>
      <c r="H7534" t="s">
        <v>16</v>
      </c>
      <c r="I7534" s="1">
        <v>44991</v>
      </c>
      <c r="J7534" t="str">
        <f t="shared" si="586"/>
        <v>March</v>
      </c>
      <c r="K7534" t="str">
        <f t="shared" si="587"/>
        <v>Monday</v>
      </c>
      <c r="L7534" t="str">
        <f t="shared" si="588"/>
        <v>Spring</v>
      </c>
      <c r="M7534">
        <f t="shared" si="589"/>
        <v>113991.09000000001</v>
      </c>
    </row>
    <row r="7535" spans="1:13" x14ac:dyDescent="0.25">
      <c r="A7535" t="s">
        <v>83</v>
      </c>
      <c r="B7535" t="s">
        <v>48</v>
      </c>
      <c r="C7535" t="s">
        <v>196</v>
      </c>
      <c r="D7535">
        <v>5</v>
      </c>
      <c r="E7535">
        <v>47.54</v>
      </c>
      <c r="F7535" s="16">
        <f t="shared" si="585"/>
        <v>237.7</v>
      </c>
      <c r="G7535" t="s">
        <v>11</v>
      </c>
      <c r="H7535" t="s">
        <v>12</v>
      </c>
      <c r="I7535" s="1">
        <v>45258</v>
      </c>
      <c r="J7535" t="str">
        <f t="shared" si="586"/>
        <v>November</v>
      </c>
      <c r="K7535" t="str">
        <f t="shared" si="587"/>
        <v>Tuesday</v>
      </c>
      <c r="L7535" t="str">
        <f t="shared" si="588"/>
        <v>Autumn</v>
      </c>
      <c r="M7535">
        <f t="shared" si="589"/>
        <v>2638.7200000000003</v>
      </c>
    </row>
    <row r="7536" spans="1:13" x14ac:dyDescent="0.25">
      <c r="A7536" t="s">
        <v>44</v>
      </c>
      <c r="B7536" t="s">
        <v>69</v>
      </c>
      <c r="C7536" t="s">
        <v>109</v>
      </c>
      <c r="D7536">
        <v>4</v>
      </c>
      <c r="E7536">
        <v>3.89</v>
      </c>
      <c r="F7536" s="16">
        <f t="shared" si="585"/>
        <v>15.56</v>
      </c>
      <c r="G7536" t="s">
        <v>11</v>
      </c>
      <c r="H7536" t="s">
        <v>40</v>
      </c>
      <c r="I7536" s="1">
        <v>45402</v>
      </c>
      <c r="J7536" t="str">
        <f t="shared" si="586"/>
        <v>April</v>
      </c>
      <c r="K7536" t="str">
        <f t="shared" si="587"/>
        <v>Saturday</v>
      </c>
      <c r="L7536" t="str">
        <f t="shared" si="588"/>
        <v>Spring</v>
      </c>
      <c r="M7536">
        <f t="shared" si="589"/>
        <v>18421.73</v>
      </c>
    </row>
    <row r="7537" spans="1:13" x14ac:dyDescent="0.25">
      <c r="A7537" t="s">
        <v>197</v>
      </c>
      <c r="B7537" t="s">
        <v>30</v>
      </c>
      <c r="C7537" t="s">
        <v>93</v>
      </c>
      <c r="D7537">
        <v>1</v>
      </c>
      <c r="E7537">
        <v>48.62</v>
      </c>
      <c r="F7537" s="16">
        <f t="shared" si="585"/>
        <v>48.62</v>
      </c>
      <c r="G7537" t="s">
        <v>24</v>
      </c>
      <c r="H7537" t="s">
        <v>12</v>
      </c>
      <c r="I7537" s="1">
        <v>45591</v>
      </c>
      <c r="J7537" t="str">
        <f t="shared" si="586"/>
        <v>October</v>
      </c>
      <c r="K7537" t="str">
        <f t="shared" si="587"/>
        <v>Saturday</v>
      </c>
      <c r="L7537" t="str">
        <f t="shared" si="588"/>
        <v>Autumn</v>
      </c>
      <c r="M7537">
        <f t="shared" si="589"/>
        <v>8445.619999999999</v>
      </c>
    </row>
    <row r="7538" spans="1:13" x14ac:dyDescent="0.25">
      <c r="A7538" t="s">
        <v>209</v>
      </c>
      <c r="B7538" t="s">
        <v>69</v>
      </c>
      <c r="C7538" t="s">
        <v>70</v>
      </c>
      <c r="D7538">
        <v>4</v>
      </c>
      <c r="E7538">
        <v>9.1300000000000008</v>
      </c>
      <c r="F7538" s="16">
        <f t="shared" si="585"/>
        <v>36.520000000000003</v>
      </c>
      <c r="G7538" t="s">
        <v>11</v>
      </c>
      <c r="H7538" t="s">
        <v>16</v>
      </c>
      <c r="I7538" s="1">
        <v>45598</v>
      </c>
      <c r="J7538" t="str">
        <f t="shared" si="586"/>
        <v>November</v>
      </c>
      <c r="K7538" t="str">
        <f t="shared" si="587"/>
        <v>Saturday</v>
      </c>
      <c r="L7538" t="str">
        <f t="shared" si="588"/>
        <v>Autumn</v>
      </c>
      <c r="M7538">
        <f t="shared" si="589"/>
        <v>221380.85000000003</v>
      </c>
    </row>
    <row r="7539" spans="1:13" x14ac:dyDescent="0.25">
      <c r="A7539" t="s">
        <v>98</v>
      </c>
      <c r="B7539" t="s">
        <v>35</v>
      </c>
      <c r="C7539" t="s">
        <v>36</v>
      </c>
      <c r="D7539">
        <v>1</v>
      </c>
      <c r="E7539">
        <v>102.82</v>
      </c>
      <c r="F7539" s="16">
        <f t="shared" si="585"/>
        <v>102.82</v>
      </c>
      <c r="G7539" t="s">
        <v>24</v>
      </c>
      <c r="H7539" t="s">
        <v>40</v>
      </c>
      <c r="I7539" s="1">
        <v>45299</v>
      </c>
      <c r="J7539" t="str">
        <f t="shared" si="586"/>
        <v>January</v>
      </c>
      <c r="K7539" t="str">
        <f t="shared" si="587"/>
        <v>Monday</v>
      </c>
      <c r="L7539" t="str">
        <f t="shared" si="588"/>
        <v>Winter</v>
      </c>
      <c r="M7539">
        <f t="shared" si="589"/>
        <v>20336.349999999999</v>
      </c>
    </row>
    <row r="7540" spans="1:13" x14ac:dyDescent="0.25">
      <c r="A7540" t="s">
        <v>223</v>
      </c>
      <c r="B7540" t="s">
        <v>99</v>
      </c>
      <c r="C7540" t="s">
        <v>129</v>
      </c>
      <c r="D7540">
        <v>1</v>
      </c>
      <c r="E7540">
        <v>8.1999999999999993</v>
      </c>
      <c r="F7540" s="16">
        <f t="shared" si="585"/>
        <v>8.1999999999999993</v>
      </c>
      <c r="G7540" t="s">
        <v>37</v>
      </c>
      <c r="H7540" t="s">
        <v>16</v>
      </c>
      <c r="I7540" s="1">
        <v>45228</v>
      </c>
      <c r="J7540" t="str">
        <f t="shared" si="586"/>
        <v>October</v>
      </c>
      <c r="K7540" t="str">
        <f t="shared" si="587"/>
        <v>Sunday</v>
      </c>
      <c r="L7540" t="str">
        <f t="shared" si="588"/>
        <v>Autumn</v>
      </c>
      <c r="M7540">
        <f t="shared" si="589"/>
        <v>9110.9600000000009</v>
      </c>
    </row>
    <row r="7541" spans="1:13" x14ac:dyDescent="0.25">
      <c r="A7541" t="s">
        <v>84</v>
      </c>
      <c r="B7541" t="s">
        <v>45</v>
      </c>
      <c r="C7541" t="s">
        <v>103</v>
      </c>
      <c r="D7541">
        <v>3</v>
      </c>
      <c r="E7541">
        <v>10.039999999999999</v>
      </c>
      <c r="F7541" s="16">
        <f t="shared" si="585"/>
        <v>30.119999999999997</v>
      </c>
      <c r="G7541" t="s">
        <v>20</v>
      </c>
      <c r="H7541" t="s">
        <v>12</v>
      </c>
      <c r="I7541" s="1">
        <v>45204</v>
      </c>
      <c r="J7541" t="str">
        <f t="shared" si="586"/>
        <v>October</v>
      </c>
      <c r="K7541" t="str">
        <f t="shared" si="587"/>
        <v>Thursday</v>
      </c>
      <c r="L7541" t="str">
        <f t="shared" si="588"/>
        <v>Autumn</v>
      </c>
      <c r="M7541">
        <f t="shared" si="589"/>
        <v>35907.209999999992</v>
      </c>
    </row>
    <row r="7542" spans="1:13" x14ac:dyDescent="0.25">
      <c r="A7542" t="s">
        <v>85</v>
      </c>
      <c r="B7542" t="s">
        <v>60</v>
      </c>
      <c r="C7542" t="s">
        <v>81</v>
      </c>
      <c r="D7542">
        <v>1</v>
      </c>
      <c r="E7542">
        <v>218.98</v>
      </c>
      <c r="F7542" s="16">
        <f t="shared" si="585"/>
        <v>218.98</v>
      </c>
      <c r="G7542" t="s">
        <v>20</v>
      </c>
      <c r="H7542" t="s">
        <v>40</v>
      </c>
      <c r="I7542" s="1">
        <v>44955</v>
      </c>
      <c r="J7542" t="str">
        <f t="shared" si="586"/>
        <v>January</v>
      </c>
      <c r="K7542" t="str">
        <f t="shared" si="587"/>
        <v>Sunday</v>
      </c>
      <c r="L7542" t="str">
        <f t="shared" si="588"/>
        <v>Winter</v>
      </c>
      <c r="M7542">
        <f t="shared" si="589"/>
        <v>60459.29</v>
      </c>
    </row>
    <row r="7543" spans="1:13" x14ac:dyDescent="0.25">
      <c r="A7543" t="s">
        <v>157</v>
      </c>
      <c r="B7543" t="s">
        <v>55</v>
      </c>
      <c r="C7543" t="s">
        <v>56</v>
      </c>
      <c r="D7543">
        <v>4</v>
      </c>
      <c r="E7543">
        <v>22071.72</v>
      </c>
      <c r="F7543" s="16">
        <f t="shared" si="585"/>
        <v>88286.88</v>
      </c>
      <c r="G7543" t="s">
        <v>20</v>
      </c>
      <c r="H7543" t="s">
        <v>12</v>
      </c>
      <c r="I7543" s="1">
        <v>45203</v>
      </c>
      <c r="J7543" t="str">
        <f t="shared" si="586"/>
        <v>October</v>
      </c>
      <c r="K7543" t="str">
        <f t="shared" si="587"/>
        <v>Wednesday</v>
      </c>
      <c r="L7543" t="str">
        <f t="shared" si="588"/>
        <v>Autumn</v>
      </c>
      <c r="M7543">
        <f t="shared" si="589"/>
        <v>92617.170000000013</v>
      </c>
    </row>
    <row r="7544" spans="1:13" x14ac:dyDescent="0.25">
      <c r="A7544" t="s">
        <v>205</v>
      </c>
      <c r="B7544" t="s">
        <v>45</v>
      </c>
      <c r="C7544" t="s">
        <v>103</v>
      </c>
      <c r="D7544">
        <v>2</v>
      </c>
      <c r="E7544">
        <v>14.66</v>
      </c>
      <c r="F7544" s="16">
        <f t="shared" si="585"/>
        <v>29.32</v>
      </c>
      <c r="G7544" t="s">
        <v>11</v>
      </c>
      <c r="H7544" t="s">
        <v>12</v>
      </c>
      <c r="I7544" s="1">
        <v>45537</v>
      </c>
      <c r="J7544" t="str">
        <f t="shared" si="586"/>
        <v>September</v>
      </c>
      <c r="K7544" t="str">
        <f t="shared" si="587"/>
        <v>Monday</v>
      </c>
      <c r="L7544" t="str">
        <f t="shared" si="588"/>
        <v>Autumn</v>
      </c>
      <c r="M7544">
        <f t="shared" si="589"/>
        <v>814.97</v>
      </c>
    </row>
    <row r="7545" spans="1:13" x14ac:dyDescent="0.25">
      <c r="A7545" t="s">
        <v>249</v>
      </c>
      <c r="B7545" t="s">
        <v>99</v>
      </c>
      <c r="C7545" t="s">
        <v>188</v>
      </c>
      <c r="D7545">
        <v>1</v>
      </c>
      <c r="E7545">
        <v>37.049999999999997</v>
      </c>
      <c r="F7545" s="16">
        <f t="shared" si="585"/>
        <v>37.049999999999997</v>
      </c>
      <c r="G7545" t="s">
        <v>11</v>
      </c>
      <c r="H7545" t="s">
        <v>40</v>
      </c>
      <c r="I7545" s="1">
        <v>45096</v>
      </c>
      <c r="J7545" t="str">
        <f t="shared" si="586"/>
        <v>June</v>
      </c>
      <c r="K7545" t="str">
        <f t="shared" si="587"/>
        <v>Monday</v>
      </c>
      <c r="L7545" t="str">
        <f t="shared" si="588"/>
        <v>Summer</v>
      </c>
      <c r="M7545">
        <f t="shared" si="589"/>
        <v>89558.029999999984</v>
      </c>
    </row>
    <row r="7546" spans="1:13" x14ac:dyDescent="0.25">
      <c r="A7546" t="s">
        <v>214</v>
      </c>
      <c r="B7546" t="s">
        <v>35</v>
      </c>
      <c r="C7546" t="s">
        <v>36</v>
      </c>
      <c r="D7546">
        <v>1</v>
      </c>
      <c r="E7546">
        <v>229.96</v>
      </c>
      <c r="F7546" s="16">
        <f t="shared" si="585"/>
        <v>229.96</v>
      </c>
      <c r="G7546" t="s">
        <v>20</v>
      </c>
      <c r="H7546" t="s">
        <v>40</v>
      </c>
      <c r="I7546" s="1">
        <v>44960</v>
      </c>
      <c r="J7546" t="str">
        <f t="shared" si="586"/>
        <v>February</v>
      </c>
      <c r="K7546" t="str">
        <f t="shared" si="587"/>
        <v>Friday</v>
      </c>
      <c r="L7546" t="str">
        <f t="shared" si="588"/>
        <v>Winter</v>
      </c>
      <c r="M7546">
        <f t="shared" si="589"/>
        <v>963.98000000000013</v>
      </c>
    </row>
    <row r="7547" spans="1:13" x14ac:dyDescent="0.25">
      <c r="A7547" t="s">
        <v>166</v>
      </c>
      <c r="B7547" t="s">
        <v>55</v>
      </c>
      <c r="C7547" t="s">
        <v>164</v>
      </c>
      <c r="D7547">
        <v>1</v>
      </c>
      <c r="E7547">
        <v>1105.9000000000001</v>
      </c>
      <c r="F7547" s="16">
        <f t="shared" si="585"/>
        <v>1105.9000000000001</v>
      </c>
      <c r="G7547" t="s">
        <v>20</v>
      </c>
      <c r="H7547" t="s">
        <v>12</v>
      </c>
      <c r="I7547" s="1">
        <v>45114</v>
      </c>
      <c r="J7547" t="str">
        <f t="shared" si="586"/>
        <v>July</v>
      </c>
      <c r="K7547" t="str">
        <f t="shared" si="587"/>
        <v>Friday</v>
      </c>
      <c r="L7547" t="str">
        <f t="shared" si="588"/>
        <v>Summer</v>
      </c>
      <c r="M7547">
        <f t="shared" si="589"/>
        <v>192535.87000000002</v>
      </c>
    </row>
    <row r="7548" spans="1:13" x14ac:dyDescent="0.25">
      <c r="A7548" t="s">
        <v>217</v>
      </c>
      <c r="B7548" t="s">
        <v>45</v>
      </c>
      <c r="C7548" t="s">
        <v>161</v>
      </c>
      <c r="D7548">
        <v>2</v>
      </c>
      <c r="E7548">
        <v>7.49</v>
      </c>
      <c r="F7548" s="16">
        <f t="shared" si="585"/>
        <v>14.98</v>
      </c>
      <c r="G7548" t="s">
        <v>20</v>
      </c>
      <c r="H7548" t="s">
        <v>40</v>
      </c>
      <c r="I7548" s="1">
        <v>45509</v>
      </c>
      <c r="J7548" t="str">
        <f t="shared" si="586"/>
        <v>August</v>
      </c>
      <c r="K7548" t="str">
        <f t="shared" si="587"/>
        <v>Monday</v>
      </c>
      <c r="L7548" t="str">
        <f t="shared" si="588"/>
        <v>Summer</v>
      </c>
      <c r="M7548">
        <f t="shared" si="589"/>
        <v>2117.27</v>
      </c>
    </row>
    <row r="7549" spans="1:13" x14ac:dyDescent="0.25">
      <c r="A7549" t="s">
        <v>201</v>
      </c>
      <c r="B7549" t="s">
        <v>45</v>
      </c>
      <c r="C7549" t="s">
        <v>108</v>
      </c>
      <c r="D7549">
        <v>4</v>
      </c>
      <c r="E7549">
        <v>365.52</v>
      </c>
      <c r="F7549" s="16">
        <f t="shared" si="585"/>
        <v>1462.08</v>
      </c>
      <c r="G7549" t="s">
        <v>24</v>
      </c>
      <c r="H7549" t="s">
        <v>40</v>
      </c>
      <c r="I7549" s="1">
        <v>45470</v>
      </c>
      <c r="J7549" t="str">
        <f t="shared" si="586"/>
        <v>June</v>
      </c>
      <c r="K7549" t="str">
        <f t="shared" si="587"/>
        <v>Thursday</v>
      </c>
      <c r="L7549" t="str">
        <f t="shared" si="588"/>
        <v>Summer</v>
      </c>
      <c r="M7549">
        <f t="shared" si="589"/>
        <v>8021.3000000000011</v>
      </c>
    </row>
    <row r="7550" spans="1:13" x14ac:dyDescent="0.25">
      <c r="A7550" t="s">
        <v>29</v>
      </c>
      <c r="B7550" t="s">
        <v>9</v>
      </c>
      <c r="C7550" t="s">
        <v>42</v>
      </c>
      <c r="D7550">
        <v>5</v>
      </c>
      <c r="E7550">
        <v>2.89</v>
      </c>
      <c r="F7550" s="16">
        <f t="shared" si="585"/>
        <v>14.450000000000001</v>
      </c>
      <c r="G7550" t="s">
        <v>11</v>
      </c>
      <c r="H7550" t="s">
        <v>16</v>
      </c>
      <c r="I7550" s="1">
        <v>45074</v>
      </c>
      <c r="J7550" t="str">
        <f t="shared" si="586"/>
        <v>May</v>
      </c>
      <c r="K7550" t="str">
        <f t="shared" si="587"/>
        <v>Sunday</v>
      </c>
      <c r="L7550" t="str">
        <f t="shared" si="588"/>
        <v>Spring</v>
      </c>
      <c r="M7550">
        <f t="shared" si="589"/>
        <v>6361.72</v>
      </c>
    </row>
    <row r="7551" spans="1:13" x14ac:dyDescent="0.25">
      <c r="A7551" t="s">
        <v>185</v>
      </c>
      <c r="B7551" t="s">
        <v>22</v>
      </c>
      <c r="C7551" t="s">
        <v>142</v>
      </c>
      <c r="D7551">
        <v>5</v>
      </c>
      <c r="E7551">
        <v>338.69</v>
      </c>
      <c r="F7551" s="16">
        <f t="shared" si="585"/>
        <v>1693.45</v>
      </c>
      <c r="G7551" t="s">
        <v>20</v>
      </c>
      <c r="H7551" t="s">
        <v>40</v>
      </c>
      <c r="I7551" s="1">
        <v>45189</v>
      </c>
      <c r="J7551" t="str">
        <f t="shared" si="586"/>
        <v>September</v>
      </c>
      <c r="K7551" t="str">
        <f t="shared" si="587"/>
        <v>Wednesday</v>
      </c>
      <c r="L7551" t="str">
        <f t="shared" si="588"/>
        <v>Autumn</v>
      </c>
      <c r="M7551">
        <f t="shared" si="589"/>
        <v>11020.84</v>
      </c>
    </row>
    <row r="7552" spans="1:13" x14ac:dyDescent="0.25">
      <c r="A7552" t="s">
        <v>266</v>
      </c>
      <c r="B7552" t="s">
        <v>35</v>
      </c>
      <c r="C7552" t="s">
        <v>159</v>
      </c>
      <c r="D7552">
        <v>1</v>
      </c>
      <c r="E7552">
        <v>85.31</v>
      </c>
      <c r="F7552" s="16">
        <f t="shared" si="585"/>
        <v>85.31</v>
      </c>
      <c r="G7552" t="s">
        <v>11</v>
      </c>
      <c r="H7552" t="s">
        <v>40</v>
      </c>
      <c r="I7552" s="1">
        <v>45466</v>
      </c>
      <c r="J7552" t="str">
        <f t="shared" si="586"/>
        <v>June</v>
      </c>
      <c r="K7552" t="str">
        <f t="shared" si="587"/>
        <v>Sunday</v>
      </c>
      <c r="L7552" t="str">
        <f t="shared" si="588"/>
        <v>Summer</v>
      </c>
      <c r="M7552">
        <f t="shared" si="589"/>
        <v>221436.16999999998</v>
      </c>
    </row>
    <row r="7553" spans="1:13" x14ac:dyDescent="0.25">
      <c r="A7553" t="s">
        <v>163</v>
      </c>
      <c r="B7553" t="s">
        <v>18</v>
      </c>
      <c r="C7553" t="s">
        <v>106</v>
      </c>
      <c r="D7553">
        <v>1</v>
      </c>
      <c r="E7553">
        <v>181.37</v>
      </c>
      <c r="F7553" s="16">
        <f t="shared" si="585"/>
        <v>181.37</v>
      </c>
      <c r="G7553" t="s">
        <v>37</v>
      </c>
      <c r="H7553" t="s">
        <v>12</v>
      </c>
      <c r="I7553" s="1">
        <v>45009</v>
      </c>
      <c r="J7553" t="str">
        <f t="shared" si="586"/>
        <v>March</v>
      </c>
      <c r="K7553" t="str">
        <f t="shared" si="587"/>
        <v>Friday</v>
      </c>
      <c r="L7553" t="str">
        <f t="shared" si="588"/>
        <v>Spring</v>
      </c>
      <c r="M7553">
        <f t="shared" si="589"/>
        <v>3544.6600000000003</v>
      </c>
    </row>
    <row r="7554" spans="1:13" x14ac:dyDescent="0.25">
      <c r="A7554" t="s">
        <v>263</v>
      </c>
      <c r="B7554" t="s">
        <v>14</v>
      </c>
      <c r="C7554" t="s">
        <v>15</v>
      </c>
      <c r="D7554">
        <v>1</v>
      </c>
      <c r="E7554">
        <v>77.17</v>
      </c>
      <c r="F7554" s="16">
        <f t="shared" si="585"/>
        <v>77.17</v>
      </c>
      <c r="G7554" t="s">
        <v>37</v>
      </c>
      <c r="H7554" t="s">
        <v>40</v>
      </c>
      <c r="I7554" s="1">
        <v>45530</v>
      </c>
      <c r="J7554" t="str">
        <f t="shared" si="586"/>
        <v>August</v>
      </c>
      <c r="K7554" t="str">
        <f t="shared" si="587"/>
        <v>Monday</v>
      </c>
      <c r="L7554" t="str">
        <f t="shared" si="588"/>
        <v>Summer</v>
      </c>
      <c r="M7554">
        <f t="shared" si="589"/>
        <v>174489.30999999997</v>
      </c>
    </row>
    <row r="7555" spans="1:13" x14ac:dyDescent="0.25">
      <c r="A7555" t="s">
        <v>116</v>
      </c>
      <c r="B7555" t="s">
        <v>30</v>
      </c>
      <c r="C7555" t="s">
        <v>93</v>
      </c>
      <c r="D7555">
        <v>1</v>
      </c>
      <c r="E7555">
        <v>84.45</v>
      </c>
      <c r="F7555" s="16">
        <f t="shared" ref="F7555:F7618" si="590">D7555*E7555</f>
        <v>84.45</v>
      </c>
      <c r="G7555" t="s">
        <v>24</v>
      </c>
      <c r="H7555" t="s">
        <v>40</v>
      </c>
      <c r="I7555" s="1">
        <v>45566</v>
      </c>
      <c r="J7555" t="str">
        <f t="shared" ref="J7555:J7618" si="591">TEXT(I7555,"mmmm")</f>
        <v>October</v>
      </c>
      <c r="K7555" t="str">
        <f t="shared" ref="K7555:K7618" si="592">TEXT(I7555,"dddd")</f>
        <v>Tuesday</v>
      </c>
      <c r="L7555" t="str">
        <f t="shared" ref="L7555:L7618" si="593">IF(OR(MONTH(I7555)=3,MONTH(I7555)=4,MONTH(I7555)=5),"Spring",IF(OR(MONTH(I7555)=6,MONTH(I7555)=7,MONTH(I7555)=8),"Summer",IF(OR(MONTH(I7555)=9,MONTH(I7555)=10,MONTH(I7555)=11),"Autumn",IF(OR(MONTH(I7555)=12,MONTH(I7555)=1,MONTH(I7555)=2),"Winter"))))</f>
        <v>Autumn</v>
      </c>
      <c r="M7555">
        <f t="shared" ref="M7555:M7618" si="594">SUMIF(A7555:A17554,A7555,F7555:F17554)</f>
        <v>5804.1899999999987</v>
      </c>
    </row>
    <row r="7556" spans="1:13" x14ac:dyDescent="0.25">
      <c r="A7556" t="s">
        <v>233</v>
      </c>
      <c r="B7556" t="s">
        <v>26</v>
      </c>
      <c r="C7556" t="s">
        <v>53</v>
      </c>
      <c r="D7556">
        <v>1</v>
      </c>
      <c r="E7556">
        <v>70.400000000000006</v>
      </c>
      <c r="F7556" s="16">
        <f t="shared" si="590"/>
        <v>70.400000000000006</v>
      </c>
      <c r="G7556" t="s">
        <v>20</v>
      </c>
      <c r="H7556" t="s">
        <v>16</v>
      </c>
      <c r="I7556" s="1">
        <v>45621</v>
      </c>
      <c r="J7556" t="str">
        <f t="shared" si="591"/>
        <v>November</v>
      </c>
      <c r="K7556" t="str">
        <f t="shared" si="592"/>
        <v>Monday</v>
      </c>
      <c r="L7556" t="str">
        <f t="shared" si="593"/>
        <v>Autumn</v>
      </c>
      <c r="M7556">
        <f t="shared" si="594"/>
        <v>4064.65</v>
      </c>
    </row>
    <row r="7557" spans="1:13" x14ac:dyDescent="0.25">
      <c r="A7557" t="s">
        <v>273</v>
      </c>
      <c r="B7557" t="s">
        <v>9</v>
      </c>
      <c r="C7557" t="s">
        <v>67</v>
      </c>
      <c r="D7557">
        <v>5</v>
      </c>
      <c r="E7557">
        <v>18.38</v>
      </c>
      <c r="F7557" s="16">
        <f t="shared" si="590"/>
        <v>91.899999999999991</v>
      </c>
      <c r="G7557" t="s">
        <v>24</v>
      </c>
      <c r="H7557" t="s">
        <v>40</v>
      </c>
      <c r="I7557" s="1">
        <v>45294</v>
      </c>
      <c r="J7557" t="str">
        <f t="shared" si="591"/>
        <v>January</v>
      </c>
      <c r="K7557" t="str">
        <f t="shared" si="592"/>
        <v>Wednesday</v>
      </c>
      <c r="L7557" t="str">
        <f t="shared" si="593"/>
        <v>Winter</v>
      </c>
      <c r="M7557">
        <f t="shared" si="594"/>
        <v>120855.15000000001</v>
      </c>
    </row>
    <row r="7558" spans="1:13" x14ac:dyDescent="0.25">
      <c r="A7558" t="s">
        <v>149</v>
      </c>
      <c r="B7558" t="s">
        <v>18</v>
      </c>
      <c r="C7558" t="s">
        <v>19</v>
      </c>
      <c r="D7558">
        <v>1</v>
      </c>
      <c r="E7558">
        <v>53.48</v>
      </c>
      <c r="F7558" s="16">
        <f t="shared" si="590"/>
        <v>53.48</v>
      </c>
      <c r="G7558" t="s">
        <v>11</v>
      </c>
      <c r="H7558" t="s">
        <v>16</v>
      </c>
      <c r="I7558" s="1">
        <v>45500</v>
      </c>
      <c r="J7558" t="str">
        <f t="shared" si="591"/>
        <v>July</v>
      </c>
      <c r="K7558" t="str">
        <f t="shared" si="592"/>
        <v>Saturday</v>
      </c>
      <c r="L7558" t="str">
        <f t="shared" si="593"/>
        <v>Summer</v>
      </c>
      <c r="M7558">
        <f t="shared" si="594"/>
        <v>1947.71</v>
      </c>
    </row>
    <row r="7559" spans="1:13" x14ac:dyDescent="0.25">
      <c r="A7559" t="s">
        <v>233</v>
      </c>
      <c r="B7559" t="s">
        <v>99</v>
      </c>
      <c r="C7559" t="s">
        <v>129</v>
      </c>
      <c r="D7559">
        <v>1</v>
      </c>
      <c r="E7559">
        <v>6.78</v>
      </c>
      <c r="F7559" s="16">
        <f t="shared" si="590"/>
        <v>6.78</v>
      </c>
      <c r="G7559" t="s">
        <v>37</v>
      </c>
      <c r="H7559" t="s">
        <v>40</v>
      </c>
      <c r="I7559" s="1">
        <v>45453</v>
      </c>
      <c r="J7559" t="str">
        <f t="shared" si="591"/>
        <v>June</v>
      </c>
      <c r="K7559" t="str">
        <f t="shared" si="592"/>
        <v>Monday</v>
      </c>
      <c r="L7559" t="str">
        <f t="shared" si="593"/>
        <v>Summer</v>
      </c>
      <c r="M7559">
        <f t="shared" si="594"/>
        <v>3994.25</v>
      </c>
    </row>
    <row r="7560" spans="1:13" x14ac:dyDescent="0.25">
      <c r="A7560" t="s">
        <v>28</v>
      </c>
      <c r="B7560" t="s">
        <v>69</v>
      </c>
      <c r="C7560" t="s">
        <v>70</v>
      </c>
      <c r="D7560">
        <v>5</v>
      </c>
      <c r="E7560">
        <v>13.46</v>
      </c>
      <c r="F7560" s="16">
        <f t="shared" si="590"/>
        <v>67.300000000000011</v>
      </c>
      <c r="G7560" t="s">
        <v>20</v>
      </c>
      <c r="H7560" t="s">
        <v>16</v>
      </c>
      <c r="I7560" s="1">
        <v>45233</v>
      </c>
      <c r="J7560" t="str">
        <f t="shared" si="591"/>
        <v>November</v>
      </c>
      <c r="K7560" t="str">
        <f t="shared" si="592"/>
        <v>Friday</v>
      </c>
      <c r="L7560" t="str">
        <f t="shared" si="593"/>
        <v>Autumn</v>
      </c>
      <c r="M7560">
        <f t="shared" si="594"/>
        <v>47221.950000000012</v>
      </c>
    </row>
    <row r="7561" spans="1:13" x14ac:dyDescent="0.25">
      <c r="A7561" t="s">
        <v>249</v>
      </c>
      <c r="B7561" t="s">
        <v>99</v>
      </c>
      <c r="C7561" t="s">
        <v>129</v>
      </c>
      <c r="D7561">
        <v>1</v>
      </c>
      <c r="E7561">
        <v>6.48</v>
      </c>
      <c r="F7561" s="16">
        <f t="shared" si="590"/>
        <v>6.48</v>
      </c>
      <c r="G7561" t="s">
        <v>20</v>
      </c>
      <c r="H7561" t="s">
        <v>40</v>
      </c>
      <c r="I7561" s="1">
        <v>45324</v>
      </c>
      <c r="J7561" t="str">
        <f t="shared" si="591"/>
        <v>February</v>
      </c>
      <c r="K7561" t="str">
        <f t="shared" si="592"/>
        <v>Friday</v>
      </c>
      <c r="L7561" t="str">
        <f t="shared" si="593"/>
        <v>Winter</v>
      </c>
      <c r="M7561">
        <f t="shared" si="594"/>
        <v>89520.979999999981</v>
      </c>
    </row>
    <row r="7562" spans="1:13" x14ac:dyDescent="0.25">
      <c r="A7562" t="s">
        <v>192</v>
      </c>
      <c r="B7562" t="s">
        <v>99</v>
      </c>
      <c r="C7562" t="s">
        <v>129</v>
      </c>
      <c r="D7562">
        <v>1</v>
      </c>
      <c r="E7562">
        <v>12.42</v>
      </c>
      <c r="F7562" s="16">
        <f t="shared" si="590"/>
        <v>12.42</v>
      </c>
      <c r="G7562" t="s">
        <v>37</v>
      </c>
      <c r="H7562" t="s">
        <v>16</v>
      </c>
      <c r="I7562" s="1">
        <v>45639</v>
      </c>
      <c r="J7562" t="str">
        <f t="shared" si="591"/>
        <v>December</v>
      </c>
      <c r="K7562" t="str">
        <f t="shared" si="592"/>
        <v>Friday</v>
      </c>
      <c r="L7562" t="str">
        <f t="shared" si="593"/>
        <v>Winter</v>
      </c>
      <c r="M7562">
        <f t="shared" si="594"/>
        <v>44993.240000000005</v>
      </c>
    </row>
    <row r="7563" spans="1:13" x14ac:dyDescent="0.25">
      <c r="A7563" t="s">
        <v>192</v>
      </c>
      <c r="B7563" t="s">
        <v>55</v>
      </c>
      <c r="C7563" t="s">
        <v>56</v>
      </c>
      <c r="D7563">
        <v>4</v>
      </c>
      <c r="E7563">
        <v>10267.379999999999</v>
      </c>
      <c r="F7563" s="16">
        <f t="shared" si="590"/>
        <v>41069.519999999997</v>
      </c>
      <c r="G7563" t="s">
        <v>24</v>
      </c>
      <c r="H7563" t="s">
        <v>16</v>
      </c>
      <c r="I7563" s="1">
        <v>44935</v>
      </c>
      <c r="J7563" t="str">
        <f t="shared" si="591"/>
        <v>January</v>
      </c>
      <c r="K7563" t="str">
        <f t="shared" si="592"/>
        <v>Monday</v>
      </c>
      <c r="L7563" t="str">
        <f t="shared" si="593"/>
        <v>Winter</v>
      </c>
      <c r="M7563">
        <f t="shared" si="594"/>
        <v>44980.820000000007</v>
      </c>
    </row>
    <row r="7564" spans="1:13" x14ac:dyDescent="0.25">
      <c r="A7564" t="s">
        <v>97</v>
      </c>
      <c r="B7564" t="s">
        <v>45</v>
      </c>
      <c r="C7564" t="s">
        <v>108</v>
      </c>
      <c r="D7564">
        <v>2</v>
      </c>
      <c r="E7564">
        <v>774.84</v>
      </c>
      <c r="F7564" s="16">
        <f t="shared" si="590"/>
        <v>1549.68</v>
      </c>
      <c r="G7564" t="s">
        <v>11</v>
      </c>
      <c r="H7564" t="s">
        <v>40</v>
      </c>
      <c r="I7564" s="1">
        <v>45541</v>
      </c>
      <c r="J7564" t="str">
        <f t="shared" si="591"/>
        <v>September</v>
      </c>
      <c r="K7564" t="str">
        <f t="shared" si="592"/>
        <v>Friday</v>
      </c>
      <c r="L7564" t="str">
        <f t="shared" si="593"/>
        <v>Autumn</v>
      </c>
      <c r="M7564">
        <f t="shared" si="594"/>
        <v>4295.8599999999997</v>
      </c>
    </row>
    <row r="7565" spans="1:13" x14ac:dyDescent="0.25">
      <c r="A7565" t="s">
        <v>97</v>
      </c>
      <c r="B7565" t="s">
        <v>22</v>
      </c>
      <c r="C7565" t="s">
        <v>33</v>
      </c>
      <c r="D7565">
        <v>4</v>
      </c>
      <c r="E7565">
        <v>130.38</v>
      </c>
      <c r="F7565" s="16">
        <f t="shared" si="590"/>
        <v>521.52</v>
      </c>
      <c r="G7565" t="s">
        <v>37</v>
      </c>
      <c r="H7565" t="s">
        <v>40</v>
      </c>
      <c r="I7565" s="1">
        <v>45110</v>
      </c>
      <c r="J7565" t="str">
        <f t="shared" si="591"/>
        <v>July</v>
      </c>
      <c r="K7565" t="str">
        <f t="shared" si="592"/>
        <v>Monday</v>
      </c>
      <c r="L7565" t="str">
        <f t="shared" si="593"/>
        <v>Summer</v>
      </c>
      <c r="M7565">
        <f t="shared" si="594"/>
        <v>2746.18</v>
      </c>
    </row>
    <row r="7566" spans="1:13" x14ac:dyDescent="0.25">
      <c r="A7566" t="s">
        <v>38</v>
      </c>
      <c r="B7566" t="s">
        <v>45</v>
      </c>
      <c r="C7566" t="s">
        <v>161</v>
      </c>
      <c r="D7566">
        <v>5</v>
      </c>
      <c r="E7566">
        <v>7.19</v>
      </c>
      <c r="F7566" s="16">
        <f t="shared" si="590"/>
        <v>35.950000000000003</v>
      </c>
      <c r="G7566" t="s">
        <v>37</v>
      </c>
      <c r="H7566" t="s">
        <v>12</v>
      </c>
      <c r="I7566" s="1">
        <v>45077</v>
      </c>
      <c r="J7566" t="str">
        <f t="shared" si="591"/>
        <v>May</v>
      </c>
      <c r="K7566" t="str">
        <f t="shared" si="592"/>
        <v>Wednesday</v>
      </c>
      <c r="L7566" t="str">
        <f t="shared" si="593"/>
        <v>Spring</v>
      </c>
      <c r="M7566">
        <f t="shared" si="594"/>
        <v>2353.56</v>
      </c>
    </row>
    <row r="7567" spans="1:13" x14ac:dyDescent="0.25">
      <c r="A7567" t="s">
        <v>107</v>
      </c>
      <c r="B7567" t="s">
        <v>99</v>
      </c>
      <c r="C7567" t="s">
        <v>100</v>
      </c>
      <c r="D7567">
        <v>1</v>
      </c>
      <c r="E7567">
        <v>9.09</v>
      </c>
      <c r="F7567" s="16">
        <f t="shared" si="590"/>
        <v>9.09</v>
      </c>
      <c r="G7567" t="s">
        <v>20</v>
      </c>
      <c r="H7567" t="s">
        <v>40</v>
      </c>
      <c r="I7567" s="1">
        <v>45160</v>
      </c>
      <c r="J7567" t="str">
        <f t="shared" si="591"/>
        <v>August</v>
      </c>
      <c r="K7567" t="str">
        <f t="shared" si="592"/>
        <v>Tuesday</v>
      </c>
      <c r="L7567" t="str">
        <f t="shared" si="593"/>
        <v>Summer</v>
      </c>
      <c r="M7567">
        <f t="shared" si="594"/>
        <v>6923.2</v>
      </c>
    </row>
    <row r="7568" spans="1:13" x14ac:dyDescent="0.25">
      <c r="A7568" t="s">
        <v>211</v>
      </c>
      <c r="B7568" t="s">
        <v>48</v>
      </c>
      <c r="C7568" t="s">
        <v>49</v>
      </c>
      <c r="D7568">
        <v>5</v>
      </c>
      <c r="E7568">
        <v>26.75</v>
      </c>
      <c r="F7568" s="16">
        <f t="shared" si="590"/>
        <v>133.75</v>
      </c>
      <c r="G7568" t="s">
        <v>37</v>
      </c>
      <c r="H7568" t="s">
        <v>16</v>
      </c>
      <c r="I7568" s="1">
        <v>45199</v>
      </c>
      <c r="J7568" t="str">
        <f t="shared" si="591"/>
        <v>September</v>
      </c>
      <c r="K7568" t="str">
        <f t="shared" si="592"/>
        <v>Saturday</v>
      </c>
      <c r="L7568" t="str">
        <f t="shared" si="593"/>
        <v>Autumn</v>
      </c>
      <c r="M7568">
        <f t="shared" si="594"/>
        <v>3790.4700000000003</v>
      </c>
    </row>
    <row r="7569" spans="1:13" x14ac:dyDescent="0.25">
      <c r="A7569" t="s">
        <v>247</v>
      </c>
      <c r="B7569" t="s">
        <v>26</v>
      </c>
      <c r="C7569" t="s">
        <v>53</v>
      </c>
      <c r="D7569">
        <v>4</v>
      </c>
      <c r="E7569">
        <v>170.98</v>
      </c>
      <c r="F7569" s="16">
        <f t="shared" si="590"/>
        <v>683.92</v>
      </c>
      <c r="G7569" t="s">
        <v>11</v>
      </c>
      <c r="H7569" t="s">
        <v>16</v>
      </c>
      <c r="I7569" s="1">
        <v>45408</v>
      </c>
      <c r="J7569" t="str">
        <f t="shared" si="591"/>
        <v>April</v>
      </c>
      <c r="K7569" t="str">
        <f t="shared" si="592"/>
        <v>Friday</v>
      </c>
      <c r="L7569" t="str">
        <f t="shared" si="593"/>
        <v>Spring</v>
      </c>
      <c r="M7569">
        <f t="shared" si="594"/>
        <v>60741.1</v>
      </c>
    </row>
    <row r="7570" spans="1:13" x14ac:dyDescent="0.25">
      <c r="A7570" t="s">
        <v>139</v>
      </c>
      <c r="B7570" t="s">
        <v>45</v>
      </c>
      <c r="C7570" t="s">
        <v>46</v>
      </c>
      <c r="D7570">
        <v>1</v>
      </c>
      <c r="E7570">
        <v>3.73</v>
      </c>
      <c r="F7570" s="16">
        <f t="shared" si="590"/>
        <v>3.73</v>
      </c>
      <c r="G7570" t="s">
        <v>11</v>
      </c>
      <c r="H7570" t="s">
        <v>16</v>
      </c>
      <c r="I7570" s="1">
        <v>45647</v>
      </c>
      <c r="J7570" t="str">
        <f t="shared" si="591"/>
        <v>December</v>
      </c>
      <c r="K7570" t="str">
        <f t="shared" si="592"/>
        <v>Saturday</v>
      </c>
      <c r="L7570" t="str">
        <f t="shared" si="593"/>
        <v>Winter</v>
      </c>
      <c r="M7570">
        <f t="shared" si="594"/>
        <v>5141.04</v>
      </c>
    </row>
    <row r="7571" spans="1:13" x14ac:dyDescent="0.25">
      <c r="A7571" t="s">
        <v>245</v>
      </c>
      <c r="B7571" t="s">
        <v>22</v>
      </c>
      <c r="C7571" t="s">
        <v>33</v>
      </c>
      <c r="D7571">
        <v>3</v>
      </c>
      <c r="E7571">
        <v>71.89</v>
      </c>
      <c r="F7571" s="16">
        <f t="shared" si="590"/>
        <v>215.67000000000002</v>
      </c>
      <c r="G7571" t="s">
        <v>24</v>
      </c>
      <c r="H7571" t="s">
        <v>16</v>
      </c>
      <c r="I7571" s="1">
        <v>44955</v>
      </c>
      <c r="J7571" t="str">
        <f t="shared" si="591"/>
        <v>January</v>
      </c>
      <c r="K7571" t="str">
        <f t="shared" si="592"/>
        <v>Sunday</v>
      </c>
      <c r="L7571" t="str">
        <f t="shared" si="593"/>
        <v>Winter</v>
      </c>
      <c r="M7571">
        <f t="shared" si="594"/>
        <v>2424.6</v>
      </c>
    </row>
    <row r="7572" spans="1:13" x14ac:dyDescent="0.25">
      <c r="A7572" t="s">
        <v>128</v>
      </c>
      <c r="B7572" t="s">
        <v>35</v>
      </c>
      <c r="C7572" t="s">
        <v>75</v>
      </c>
      <c r="D7572">
        <v>1</v>
      </c>
      <c r="E7572">
        <v>28.47</v>
      </c>
      <c r="F7572" s="16">
        <f t="shared" si="590"/>
        <v>28.47</v>
      </c>
      <c r="G7572" t="s">
        <v>20</v>
      </c>
      <c r="H7572" t="s">
        <v>12</v>
      </c>
      <c r="I7572" s="1">
        <v>45025</v>
      </c>
      <c r="J7572" t="str">
        <f t="shared" si="591"/>
        <v>April</v>
      </c>
      <c r="K7572" t="str">
        <f t="shared" si="592"/>
        <v>Sunday</v>
      </c>
      <c r="L7572" t="str">
        <f t="shared" si="593"/>
        <v>Spring</v>
      </c>
      <c r="M7572">
        <f t="shared" si="594"/>
        <v>5662.26</v>
      </c>
    </row>
    <row r="7573" spans="1:13" x14ac:dyDescent="0.25">
      <c r="A7573" t="s">
        <v>64</v>
      </c>
      <c r="B7573" t="s">
        <v>69</v>
      </c>
      <c r="C7573" t="s">
        <v>70</v>
      </c>
      <c r="D7573">
        <v>4</v>
      </c>
      <c r="E7573">
        <v>18.510000000000002</v>
      </c>
      <c r="F7573" s="16">
        <f t="shared" si="590"/>
        <v>74.040000000000006</v>
      </c>
      <c r="G7573" t="s">
        <v>24</v>
      </c>
      <c r="H7573" t="s">
        <v>40</v>
      </c>
      <c r="I7573" s="1">
        <v>44939</v>
      </c>
      <c r="J7573" t="str">
        <f t="shared" si="591"/>
        <v>January</v>
      </c>
      <c r="K7573" t="str">
        <f t="shared" si="592"/>
        <v>Friday</v>
      </c>
      <c r="L7573" t="str">
        <f t="shared" si="593"/>
        <v>Winter</v>
      </c>
      <c r="M7573">
        <f t="shared" si="594"/>
        <v>2042.3600000000001</v>
      </c>
    </row>
    <row r="7574" spans="1:13" x14ac:dyDescent="0.25">
      <c r="A7574" t="s">
        <v>136</v>
      </c>
      <c r="B7574" t="s">
        <v>18</v>
      </c>
      <c r="C7574" t="s">
        <v>106</v>
      </c>
      <c r="D7574">
        <v>1</v>
      </c>
      <c r="E7574">
        <v>98.56</v>
      </c>
      <c r="F7574" s="16">
        <f t="shared" si="590"/>
        <v>98.56</v>
      </c>
      <c r="G7574" t="s">
        <v>24</v>
      </c>
      <c r="H7574" t="s">
        <v>16</v>
      </c>
      <c r="I7574" s="1">
        <v>45406</v>
      </c>
      <c r="J7574" t="str">
        <f t="shared" si="591"/>
        <v>April</v>
      </c>
      <c r="K7574" t="str">
        <f t="shared" si="592"/>
        <v>Wednesday</v>
      </c>
      <c r="L7574" t="str">
        <f t="shared" si="593"/>
        <v>Spring</v>
      </c>
      <c r="M7574">
        <f t="shared" si="594"/>
        <v>1755.44</v>
      </c>
    </row>
    <row r="7575" spans="1:13" x14ac:dyDescent="0.25">
      <c r="A7575" t="s">
        <v>193</v>
      </c>
      <c r="B7575" t="s">
        <v>22</v>
      </c>
      <c r="C7575" t="s">
        <v>23</v>
      </c>
      <c r="D7575">
        <v>4</v>
      </c>
      <c r="E7575">
        <v>25.84</v>
      </c>
      <c r="F7575" s="16">
        <f t="shared" si="590"/>
        <v>103.36</v>
      </c>
      <c r="G7575" t="s">
        <v>20</v>
      </c>
      <c r="H7575" t="s">
        <v>16</v>
      </c>
      <c r="I7575" s="1">
        <v>44951</v>
      </c>
      <c r="J7575" t="str">
        <f t="shared" si="591"/>
        <v>January</v>
      </c>
      <c r="K7575" t="str">
        <f t="shared" si="592"/>
        <v>Wednesday</v>
      </c>
      <c r="L7575" t="str">
        <f t="shared" si="593"/>
        <v>Winter</v>
      </c>
      <c r="M7575">
        <f t="shared" si="594"/>
        <v>1323.53</v>
      </c>
    </row>
    <row r="7576" spans="1:13" x14ac:dyDescent="0.25">
      <c r="A7576" t="s">
        <v>228</v>
      </c>
      <c r="B7576" t="s">
        <v>22</v>
      </c>
      <c r="C7576" t="s">
        <v>142</v>
      </c>
      <c r="D7576">
        <v>4</v>
      </c>
      <c r="E7576">
        <v>47.2</v>
      </c>
      <c r="F7576" s="16">
        <f t="shared" si="590"/>
        <v>188.8</v>
      </c>
      <c r="G7576" t="s">
        <v>20</v>
      </c>
      <c r="H7576" t="s">
        <v>12</v>
      </c>
      <c r="I7576" s="1">
        <v>45324</v>
      </c>
      <c r="J7576" t="str">
        <f t="shared" si="591"/>
        <v>February</v>
      </c>
      <c r="K7576" t="str">
        <f t="shared" si="592"/>
        <v>Friday</v>
      </c>
      <c r="L7576" t="str">
        <f t="shared" si="593"/>
        <v>Winter</v>
      </c>
      <c r="M7576">
        <f t="shared" si="594"/>
        <v>75603.39</v>
      </c>
    </row>
    <row r="7577" spans="1:13" x14ac:dyDescent="0.25">
      <c r="A7577" t="s">
        <v>133</v>
      </c>
      <c r="B7577" t="s">
        <v>35</v>
      </c>
      <c r="C7577" t="s">
        <v>75</v>
      </c>
      <c r="D7577">
        <v>1</v>
      </c>
      <c r="E7577">
        <v>31.48</v>
      </c>
      <c r="F7577" s="16">
        <f t="shared" si="590"/>
        <v>31.48</v>
      </c>
      <c r="G7577" t="s">
        <v>20</v>
      </c>
      <c r="H7577" t="s">
        <v>16</v>
      </c>
      <c r="I7577" s="1">
        <v>45646</v>
      </c>
      <c r="J7577" t="str">
        <f t="shared" si="591"/>
        <v>December</v>
      </c>
      <c r="K7577" t="str">
        <f t="shared" si="592"/>
        <v>Friday</v>
      </c>
      <c r="L7577" t="str">
        <f t="shared" si="593"/>
        <v>Winter</v>
      </c>
      <c r="M7577">
        <f t="shared" si="594"/>
        <v>66327.560000000027</v>
      </c>
    </row>
    <row r="7578" spans="1:13" x14ac:dyDescent="0.25">
      <c r="A7578" t="s">
        <v>157</v>
      </c>
      <c r="B7578" t="s">
        <v>26</v>
      </c>
      <c r="C7578" t="s">
        <v>152</v>
      </c>
      <c r="D7578">
        <v>3</v>
      </c>
      <c r="E7578">
        <v>61.47</v>
      </c>
      <c r="F7578" s="16">
        <f t="shared" si="590"/>
        <v>184.41</v>
      </c>
      <c r="G7578" t="s">
        <v>11</v>
      </c>
      <c r="H7578" t="s">
        <v>40</v>
      </c>
      <c r="I7578" s="1">
        <v>45012</v>
      </c>
      <c r="J7578" t="str">
        <f t="shared" si="591"/>
        <v>March</v>
      </c>
      <c r="K7578" t="str">
        <f t="shared" si="592"/>
        <v>Monday</v>
      </c>
      <c r="L7578" t="str">
        <f t="shared" si="593"/>
        <v>Spring</v>
      </c>
      <c r="M7578">
        <f t="shared" si="594"/>
        <v>4330.29</v>
      </c>
    </row>
    <row r="7579" spans="1:13" x14ac:dyDescent="0.25">
      <c r="A7579" t="s">
        <v>140</v>
      </c>
      <c r="B7579" t="s">
        <v>26</v>
      </c>
      <c r="C7579" t="s">
        <v>53</v>
      </c>
      <c r="D7579">
        <v>4</v>
      </c>
      <c r="E7579">
        <v>168.38</v>
      </c>
      <c r="F7579" s="16">
        <f t="shared" si="590"/>
        <v>673.52</v>
      </c>
      <c r="G7579" t="s">
        <v>20</v>
      </c>
      <c r="H7579" t="s">
        <v>16</v>
      </c>
      <c r="I7579" s="1">
        <v>45624</v>
      </c>
      <c r="J7579" t="str">
        <f t="shared" si="591"/>
        <v>November</v>
      </c>
      <c r="K7579" t="str">
        <f t="shared" si="592"/>
        <v>Thursday</v>
      </c>
      <c r="L7579" t="str">
        <f t="shared" si="593"/>
        <v>Autumn</v>
      </c>
      <c r="M7579">
        <f t="shared" si="594"/>
        <v>3481.58</v>
      </c>
    </row>
    <row r="7580" spans="1:13" x14ac:dyDescent="0.25">
      <c r="A7580" t="s">
        <v>220</v>
      </c>
      <c r="B7580" t="s">
        <v>22</v>
      </c>
      <c r="C7580" t="s">
        <v>142</v>
      </c>
      <c r="D7580">
        <v>3</v>
      </c>
      <c r="E7580">
        <v>421.05</v>
      </c>
      <c r="F7580" s="16">
        <f t="shared" si="590"/>
        <v>1263.1500000000001</v>
      </c>
      <c r="G7580" t="s">
        <v>37</v>
      </c>
      <c r="H7580" t="s">
        <v>12</v>
      </c>
      <c r="I7580" s="1">
        <v>45344</v>
      </c>
      <c r="J7580" t="str">
        <f t="shared" si="591"/>
        <v>February</v>
      </c>
      <c r="K7580" t="str">
        <f t="shared" si="592"/>
        <v>Thursday</v>
      </c>
      <c r="L7580" t="str">
        <f t="shared" si="593"/>
        <v>Winter</v>
      </c>
      <c r="M7580">
        <f t="shared" si="594"/>
        <v>9524.92</v>
      </c>
    </row>
    <row r="7581" spans="1:13" x14ac:dyDescent="0.25">
      <c r="A7581" t="s">
        <v>128</v>
      </c>
      <c r="B7581" t="s">
        <v>9</v>
      </c>
      <c r="C7581" t="s">
        <v>63</v>
      </c>
      <c r="D7581">
        <v>4</v>
      </c>
      <c r="E7581">
        <v>13.62</v>
      </c>
      <c r="F7581" s="16">
        <f t="shared" si="590"/>
        <v>54.48</v>
      </c>
      <c r="G7581" t="s">
        <v>24</v>
      </c>
      <c r="H7581" t="s">
        <v>16</v>
      </c>
      <c r="I7581" s="1">
        <v>45008</v>
      </c>
      <c r="J7581" t="str">
        <f t="shared" si="591"/>
        <v>March</v>
      </c>
      <c r="K7581" t="str">
        <f t="shared" si="592"/>
        <v>Thursday</v>
      </c>
      <c r="L7581" t="str">
        <f t="shared" si="593"/>
        <v>Spring</v>
      </c>
      <c r="M7581">
        <f t="shared" si="594"/>
        <v>5633.7899999999991</v>
      </c>
    </row>
    <row r="7582" spans="1:13" x14ac:dyDescent="0.25">
      <c r="A7582" t="s">
        <v>235</v>
      </c>
      <c r="B7582" t="s">
        <v>18</v>
      </c>
      <c r="C7582" t="s">
        <v>19</v>
      </c>
      <c r="D7582">
        <v>1</v>
      </c>
      <c r="E7582">
        <v>86.97</v>
      </c>
      <c r="F7582" s="16">
        <f t="shared" si="590"/>
        <v>86.97</v>
      </c>
      <c r="G7582" t="s">
        <v>24</v>
      </c>
      <c r="H7582" t="s">
        <v>12</v>
      </c>
      <c r="I7582" s="1">
        <v>45564</v>
      </c>
      <c r="J7582" t="str">
        <f t="shared" si="591"/>
        <v>September</v>
      </c>
      <c r="K7582" t="str">
        <f t="shared" si="592"/>
        <v>Sunday</v>
      </c>
      <c r="L7582" t="str">
        <f t="shared" si="593"/>
        <v>Autumn</v>
      </c>
      <c r="M7582">
        <f t="shared" si="594"/>
        <v>3084.28</v>
      </c>
    </row>
    <row r="7583" spans="1:13" x14ac:dyDescent="0.25">
      <c r="A7583" t="s">
        <v>114</v>
      </c>
      <c r="B7583" t="s">
        <v>99</v>
      </c>
      <c r="C7583" t="s">
        <v>188</v>
      </c>
      <c r="D7583">
        <v>1</v>
      </c>
      <c r="E7583">
        <v>49.71</v>
      </c>
      <c r="F7583" s="16">
        <f t="shared" si="590"/>
        <v>49.71</v>
      </c>
      <c r="G7583" t="s">
        <v>11</v>
      </c>
      <c r="H7583" t="s">
        <v>12</v>
      </c>
      <c r="I7583" s="1">
        <v>45081</v>
      </c>
      <c r="J7583" t="str">
        <f t="shared" si="591"/>
        <v>June</v>
      </c>
      <c r="K7583" t="str">
        <f t="shared" si="592"/>
        <v>Sunday</v>
      </c>
      <c r="L7583" t="str">
        <f t="shared" si="593"/>
        <v>Summer</v>
      </c>
      <c r="M7583">
        <f t="shared" si="594"/>
        <v>3031.2599999999998</v>
      </c>
    </row>
    <row r="7584" spans="1:13" x14ac:dyDescent="0.25">
      <c r="A7584" t="s">
        <v>198</v>
      </c>
      <c r="B7584" t="s">
        <v>9</v>
      </c>
      <c r="C7584" t="s">
        <v>10</v>
      </c>
      <c r="D7584">
        <v>4</v>
      </c>
      <c r="E7584">
        <v>3.33</v>
      </c>
      <c r="F7584" s="16">
        <f t="shared" si="590"/>
        <v>13.32</v>
      </c>
      <c r="G7584" t="s">
        <v>11</v>
      </c>
      <c r="H7584" t="s">
        <v>40</v>
      </c>
      <c r="I7584" s="1">
        <v>45303</v>
      </c>
      <c r="J7584" t="str">
        <f t="shared" si="591"/>
        <v>January</v>
      </c>
      <c r="K7584" t="str">
        <f t="shared" si="592"/>
        <v>Friday</v>
      </c>
      <c r="L7584" t="str">
        <f t="shared" si="593"/>
        <v>Winter</v>
      </c>
      <c r="M7584">
        <f t="shared" si="594"/>
        <v>2650.42</v>
      </c>
    </row>
    <row r="7585" spans="1:13" x14ac:dyDescent="0.25">
      <c r="A7585" t="s">
        <v>43</v>
      </c>
      <c r="B7585" t="s">
        <v>60</v>
      </c>
      <c r="C7585" t="s">
        <v>77</v>
      </c>
      <c r="D7585">
        <v>1</v>
      </c>
      <c r="E7585">
        <v>633.80999999999995</v>
      </c>
      <c r="F7585" s="16">
        <f t="shared" si="590"/>
        <v>633.80999999999995</v>
      </c>
      <c r="G7585" t="s">
        <v>11</v>
      </c>
      <c r="H7585" t="s">
        <v>16</v>
      </c>
      <c r="I7585" s="1">
        <v>45432</v>
      </c>
      <c r="J7585" t="str">
        <f t="shared" si="591"/>
        <v>May</v>
      </c>
      <c r="K7585" t="str">
        <f t="shared" si="592"/>
        <v>Monday</v>
      </c>
      <c r="L7585" t="str">
        <f t="shared" si="593"/>
        <v>Spring</v>
      </c>
      <c r="M7585">
        <f t="shared" si="594"/>
        <v>280319.11000000004</v>
      </c>
    </row>
    <row r="7586" spans="1:13" x14ac:dyDescent="0.25">
      <c r="A7586" t="s">
        <v>171</v>
      </c>
      <c r="B7586" t="s">
        <v>45</v>
      </c>
      <c r="C7586" t="s">
        <v>161</v>
      </c>
      <c r="D7586">
        <v>1</v>
      </c>
      <c r="E7586">
        <v>6.72</v>
      </c>
      <c r="F7586" s="16">
        <f t="shared" si="590"/>
        <v>6.72</v>
      </c>
      <c r="G7586" t="s">
        <v>24</v>
      </c>
      <c r="H7586" t="s">
        <v>40</v>
      </c>
      <c r="I7586" s="1">
        <v>44971</v>
      </c>
      <c r="J7586" t="str">
        <f t="shared" si="591"/>
        <v>February</v>
      </c>
      <c r="K7586" t="str">
        <f t="shared" si="592"/>
        <v>Tuesday</v>
      </c>
      <c r="L7586" t="str">
        <f t="shared" si="593"/>
        <v>Winter</v>
      </c>
      <c r="M7586">
        <f t="shared" si="594"/>
        <v>5371.59</v>
      </c>
    </row>
    <row r="7587" spans="1:13" x14ac:dyDescent="0.25">
      <c r="A7587" t="s">
        <v>160</v>
      </c>
      <c r="B7587" t="s">
        <v>22</v>
      </c>
      <c r="C7587" t="s">
        <v>33</v>
      </c>
      <c r="D7587">
        <v>5</v>
      </c>
      <c r="E7587">
        <v>107.52</v>
      </c>
      <c r="F7587" s="16">
        <f t="shared" si="590"/>
        <v>537.6</v>
      </c>
      <c r="G7587" t="s">
        <v>24</v>
      </c>
      <c r="H7587" t="s">
        <v>16</v>
      </c>
      <c r="I7587" s="1">
        <v>45128</v>
      </c>
      <c r="J7587" t="str">
        <f t="shared" si="591"/>
        <v>July</v>
      </c>
      <c r="K7587" t="str">
        <f t="shared" si="592"/>
        <v>Friday</v>
      </c>
      <c r="L7587" t="str">
        <f t="shared" si="593"/>
        <v>Summer</v>
      </c>
      <c r="M7587">
        <f t="shared" si="594"/>
        <v>12465.609999999999</v>
      </c>
    </row>
    <row r="7588" spans="1:13" x14ac:dyDescent="0.25">
      <c r="A7588" t="s">
        <v>237</v>
      </c>
      <c r="B7588" t="s">
        <v>14</v>
      </c>
      <c r="C7588" t="s">
        <v>150</v>
      </c>
      <c r="D7588">
        <v>1</v>
      </c>
      <c r="E7588">
        <v>70.61</v>
      </c>
      <c r="F7588" s="16">
        <f t="shared" si="590"/>
        <v>70.61</v>
      </c>
      <c r="G7588" t="s">
        <v>24</v>
      </c>
      <c r="H7588" t="s">
        <v>12</v>
      </c>
      <c r="I7588" s="1">
        <v>45110</v>
      </c>
      <c r="J7588" t="str">
        <f t="shared" si="591"/>
        <v>July</v>
      </c>
      <c r="K7588" t="str">
        <f t="shared" si="592"/>
        <v>Monday</v>
      </c>
      <c r="L7588" t="str">
        <f t="shared" si="593"/>
        <v>Summer</v>
      </c>
      <c r="M7588">
        <f t="shared" si="594"/>
        <v>7128.3899999999994</v>
      </c>
    </row>
    <row r="7589" spans="1:13" x14ac:dyDescent="0.25">
      <c r="A7589" t="s">
        <v>227</v>
      </c>
      <c r="B7589" t="s">
        <v>55</v>
      </c>
      <c r="C7589" t="s">
        <v>164</v>
      </c>
      <c r="D7589">
        <v>3</v>
      </c>
      <c r="E7589">
        <v>1015.53</v>
      </c>
      <c r="F7589" s="16">
        <f t="shared" si="590"/>
        <v>3046.59</v>
      </c>
      <c r="G7589" t="s">
        <v>11</v>
      </c>
      <c r="H7589" t="s">
        <v>12</v>
      </c>
      <c r="I7589" s="1">
        <v>45034</v>
      </c>
      <c r="J7589" t="str">
        <f t="shared" si="591"/>
        <v>April</v>
      </c>
      <c r="K7589" t="str">
        <f t="shared" si="592"/>
        <v>Tuesday</v>
      </c>
      <c r="L7589" t="str">
        <f t="shared" si="593"/>
        <v>Spring</v>
      </c>
      <c r="M7589">
        <f t="shared" si="594"/>
        <v>9687.68</v>
      </c>
    </row>
    <row r="7590" spans="1:13" x14ac:dyDescent="0.25">
      <c r="A7590" t="s">
        <v>73</v>
      </c>
      <c r="B7590" t="s">
        <v>45</v>
      </c>
      <c r="C7590" t="s">
        <v>103</v>
      </c>
      <c r="D7590">
        <v>3</v>
      </c>
      <c r="E7590">
        <v>10.08</v>
      </c>
      <c r="F7590" s="16">
        <f t="shared" si="590"/>
        <v>30.240000000000002</v>
      </c>
      <c r="G7590" t="s">
        <v>11</v>
      </c>
      <c r="H7590" t="s">
        <v>12</v>
      </c>
      <c r="I7590" s="1">
        <v>45017</v>
      </c>
      <c r="J7590" t="str">
        <f t="shared" si="591"/>
        <v>April</v>
      </c>
      <c r="K7590" t="str">
        <f t="shared" si="592"/>
        <v>Saturday</v>
      </c>
      <c r="L7590" t="str">
        <f t="shared" si="593"/>
        <v>Spring</v>
      </c>
      <c r="M7590">
        <f t="shared" si="594"/>
        <v>126386.75</v>
      </c>
    </row>
    <row r="7591" spans="1:13" x14ac:dyDescent="0.25">
      <c r="A7591" t="s">
        <v>41</v>
      </c>
      <c r="B7591" t="s">
        <v>55</v>
      </c>
      <c r="C7591" t="s">
        <v>164</v>
      </c>
      <c r="D7591">
        <v>3</v>
      </c>
      <c r="E7591">
        <v>628</v>
      </c>
      <c r="F7591" s="16">
        <f t="shared" si="590"/>
        <v>1884</v>
      </c>
      <c r="G7591" t="s">
        <v>37</v>
      </c>
      <c r="H7591" t="s">
        <v>40</v>
      </c>
      <c r="I7591" s="1">
        <v>44985</v>
      </c>
      <c r="J7591" t="str">
        <f t="shared" si="591"/>
        <v>February</v>
      </c>
      <c r="K7591" t="str">
        <f t="shared" si="592"/>
        <v>Tuesday</v>
      </c>
      <c r="L7591" t="str">
        <f t="shared" si="593"/>
        <v>Winter</v>
      </c>
      <c r="M7591">
        <f t="shared" si="594"/>
        <v>4677.6799999999994</v>
      </c>
    </row>
    <row r="7592" spans="1:13" x14ac:dyDescent="0.25">
      <c r="A7592" t="s">
        <v>225</v>
      </c>
      <c r="B7592" t="s">
        <v>18</v>
      </c>
      <c r="C7592" t="s">
        <v>19</v>
      </c>
      <c r="D7592">
        <v>1</v>
      </c>
      <c r="E7592">
        <v>22.42</v>
      </c>
      <c r="F7592" s="16">
        <f t="shared" si="590"/>
        <v>22.42</v>
      </c>
      <c r="G7592" t="s">
        <v>24</v>
      </c>
      <c r="H7592" t="s">
        <v>12</v>
      </c>
      <c r="I7592" s="1">
        <v>44997</v>
      </c>
      <c r="J7592" t="str">
        <f t="shared" si="591"/>
        <v>March</v>
      </c>
      <c r="K7592" t="str">
        <f t="shared" si="592"/>
        <v>Sunday</v>
      </c>
      <c r="L7592" t="str">
        <f t="shared" si="593"/>
        <v>Spring</v>
      </c>
      <c r="M7592">
        <f t="shared" si="594"/>
        <v>4089.29</v>
      </c>
    </row>
    <row r="7593" spans="1:13" x14ac:dyDescent="0.25">
      <c r="A7593" t="s">
        <v>126</v>
      </c>
      <c r="B7593" t="s">
        <v>55</v>
      </c>
      <c r="C7593" t="s">
        <v>56</v>
      </c>
      <c r="D7593">
        <v>3</v>
      </c>
      <c r="E7593">
        <v>67544.2</v>
      </c>
      <c r="F7593" s="16">
        <f t="shared" si="590"/>
        <v>202632.59999999998</v>
      </c>
      <c r="G7593" t="s">
        <v>24</v>
      </c>
      <c r="H7593" t="s">
        <v>16</v>
      </c>
      <c r="I7593" s="1">
        <v>45302</v>
      </c>
      <c r="J7593" t="str">
        <f t="shared" si="591"/>
        <v>January</v>
      </c>
      <c r="K7593" t="str">
        <f t="shared" si="592"/>
        <v>Thursday</v>
      </c>
      <c r="L7593" t="str">
        <f t="shared" si="593"/>
        <v>Winter</v>
      </c>
      <c r="M7593">
        <f t="shared" si="594"/>
        <v>205834.41999999998</v>
      </c>
    </row>
    <row r="7594" spans="1:13" x14ac:dyDescent="0.25">
      <c r="A7594" t="s">
        <v>242</v>
      </c>
      <c r="B7594" t="s">
        <v>14</v>
      </c>
      <c r="C7594" t="s">
        <v>134</v>
      </c>
      <c r="D7594">
        <v>5</v>
      </c>
      <c r="E7594">
        <v>9.4600000000000009</v>
      </c>
      <c r="F7594" s="16">
        <f t="shared" si="590"/>
        <v>47.300000000000004</v>
      </c>
      <c r="G7594" t="s">
        <v>11</v>
      </c>
      <c r="H7594" t="s">
        <v>40</v>
      </c>
      <c r="I7594" s="1">
        <v>45086</v>
      </c>
      <c r="J7594" t="str">
        <f t="shared" si="591"/>
        <v>June</v>
      </c>
      <c r="K7594" t="str">
        <f t="shared" si="592"/>
        <v>Friday</v>
      </c>
      <c r="L7594" t="str">
        <f t="shared" si="593"/>
        <v>Summer</v>
      </c>
      <c r="M7594">
        <f t="shared" si="594"/>
        <v>6474.1200000000008</v>
      </c>
    </row>
    <row r="7595" spans="1:13" x14ac:dyDescent="0.25">
      <c r="A7595" t="s">
        <v>227</v>
      </c>
      <c r="B7595" t="s">
        <v>35</v>
      </c>
      <c r="C7595" t="s">
        <v>36</v>
      </c>
      <c r="D7595">
        <v>1</v>
      </c>
      <c r="E7595">
        <v>198.34</v>
      </c>
      <c r="F7595" s="16">
        <f t="shared" si="590"/>
        <v>198.34</v>
      </c>
      <c r="G7595" t="s">
        <v>37</v>
      </c>
      <c r="H7595" t="s">
        <v>12</v>
      </c>
      <c r="I7595" s="1">
        <v>44941</v>
      </c>
      <c r="J7595" t="str">
        <f t="shared" si="591"/>
        <v>January</v>
      </c>
      <c r="K7595" t="str">
        <f t="shared" si="592"/>
        <v>Sunday</v>
      </c>
      <c r="L7595" t="str">
        <f t="shared" si="593"/>
        <v>Winter</v>
      </c>
      <c r="M7595">
        <f t="shared" si="594"/>
        <v>6641.09</v>
      </c>
    </row>
    <row r="7596" spans="1:13" x14ac:dyDescent="0.25">
      <c r="A7596" t="s">
        <v>174</v>
      </c>
      <c r="B7596" t="s">
        <v>55</v>
      </c>
      <c r="C7596" t="s">
        <v>56</v>
      </c>
      <c r="D7596">
        <v>1</v>
      </c>
      <c r="E7596">
        <v>59697.35</v>
      </c>
      <c r="F7596" s="16">
        <f t="shared" si="590"/>
        <v>59697.35</v>
      </c>
      <c r="G7596" t="s">
        <v>24</v>
      </c>
      <c r="H7596" t="s">
        <v>40</v>
      </c>
      <c r="I7596" s="1">
        <v>45558</v>
      </c>
      <c r="J7596" t="str">
        <f t="shared" si="591"/>
        <v>September</v>
      </c>
      <c r="K7596" t="str">
        <f t="shared" si="592"/>
        <v>Monday</v>
      </c>
      <c r="L7596" t="str">
        <f t="shared" si="593"/>
        <v>Autumn</v>
      </c>
      <c r="M7596">
        <f t="shared" si="594"/>
        <v>61406.009999999995</v>
      </c>
    </row>
    <row r="7597" spans="1:13" x14ac:dyDescent="0.25">
      <c r="A7597" t="s">
        <v>102</v>
      </c>
      <c r="B7597" t="s">
        <v>18</v>
      </c>
      <c r="C7597" t="s">
        <v>106</v>
      </c>
      <c r="D7597">
        <v>1</v>
      </c>
      <c r="E7597">
        <v>79.12</v>
      </c>
      <c r="F7597" s="16">
        <f t="shared" si="590"/>
        <v>79.12</v>
      </c>
      <c r="G7597" t="s">
        <v>20</v>
      </c>
      <c r="H7597" t="s">
        <v>16</v>
      </c>
      <c r="I7597" s="1">
        <v>45401</v>
      </c>
      <c r="J7597" t="str">
        <f t="shared" si="591"/>
        <v>April</v>
      </c>
      <c r="K7597" t="str">
        <f t="shared" si="592"/>
        <v>Friday</v>
      </c>
      <c r="L7597" t="str">
        <f t="shared" si="593"/>
        <v>Spring</v>
      </c>
      <c r="M7597">
        <f t="shared" si="594"/>
        <v>6932.9599999999991</v>
      </c>
    </row>
    <row r="7598" spans="1:13" x14ac:dyDescent="0.25">
      <c r="A7598" t="s">
        <v>102</v>
      </c>
      <c r="B7598" t="s">
        <v>48</v>
      </c>
      <c r="C7598" t="s">
        <v>111</v>
      </c>
      <c r="D7598">
        <v>5</v>
      </c>
      <c r="E7598">
        <v>45.99</v>
      </c>
      <c r="F7598" s="16">
        <f t="shared" si="590"/>
        <v>229.95000000000002</v>
      </c>
      <c r="G7598" t="s">
        <v>37</v>
      </c>
      <c r="H7598" t="s">
        <v>40</v>
      </c>
      <c r="I7598" s="1">
        <v>45167</v>
      </c>
      <c r="J7598" t="str">
        <f t="shared" si="591"/>
        <v>August</v>
      </c>
      <c r="K7598" t="str">
        <f t="shared" si="592"/>
        <v>Tuesday</v>
      </c>
      <c r="L7598" t="str">
        <f t="shared" si="593"/>
        <v>Summer</v>
      </c>
      <c r="M7598">
        <f t="shared" si="594"/>
        <v>6853.84</v>
      </c>
    </row>
    <row r="7599" spans="1:13" x14ac:dyDescent="0.25">
      <c r="A7599" t="s">
        <v>225</v>
      </c>
      <c r="B7599" t="s">
        <v>99</v>
      </c>
      <c r="C7599" t="s">
        <v>129</v>
      </c>
      <c r="D7599">
        <v>1</v>
      </c>
      <c r="E7599">
        <v>10.69</v>
      </c>
      <c r="F7599" s="16">
        <f t="shared" si="590"/>
        <v>10.69</v>
      </c>
      <c r="G7599" t="s">
        <v>20</v>
      </c>
      <c r="H7599" t="s">
        <v>16</v>
      </c>
      <c r="I7599" s="1">
        <v>45669</v>
      </c>
      <c r="J7599" t="str">
        <f t="shared" si="591"/>
        <v>January</v>
      </c>
      <c r="K7599" t="str">
        <f t="shared" si="592"/>
        <v>Sunday</v>
      </c>
      <c r="L7599" t="str">
        <f t="shared" si="593"/>
        <v>Winter</v>
      </c>
      <c r="M7599">
        <f t="shared" si="594"/>
        <v>4066.87</v>
      </c>
    </row>
    <row r="7600" spans="1:13" x14ac:dyDescent="0.25">
      <c r="A7600" t="s">
        <v>255</v>
      </c>
      <c r="B7600" t="s">
        <v>99</v>
      </c>
      <c r="C7600" t="s">
        <v>188</v>
      </c>
      <c r="D7600">
        <v>1</v>
      </c>
      <c r="E7600">
        <v>61.76</v>
      </c>
      <c r="F7600" s="16">
        <f t="shared" si="590"/>
        <v>61.76</v>
      </c>
      <c r="G7600" t="s">
        <v>20</v>
      </c>
      <c r="H7600" t="s">
        <v>16</v>
      </c>
      <c r="I7600" s="1">
        <v>45626</v>
      </c>
      <c r="J7600" t="str">
        <f t="shared" si="591"/>
        <v>November</v>
      </c>
      <c r="K7600" t="str">
        <f t="shared" si="592"/>
        <v>Saturday</v>
      </c>
      <c r="L7600" t="str">
        <f t="shared" si="593"/>
        <v>Autumn</v>
      </c>
      <c r="M7600">
        <f t="shared" si="594"/>
        <v>1196.8699999999999</v>
      </c>
    </row>
    <row r="7601" spans="1:13" x14ac:dyDescent="0.25">
      <c r="A7601" t="s">
        <v>216</v>
      </c>
      <c r="B7601" t="s">
        <v>26</v>
      </c>
      <c r="C7601" t="s">
        <v>152</v>
      </c>
      <c r="D7601">
        <v>2</v>
      </c>
      <c r="E7601">
        <v>77.92</v>
      </c>
      <c r="F7601" s="16">
        <f t="shared" si="590"/>
        <v>155.84</v>
      </c>
      <c r="G7601" t="s">
        <v>20</v>
      </c>
      <c r="H7601" t="s">
        <v>40</v>
      </c>
      <c r="I7601" s="1">
        <v>45115</v>
      </c>
      <c r="J7601" t="str">
        <f t="shared" si="591"/>
        <v>July</v>
      </c>
      <c r="K7601" t="str">
        <f t="shared" si="592"/>
        <v>Saturday</v>
      </c>
      <c r="L7601" t="str">
        <f t="shared" si="593"/>
        <v>Summer</v>
      </c>
      <c r="M7601">
        <f t="shared" si="594"/>
        <v>1789.74</v>
      </c>
    </row>
    <row r="7602" spans="1:13" x14ac:dyDescent="0.25">
      <c r="A7602" t="s">
        <v>41</v>
      </c>
      <c r="B7602" t="s">
        <v>99</v>
      </c>
      <c r="C7602" t="s">
        <v>100</v>
      </c>
      <c r="D7602">
        <v>1</v>
      </c>
      <c r="E7602">
        <v>10.97</v>
      </c>
      <c r="F7602" s="16">
        <f t="shared" si="590"/>
        <v>10.97</v>
      </c>
      <c r="G7602" t="s">
        <v>20</v>
      </c>
      <c r="H7602" t="s">
        <v>16</v>
      </c>
      <c r="I7602" s="1">
        <v>45666</v>
      </c>
      <c r="J7602" t="str">
        <f t="shared" si="591"/>
        <v>January</v>
      </c>
      <c r="K7602" t="str">
        <f t="shared" si="592"/>
        <v>Thursday</v>
      </c>
      <c r="L7602" t="str">
        <f t="shared" si="593"/>
        <v>Winter</v>
      </c>
      <c r="M7602">
        <f t="shared" si="594"/>
        <v>2793.6799999999994</v>
      </c>
    </row>
    <row r="7603" spans="1:13" x14ac:dyDescent="0.25">
      <c r="A7603" t="s">
        <v>104</v>
      </c>
      <c r="B7603" t="s">
        <v>30</v>
      </c>
      <c r="C7603" t="s">
        <v>31</v>
      </c>
      <c r="D7603">
        <v>1</v>
      </c>
      <c r="E7603">
        <v>712.91</v>
      </c>
      <c r="F7603" s="16">
        <f t="shared" si="590"/>
        <v>712.91</v>
      </c>
      <c r="G7603" t="s">
        <v>11</v>
      </c>
      <c r="H7603" t="s">
        <v>12</v>
      </c>
      <c r="I7603" s="1">
        <v>45239</v>
      </c>
      <c r="J7603" t="str">
        <f t="shared" si="591"/>
        <v>November</v>
      </c>
      <c r="K7603" t="str">
        <f t="shared" si="592"/>
        <v>Thursday</v>
      </c>
      <c r="L7603" t="str">
        <f t="shared" si="593"/>
        <v>Autumn</v>
      </c>
      <c r="M7603">
        <f t="shared" si="594"/>
        <v>86237.390000000014</v>
      </c>
    </row>
    <row r="7604" spans="1:13" x14ac:dyDescent="0.25">
      <c r="A7604" t="s">
        <v>209</v>
      </c>
      <c r="B7604" t="s">
        <v>14</v>
      </c>
      <c r="C7604" t="s">
        <v>15</v>
      </c>
      <c r="D7604">
        <v>4</v>
      </c>
      <c r="E7604">
        <v>91.56</v>
      </c>
      <c r="F7604" s="16">
        <f t="shared" si="590"/>
        <v>366.24</v>
      </c>
      <c r="G7604" t="s">
        <v>11</v>
      </c>
      <c r="H7604" t="s">
        <v>12</v>
      </c>
      <c r="I7604" s="1">
        <v>45556</v>
      </c>
      <c r="J7604" t="str">
        <f t="shared" si="591"/>
        <v>September</v>
      </c>
      <c r="K7604" t="str">
        <f t="shared" si="592"/>
        <v>Saturday</v>
      </c>
      <c r="L7604" t="str">
        <f t="shared" si="593"/>
        <v>Autumn</v>
      </c>
      <c r="M7604">
        <f t="shared" si="594"/>
        <v>221344.33000000005</v>
      </c>
    </row>
    <row r="7605" spans="1:13" x14ac:dyDescent="0.25">
      <c r="A7605" t="s">
        <v>113</v>
      </c>
      <c r="B7605" t="s">
        <v>99</v>
      </c>
      <c r="C7605" t="s">
        <v>188</v>
      </c>
      <c r="D7605">
        <v>1</v>
      </c>
      <c r="E7605">
        <v>46.61</v>
      </c>
      <c r="F7605" s="16">
        <f t="shared" si="590"/>
        <v>46.61</v>
      </c>
      <c r="G7605" t="s">
        <v>20</v>
      </c>
      <c r="H7605" t="s">
        <v>40</v>
      </c>
      <c r="I7605" s="1">
        <v>45503</v>
      </c>
      <c r="J7605" t="str">
        <f t="shared" si="591"/>
        <v>July</v>
      </c>
      <c r="K7605" t="str">
        <f t="shared" si="592"/>
        <v>Tuesday</v>
      </c>
      <c r="L7605" t="str">
        <f t="shared" si="593"/>
        <v>Summer</v>
      </c>
      <c r="M7605">
        <f t="shared" si="594"/>
        <v>1989.3899999999996</v>
      </c>
    </row>
    <row r="7606" spans="1:13" x14ac:dyDescent="0.25">
      <c r="A7606" t="s">
        <v>84</v>
      </c>
      <c r="B7606" t="s">
        <v>14</v>
      </c>
      <c r="C7606" t="s">
        <v>150</v>
      </c>
      <c r="D7606">
        <v>3</v>
      </c>
      <c r="E7606">
        <v>109.28</v>
      </c>
      <c r="F7606" s="16">
        <f t="shared" si="590"/>
        <v>327.84000000000003</v>
      </c>
      <c r="G7606" t="s">
        <v>11</v>
      </c>
      <c r="H7606" t="s">
        <v>40</v>
      </c>
      <c r="I7606" s="1">
        <v>45418</v>
      </c>
      <c r="J7606" t="str">
        <f t="shared" si="591"/>
        <v>May</v>
      </c>
      <c r="K7606" t="str">
        <f t="shared" si="592"/>
        <v>Monday</v>
      </c>
      <c r="L7606" t="str">
        <f t="shared" si="593"/>
        <v>Spring</v>
      </c>
      <c r="M7606">
        <f t="shared" si="594"/>
        <v>35877.089999999989</v>
      </c>
    </row>
    <row r="7607" spans="1:13" x14ac:dyDescent="0.25">
      <c r="A7607" t="s">
        <v>216</v>
      </c>
      <c r="B7607" t="s">
        <v>69</v>
      </c>
      <c r="C7607" t="s">
        <v>70</v>
      </c>
      <c r="D7607">
        <v>5</v>
      </c>
      <c r="E7607">
        <v>10.98</v>
      </c>
      <c r="F7607" s="16">
        <f t="shared" si="590"/>
        <v>54.900000000000006</v>
      </c>
      <c r="G7607" t="s">
        <v>20</v>
      </c>
      <c r="H7607" t="s">
        <v>40</v>
      </c>
      <c r="I7607" s="1">
        <v>45611</v>
      </c>
      <c r="J7607" t="str">
        <f t="shared" si="591"/>
        <v>November</v>
      </c>
      <c r="K7607" t="str">
        <f t="shared" si="592"/>
        <v>Friday</v>
      </c>
      <c r="L7607" t="str">
        <f t="shared" si="593"/>
        <v>Autumn</v>
      </c>
      <c r="M7607">
        <f t="shared" si="594"/>
        <v>1633.9</v>
      </c>
    </row>
    <row r="7608" spans="1:13" x14ac:dyDescent="0.25">
      <c r="A7608" t="s">
        <v>253</v>
      </c>
      <c r="B7608" t="s">
        <v>48</v>
      </c>
      <c r="C7608" t="s">
        <v>49</v>
      </c>
      <c r="D7608">
        <v>1</v>
      </c>
      <c r="E7608">
        <v>39.67</v>
      </c>
      <c r="F7608" s="16">
        <f t="shared" si="590"/>
        <v>39.67</v>
      </c>
      <c r="G7608" t="s">
        <v>37</v>
      </c>
      <c r="H7608" t="s">
        <v>12</v>
      </c>
      <c r="I7608" s="1">
        <v>45605</v>
      </c>
      <c r="J7608" t="str">
        <f t="shared" si="591"/>
        <v>November</v>
      </c>
      <c r="K7608" t="str">
        <f t="shared" si="592"/>
        <v>Saturday</v>
      </c>
      <c r="L7608" t="str">
        <f t="shared" si="593"/>
        <v>Autumn</v>
      </c>
      <c r="M7608">
        <f t="shared" si="594"/>
        <v>8238.01</v>
      </c>
    </row>
    <row r="7609" spans="1:13" x14ac:dyDescent="0.25">
      <c r="A7609" t="s">
        <v>32</v>
      </c>
      <c r="B7609" t="s">
        <v>55</v>
      </c>
      <c r="C7609" t="s">
        <v>65</v>
      </c>
      <c r="D7609">
        <v>3</v>
      </c>
      <c r="E7609">
        <v>109.79</v>
      </c>
      <c r="F7609" s="16">
        <f t="shared" si="590"/>
        <v>329.37</v>
      </c>
      <c r="G7609" t="s">
        <v>24</v>
      </c>
      <c r="H7609" t="s">
        <v>16</v>
      </c>
      <c r="I7609" s="1">
        <v>45243</v>
      </c>
      <c r="J7609" t="str">
        <f t="shared" si="591"/>
        <v>November</v>
      </c>
      <c r="K7609" t="str">
        <f t="shared" si="592"/>
        <v>Monday</v>
      </c>
      <c r="L7609" t="str">
        <f t="shared" si="593"/>
        <v>Autumn</v>
      </c>
      <c r="M7609">
        <f t="shared" si="594"/>
        <v>62928.100000000006</v>
      </c>
    </row>
    <row r="7610" spans="1:13" x14ac:dyDescent="0.25">
      <c r="A7610" t="s">
        <v>207</v>
      </c>
      <c r="B7610" t="s">
        <v>30</v>
      </c>
      <c r="C7610" t="s">
        <v>93</v>
      </c>
      <c r="D7610">
        <v>1</v>
      </c>
      <c r="E7610">
        <v>90.04</v>
      </c>
      <c r="F7610" s="16">
        <f t="shared" si="590"/>
        <v>90.04</v>
      </c>
      <c r="G7610" t="s">
        <v>37</v>
      </c>
      <c r="H7610" t="s">
        <v>12</v>
      </c>
      <c r="I7610" s="1">
        <v>45191</v>
      </c>
      <c r="J7610" t="str">
        <f t="shared" si="591"/>
        <v>September</v>
      </c>
      <c r="K7610" t="str">
        <f t="shared" si="592"/>
        <v>Friday</v>
      </c>
      <c r="L7610" t="str">
        <f t="shared" si="593"/>
        <v>Autumn</v>
      </c>
      <c r="M7610">
        <f t="shared" si="594"/>
        <v>1518.69</v>
      </c>
    </row>
    <row r="7611" spans="1:13" x14ac:dyDescent="0.25">
      <c r="A7611" t="s">
        <v>211</v>
      </c>
      <c r="B7611" t="s">
        <v>30</v>
      </c>
      <c r="C7611" t="s">
        <v>79</v>
      </c>
      <c r="D7611">
        <v>1</v>
      </c>
      <c r="E7611">
        <v>5.48</v>
      </c>
      <c r="F7611" s="16">
        <f t="shared" si="590"/>
        <v>5.48</v>
      </c>
      <c r="G7611" t="s">
        <v>20</v>
      </c>
      <c r="H7611" t="s">
        <v>16</v>
      </c>
      <c r="I7611" s="1">
        <v>45007</v>
      </c>
      <c r="J7611" t="str">
        <f t="shared" si="591"/>
        <v>March</v>
      </c>
      <c r="K7611" t="str">
        <f t="shared" si="592"/>
        <v>Wednesday</v>
      </c>
      <c r="L7611" t="str">
        <f t="shared" si="593"/>
        <v>Spring</v>
      </c>
      <c r="M7611">
        <f t="shared" si="594"/>
        <v>3656.7200000000003</v>
      </c>
    </row>
    <row r="7612" spans="1:13" x14ac:dyDescent="0.25">
      <c r="A7612" t="s">
        <v>160</v>
      </c>
      <c r="B7612" t="s">
        <v>9</v>
      </c>
      <c r="C7612" t="s">
        <v>86</v>
      </c>
      <c r="D7612">
        <v>4</v>
      </c>
      <c r="E7612">
        <v>2.4700000000000002</v>
      </c>
      <c r="F7612" s="16">
        <f t="shared" si="590"/>
        <v>9.8800000000000008</v>
      </c>
      <c r="G7612" t="s">
        <v>24</v>
      </c>
      <c r="H7612" t="s">
        <v>16</v>
      </c>
      <c r="I7612" s="1">
        <v>45405</v>
      </c>
      <c r="J7612" t="str">
        <f t="shared" si="591"/>
        <v>April</v>
      </c>
      <c r="K7612" t="str">
        <f t="shared" si="592"/>
        <v>Tuesday</v>
      </c>
      <c r="L7612" t="str">
        <f t="shared" si="593"/>
        <v>Spring</v>
      </c>
      <c r="M7612">
        <f t="shared" si="594"/>
        <v>11928.01</v>
      </c>
    </row>
    <row r="7613" spans="1:13" x14ac:dyDescent="0.25">
      <c r="A7613" t="s">
        <v>228</v>
      </c>
      <c r="B7613" t="s">
        <v>99</v>
      </c>
      <c r="C7613" t="s">
        <v>129</v>
      </c>
      <c r="D7613">
        <v>1</v>
      </c>
      <c r="E7613">
        <v>14.01</v>
      </c>
      <c r="F7613" s="16">
        <f t="shared" si="590"/>
        <v>14.01</v>
      </c>
      <c r="G7613" t="s">
        <v>37</v>
      </c>
      <c r="H7613" t="s">
        <v>12</v>
      </c>
      <c r="I7613" s="1">
        <v>45167</v>
      </c>
      <c r="J7613" t="str">
        <f t="shared" si="591"/>
        <v>August</v>
      </c>
      <c r="K7613" t="str">
        <f t="shared" si="592"/>
        <v>Tuesday</v>
      </c>
      <c r="L7613" t="str">
        <f t="shared" si="593"/>
        <v>Summer</v>
      </c>
      <c r="M7613">
        <f t="shared" si="594"/>
        <v>75414.590000000011</v>
      </c>
    </row>
    <row r="7614" spans="1:13" x14ac:dyDescent="0.25">
      <c r="A7614" t="s">
        <v>41</v>
      </c>
      <c r="B7614" t="s">
        <v>18</v>
      </c>
      <c r="C7614" t="s">
        <v>51</v>
      </c>
      <c r="D7614">
        <v>1</v>
      </c>
      <c r="E7614">
        <v>74.900000000000006</v>
      </c>
      <c r="F7614" s="16">
        <f t="shared" si="590"/>
        <v>74.900000000000006</v>
      </c>
      <c r="G7614" t="s">
        <v>11</v>
      </c>
      <c r="H7614" t="s">
        <v>40</v>
      </c>
      <c r="I7614" s="1">
        <v>45071</v>
      </c>
      <c r="J7614" t="str">
        <f t="shared" si="591"/>
        <v>May</v>
      </c>
      <c r="K7614" t="str">
        <f t="shared" si="592"/>
        <v>Thursday</v>
      </c>
      <c r="L7614" t="str">
        <f t="shared" si="593"/>
        <v>Spring</v>
      </c>
      <c r="M7614">
        <f t="shared" si="594"/>
        <v>2782.7099999999991</v>
      </c>
    </row>
    <row r="7615" spans="1:13" x14ac:dyDescent="0.25">
      <c r="A7615" t="s">
        <v>273</v>
      </c>
      <c r="B7615" t="s">
        <v>18</v>
      </c>
      <c r="C7615" t="s">
        <v>51</v>
      </c>
      <c r="D7615">
        <v>1</v>
      </c>
      <c r="E7615">
        <v>92.39</v>
      </c>
      <c r="F7615" s="16">
        <f t="shared" si="590"/>
        <v>92.39</v>
      </c>
      <c r="G7615" t="s">
        <v>20</v>
      </c>
      <c r="H7615" t="s">
        <v>40</v>
      </c>
      <c r="I7615" s="1">
        <v>45334</v>
      </c>
      <c r="J7615" t="str">
        <f t="shared" si="591"/>
        <v>February</v>
      </c>
      <c r="K7615" t="str">
        <f t="shared" si="592"/>
        <v>Monday</v>
      </c>
      <c r="L7615" t="str">
        <f t="shared" si="593"/>
        <v>Winter</v>
      </c>
      <c r="M7615">
        <f t="shared" si="594"/>
        <v>120763.25000000001</v>
      </c>
    </row>
    <row r="7616" spans="1:13" x14ac:dyDescent="0.25">
      <c r="A7616" t="s">
        <v>34</v>
      </c>
      <c r="B7616" t="s">
        <v>30</v>
      </c>
      <c r="C7616" t="s">
        <v>79</v>
      </c>
      <c r="D7616">
        <v>1</v>
      </c>
      <c r="E7616">
        <v>3.68</v>
      </c>
      <c r="F7616" s="16">
        <f t="shared" si="590"/>
        <v>3.68</v>
      </c>
      <c r="G7616" t="s">
        <v>37</v>
      </c>
      <c r="H7616" t="s">
        <v>40</v>
      </c>
      <c r="I7616" s="1">
        <v>45501</v>
      </c>
      <c r="J7616" t="str">
        <f t="shared" si="591"/>
        <v>July</v>
      </c>
      <c r="K7616" t="str">
        <f t="shared" si="592"/>
        <v>Sunday</v>
      </c>
      <c r="L7616" t="str">
        <f t="shared" si="593"/>
        <v>Summer</v>
      </c>
      <c r="M7616">
        <f t="shared" si="594"/>
        <v>5043.3999999999996</v>
      </c>
    </row>
    <row r="7617" spans="1:13" x14ac:dyDescent="0.25">
      <c r="A7617" t="s">
        <v>155</v>
      </c>
      <c r="B7617" t="s">
        <v>18</v>
      </c>
      <c r="C7617" t="s">
        <v>19</v>
      </c>
      <c r="D7617">
        <v>1</v>
      </c>
      <c r="E7617">
        <v>94.12</v>
      </c>
      <c r="F7617" s="16">
        <f t="shared" si="590"/>
        <v>94.12</v>
      </c>
      <c r="G7617" t="s">
        <v>24</v>
      </c>
      <c r="H7617" t="s">
        <v>12</v>
      </c>
      <c r="I7617" s="1">
        <v>45104</v>
      </c>
      <c r="J7617" t="str">
        <f t="shared" si="591"/>
        <v>June</v>
      </c>
      <c r="K7617" t="str">
        <f t="shared" si="592"/>
        <v>Tuesday</v>
      </c>
      <c r="L7617" t="str">
        <f t="shared" si="593"/>
        <v>Summer</v>
      </c>
      <c r="M7617">
        <f t="shared" si="594"/>
        <v>5124.71</v>
      </c>
    </row>
    <row r="7618" spans="1:13" x14ac:dyDescent="0.25">
      <c r="A7618" t="s">
        <v>187</v>
      </c>
      <c r="B7618" t="s">
        <v>9</v>
      </c>
      <c r="C7618" t="s">
        <v>143</v>
      </c>
      <c r="D7618">
        <v>1</v>
      </c>
      <c r="E7618">
        <v>8.11</v>
      </c>
      <c r="F7618" s="16">
        <f t="shared" si="590"/>
        <v>8.11</v>
      </c>
      <c r="G7618" t="s">
        <v>24</v>
      </c>
      <c r="H7618" t="s">
        <v>16</v>
      </c>
      <c r="I7618" s="1">
        <v>45511</v>
      </c>
      <c r="J7618" t="str">
        <f t="shared" si="591"/>
        <v>August</v>
      </c>
      <c r="K7618" t="str">
        <f t="shared" si="592"/>
        <v>Wednesday</v>
      </c>
      <c r="L7618" t="str">
        <f t="shared" si="593"/>
        <v>Summer</v>
      </c>
      <c r="M7618">
        <f t="shared" si="594"/>
        <v>170628.79999999996</v>
      </c>
    </row>
    <row r="7619" spans="1:13" x14ac:dyDescent="0.25">
      <c r="A7619" t="s">
        <v>122</v>
      </c>
      <c r="B7619" t="s">
        <v>30</v>
      </c>
      <c r="C7619" t="s">
        <v>79</v>
      </c>
      <c r="D7619">
        <v>1</v>
      </c>
      <c r="E7619">
        <v>3.2</v>
      </c>
      <c r="F7619" s="16">
        <f t="shared" ref="F7619:F7682" si="595">D7619*E7619</f>
        <v>3.2</v>
      </c>
      <c r="G7619" t="s">
        <v>11</v>
      </c>
      <c r="H7619" t="s">
        <v>40</v>
      </c>
      <c r="I7619" s="1">
        <v>45468</v>
      </c>
      <c r="J7619" t="str">
        <f t="shared" ref="J7619:J7682" si="596">TEXT(I7619,"mmmm")</f>
        <v>June</v>
      </c>
      <c r="K7619" t="str">
        <f t="shared" ref="K7619:K7682" si="597">TEXT(I7619,"dddd")</f>
        <v>Tuesday</v>
      </c>
      <c r="L7619" t="str">
        <f t="shared" ref="L7619:L7682" si="598">IF(OR(MONTH(I7619)=3,MONTH(I7619)=4,MONTH(I7619)=5),"Spring",IF(OR(MONTH(I7619)=6,MONTH(I7619)=7,MONTH(I7619)=8),"Summer",IF(OR(MONTH(I7619)=9,MONTH(I7619)=10,MONTH(I7619)=11),"Autumn",IF(OR(MONTH(I7619)=12,MONTH(I7619)=1,MONTH(I7619)=2),"Winter"))))</f>
        <v>Summer</v>
      </c>
      <c r="M7619">
        <f t="shared" ref="M7619:M7682" si="599">SUMIF(A7619:A17618,A7619,F7619:F17618)</f>
        <v>4086.12</v>
      </c>
    </row>
    <row r="7620" spans="1:13" x14ac:dyDescent="0.25">
      <c r="A7620" t="s">
        <v>28</v>
      </c>
      <c r="B7620" t="s">
        <v>55</v>
      </c>
      <c r="C7620" t="s">
        <v>56</v>
      </c>
      <c r="D7620">
        <v>4</v>
      </c>
      <c r="E7620">
        <v>11399.1</v>
      </c>
      <c r="F7620" s="16">
        <f t="shared" si="595"/>
        <v>45596.4</v>
      </c>
      <c r="G7620" t="s">
        <v>37</v>
      </c>
      <c r="H7620" t="s">
        <v>12</v>
      </c>
      <c r="I7620" s="1">
        <v>44938</v>
      </c>
      <c r="J7620" t="str">
        <f t="shared" si="596"/>
        <v>January</v>
      </c>
      <c r="K7620" t="str">
        <f t="shared" si="597"/>
        <v>Thursday</v>
      </c>
      <c r="L7620" t="str">
        <f t="shared" si="598"/>
        <v>Winter</v>
      </c>
      <c r="M7620">
        <f t="shared" si="599"/>
        <v>47154.650000000009</v>
      </c>
    </row>
    <row r="7621" spans="1:13" x14ac:dyDescent="0.25">
      <c r="A7621" t="s">
        <v>177</v>
      </c>
      <c r="B7621" t="s">
        <v>18</v>
      </c>
      <c r="C7621" t="s">
        <v>19</v>
      </c>
      <c r="D7621">
        <v>1</v>
      </c>
      <c r="E7621">
        <v>56.69</v>
      </c>
      <c r="F7621" s="16">
        <f t="shared" si="595"/>
        <v>56.69</v>
      </c>
      <c r="G7621" t="s">
        <v>20</v>
      </c>
      <c r="H7621" t="s">
        <v>16</v>
      </c>
      <c r="I7621" s="1">
        <v>45151</v>
      </c>
      <c r="J7621" t="str">
        <f t="shared" si="596"/>
        <v>August</v>
      </c>
      <c r="K7621" t="str">
        <f t="shared" si="597"/>
        <v>Sunday</v>
      </c>
      <c r="L7621" t="str">
        <f t="shared" si="598"/>
        <v>Summer</v>
      </c>
      <c r="M7621">
        <f t="shared" si="599"/>
        <v>9129.19</v>
      </c>
    </row>
    <row r="7622" spans="1:13" x14ac:dyDescent="0.25">
      <c r="A7622" t="s">
        <v>127</v>
      </c>
      <c r="B7622" t="s">
        <v>9</v>
      </c>
      <c r="C7622" t="s">
        <v>63</v>
      </c>
      <c r="D7622">
        <v>5</v>
      </c>
      <c r="E7622">
        <v>19.18</v>
      </c>
      <c r="F7622" s="16">
        <f t="shared" si="595"/>
        <v>95.9</v>
      </c>
      <c r="G7622" t="s">
        <v>24</v>
      </c>
      <c r="H7622" t="s">
        <v>12</v>
      </c>
      <c r="I7622" s="1">
        <v>44944</v>
      </c>
      <c r="J7622" t="str">
        <f t="shared" si="596"/>
        <v>January</v>
      </c>
      <c r="K7622" t="str">
        <f t="shared" si="597"/>
        <v>Wednesday</v>
      </c>
      <c r="L7622" t="str">
        <f t="shared" si="598"/>
        <v>Winter</v>
      </c>
      <c r="M7622">
        <f t="shared" si="599"/>
        <v>1497.4399999999998</v>
      </c>
    </row>
    <row r="7623" spans="1:13" x14ac:dyDescent="0.25">
      <c r="A7623" t="s">
        <v>120</v>
      </c>
      <c r="B7623" t="s">
        <v>30</v>
      </c>
      <c r="C7623" t="s">
        <v>79</v>
      </c>
      <c r="D7623">
        <v>1</v>
      </c>
      <c r="E7623">
        <v>4.09</v>
      </c>
      <c r="F7623" s="16">
        <f t="shared" si="595"/>
        <v>4.09</v>
      </c>
      <c r="G7623" t="s">
        <v>11</v>
      </c>
      <c r="H7623" t="s">
        <v>16</v>
      </c>
      <c r="I7623" s="1">
        <v>45399</v>
      </c>
      <c r="J7623" t="str">
        <f t="shared" si="596"/>
        <v>April</v>
      </c>
      <c r="K7623" t="str">
        <f t="shared" si="597"/>
        <v>Wednesday</v>
      </c>
      <c r="L7623" t="str">
        <f t="shared" si="598"/>
        <v>Spring</v>
      </c>
      <c r="M7623">
        <f t="shared" si="599"/>
        <v>2096.35</v>
      </c>
    </row>
    <row r="7624" spans="1:13" x14ac:dyDescent="0.25">
      <c r="A7624" t="s">
        <v>29</v>
      </c>
      <c r="B7624" t="s">
        <v>45</v>
      </c>
      <c r="C7624" t="s">
        <v>108</v>
      </c>
      <c r="D7624">
        <v>1</v>
      </c>
      <c r="E7624">
        <v>46.71</v>
      </c>
      <c r="F7624" s="16">
        <f t="shared" si="595"/>
        <v>46.71</v>
      </c>
      <c r="G7624" t="s">
        <v>20</v>
      </c>
      <c r="H7624" t="s">
        <v>12</v>
      </c>
      <c r="I7624" s="1">
        <v>45149</v>
      </c>
      <c r="J7624" t="str">
        <f t="shared" si="596"/>
        <v>August</v>
      </c>
      <c r="K7624" t="str">
        <f t="shared" si="597"/>
        <v>Friday</v>
      </c>
      <c r="L7624" t="str">
        <f t="shared" si="598"/>
        <v>Summer</v>
      </c>
      <c r="M7624">
        <f t="shared" si="599"/>
        <v>6347.27</v>
      </c>
    </row>
    <row r="7625" spans="1:13" x14ac:dyDescent="0.25">
      <c r="A7625" t="s">
        <v>194</v>
      </c>
      <c r="B7625" t="s">
        <v>14</v>
      </c>
      <c r="C7625" t="s">
        <v>15</v>
      </c>
      <c r="D7625">
        <v>2</v>
      </c>
      <c r="E7625">
        <v>53.54</v>
      </c>
      <c r="F7625" s="16">
        <f t="shared" si="595"/>
        <v>107.08</v>
      </c>
      <c r="G7625" t="s">
        <v>37</v>
      </c>
      <c r="H7625" t="s">
        <v>12</v>
      </c>
      <c r="I7625" s="1">
        <v>44961</v>
      </c>
      <c r="J7625" t="str">
        <f t="shared" si="596"/>
        <v>February</v>
      </c>
      <c r="K7625" t="str">
        <f t="shared" si="597"/>
        <v>Saturday</v>
      </c>
      <c r="L7625" t="str">
        <f t="shared" si="598"/>
        <v>Winter</v>
      </c>
      <c r="M7625">
        <f t="shared" si="599"/>
        <v>3062.61</v>
      </c>
    </row>
    <row r="7626" spans="1:13" x14ac:dyDescent="0.25">
      <c r="A7626" t="s">
        <v>44</v>
      </c>
      <c r="B7626" t="s">
        <v>60</v>
      </c>
      <c r="C7626" t="s">
        <v>61</v>
      </c>
      <c r="D7626">
        <v>1</v>
      </c>
      <c r="E7626">
        <v>114.67</v>
      </c>
      <c r="F7626" s="16">
        <f t="shared" si="595"/>
        <v>114.67</v>
      </c>
      <c r="G7626" t="s">
        <v>24</v>
      </c>
      <c r="H7626" t="s">
        <v>16</v>
      </c>
      <c r="I7626" s="1">
        <v>45495</v>
      </c>
      <c r="J7626" t="str">
        <f t="shared" si="596"/>
        <v>July</v>
      </c>
      <c r="K7626" t="str">
        <f t="shared" si="597"/>
        <v>Monday</v>
      </c>
      <c r="L7626" t="str">
        <f t="shared" si="598"/>
        <v>Summer</v>
      </c>
      <c r="M7626">
        <f t="shared" si="599"/>
        <v>18406.170000000002</v>
      </c>
    </row>
    <row r="7627" spans="1:13" x14ac:dyDescent="0.25">
      <c r="A7627" t="s">
        <v>221</v>
      </c>
      <c r="B7627" t="s">
        <v>9</v>
      </c>
      <c r="C7627" t="s">
        <v>10</v>
      </c>
      <c r="D7627">
        <v>3</v>
      </c>
      <c r="E7627">
        <v>2.38</v>
      </c>
      <c r="F7627" s="16">
        <f t="shared" si="595"/>
        <v>7.14</v>
      </c>
      <c r="G7627" t="s">
        <v>20</v>
      </c>
      <c r="H7627" t="s">
        <v>16</v>
      </c>
      <c r="I7627" s="1">
        <v>45595</v>
      </c>
      <c r="J7627" t="str">
        <f t="shared" si="596"/>
        <v>October</v>
      </c>
      <c r="K7627" t="str">
        <f t="shared" si="597"/>
        <v>Wednesday</v>
      </c>
      <c r="L7627" t="str">
        <f t="shared" si="598"/>
        <v>Autumn</v>
      </c>
      <c r="M7627">
        <f t="shared" si="599"/>
        <v>3999.7000000000003</v>
      </c>
    </row>
    <row r="7628" spans="1:13" x14ac:dyDescent="0.25">
      <c r="A7628" t="s">
        <v>224</v>
      </c>
      <c r="B7628" t="s">
        <v>55</v>
      </c>
      <c r="C7628" t="s">
        <v>56</v>
      </c>
      <c r="D7628">
        <v>1</v>
      </c>
      <c r="E7628">
        <v>17942.38</v>
      </c>
      <c r="F7628" s="16">
        <f t="shared" si="595"/>
        <v>17942.38</v>
      </c>
      <c r="G7628" t="s">
        <v>37</v>
      </c>
      <c r="H7628" t="s">
        <v>40</v>
      </c>
      <c r="I7628" s="1">
        <v>45541</v>
      </c>
      <c r="J7628" t="str">
        <f t="shared" si="596"/>
        <v>September</v>
      </c>
      <c r="K7628" t="str">
        <f t="shared" si="597"/>
        <v>Friday</v>
      </c>
      <c r="L7628" t="str">
        <f t="shared" si="598"/>
        <v>Autumn</v>
      </c>
      <c r="M7628">
        <f t="shared" si="599"/>
        <v>24869.89</v>
      </c>
    </row>
    <row r="7629" spans="1:13" x14ac:dyDescent="0.25">
      <c r="A7629" t="s">
        <v>228</v>
      </c>
      <c r="B7629" t="s">
        <v>18</v>
      </c>
      <c r="C7629" t="s">
        <v>148</v>
      </c>
      <c r="D7629">
        <v>1</v>
      </c>
      <c r="E7629">
        <v>2932.2</v>
      </c>
      <c r="F7629" s="16">
        <f t="shared" si="595"/>
        <v>2932.2</v>
      </c>
      <c r="G7629" t="s">
        <v>20</v>
      </c>
      <c r="H7629" t="s">
        <v>12</v>
      </c>
      <c r="I7629" s="1">
        <v>45224</v>
      </c>
      <c r="J7629" t="str">
        <f t="shared" si="596"/>
        <v>October</v>
      </c>
      <c r="K7629" t="str">
        <f t="shared" si="597"/>
        <v>Wednesday</v>
      </c>
      <c r="L7629" t="str">
        <f t="shared" si="598"/>
        <v>Autumn</v>
      </c>
      <c r="M7629">
        <f t="shared" si="599"/>
        <v>75400.58</v>
      </c>
    </row>
    <row r="7630" spans="1:13" x14ac:dyDescent="0.25">
      <c r="A7630" t="s">
        <v>25</v>
      </c>
      <c r="B7630" t="s">
        <v>26</v>
      </c>
      <c r="C7630" t="s">
        <v>152</v>
      </c>
      <c r="D7630">
        <v>5</v>
      </c>
      <c r="E7630">
        <v>83.76</v>
      </c>
      <c r="F7630" s="16">
        <f t="shared" si="595"/>
        <v>418.8</v>
      </c>
      <c r="G7630" t="s">
        <v>11</v>
      </c>
      <c r="H7630" t="s">
        <v>40</v>
      </c>
      <c r="I7630" s="1">
        <v>45658</v>
      </c>
      <c r="J7630" t="str">
        <f t="shared" si="596"/>
        <v>January</v>
      </c>
      <c r="K7630" t="str">
        <f t="shared" si="597"/>
        <v>Wednesday</v>
      </c>
      <c r="L7630" t="str">
        <f t="shared" si="598"/>
        <v>Winter</v>
      </c>
      <c r="M7630">
        <f t="shared" si="599"/>
        <v>1412.9299999999998</v>
      </c>
    </row>
    <row r="7631" spans="1:13" x14ac:dyDescent="0.25">
      <c r="A7631" t="s">
        <v>82</v>
      </c>
      <c r="B7631" t="s">
        <v>30</v>
      </c>
      <c r="C7631" t="s">
        <v>79</v>
      </c>
      <c r="D7631">
        <v>1</v>
      </c>
      <c r="E7631">
        <v>3.15</v>
      </c>
      <c r="F7631" s="16">
        <f t="shared" si="595"/>
        <v>3.15</v>
      </c>
      <c r="G7631" t="s">
        <v>37</v>
      </c>
      <c r="H7631" t="s">
        <v>16</v>
      </c>
      <c r="I7631" s="1">
        <v>45077</v>
      </c>
      <c r="J7631" t="str">
        <f t="shared" si="596"/>
        <v>May</v>
      </c>
      <c r="K7631" t="str">
        <f t="shared" si="597"/>
        <v>Wednesday</v>
      </c>
      <c r="L7631" t="str">
        <f t="shared" si="598"/>
        <v>Spring</v>
      </c>
      <c r="M7631">
        <f t="shared" si="599"/>
        <v>1810.6599999999999</v>
      </c>
    </row>
    <row r="7632" spans="1:13" x14ac:dyDescent="0.25">
      <c r="A7632" t="s">
        <v>254</v>
      </c>
      <c r="B7632" t="s">
        <v>30</v>
      </c>
      <c r="C7632" t="s">
        <v>93</v>
      </c>
      <c r="D7632">
        <v>1</v>
      </c>
      <c r="E7632">
        <v>31.75</v>
      </c>
      <c r="F7632" s="16">
        <f t="shared" si="595"/>
        <v>31.75</v>
      </c>
      <c r="G7632" t="s">
        <v>11</v>
      </c>
      <c r="H7632" t="s">
        <v>12</v>
      </c>
      <c r="I7632" s="1">
        <v>45615</v>
      </c>
      <c r="J7632" t="str">
        <f t="shared" si="596"/>
        <v>November</v>
      </c>
      <c r="K7632" t="str">
        <f t="shared" si="597"/>
        <v>Tuesday</v>
      </c>
      <c r="L7632" t="str">
        <f t="shared" si="598"/>
        <v>Autumn</v>
      </c>
      <c r="M7632">
        <f t="shared" si="599"/>
        <v>1610.1699999999996</v>
      </c>
    </row>
    <row r="7633" spans="1:13" x14ac:dyDescent="0.25">
      <c r="A7633" t="s">
        <v>153</v>
      </c>
      <c r="B7633" t="s">
        <v>48</v>
      </c>
      <c r="C7633" t="s">
        <v>111</v>
      </c>
      <c r="D7633">
        <v>1</v>
      </c>
      <c r="E7633">
        <v>21.38</v>
      </c>
      <c r="F7633" s="16">
        <f t="shared" si="595"/>
        <v>21.38</v>
      </c>
      <c r="G7633" t="s">
        <v>11</v>
      </c>
      <c r="H7633" t="s">
        <v>12</v>
      </c>
      <c r="I7633" s="1">
        <v>45412</v>
      </c>
      <c r="J7633" t="str">
        <f t="shared" si="596"/>
        <v>April</v>
      </c>
      <c r="K7633" t="str">
        <f t="shared" si="597"/>
        <v>Tuesday</v>
      </c>
      <c r="L7633" t="str">
        <f t="shared" si="598"/>
        <v>Spring</v>
      </c>
      <c r="M7633">
        <f t="shared" si="599"/>
        <v>1367.93</v>
      </c>
    </row>
    <row r="7634" spans="1:13" x14ac:dyDescent="0.25">
      <c r="A7634" t="s">
        <v>171</v>
      </c>
      <c r="B7634" t="s">
        <v>18</v>
      </c>
      <c r="C7634" t="s">
        <v>148</v>
      </c>
      <c r="D7634">
        <v>1</v>
      </c>
      <c r="E7634">
        <v>1678.41</v>
      </c>
      <c r="F7634" s="16">
        <f t="shared" si="595"/>
        <v>1678.41</v>
      </c>
      <c r="G7634" t="s">
        <v>24</v>
      </c>
      <c r="H7634" t="s">
        <v>12</v>
      </c>
      <c r="I7634" s="1">
        <v>45195</v>
      </c>
      <c r="J7634" t="str">
        <f t="shared" si="596"/>
        <v>September</v>
      </c>
      <c r="K7634" t="str">
        <f t="shared" si="597"/>
        <v>Tuesday</v>
      </c>
      <c r="L7634" t="str">
        <f t="shared" si="598"/>
        <v>Autumn</v>
      </c>
      <c r="M7634">
        <f t="shared" si="599"/>
        <v>5364.87</v>
      </c>
    </row>
    <row r="7635" spans="1:13" x14ac:dyDescent="0.25">
      <c r="A7635" t="s">
        <v>202</v>
      </c>
      <c r="B7635" t="s">
        <v>30</v>
      </c>
      <c r="C7635" t="s">
        <v>31</v>
      </c>
      <c r="D7635">
        <v>1</v>
      </c>
      <c r="E7635">
        <v>518.74</v>
      </c>
      <c r="F7635" s="16">
        <f t="shared" si="595"/>
        <v>518.74</v>
      </c>
      <c r="G7635" t="s">
        <v>24</v>
      </c>
      <c r="H7635" t="s">
        <v>40</v>
      </c>
      <c r="I7635" s="1">
        <v>45271</v>
      </c>
      <c r="J7635" t="str">
        <f t="shared" si="596"/>
        <v>December</v>
      </c>
      <c r="K7635" t="str">
        <f t="shared" si="597"/>
        <v>Monday</v>
      </c>
      <c r="L7635" t="str">
        <f t="shared" si="598"/>
        <v>Winter</v>
      </c>
      <c r="M7635">
        <f t="shared" si="599"/>
        <v>6747.4199999999983</v>
      </c>
    </row>
    <row r="7636" spans="1:13" x14ac:dyDescent="0.25">
      <c r="A7636" t="s">
        <v>105</v>
      </c>
      <c r="B7636" t="s">
        <v>48</v>
      </c>
      <c r="C7636" t="s">
        <v>49</v>
      </c>
      <c r="D7636">
        <v>5</v>
      </c>
      <c r="E7636">
        <v>44.2</v>
      </c>
      <c r="F7636" s="16">
        <f t="shared" si="595"/>
        <v>221</v>
      </c>
      <c r="G7636" t="s">
        <v>37</v>
      </c>
      <c r="H7636" t="s">
        <v>40</v>
      </c>
      <c r="I7636" s="1">
        <v>45632</v>
      </c>
      <c r="J7636" t="str">
        <f t="shared" si="596"/>
        <v>December</v>
      </c>
      <c r="K7636" t="str">
        <f t="shared" si="597"/>
        <v>Friday</v>
      </c>
      <c r="L7636" t="str">
        <f t="shared" si="598"/>
        <v>Winter</v>
      </c>
      <c r="M7636">
        <f t="shared" si="599"/>
        <v>6635.2</v>
      </c>
    </row>
    <row r="7637" spans="1:13" x14ac:dyDescent="0.25">
      <c r="A7637" t="s">
        <v>228</v>
      </c>
      <c r="B7637" t="s">
        <v>26</v>
      </c>
      <c r="C7637" t="s">
        <v>53</v>
      </c>
      <c r="D7637">
        <v>5</v>
      </c>
      <c r="E7637">
        <v>450.83</v>
      </c>
      <c r="F7637" s="16">
        <f t="shared" si="595"/>
        <v>2254.15</v>
      </c>
      <c r="G7637" t="s">
        <v>11</v>
      </c>
      <c r="H7637" t="s">
        <v>16</v>
      </c>
      <c r="I7637" s="1">
        <v>45036</v>
      </c>
      <c r="J7637" t="str">
        <f t="shared" si="596"/>
        <v>April</v>
      </c>
      <c r="K7637" t="str">
        <f t="shared" si="597"/>
        <v>Thursday</v>
      </c>
      <c r="L7637" t="str">
        <f t="shared" si="598"/>
        <v>Spring</v>
      </c>
      <c r="M7637">
        <f t="shared" si="599"/>
        <v>72468.38</v>
      </c>
    </row>
    <row r="7638" spans="1:13" x14ac:dyDescent="0.25">
      <c r="A7638" t="s">
        <v>34</v>
      </c>
      <c r="B7638" t="s">
        <v>45</v>
      </c>
      <c r="C7638" t="s">
        <v>108</v>
      </c>
      <c r="D7638">
        <v>2</v>
      </c>
      <c r="E7638">
        <v>180.31</v>
      </c>
      <c r="F7638" s="16">
        <f t="shared" si="595"/>
        <v>360.62</v>
      </c>
      <c r="G7638" t="s">
        <v>20</v>
      </c>
      <c r="H7638" t="s">
        <v>40</v>
      </c>
      <c r="I7638" s="1">
        <v>44951</v>
      </c>
      <c r="J7638" t="str">
        <f t="shared" si="596"/>
        <v>January</v>
      </c>
      <c r="K7638" t="str">
        <f t="shared" si="597"/>
        <v>Wednesday</v>
      </c>
      <c r="L7638" t="str">
        <f t="shared" si="598"/>
        <v>Winter</v>
      </c>
      <c r="M7638">
        <f t="shared" si="599"/>
        <v>5039.7199999999993</v>
      </c>
    </row>
    <row r="7639" spans="1:13" x14ac:dyDescent="0.25">
      <c r="A7639" t="s">
        <v>253</v>
      </c>
      <c r="B7639" t="s">
        <v>35</v>
      </c>
      <c r="C7639" t="s">
        <v>36</v>
      </c>
      <c r="D7639">
        <v>1</v>
      </c>
      <c r="E7639">
        <v>1269.06</v>
      </c>
      <c r="F7639" s="16">
        <f t="shared" si="595"/>
        <v>1269.06</v>
      </c>
      <c r="G7639" t="s">
        <v>20</v>
      </c>
      <c r="H7639" t="s">
        <v>16</v>
      </c>
      <c r="I7639" s="1">
        <v>45166</v>
      </c>
      <c r="J7639" t="str">
        <f t="shared" si="596"/>
        <v>August</v>
      </c>
      <c r="K7639" t="str">
        <f t="shared" si="597"/>
        <v>Monday</v>
      </c>
      <c r="L7639" t="str">
        <f t="shared" si="598"/>
        <v>Summer</v>
      </c>
      <c r="M7639">
        <f t="shared" si="599"/>
        <v>8198.34</v>
      </c>
    </row>
    <row r="7640" spans="1:13" x14ac:dyDescent="0.25">
      <c r="A7640" t="s">
        <v>105</v>
      </c>
      <c r="B7640" t="s">
        <v>48</v>
      </c>
      <c r="C7640" t="s">
        <v>196</v>
      </c>
      <c r="D7640">
        <v>1</v>
      </c>
      <c r="E7640">
        <v>47.59</v>
      </c>
      <c r="F7640" s="16">
        <f t="shared" si="595"/>
        <v>47.59</v>
      </c>
      <c r="G7640" t="s">
        <v>37</v>
      </c>
      <c r="H7640" t="s">
        <v>16</v>
      </c>
      <c r="I7640" s="1">
        <v>45019</v>
      </c>
      <c r="J7640" t="str">
        <f t="shared" si="596"/>
        <v>April</v>
      </c>
      <c r="K7640" t="str">
        <f t="shared" si="597"/>
        <v>Monday</v>
      </c>
      <c r="L7640" t="str">
        <f t="shared" si="598"/>
        <v>Spring</v>
      </c>
      <c r="M7640">
        <f t="shared" si="599"/>
        <v>6414.2</v>
      </c>
    </row>
    <row r="7641" spans="1:13" x14ac:dyDescent="0.25">
      <c r="A7641" t="s">
        <v>117</v>
      </c>
      <c r="B7641" t="s">
        <v>45</v>
      </c>
      <c r="C7641" t="s">
        <v>108</v>
      </c>
      <c r="D7641">
        <v>5</v>
      </c>
      <c r="E7641">
        <v>520.77</v>
      </c>
      <c r="F7641" s="16">
        <f t="shared" si="595"/>
        <v>2603.85</v>
      </c>
      <c r="G7641" t="s">
        <v>11</v>
      </c>
      <c r="H7641" t="s">
        <v>40</v>
      </c>
      <c r="I7641" s="1">
        <v>45259</v>
      </c>
      <c r="J7641" t="str">
        <f t="shared" si="596"/>
        <v>November</v>
      </c>
      <c r="K7641" t="str">
        <f t="shared" si="597"/>
        <v>Wednesday</v>
      </c>
      <c r="L7641" t="str">
        <f t="shared" si="598"/>
        <v>Autumn</v>
      </c>
      <c r="M7641">
        <f t="shared" si="599"/>
        <v>4485.28</v>
      </c>
    </row>
    <row r="7642" spans="1:13" x14ac:dyDescent="0.25">
      <c r="A7642" t="s">
        <v>169</v>
      </c>
      <c r="B7642" t="s">
        <v>22</v>
      </c>
      <c r="C7642" t="s">
        <v>23</v>
      </c>
      <c r="D7642">
        <v>3</v>
      </c>
      <c r="E7642">
        <v>27.08</v>
      </c>
      <c r="F7642" s="16">
        <f t="shared" si="595"/>
        <v>81.239999999999995</v>
      </c>
      <c r="G7642" t="s">
        <v>24</v>
      </c>
      <c r="H7642" t="s">
        <v>16</v>
      </c>
      <c r="I7642" s="1">
        <v>45024</v>
      </c>
      <c r="J7642" t="str">
        <f t="shared" si="596"/>
        <v>April</v>
      </c>
      <c r="K7642" t="str">
        <f t="shared" si="597"/>
        <v>Saturday</v>
      </c>
      <c r="L7642" t="str">
        <f t="shared" si="598"/>
        <v>Spring</v>
      </c>
      <c r="M7642">
        <f t="shared" si="599"/>
        <v>5511.67</v>
      </c>
    </row>
    <row r="7643" spans="1:13" x14ac:dyDescent="0.25">
      <c r="A7643" t="s">
        <v>137</v>
      </c>
      <c r="B7643" t="s">
        <v>69</v>
      </c>
      <c r="C7643" t="s">
        <v>109</v>
      </c>
      <c r="D7643">
        <v>5</v>
      </c>
      <c r="E7643">
        <v>4.26</v>
      </c>
      <c r="F7643" s="16">
        <f t="shared" si="595"/>
        <v>21.299999999999997</v>
      </c>
      <c r="G7643" t="s">
        <v>37</v>
      </c>
      <c r="H7643" t="s">
        <v>12</v>
      </c>
      <c r="I7643" s="1">
        <v>45550</v>
      </c>
      <c r="J7643" t="str">
        <f t="shared" si="596"/>
        <v>September</v>
      </c>
      <c r="K7643" t="str">
        <f t="shared" si="597"/>
        <v>Sunday</v>
      </c>
      <c r="L7643" t="str">
        <f t="shared" si="598"/>
        <v>Autumn</v>
      </c>
      <c r="M7643">
        <f t="shared" si="599"/>
        <v>1788.8199999999997</v>
      </c>
    </row>
    <row r="7644" spans="1:13" x14ac:dyDescent="0.25">
      <c r="A7644" t="s">
        <v>256</v>
      </c>
      <c r="B7644" t="s">
        <v>26</v>
      </c>
      <c r="C7644" t="s">
        <v>152</v>
      </c>
      <c r="D7644">
        <v>5</v>
      </c>
      <c r="E7644">
        <v>43.15</v>
      </c>
      <c r="F7644" s="16">
        <f t="shared" si="595"/>
        <v>215.75</v>
      </c>
      <c r="G7644" t="s">
        <v>37</v>
      </c>
      <c r="H7644" t="s">
        <v>12</v>
      </c>
      <c r="I7644" s="1">
        <v>45516</v>
      </c>
      <c r="J7644" t="str">
        <f t="shared" si="596"/>
        <v>August</v>
      </c>
      <c r="K7644" t="str">
        <f t="shared" si="597"/>
        <v>Monday</v>
      </c>
      <c r="L7644" t="str">
        <f t="shared" si="598"/>
        <v>Summer</v>
      </c>
      <c r="M7644">
        <f t="shared" si="599"/>
        <v>1976.68</v>
      </c>
    </row>
    <row r="7645" spans="1:13" x14ac:dyDescent="0.25">
      <c r="A7645" t="s">
        <v>101</v>
      </c>
      <c r="B7645" t="s">
        <v>48</v>
      </c>
      <c r="C7645" t="s">
        <v>49</v>
      </c>
      <c r="D7645">
        <v>2</v>
      </c>
      <c r="E7645">
        <v>23.39</v>
      </c>
      <c r="F7645" s="16">
        <f t="shared" si="595"/>
        <v>46.78</v>
      </c>
      <c r="G7645" t="s">
        <v>20</v>
      </c>
      <c r="H7645" t="s">
        <v>40</v>
      </c>
      <c r="I7645" s="1">
        <v>45323</v>
      </c>
      <c r="J7645" t="str">
        <f t="shared" si="596"/>
        <v>February</v>
      </c>
      <c r="K7645" t="str">
        <f t="shared" si="597"/>
        <v>Thursday</v>
      </c>
      <c r="L7645" t="str">
        <f t="shared" si="598"/>
        <v>Winter</v>
      </c>
      <c r="M7645">
        <f t="shared" si="599"/>
        <v>13552.17</v>
      </c>
    </row>
    <row r="7646" spans="1:13" x14ac:dyDescent="0.25">
      <c r="A7646" t="s">
        <v>229</v>
      </c>
      <c r="B7646" t="s">
        <v>45</v>
      </c>
      <c r="C7646" t="s">
        <v>108</v>
      </c>
      <c r="D7646">
        <v>3</v>
      </c>
      <c r="E7646">
        <v>616.52</v>
      </c>
      <c r="F7646" s="16">
        <f t="shared" si="595"/>
        <v>1849.56</v>
      </c>
      <c r="G7646" t="s">
        <v>20</v>
      </c>
      <c r="H7646" t="s">
        <v>40</v>
      </c>
      <c r="I7646" s="1">
        <v>45173</v>
      </c>
      <c r="J7646" t="str">
        <f t="shared" si="596"/>
        <v>September</v>
      </c>
      <c r="K7646" t="str">
        <f t="shared" si="597"/>
        <v>Monday</v>
      </c>
      <c r="L7646" t="str">
        <f t="shared" si="598"/>
        <v>Autumn</v>
      </c>
      <c r="M7646">
        <f t="shared" si="599"/>
        <v>6070.7299999999987</v>
      </c>
    </row>
    <row r="7647" spans="1:13" x14ac:dyDescent="0.25">
      <c r="A7647" t="s">
        <v>114</v>
      </c>
      <c r="B7647" t="s">
        <v>30</v>
      </c>
      <c r="C7647" t="s">
        <v>93</v>
      </c>
      <c r="D7647">
        <v>1</v>
      </c>
      <c r="E7647">
        <v>76.239999999999995</v>
      </c>
      <c r="F7647" s="16">
        <f t="shared" si="595"/>
        <v>76.239999999999995</v>
      </c>
      <c r="G7647" t="s">
        <v>20</v>
      </c>
      <c r="H7647" t="s">
        <v>12</v>
      </c>
      <c r="I7647" s="1">
        <v>45336</v>
      </c>
      <c r="J7647" t="str">
        <f t="shared" si="596"/>
        <v>February</v>
      </c>
      <c r="K7647" t="str">
        <f t="shared" si="597"/>
        <v>Wednesday</v>
      </c>
      <c r="L7647" t="str">
        <f t="shared" si="598"/>
        <v>Winter</v>
      </c>
      <c r="M7647">
        <f t="shared" si="599"/>
        <v>2981.5499999999997</v>
      </c>
    </row>
    <row r="7648" spans="1:13" x14ac:dyDescent="0.25">
      <c r="A7648" t="s">
        <v>266</v>
      </c>
      <c r="B7648" t="s">
        <v>45</v>
      </c>
      <c r="C7648" t="s">
        <v>161</v>
      </c>
      <c r="D7648">
        <v>1</v>
      </c>
      <c r="E7648">
        <v>7.24</v>
      </c>
      <c r="F7648" s="16">
        <f t="shared" si="595"/>
        <v>7.24</v>
      </c>
      <c r="G7648" t="s">
        <v>37</v>
      </c>
      <c r="H7648" t="s">
        <v>12</v>
      </c>
      <c r="I7648" s="1">
        <v>45612</v>
      </c>
      <c r="J7648" t="str">
        <f t="shared" si="596"/>
        <v>November</v>
      </c>
      <c r="K7648" t="str">
        <f t="shared" si="597"/>
        <v>Saturday</v>
      </c>
      <c r="L7648" t="str">
        <f t="shared" si="598"/>
        <v>Autumn</v>
      </c>
      <c r="M7648">
        <f t="shared" si="599"/>
        <v>221350.86</v>
      </c>
    </row>
    <row r="7649" spans="1:13" x14ac:dyDescent="0.25">
      <c r="A7649" t="s">
        <v>138</v>
      </c>
      <c r="B7649" t="s">
        <v>45</v>
      </c>
      <c r="C7649" t="s">
        <v>161</v>
      </c>
      <c r="D7649">
        <v>5</v>
      </c>
      <c r="E7649">
        <v>7.81</v>
      </c>
      <c r="F7649" s="16">
        <f t="shared" si="595"/>
        <v>39.049999999999997</v>
      </c>
      <c r="G7649" t="s">
        <v>11</v>
      </c>
      <c r="H7649" t="s">
        <v>12</v>
      </c>
      <c r="I7649" s="1">
        <v>44976</v>
      </c>
      <c r="J7649" t="str">
        <f t="shared" si="596"/>
        <v>February</v>
      </c>
      <c r="K7649" t="str">
        <f t="shared" si="597"/>
        <v>Sunday</v>
      </c>
      <c r="L7649" t="str">
        <f t="shared" si="598"/>
        <v>Winter</v>
      </c>
      <c r="M7649">
        <f t="shared" si="599"/>
        <v>2329.12</v>
      </c>
    </row>
    <row r="7650" spans="1:13" x14ac:dyDescent="0.25">
      <c r="A7650" t="s">
        <v>200</v>
      </c>
      <c r="B7650" t="s">
        <v>69</v>
      </c>
      <c r="C7650" t="s">
        <v>72</v>
      </c>
      <c r="D7650">
        <v>5</v>
      </c>
      <c r="E7650">
        <v>85.22</v>
      </c>
      <c r="F7650" s="16">
        <f t="shared" si="595"/>
        <v>426.1</v>
      </c>
      <c r="G7650" t="s">
        <v>11</v>
      </c>
      <c r="H7650" t="s">
        <v>12</v>
      </c>
      <c r="I7650" s="1">
        <v>45448</v>
      </c>
      <c r="J7650" t="str">
        <f t="shared" si="596"/>
        <v>June</v>
      </c>
      <c r="K7650" t="str">
        <f t="shared" si="597"/>
        <v>Wednesday</v>
      </c>
      <c r="L7650" t="str">
        <f t="shared" si="598"/>
        <v>Summer</v>
      </c>
      <c r="M7650">
        <f t="shared" si="599"/>
        <v>3708.9100000000003</v>
      </c>
    </row>
    <row r="7651" spans="1:13" x14ac:dyDescent="0.25">
      <c r="A7651" t="s">
        <v>105</v>
      </c>
      <c r="B7651" t="s">
        <v>99</v>
      </c>
      <c r="C7651" t="s">
        <v>188</v>
      </c>
      <c r="D7651">
        <v>1</v>
      </c>
      <c r="E7651">
        <v>64.38</v>
      </c>
      <c r="F7651" s="16">
        <f t="shared" si="595"/>
        <v>64.38</v>
      </c>
      <c r="G7651" t="s">
        <v>24</v>
      </c>
      <c r="H7651" t="s">
        <v>16</v>
      </c>
      <c r="I7651" s="1">
        <v>45459</v>
      </c>
      <c r="J7651" t="str">
        <f t="shared" si="596"/>
        <v>June</v>
      </c>
      <c r="K7651" t="str">
        <f t="shared" si="597"/>
        <v>Sunday</v>
      </c>
      <c r="L7651" t="str">
        <f t="shared" si="598"/>
        <v>Summer</v>
      </c>
      <c r="M7651">
        <f t="shared" si="599"/>
        <v>6366.61</v>
      </c>
    </row>
    <row r="7652" spans="1:13" x14ac:dyDescent="0.25">
      <c r="A7652" t="s">
        <v>41</v>
      </c>
      <c r="B7652" t="s">
        <v>45</v>
      </c>
      <c r="C7652" t="s">
        <v>46</v>
      </c>
      <c r="D7652">
        <v>3</v>
      </c>
      <c r="E7652">
        <v>4.3</v>
      </c>
      <c r="F7652" s="16">
        <f t="shared" si="595"/>
        <v>12.899999999999999</v>
      </c>
      <c r="G7652" t="s">
        <v>11</v>
      </c>
      <c r="H7652" t="s">
        <v>16</v>
      </c>
      <c r="I7652" s="1">
        <v>45103</v>
      </c>
      <c r="J7652" t="str">
        <f t="shared" si="596"/>
        <v>June</v>
      </c>
      <c r="K7652" t="str">
        <f t="shared" si="597"/>
        <v>Monday</v>
      </c>
      <c r="L7652" t="str">
        <f t="shared" si="598"/>
        <v>Summer</v>
      </c>
      <c r="M7652">
        <f t="shared" si="599"/>
        <v>2707.809999999999</v>
      </c>
    </row>
    <row r="7653" spans="1:13" x14ac:dyDescent="0.25">
      <c r="A7653" t="s">
        <v>131</v>
      </c>
      <c r="B7653" t="s">
        <v>35</v>
      </c>
      <c r="C7653" t="s">
        <v>36</v>
      </c>
      <c r="D7653">
        <v>1</v>
      </c>
      <c r="E7653">
        <v>1274.69</v>
      </c>
      <c r="F7653" s="16">
        <f t="shared" si="595"/>
        <v>1274.69</v>
      </c>
      <c r="G7653" t="s">
        <v>20</v>
      </c>
      <c r="H7653" t="s">
        <v>12</v>
      </c>
      <c r="I7653" s="1">
        <v>45473</v>
      </c>
      <c r="J7653" t="str">
        <f t="shared" si="596"/>
        <v>June</v>
      </c>
      <c r="K7653" t="str">
        <f t="shared" si="597"/>
        <v>Sunday</v>
      </c>
      <c r="L7653" t="str">
        <f t="shared" si="598"/>
        <v>Summer</v>
      </c>
      <c r="M7653">
        <f t="shared" si="599"/>
        <v>3990.98</v>
      </c>
    </row>
    <row r="7654" spans="1:13" x14ac:dyDescent="0.25">
      <c r="A7654" t="s">
        <v>94</v>
      </c>
      <c r="B7654" t="s">
        <v>45</v>
      </c>
      <c r="C7654" t="s">
        <v>108</v>
      </c>
      <c r="D7654">
        <v>5</v>
      </c>
      <c r="E7654">
        <v>232.38</v>
      </c>
      <c r="F7654" s="16">
        <f t="shared" si="595"/>
        <v>1161.9000000000001</v>
      </c>
      <c r="G7654" t="s">
        <v>24</v>
      </c>
      <c r="H7654" t="s">
        <v>40</v>
      </c>
      <c r="I7654" s="1">
        <v>45332</v>
      </c>
      <c r="J7654" t="str">
        <f t="shared" si="596"/>
        <v>February</v>
      </c>
      <c r="K7654" t="str">
        <f t="shared" si="597"/>
        <v>Saturday</v>
      </c>
      <c r="L7654" t="str">
        <f t="shared" si="598"/>
        <v>Winter</v>
      </c>
      <c r="M7654">
        <f t="shared" si="599"/>
        <v>94863.169999999984</v>
      </c>
    </row>
    <row r="7655" spans="1:13" x14ac:dyDescent="0.25">
      <c r="A7655" t="s">
        <v>207</v>
      </c>
      <c r="B7655" t="s">
        <v>22</v>
      </c>
      <c r="C7655" t="s">
        <v>23</v>
      </c>
      <c r="D7655">
        <v>4</v>
      </c>
      <c r="E7655">
        <v>26.09</v>
      </c>
      <c r="F7655" s="16">
        <f t="shared" si="595"/>
        <v>104.36</v>
      </c>
      <c r="G7655" t="s">
        <v>20</v>
      </c>
      <c r="H7655" t="s">
        <v>40</v>
      </c>
      <c r="I7655" s="1">
        <v>45285</v>
      </c>
      <c r="J7655" t="str">
        <f t="shared" si="596"/>
        <v>December</v>
      </c>
      <c r="K7655" t="str">
        <f t="shared" si="597"/>
        <v>Monday</v>
      </c>
      <c r="L7655" t="str">
        <f t="shared" si="598"/>
        <v>Winter</v>
      </c>
      <c r="M7655">
        <f t="shared" si="599"/>
        <v>1428.6499999999999</v>
      </c>
    </row>
    <row r="7656" spans="1:13" x14ac:dyDescent="0.25">
      <c r="A7656" t="s">
        <v>240</v>
      </c>
      <c r="B7656" t="s">
        <v>14</v>
      </c>
      <c r="C7656" t="s">
        <v>134</v>
      </c>
      <c r="D7656">
        <v>4</v>
      </c>
      <c r="E7656">
        <v>5.15</v>
      </c>
      <c r="F7656" s="16">
        <f t="shared" si="595"/>
        <v>20.6</v>
      </c>
      <c r="G7656" t="s">
        <v>11</v>
      </c>
      <c r="H7656" t="s">
        <v>16</v>
      </c>
      <c r="I7656" s="1">
        <v>45118</v>
      </c>
      <c r="J7656" t="str">
        <f t="shared" si="596"/>
        <v>July</v>
      </c>
      <c r="K7656" t="str">
        <f t="shared" si="597"/>
        <v>Tuesday</v>
      </c>
      <c r="L7656" t="str">
        <f t="shared" si="598"/>
        <v>Summer</v>
      </c>
      <c r="M7656">
        <f t="shared" si="599"/>
        <v>2468.38</v>
      </c>
    </row>
    <row r="7657" spans="1:13" x14ac:dyDescent="0.25">
      <c r="A7657" t="s">
        <v>102</v>
      </c>
      <c r="B7657" t="s">
        <v>60</v>
      </c>
      <c r="C7657" t="s">
        <v>77</v>
      </c>
      <c r="D7657">
        <v>1</v>
      </c>
      <c r="E7657">
        <v>102.42</v>
      </c>
      <c r="F7657" s="16">
        <f t="shared" si="595"/>
        <v>102.42</v>
      </c>
      <c r="G7657" t="s">
        <v>11</v>
      </c>
      <c r="H7657" t="s">
        <v>16</v>
      </c>
      <c r="I7657" s="1">
        <v>45438</v>
      </c>
      <c r="J7657" t="str">
        <f t="shared" si="596"/>
        <v>May</v>
      </c>
      <c r="K7657" t="str">
        <f t="shared" si="597"/>
        <v>Sunday</v>
      </c>
      <c r="L7657" t="str">
        <f t="shared" si="598"/>
        <v>Spring</v>
      </c>
      <c r="M7657">
        <f t="shared" si="599"/>
        <v>6623.8899999999994</v>
      </c>
    </row>
    <row r="7658" spans="1:13" x14ac:dyDescent="0.25">
      <c r="A7658" t="s">
        <v>128</v>
      </c>
      <c r="B7658" t="s">
        <v>18</v>
      </c>
      <c r="C7658" t="s">
        <v>51</v>
      </c>
      <c r="D7658">
        <v>1</v>
      </c>
      <c r="E7658">
        <v>138.53</v>
      </c>
      <c r="F7658" s="16">
        <f t="shared" si="595"/>
        <v>138.53</v>
      </c>
      <c r="G7658" t="s">
        <v>24</v>
      </c>
      <c r="H7658" t="s">
        <v>16</v>
      </c>
      <c r="I7658" s="1">
        <v>45363</v>
      </c>
      <c r="J7658" t="str">
        <f t="shared" si="596"/>
        <v>March</v>
      </c>
      <c r="K7658" t="str">
        <f t="shared" si="597"/>
        <v>Tuesday</v>
      </c>
      <c r="L7658" t="str">
        <f t="shared" si="598"/>
        <v>Spring</v>
      </c>
      <c r="M7658">
        <f t="shared" si="599"/>
        <v>5579.3099999999995</v>
      </c>
    </row>
    <row r="7659" spans="1:13" x14ac:dyDescent="0.25">
      <c r="A7659" t="s">
        <v>244</v>
      </c>
      <c r="B7659" t="s">
        <v>45</v>
      </c>
      <c r="C7659" t="s">
        <v>103</v>
      </c>
      <c r="D7659">
        <v>4</v>
      </c>
      <c r="E7659">
        <v>5.56</v>
      </c>
      <c r="F7659" s="16">
        <f t="shared" si="595"/>
        <v>22.24</v>
      </c>
      <c r="G7659" t="s">
        <v>24</v>
      </c>
      <c r="H7659" t="s">
        <v>12</v>
      </c>
      <c r="I7659" s="1">
        <v>45509</v>
      </c>
      <c r="J7659" t="str">
        <f t="shared" si="596"/>
        <v>August</v>
      </c>
      <c r="K7659" t="str">
        <f t="shared" si="597"/>
        <v>Monday</v>
      </c>
      <c r="L7659" t="str">
        <f t="shared" si="598"/>
        <v>Summer</v>
      </c>
      <c r="M7659">
        <f t="shared" si="599"/>
        <v>9358.06</v>
      </c>
    </row>
    <row r="7660" spans="1:13" x14ac:dyDescent="0.25">
      <c r="A7660" t="s">
        <v>84</v>
      </c>
      <c r="B7660" t="s">
        <v>18</v>
      </c>
      <c r="C7660" t="s">
        <v>19</v>
      </c>
      <c r="D7660">
        <v>1</v>
      </c>
      <c r="E7660">
        <v>35.69</v>
      </c>
      <c r="F7660" s="16">
        <f t="shared" si="595"/>
        <v>35.69</v>
      </c>
      <c r="G7660" t="s">
        <v>37</v>
      </c>
      <c r="H7660" t="s">
        <v>16</v>
      </c>
      <c r="I7660" s="1">
        <v>45028</v>
      </c>
      <c r="J7660" t="str">
        <f t="shared" si="596"/>
        <v>April</v>
      </c>
      <c r="K7660" t="str">
        <f t="shared" si="597"/>
        <v>Wednesday</v>
      </c>
      <c r="L7660" t="str">
        <f t="shared" si="598"/>
        <v>Spring</v>
      </c>
      <c r="M7660">
        <f t="shared" si="599"/>
        <v>35549.249999999993</v>
      </c>
    </row>
    <row r="7661" spans="1:13" x14ac:dyDescent="0.25">
      <c r="A7661" t="s">
        <v>123</v>
      </c>
      <c r="B7661" t="s">
        <v>55</v>
      </c>
      <c r="C7661" t="s">
        <v>65</v>
      </c>
      <c r="D7661">
        <v>5</v>
      </c>
      <c r="E7661">
        <v>75.13</v>
      </c>
      <c r="F7661" s="16">
        <f t="shared" si="595"/>
        <v>375.65</v>
      </c>
      <c r="G7661" t="s">
        <v>11</v>
      </c>
      <c r="H7661" t="s">
        <v>12</v>
      </c>
      <c r="I7661" s="1">
        <v>45024</v>
      </c>
      <c r="J7661" t="str">
        <f t="shared" si="596"/>
        <v>April</v>
      </c>
      <c r="K7661" t="str">
        <f t="shared" si="597"/>
        <v>Saturday</v>
      </c>
      <c r="L7661" t="str">
        <f t="shared" si="598"/>
        <v>Spring</v>
      </c>
      <c r="M7661">
        <f t="shared" si="599"/>
        <v>2367.2399999999998</v>
      </c>
    </row>
    <row r="7662" spans="1:13" x14ac:dyDescent="0.25">
      <c r="A7662" t="s">
        <v>90</v>
      </c>
      <c r="B7662" t="s">
        <v>26</v>
      </c>
      <c r="C7662" t="s">
        <v>53</v>
      </c>
      <c r="D7662">
        <v>4</v>
      </c>
      <c r="E7662">
        <v>66.56</v>
      </c>
      <c r="F7662" s="16">
        <f t="shared" si="595"/>
        <v>266.24</v>
      </c>
      <c r="G7662" t="s">
        <v>24</v>
      </c>
      <c r="H7662" t="s">
        <v>40</v>
      </c>
      <c r="I7662" s="1">
        <v>44969</v>
      </c>
      <c r="J7662" t="str">
        <f t="shared" si="596"/>
        <v>February</v>
      </c>
      <c r="K7662" t="str">
        <f t="shared" si="597"/>
        <v>Sunday</v>
      </c>
      <c r="L7662" t="str">
        <f t="shared" si="598"/>
        <v>Winter</v>
      </c>
      <c r="M7662">
        <f t="shared" si="599"/>
        <v>3153.32</v>
      </c>
    </row>
    <row r="7663" spans="1:13" x14ac:dyDescent="0.25">
      <c r="A7663" t="s">
        <v>102</v>
      </c>
      <c r="B7663" t="s">
        <v>30</v>
      </c>
      <c r="C7663" t="s">
        <v>79</v>
      </c>
      <c r="D7663">
        <v>1</v>
      </c>
      <c r="E7663">
        <v>3.18</v>
      </c>
      <c r="F7663" s="16">
        <f t="shared" si="595"/>
        <v>3.18</v>
      </c>
      <c r="G7663" t="s">
        <v>24</v>
      </c>
      <c r="H7663" t="s">
        <v>16</v>
      </c>
      <c r="I7663" s="1">
        <v>45169</v>
      </c>
      <c r="J7663" t="str">
        <f t="shared" si="596"/>
        <v>August</v>
      </c>
      <c r="K7663" t="str">
        <f t="shared" si="597"/>
        <v>Thursday</v>
      </c>
      <c r="L7663" t="str">
        <f t="shared" si="598"/>
        <v>Summer</v>
      </c>
      <c r="M7663">
        <f t="shared" si="599"/>
        <v>6521.4699999999993</v>
      </c>
    </row>
    <row r="7664" spans="1:13" x14ac:dyDescent="0.25">
      <c r="A7664" t="s">
        <v>186</v>
      </c>
      <c r="B7664" t="s">
        <v>18</v>
      </c>
      <c r="C7664" t="s">
        <v>148</v>
      </c>
      <c r="D7664">
        <v>1</v>
      </c>
      <c r="E7664">
        <v>4376.92</v>
      </c>
      <c r="F7664" s="16">
        <f t="shared" si="595"/>
        <v>4376.92</v>
      </c>
      <c r="G7664" t="s">
        <v>24</v>
      </c>
      <c r="H7664" t="s">
        <v>16</v>
      </c>
      <c r="I7664" s="1">
        <v>45441</v>
      </c>
      <c r="J7664" t="str">
        <f t="shared" si="596"/>
        <v>May</v>
      </c>
      <c r="K7664" t="str">
        <f t="shared" si="597"/>
        <v>Wednesday</v>
      </c>
      <c r="L7664" t="str">
        <f t="shared" si="598"/>
        <v>Spring</v>
      </c>
      <c r="M7664">
        <f t="shared" si="599"/>
        <v>6720.14</v>
      </c>
    </row>
    <row r="7665" spans="1:13" x14ac:dyDescent="0.25">
      <c r="A7665" t="s">
        <v>32</v>
      </c>
      <c r="B7665" t="s">
        <v>48</v>
      </c>
      <c r="C7665" t="s">
        <v>162</v>
      </c>
      <c r="D7665">
        <v>2</v>
      </c>
      <c r="E7665">
        <v>10.48</v>
      </c>
      <c r="F7665" s="16">
        <f t="shared" si="595"/>
        <v>20.96</v>
      </c>
      <c r="G7665" t="s">
        <v>37</v>
      </c>
      <c r="H7665" t="s">
        <v>16</v>
      </c>
      <c r="I7665" s="1">
        <v>45519</v>
      </c>
      <c r="J7665" t="str">
        <f t="shared" si="596"/>
        <v>August</v>
      </c>
      <c r="K7665" t="str">
        <f t="shared" si="597"/>
        <v>Thursday</v>
      </c>
      <c r="L7665" t="str">
        <f t="shared" si="598"/>
        <v>Summer</v>
      </c>
      <c r="M7665">
        <f t="shared" si="599"/>
        <v>62598.73</v>
      </c>
    </row>
    <row r="7666" spans="1:13" x14ac:dyDescent="0.25">
      <c r="A7666" t="s">
        <v>199</v>
      </c>
      <c r="B7666" t="s">
        <v>26</v>
      </c>
      <c r="C7666" t="s">
        <v>152</v>
      </c>
      <c r="D7666">
        <v>2</v>
      </c>
      <c r="E7666">
        <v>85.74</v>
      </c>
      <c r="F7666" s="16">
        <f t="shared" si="595"/>
        <v>171.48</v>
      </c>
      <c r="G7666" t="s">
        <v>37</v>
      </c>
      <c r="H7666" t="s">
        <v>12</v>
      </c>
      <c r="I7666" s="1">
        <v>45300</v>
      </c>
      <c r="J7666" t="str">
        <f t="shared" si="596"/>
        <v>January</v>
      </c>
      <c r="K7666" t="str">
        <f t="shared" si="597"/>
        <v>Tuesday</v>
      </c>
      <c r="L7666" t="str">
        <f t="shared" si="598"/>
        <v>Winter</v>
      </c>
      <c r="M7666">
        <f t="shared" si="599"/>
        <v>2675.7999999999997</v>
      </c>
    </row>
    <row r="7667" spans="1:13" x14ac:dyDescent="0.25">
      <c r="A7667" t="s">
        <v>197</v>
      </c>
      <c r="B7667" t="s">
        <v>35</v>
      </c>
      <c r="C7667" t="s">
        <v>75</v>
      </c>
      <c r="D7667">
        <v>1</v>
      </c>
      <c r="E7667">
        <v>20.64</v>
      </c>
      <c r="F7667" s="16">
        <f t="shared" si="595"/>
        <v>20.64</v>
      </c>
      <c r="G7667" t="s">
        <v>37</v>
      </c>
      <c r="H7667" t="s">
        <v>16</v>
      </c>
      <c r="I7667" s="1">
        <v>45063</v>
      </c>
      <c r="J7667" t="str">
        <f t="shared" si="596"/>
        <v>May</v>
      </c>
      <c r="K7667" t="str">
        <f t="shared" si="597"/>
        <v>Wednesday</v>
      </c>
      <c r="L7667" t="str">
        <f t="shared" si="598"/>
        <v>Spring</v>
      </c>
      <c r="M7667">
        <f t="shared" si="599"/>
        <v>8397</v>
      </c>
    </row>
    <row r="7668" spans="1:13" x14ac:dyDescent="0.25">
      <c r="A7668" t="s">
        <v>243</v>
      </c>
      <c r="B7668" t="s">
        <v>18</v>
      </c>
      <c r="C7668" t="s">
        <v>106</v>
      </c>
      <c r="D7668">
        <v>1</v>
      </c>
      <c r="E7668">
        <v>112.9</v>
      </c>
      <c r="F7668" s="16">
        <f t="shared" si="595"/>
        <v>112.9</v>
      </c>
      <c r="G7668" t="s">
        <v>20</v>
      </c>
      <c r="H7668" t="s">
        <v>40</v>
      </c>
      <c r="I7668" s="1">
        <v>45507</v>
      </c>
      <c r="J7668" t="str">
        <f t="shared" si="596"/>
        <v>August</v>
      </c>
      <c r="K7668" t="str">
        <f t="shared" si="597"/>
        <v>Saturday</v>
      </c>
      <c r="L7668" t="str">
        <f t="shared" si="598"/>
        <v>Summer</v>
      </c>
      <c r="M7668">
        <f t="shared" si="599"/>
        <v>249263.72</v>
      </c>
    </row>
    <row r="7669" spans="1:13" x14ac:dyDescent="0.25">
      <c r="A7669" t="s">
        <v>76</v>
      </c>
      <c r="B7669" t="s">
        <v>99</v>
      </c>
      <c r="C7669" t="s">
        <v>100</v>
      </c>
      <c r="D7669">
        <v>1</v>
      </c>
      <c r="E7669">
        <v>8.6300000000000008</v>
      </c>
      <c r="F7669" s="16">
        <f t="shared" si="595"/>
        <v>8.6300000000000008</v>
      </c>
      <c r="G7669" t="s">
        <v>11</v>
      </c>
      <c r="H7669" t="s">
        <v>12</v>
      </c>
      <c r="I7669" s="1">
        <v>45436</v>
      </c>
      <c r="J7669" t="str">
        <f t="shared" si="596"/>
        <v>May</v>
      </c>
      <c r="K7669" t="str">
        <f t="shared" si="597"/>
        <v>Friday</v>
      </c>
      <c r="L7669" t="str">
        <f t="shared" si="598"/>
        <v>Spring</v>
      </c>
      <c r="M7669">
        <f t="shared" si="599"/>
        <v>8076.7999999999993</v>
      </c>
    </row>
    <row r="7670" spans="1:13" x14ac:dyDescent="0.25">
      <c r="A7670" t="s">
        <v>202</v>
      </c>
      <c r="B7670" t="s">
        <v>30</v>
      </c>
      <c r="C7670" t="s">
        <v>79</v>
      </c>
      <c r="D7670">
        <v>1</v>
      </c>
      <c r="E7670">
        <v>8.7100000000000009</v>
      </c>
      <c r="F7670" s="16">
        <f t="shared" si="595"/>
        <v>8.7100000000000009</v>
      </c>
      <c r="G7670" t="s">
        <v>37</v>
      </c>
      <c r="H7670" t="s">
        <v>40</v>
      </c>
      <c r="I7670" s="1">
        <v>45290</v>
      </c>
      <c r="J7670" t="str">
        <f t="shared" si="596"/>
        <v>December</v>
      </c>
      <c r="K7670" t="str">
        <f t="shared" si="597"/>
        <v>Saturday</v>
      </c>
      <c r="L7670" t="str">
        <f t="shared" si="598"/>
        <v>Winter</v>
      </c>
      <c r="M7670">
        <f t="shared" si="599"/>
        <v>6228.6799999999985</v>
      </c>
    </row>
    <row r="7671" spans="1:13" x14ac:dyDescent="0.25">
      <c r="A7671" t="s">
        <v>96</v>
      </c>
      <c r="B7671" t="s">
        <v>48</v>
      </c>
      <c r="C7671" t="s">
        <v>111</v>
      </c>
      <c r="D7671">
        <v>2</v>
      </c>
      <c r="E7671">
        <v>60.75</v>
      </c>
      <c r="F7671" s="16">
        <f t="shared" si="595"/>
        <v>121.5</v>
      </c>
      <c r="G7671" t="s">
        <v>24</v>
      </c>
      <c r="H7671" t="s">
        <v>40</v>
      </c>
      <c r="I7671" s="1">
        <v>45089</v>
      </c>
      <c r="J7671" t="str">
        <f t="shared" si="596"/>
        <v>June</v>
      </c>
      <c r="K7671" t="str">
        <f t="shared" si="597"/>
        <v>Monday</v>
      </c>
      <c r="L7671" t="str">
        <f t="shared" si="598"/>
        <v>Summer</v>
      </c>
      <c r="M7671">
        <f t="shared" si="599"/>
        <v>547.25</v>
      </c>
    </row>
    <row r="7672" spans="1:13" x14ac:dyDescent="0.25">
      <c r="A7672" t="s">
        <v>54</v>
      </c>
      <c r="B7672" t="s">
        <v>69</v>
      </c>
      <c r="C7672" t="s">
        <v>109</v>
      </c>
      <c r="D7672">
        <v>5</v>
      </c>
      <c r="E7672">
        <v>5.36</v>
      </c>
      <c r="F7672" s="16">
        <f t="shared" si="595"/>
        <v>26.8</v>
      </c>
      <c r="G7672" t="s">
        <v>24</v>
      </c>
      <c r="H7672" t="s">
        <v>40</v>
      </c>
      <c r="I7672" s="1">
        <v>45433</v>
      </c>
      <c r="J7672" t="str">
        <f t="shared" si="596"/>
        <v>May</v>
      </c>
      <c r="K7672" t="str">
        <f t="shared" si="597"/>
        <v>Tuesday</v>
      </c>
      <c r="L7672" t="str">
        <f t="shared" si="598"/>
        <v>Spring</v>
      </c>
      <c r="M7672">
        <f t="shared" si="599"/>
        <v>79162.460000000006</v>
      </c>
    </row>
    <row r="7673" spans="1:13" x14ac:dyDescent="0.25">
      <c r="A7673" t="s">
        <v>269</v>
      </c>
      <c r="B7673" t="s">
        <v>9</v>
      </c>
      <c r="C7673" t="s">
        <v>63</v>
      </c>
      <c r="D7673">
        <v>1</v>
      </c>
      <c r="E7673">
        <v>3.59</v>
      </c>
      <c r="F7673" s="16">
        <f t="shared" si="595"/>
        <v>3.59</v>
      </c>
      <c r="G7673" t="s">
        <v>24</v>
      </c>
      <c r="H7673" t="s">
        <v>40</v>
      </c>
      <c r="I7673" s="1">
        <v>45239</v>
      </c>
      <c r="J7673" t="str">
        <f t="shared" si="596"/>
        <v>November</v>
      </c>
      <c r="K7673" t="str">
        <f t="shared" si="597"/>
        <v>Thursday</v>
      </c>
      <c r="L7673" t="str">
        <f t="shared" si="598"/>
        <v>Autumn</v>
      </c>
      <c r="M7673">
        <f t="shared" si="599"/>
        <v>96896.51999999999</v>
      </c>
    </row>
    <row r="7674" spans="1:13" x14ac:dyDescent="0.25">
      <c r="A7674" t="s">
        <v>125</v>
      </c>
      <c r="B7674" t="s">
        <v>48</v>
      </c>
      <c r="C7674" t="s">
        <v>49</v>
      </c>
      <c r="D7674">
        <v>5</v>
      </c>
      <c r="E7674">
        <v>35.81</v>
      </c>
      <c r="F7674" s="16">
        <f t="shared" si="595"/>
        <v>179.05</v>
      </c>
      <c r="G7674" t="s">
        <v>20</v>
      </c>
      <c r="H7674" t="s">
        <v>40</v>
      </c>
      <c r="I7674" s="1">
        <v>45532</v>
      </c>
      <c r="J7674" t="str">
        <f t="shared" si="596"/>
        <v>August</v>
      </c>
      <c r="K7674" t="str">
        <f t="shared" si="597"/>
        <v>Wednesday</v>
      </c>
      <c r="L7674" t="str">
        <f t="shared" si="598"/>
        <v>Summer</v>
      </c>
      <c r="M7674">
        <f t="shared" si="599"/>
        <v>4380.3600000000006</v>
      </c>
    </row>
    <row r="7675" spans="1:13" x14ac:dyDescent="0.25">
      <c r="A7675" t="s">
        <v>207</v>
      </c>
      <c r="B7675" t="s">
        <v>35</v>
      </c>
      <c r="C7675" t="s">
        <v>159</v>
      </c>
      <c r="D7675">
        <v>1</v>
      </c>
      <c r="E7675">
        <v>338.59</v>
      </c>
      <c r="F7675" s="16">
        <f t="shared" si="595"/>
        <v>338.59</v>
      </c>
      <c r="G7675" t="s">
        <v>20</v>
      </c>
      <c r="H7675" t="s">
        <v>12</v>
      </c>
      <c r="I7675" s="1">
        <v>45446</v>
      </c>
      <c r="J7675" t="str">
        <f t="shared" si="596"/>
        <v>June</v>
      </c>
      <c r="K7675" t="str">
        <f t="shared" si="597"/>
        <v>Monday</v>
      </c>
      <c r="L7675" t="str">
        <f t="shared" si="598"/>
        <v>Summer</v>
      </c>
      <c r="M7675">
        <f t="shared" si="599"/>
        <v>1324.29</v>
      </c>
    </row>
    <row r="7676" spans="1:13" x14ac:dyDescent="0.25">
      <c r="A7676" t="s">
        <v>187</v>
      </c>
      <c r="B7676" t="s">
        <v>22</v>
      </c>
      <c r="C7676" t="s">
        <v>142</v>
      </c>
      <c r="D7676">
        <v>1</v>
      </c>
      <c r="E7676">
        <v>418.74</v>
      </c>
      <c r="F7676" s="16">
        <f t="shared" si="595"/>
        <v>418.74</v>
      </c>
      <c r="G7676" t="s">
        <v>37</v>
      </c>
      <c r="H7676" t="s">
        <v>40</v>
      </c>
      <c r="I7676" s="1">
        <v>44943</v>
      </c>
      <c r="J7676" t="str">
        <f t="shared" si="596"/>
        <v>January</v>
      </c>
      <c r="K7676" t="str">
        <f t="shared" si="597"/>
        <v>Tuesday</v>
      </c>
      <c r="L7676" t="str">
        <f t="shared" si="598"/>
        <v>Winter</v>
      </c>
      <c r="M7676">
        <f t="shared" si="599"/>
        <v>170620.68999999994</v>
      </c>
    </row>
    <row r="7677" spans="1:13" x14ac:dyDescent="0.25">
      <c r="A7677" t="s">
        <v>271</v>
      </c>
      <c r="B7677" t="s">
        <v>60</v>
      </c>
      <c r="C7677" t="s">
        <v>81</v>
      </c>
      <c r="D7677">
        <v>1</v>
      </c>
      <c r="E7677">
        <v>194.19</v>
      </c>
      <c r="F7677" s="16">
        <f t="shared" si="595"/>
        <v>194.19</v>
      </c>
      <c r="G7677" t="s">
        <v>20</v>
      </c>
      <c r="H7677" t="s">
        <v>12</v>
      </c>
      <c r="I7677" s="1">
        <v>45098</v>
      </c>
      <c r="J7677" t="str">
        <f t="shared" si="596"/>
        <v>June</v>
      </c>
      <c r="K7677" t="str">
        <f t="shared" si="597"/>
        <v>Wednesday</v>
      </c>
      <c r="L7677" t="str">
        <f t="shared" si="598"/>
        <v>Summer</v>
      </c>
      <c r="M7677">
        <f t="shared" si="599"/>
        <v>3247.02</v>
      </c>
    </row>
    <row r="7678" spans="1:13" x14ac:dyDescent="0.25">
      <c r="A7678" t="s">
        <v>194</v>
      </c>
      <c r="B7678" t="s">
        <v>14</v>
      </c>
      <c r="C7678" t="s">
        <v>150</v>
      </c>
      <c r="D7678">
        <v>2</v>
      </c>
      <c r="E7678">
        <v>57.21</v>
      </c>
      <c r="F7678" s="16">
        <f t="shared" si="595"/>
        <v>114.42</v>
      </c>
      <c r="G7678" t="s">
        <v>37</v>
      </c>
      <c r="H7678" t="s">
        <v>40</v>
      </c>
      <c r="I7678" s="1">
        <v>45543</v>
      </c>
      <c r="J7678" t="str">
        <f t="shared" si="596"/>
        <v>September</v>
      </c>
      <c r="K7678" t="str">
        <f t="shared" si="597"/>
        <v>Sunday</v>
      </c>
      <c r="L7678" t="str">
        <f t="shared" si="598"/>
        <v>Autumn</v>
      </c>
      <c r="M7678">
        <f t="shared" si="599"/>
        <v>2955.53</v>
      </c>
    </row>
    <row r="7679" spans="1:13" x14ac:dyDescent="0.25">
      <c r="A7679" t="s">
        <v>274</v>
      </c>
      <c r="B7679" t="s">
        <v>9</v>
      </c>
      <c r="C7679" t="s">
        <v>86</v>
      </c>
      <c r="D7679">
        <v>2</v>
      </c>
      <c r="E7679">
        <v>6.79</v>
      </c>
      <c r="F7679" s="16">
        <f t="shared" si="595"/>
        <v>13.58</v>
      </c>
      <c r="G7679" t="s">
        <v>24</v>
      </c>
      <c r="H7679" t="s">
        <v>40</v>
      </c>
      <c r="I7679" s="1">
        <v>45611</v>
      </c>
      <c r="J7679" t="str">
        <f t="shared" si="596"/>
        <v>November</v>
      </c>
      <c r="K7679" t="str">
        <f t="shared" si="597"/>
        <v>Friday</v>
      </c>
      <c r="L7679" t="str">
        <f t="shared" si="598"/>
        <v>Autumn</v>
      </c>
      <c r="M7679">
        <f t="shared" si="599"/>
        <v>3778.7100000000005</v>
      </c>
    </row>
    <row r="7680" spans="1:13" x14ac:dyDescent="0.25">
      <c r="A7680" t="s">
        <v>216</v>
      </c>
      <c r="B7680" t="s">
        <v>26</v>
      </c>
      <c r="C7680" t="s">
        <v>152</v>
      </c>
      <c r="D7680">
        <v>4</v>
      </c>
      <c r="E7680">
        <v>94.26</v>
      </c>
      <c r="F7680" s="16">
        <f t="shared" si="595"/>
        <v>377.04</v>
      </c>
      <c r="G7680" t="s">
        <v>24</v>
      </c>
      <c r="H7680" t="s">
        <v>16</v>
      </c>
      <c r="I7680" s="1">
        <v>45292</v>
      </c>
      <c r="J7680" t="str">
        <f t="shared" si="596"/>
        <v>January</v>
      </c>
      <c r="K7680" t="str">
        <f t="shared" si="597"/>
        <v>Monday</v>
      </c>
      <c r="L7680" t="str">
        <f t="shared" si="598"/>
        <v>Winter</v>
      </c>
      <c r="M7680">
        <f t="shared" si="599"/>
        <v>1579</v>
      </c>
    </row>
    <row r="7681" spans="1:13" x14ac:dyDescent="0.25">
      <c r="A7681" t="s">
        <v>163</v>
      </c>
      <c r="B7681" t="s">
        <v>26</v>
      </c>
      <c r="C7681" t="s">
        <v>53</v>
      </c>
      <c r="D7681">
        <v>1</v>
      </c>
      <c r="E7681">
        <v>420.04</v>
      </c>
      <c r="F7681" s="16">
        <f t="shared" si="595"/>
        <v>420.04</v>
      </c>
      <c r="G7681" t="s">
        <v>37</v>
      </c>
      <c r="H7681" t="s">
        <v>16</v>
      </c>
      <c r="I7681" s="1">
        <v>44968</v>
      </c>
      <c r="J7681" t="str">
        <f t="shared" si="596"/>
        <v>February</v>
      </c>
      <c r="K7681" t="str">
        <f t="shared" si="597"/>
        <v>Saturday</v>
      </c>
      <c r="L7681" t="str">
        <f t="shared" si="598"/>
        <v>Winter</v>
      </c>
      <c r="M7681">
        <f t="shared" si="599"/>
        <v>3363.2900000000004</v>
      </c>
    </row>
    <row r="7682" spans="1:13" x14ac:dyDescent="0.25">
      <c r="A7682" t="s">
        <v>116</v>
      </c>
      <c r="B7682" t="s">
        <v>14</v>
      </c>
      <c r="C7682" t="s">
        <v>134</v>
      </c>
      <c r="D7682">
        <v>2</v>
      </c>
      <c r="E7682">
        <v>17.21</v>
      </c>
      <c r="F7682" s="16">
        <f t="shared" si="595"/>
        <v>34.42</v>
      </c>
      <c r="G7682" t="s">
        <v>24</v>
      </c>
      <c r="H7682" t="s">
        <v>16</v>
      </c>
      <c r="I7682" s="1">
        <v>45521</v>
      </c>
      <c r="J7682" t="str">
        <f t="shared" si="596"/>
        <v>August</v>
      </c>
      <c r="K7682" t="str">
        <f t="shared" si="597"/>
        <v>Saturday</v>
      </c>
      <c r="L7682" t="str">
        <f t="shared" si="598"/>
        <v>Summer</v>
      </c>
      <c r="M7682">
        <f t="shared" si="599"/>
        <v>5719.74</v>
      </c>
    </row>
    <row r="7683" spans="1:13" x14ac:dyDescent="0.25">
      <c r="A7683" t="s">
        <v>80</v>
      </c>
      <c r="B7683" t="s">
        <v>14</v>
      </c>
      <c r="C7683" t="s">
        <v>15</v>
      </c>
      <c r="D7683">
        <v>4</v>
      </c>
      <c r="E7683">
        <v>90.45</v>
      </c>
      <c r="F7683" s="16">
        <f t="shared" ref="F7683:F7746" si="600">D7683*E7683</f>
        <v>361.8</v>
      </c>
      <c r="G7683" t="s">
        <v>37</v>
      </c>
      <c r="H7683" t="s">
        <v>12</v>
      </c>
      <c r="I7683" s="1">
        <v>45069</v>
      </c>
      <c r="J7683" t="str">
        <f t="shared" ref="J7683:J7746" si="601">TEXT(I7683,"mmmm")</f>
        <v>May</v>
      </c>
      <c r="K7683" t="str">
        <f t="shared" ref="K7683:K7746" si="602">TEXT(I7683,"dddd")</f>
        <v>Tuesday</v>
      </c>
      <c r="L7683" t="str">
        <f t="shared" ref="L7683:L7746" si="603">IF(OR(MONTH(I7683)=3,MONTH(I7683)=4,MONTH(I7683)=5),"Spring",IF(OR(MONTH(I7683)=6,MONTH(I7683)=7,MONTH(I7683)=8),"Summer",IF(OR(MONTH(I7683)=9,MONTH(I7683)=10,MONTH(I7683)=11),"Autumn",IF(OR(MONTH(I7683)=12,MONTH(I7683)=1,MONTH(I7683)=2),"Winter"))))</f>
        <v>Spring</v>
      </c>
      <c r="M7683">
        <f t="shared" ref="M7683:M7746" si="604">SUMIF(A7683:A17682,A7683,F7683:F17682)</f>
        <v>338554.08999999997</v>
      </c>
    </row>
    <row r="7684" spans="1:13" x14ac:dyDescent="0.25">
      <c r="A7684" t="s">
        <v>113</v>
      </c>
      <c r="B7684" t="s">
        <v>69</v>
      </c>
      <c r="C7684" t="s">
        <v>70</v>
      </c>
      <c r="D7684">
        <v>1</v>
      </c>
      <c r="E7684">
        <v>12.25</v>
      </c>
      <c r="F7684" s="16">
        <f t="shared" si="600"/>
        <v>12.25</v>
      </c>
      <c r="G7684" t="s">
        <v>11</v>
      </c>
      <c r="H7684" t="s">
        <v>12</v>
      </c>
      <c r="I7684" s="1">
        <v>45557</v>
      </c>
      <c r="J7684" t="str">
        <f t="shared" si="601"/>
        <v>September</v>
      </c>
      <c r="K7684" t="str">
        <f t="shared" si="602"/>
        <v>Sunday</v>
      </c>
      <c r="L7684" t="str">
        <f t="shared" si="603"/>
        <v>Autumn</v>
      </c>
      <c r="M7684">
        <f t="shared" si="604"/>
        <v>1942.7799999999995</v>
      </c>
    </row>
    <row r="7685" spans="1:13" x14ac:dyDescent="0.25">
      <c r="A7685" t="s">
        <v>62</v>
      </c>
      <c r="B7685" t="s">
        <v>14</v>
      </c>
      <c r="C7685" t="s">
        <v>150</v>
      </c>
      <c r="D7685">
        <v>3</v>
      </c>
      <c r="E7685">
        <v>190.03</v>
      </c>
      <c r="F7685" s="16">
        <f t="shared" si="600"/>
        <v>570.09</v>
      </c>
      <c r="G7685" t="s">
        <v>24</v>
      </c>
      <c r="H7685" t="s">
        <v>16</v>
      </c>
      <c r="I7685" s="1">
        <v>45654</v>
      </c>
      <c r="J7685" t="str">
        <f t="shared" si="601"/>
        <v>December</v>
      </c>
      <c r="K7685" t="str">
        <f t="shared" si="602"/>
        <v>Saturday</v>
      </c>
      <c r="L7685" t="str">
        <f t="shared" si="603"/>
        <v>Winter</v>
      </c>
      <c r="M7685">
        <f t="shared" si="604"/>
        <v>197478.84</v>
      </c>
    </row>
    <row r="7686" spans="1:13" x14ac:dyDescent="0.25">
      <c r="A7686" t="s">
        <v>267</v>
      </c>
      <c r="B7686" t="s">
        <v>69</v>
      </c>
      <c r="C7686" t="s">
        <v>70</v>
      </c>
      <c r="D7686">
        <v>2</v>
      </c>
      <c r="E7686">
        <v>6.16</v>
      </c>
      <c r="F7686" s="16">
        <f t="shared" si="600"/>
        <v>12.32</v>
      </c>
      <c r="G7686" t="s">
        <v>20</v>
      </c>
      <c r="H7686" t="s">
        <v>16</v>
      </c>
      <c r="I7686" s="1">
        <v>45069</v>
      </c>
      <c r="J7686" t="str">
        <f t="shared" si="601"/>
        <v>May</v>
      </c>
      <c r="K7686" t="str">
        <f t="shared" si="602"/>
        <v>Tuesday</v>
      </c>
      <c r="L7686" t="str">
        <f t="shared" si="603"/>
        <v>Spring</v>
      </c>
      <c r="M7686">
        <f t="shared" si="604"/>
        <v>1511.27</v>
      </c>
    </row>
    <row r="7687" spans="1:13" x14ac:dyDescent="0.25">
      <c r="A7687" t="s">
        <v>202</v>
      </c>
      <c r="B7687" t="s">
        <v>18</v>
      </c>
      <c r="C7687" t="s">
        <v>148</v>
      </c>
      <c r="D7687">
        <v>1</v>
      </c>
      <c r="E7687">
        <v>5138.76</v>
      </c>
      <c r="F7687" s="16">
        <f t="shared" si="600"/>
        <v>5138.76</v>
      </c>
      <c r="G7687" t="s">
        <v>11</v>
      </c>
      <c r="H7687" t="s">
        <v>16</v>
      </c>
      <c r="I7687" s="1">
        <v>45534</v>
      </c>
      <c r="J7687" t="str">
        <f t="shared" si="601"/>
        <v>August</v>
      </c>
      <c r="K7687" t="str">
        <f t="shared" si="602"/>
        <v>Friday</v>
      </c>
      <c r="L7687" t="str">
        <f t="shared" si="603"/>
        <v>Summer</v>
      </c>
      <c r="M7687">
        <f t="shared" si="604"/>
        <v>6219.9699999999993</v>
      </c>
    </row>
    <row r="7688" spans="1:13" x14ac:dyDescent="0.25">
      <c r="A7688" t="s">
        <v>44</v>
      </c>
      <c r="B7688" t="s">
        <v>69</v>
      </c>
      <c r="C7688" t="s">
        <v>72</v>
      </c>
      <c r="D7688">
        <v>4</v>
      </c>
      <c r="E7688">
        <v>25.06</v>
      </c>
      <c r="F7688" s="16">
        <f t="shared" si="600"/>
        <v>100.24</v>
      </c>
      <c r="G7688" t="s">
        <v>24</v>
      </c>
      <c r="H7688" t="s">
        <v>16</v>
      </c>
      <c r="I7688" s="1">
        <v>45597</v>
      </c>
      <c r="J7688" t="str">
        <f t="shared" si="601"/>
        <v>November</v>
      </c>
      <c r="K7688" t="str">
        <f t="shared" si="602"/>
        <v>Friday</v>
      </c>
      <c r="L7688" t="str">
        <f t="shared" si="603"/>
        <v>Autumn</v>
      </c>
      <c r="M7688">
        <f t="shared" si="604"/>
        <v>18291.5</v>
      </c>
    </row>
    <row r="7689" spans="1:13" x14ac:dyDescent="0.25">
      <c r="A7689" t="s">
        <v>186</v>
      </c>
      <c r="B7689" t="s">
        <v>55</v>
      </c>
      <c r="C7689" t="s">
        <v>58</v>
      </c>
      <c r="D7689">
        <v>5</v>
      </c>
      <c r="E7689">
        <v>30.35</v>
      </c>
      <c r="F7689" s="16">
        <f t="shared" si="600"/>
        <v>151.75</v>
      </c>
      <c r="G7689" t="s">
        <v>37</v>
      </c>
      <c r="H7689" t="s">
        <v>16</v>
      </c>
      <c r="I7689" s="1">
        <v>45667</v>
      </c>
      <c r="J7689" t="str">
        <f t="shared" si="601"/>
        <v>January</v>
      </c>
      <c r="K7689" t="str">
        <f t="shared" si="602"/>
        <v>Friday</v>
      </c>
      <c r="L7689" t="str">
        <f t="shared" si="603"/>
        <v>Winter</v>
      </c>
      <c r="M7689">
        <f t="shared" si="604"/>
        <v>2343.2200000000003</v>
      </c>
    </row>
    <row r="7690" spans="1:13" x14ac:dyDescent="0.25">
      <c r="A7690" t="s">
        <v>95</v>
      </c>
      <c r="B7690" t="s">
        <v>55</v>
      </c>
      <c r="C7690" t="s">
        <v>56</v>
      </c>
      <c r="D7690">
        <v>2</v>
      </c>
      <c r="E7690">
        <v>23767.27</v>
      </c>
      <c r="F7690" s="16">
        <f t="shared" si="600"/>
        <v>47534.54</v>
      </c>
      <c r="G7690" t="s">
        <v>11</v>
      </c>
      <c r="H7690" t="s">
        <v>16</v>
      </c>
      <c r="I7690" s="1">
        <v>45609</v>
      </c>
      <c r="J7690" t="str">
        <f t="shared" si="601"/>
        <v>November</v>
      </c>
      <c r="K7690" t="str">
        <f t="shared" si="602"/>
        <v>Wednesday</v>
      </c>
      <c r="L7690" t="str">
        <f t="shared" si="603"/>
        <v>Autumn</v>
      </c>
      <c r="M7690">
        <f t="shared" si="604"/>
        <v>48509.929999999993</v>
      </c>
    </row>
    <row r="7691" spans="1:13" x14ac:dyDescent="0.25">
      <c r="A7691" t="s">
        <v>223</v>
      </c>
      <c r="B7691" t="s">
        <v>26</v>
      </c>
      <c r="C7691" t="s">
        <v>152</v>
      </c>
      <c r="D7691">
        <v>1</v>
      </c>
      <c r="E7691">
        <v>69.89</v>
      </c>
      <c r="F7691" s="16">
        <f t="shared" si="600"/>
        <v>69.89</v>
      </c>
      <c r="G7691" t="s">
        <v>11</v>
      </c>
      <c r="H7691" t="s">
        <v>12</v>
      </c>
      <c r="I7691" s="1">
        <v>45082</v>
      </c>
      <c r="J7691" t="str">
        <f t="shared" si="601"/>
        <v>June</v>
      </c>
      <c r="K7691" t="str">
        <f t="shared" si="602"/>
        <v>Monday</v>
      </c>
      <c r="L7691" t="str">
        <f t="shared" si="603"/>
        <v>Summer</v>
      </c>
      <c r="M7691">
        <f t="shared" si="604"/>
        <v>9102.76</v>
      </c>
    </row>
    <row r="7692" spans="1:13" x14ac:dyDescent="0.25">
      <c r="A7692" t="s">
        <v>57</v>
      </c>
      <c r="B7692" t="s">
        <v>48</v>
      </c>
      <c r="C7692" t="s">
        <v>49</v>
      </c>
      <c r="D7692">
        <v>4</v>
      </c>
      <c r="E7692">
        <v>56.1</v>
      </c>
      <c r="F7692" s="16">
        <f t="shared" si="600"/>
        <v>224.4</v>
      </c>
      <c r="G7692" t="s">
        <v>37</v>
      </c>
      <c r="H7692" t="s">
        <v>12</v>
      </c>
      <c r="I7692" s="1">
        <v>45364</v>
      </c>
      <c r="J7692" t="str">
        <f t="shared" si="601"/>
        <v>March</v>
      </c>
      <c r="K7692" t="str">
        <f t="shared" si="602"/>
        <v>Wednesday</v>
      </c>
      <c r="L7692" t="str">
        <f t="shared" si="603"/>
        <v>Spring</v>
      </c>
      <c r="M7692">
        <f t="shared" si="604"/>
        <v>5636.52</v>
      </c>
    </row>
    <row r="7693" spans="1:13" x14ac:dyDescent="0.25">
      <c r="A7693" t="s">
        <v>195</v>
      </c>
      <c r="B7693" t="s">
        <v>99</v>
      </c>
      <c r="C7693" t="s">
        <v>100</v>
      </c>
      <c r="D7693">
        <v>1</v>
      </c>
      <c r="E7693">
        <v>15.25</v>
      </c>
      <c r="F7693" s="16">
        <f t="shared" si="600"/>
        <v>15.25</v>
      </c>
      <c r="G7693" t="s">
        <v>20</v>
      </c>
      <c r="H7693" t="s">
        <v>16</v>
      </c>
      <c r="I7693" s="1">
        <v>45397</v>
      </c>
      <c r="J7693" t="str">
        <f t="shared" si="601"/>
        <v>April</v>
      </c>
      <c r="K7693" t="str">
        <f t="shared" si="602"/>
        <v>Monday</v>
      </c>
      <c r="L7693" t="str">
        <f t="shared" si="603"/>
        <v>Spring</v>
      </c>
      <c r="M7693">
        <f t="shared" si="604"/>
        <v>129597.23000000001</v>
      </c>
    </row>
    <row r="7694" spans="1:13" x14ac:dyDescent="0.25">
      <c r="A7694" t="s">
        <v>252</v>
      </c>
      <c r="B7694" t="s">
        <v>30</v>
      </c>
      <c r="C7694" t="s">
        <v>93</v>
      </c>
      <c r="D7694">
        <v>1</v>
      </c>
      <c r="E7694">
        <v>81.23</v>
      </c>
      <c r="F7694" s="16">
        <f t="shared" si="600"/>
        <v>81.23</v>
      </c>
      <c r="G7694" t="s">
        <v>37</v>
      </c>
      <c r="H7694" t="s">
        <v>40</v>
      </c>
      <c r="I7694" s="1">
        <v>45048</v>
      </c>
      <c r="J7694" t="str">
        <f t="shared" si="601"/>
        <v>May</v>
      </c>
      <c r="K7694" t="str">
        <f t="shared" si="602"/>
        <v>Tuesday</v>
      </c>
      <c r="L7694" t="str">
        <f t="shared" si="603"/>
        <v>Spring</v>
      </c>
      <c r="M7694">
        <f t="shared" si="604"/>
        <v>1313.1799999999998</v>
      </c>
    </row>
    <row r="7695" spans="1:13" x14ac:dyDescent="0.25">
      <c r="A7695" t="s">
        <v>206</v>
      </c>
      <c r="B7695" t="s">
        <v>30</v>
      </c>
      <c r="C7695" t="s">
        <v>31</v>
      </c>
      <c r="D7695">
        <v>1</v>
      </c>
      <c r="E7695">
        <v>124.57</v>
      </c>
      <c r="F7695" s="16">
        <f t="shared" si="600"/>
        <v>124.57</v>
      </c>
      <c r="G7695" t="s">
        <v>11</v>
      </c>
      <c r="H7695" t="s">
        <v>16</v>
      </c>
      <c r="I7695" s="1">
        <v>45174</v>
      </c>
      <c r="J7695" t="str">
        <f t="shared" si="601"/>
        <v>September</v>
      </c>
      <c r="K7695" t="str">
        <f t="shared" si="602"/>
        <v>Tuesday</v>
      </c>
      <c r="L7695" t="str">
        <f t="shared" si="603"/>
        <v>Autumn</v>
      </c>
      <c r="M7695">
        <f t="shared" si="604"/>
        <v>2922.8599999999997</v>
      </c>
    </row>
    <row r="7696" spans="1:13" x14ac:dyDescent="0.25">
      <c r="A7696" t="s">
        <v>179</v>
      </c>
      <c r="B7696" t="s">
        <v>14</v>
      </c>
      <c r="C7696" t="s">
        <v>15</v>
      </c>
      <c r="D7696">
        <v>2</v>
      </c>
      <c r="E7696">
        <v>97.11</v>
      </c>
      <c r="F7696" s="16">
        <f t="shared" si="600"/>
        <v>194.22</v>
      </c>
      <c r="G7696" t="s">
        <v>20</v>
      </c>
      <c r="H7696" t="s">
        <v>16</v>
      </c>
      <c r="I7696" s="1">
        <v>45497</v>
      </c>
      <c r="J7696" t="str">
        <f t="shared" si="601"/>
        <v>July</v>
      </c>
      <c r="K7696" t="str">
        <f t="shared" si="602"/>
        <v>Wednesday</v>
      </c>
      <c r="L7696" t="str">
        <f t="shared" si="603"/>
        <v>Summer</v>
      </c>
      <c r="M7696">
        <f t="shared" si="604"/>
        <v>1105.72</v>
      </c>
    </row>
    <row r="7697" spans="1:13" x14ac:dyDescent="0.25">
      <c r="A7697" t="s">
        <v>95</v>
      </c>
      <c r="B7697" t="s">
        <v>9</v>
      </c>
      <c r="C7697" t="s">
        <v>86</v>
      </c>
      <c r="D7697">
        <v>4</v>
      </c>
      <c r="E7697">
        <v>6.31</v>
      </c>
      <c r="F7697" s="16">
        <f t="shared" si="600"/>
        <v>25.24</v>
      </c>
      <c r="G7697" t="s">
        <v>20</v>
      </c>
      <c r="H7697" t="s">
        <v>12</v>
      </c>
      <c r="I7697" s="1">
        <v>45304</v>
      </c>
      <c r="J7697" t="str">
        <f t="shared" si="601"/>
        <v>January</v>
      </c>
      <c r="K7697" t="str">
        <f t="shared" si="602"/>
        <v>Saturday</v>
      </c>
      <c r="L7697" t="str">
        <f t="shared" si="603"/>
        <v>Winter</v>
      </c>
      <c r="M7697">
        <f t="shared" si="604"/>
        <v>975.39</v>
      </c>
    </row>
    <row r="7698" spans="1:13" x14ac:dyDescent="0.25">
      <c r="A7698" t="s">
        <v>62</v>
      </c>
      <c r="B7698" t="s">
        <v>14</v>
      </c>
      <c r="C7698" t="s">
        <v>134</v>
      </c>
      <c r="D7698">
        <v>1</v>
      </c>
      <c r="E7698">
        <v>14.09</v>
      </c>
      <c r="F7698" s="16">
        <f t="shared" si="600"/>
        <v>14.09</v>
      </c>
      <c r="G7698" t="s">
        <v>24</v>
      </c>
      <c r="H7698" t="s">
        <v>40</v>
      </c>
      <c r="I7698" s="1">
        <v>45613</v>
      </c>
      <c r="J7698" t="str">
        <f t="shared" si="601"/>
        <v>November</v>
      </c>
      <c r="K7698" t="str">
        <f t="shared" si="602"/>
        <v>Sunday</v>
      </c>
      <c r="L7698" t="str">
        <f t="shared" si="603"/>
        <v>Autumn</v>
      </c>
      <c r="M7698">
        <f t="shared" si="604"/>
        <v>196908.75</v>
      </c>
    </row>
    <row r="7699" spans="1:13" x14ac:dyDescent="0.25">
      <c r="A7699" t="s">
        <v>95</v>
      </c>
      <c r="B7699" t="s">
        <v>99</v>
      </c>
      <c r="C7699" t="s">
        <v>188</v>
      </c>
      <c r="D7699">
        <v>1</v>
      </c>
      <c r="E7699">
        <v>54.74</v>
      </c>
      <c r="F7699" s="16">
        <f t="shared" si="600"/>
        <v>54.74</v>
      </c>
      <c r="G7699" t="s">
        <v>24</v>
      </c>
      <c r="H7699" t="s">
        <v>40</v>
      </c>
      <c r="I7699" s="1">
        <v>45107</v>
      </c>
      <c r="J7699" t="str">
        <f t="shared" si="601"/>
        <v>June</v>
      </c>
      <c r="K7699" t="str">
        <f t="shared" si="602"/>
        <v>Friday</v>
      </c>
      <c r="L7699" t="str">
        <f t="shared" si="603"/>
        <v>Summer</v>
      </c>
      <c r="M7699">
        <f t="shared" si="604"/>
        <v>950.15</v>
      </c>
    </row>
    <row r="7700" spans="1:13" x14ac:dyDescent="0.25">
      <c r="A7700" t="s">
        <v>264</v>
      </c>
      <c r="B7700" t="s">
        <v>14</v>
      </c>
      <c r="C7700" t="s">
        <v>134</v>
      </c>
      <c r="D7700">
        <v>5</v>
      </c>
      <c r="E7700">
        <v>19.11</v>
      </c>
      <c r="F7700" s="16">
        <f t="shared" si="600"/>
        <v>95.55</v>
      </c>
      <c r="G7700" t="s">
        <v>20</v>
      </c>
      <c r="H7700" t="s">
        <v>12</v>
      </c>
      <c r="I7700" s="1">
        <v>44982</v>
      </c>
      <c r="J7700" t="str">
        <f t="shared" si="601"/>
        <v>February</v>
      </c>
      <c r="K7700" t="str">
        <f t="shared" si="602"/>
        <v>Saturday</v>
      </c>
      <c r="L7700" t="str">
        <f t="shared" si="603"/>
        <v>Winter</v>
      </c>
      <c r="M7700">
        <f t="shared" si="604"/>
        <v>2402.42</v>
      </c>
    </row>
    <row r="7701" spans="1:13" x14ac:dyDescent="0.25">
      <c r="A7701" t="s">
        <v>104</v>
      </c>
      <c r="B7701" t="s">
        <v>48</v>
      </c>
      <c r="C7701" t="s">
        <v>111</v>
      </c>
      <c r="D7701">
        <v>1</v>
      </c>
      <c r="E7701">
        <v>90.85</v>
      </c>
      <c r="F7701" s="16">
        <f t="shared" si="600"/>
        <v>90.85</v>
      </c>
      <c r="G7701" t="s">
        <v>24</v>
      </c>
      <c r="H7701" t="s">
        <v>16</v>
      </c>
      <c r="I7701" s="1">
        <v>45416</v>
      </c>
      <c r="J7701" t="str">
        <f t="shared" si="601"/>
        <v>May</v>
      </c>
      <c r="K7701" t="str">
        <f t="shared" si="602"/>
        <v>Saturday</v>
      </c>
      <c r="L7701" t="str">
        <f t="shared" si="603"/>
        <v>Spring</v>
      </c>
      <c r="M7701">
        <f t="shared" si="604"/>
        <v>85524.48000000001</v>
      </c>
    </row>
    <row r="7702" spans="1:13" x14ac:dyDescent="0.25">
      <c r="A7702" t="s">
        <v>211</v>
      </c>
      <c r="B7702" t="s">
        <v>35</v>
      </c>
      <c r="C7702" t="s">
        <v>36</v>
      </c>
      <c r="D7702">
        <v>1</v>
      </c>
      <c r="E7702">
        <v>401.83</v>
      </c>
      <c r="F7702" s="16">
        <f t="shared" si="600"/>
        <v>401.83</v>
      </c>
      <c r="G7702" t="s">
        <v>24</v>
      </c>
      <c r="H7702" t="s">
        <v>16</v>
      </c>
      <c r="I7702" s="1">
        <v>45130</v>
      </c>
      <c r="J7702" t="str">
        <f t="shared" si="601"/>
        <v>July</v>
      </c>
      <c r="K7702" t="str">
        <f t="shared" si="602"/>
        <v>Sunday</v>
      </c>
      <c r="L7702" t="str">
        <f t="shared" si="603"/>
        <v>Summer</v>
      </c>
      <c r="M7702">
        <f t="shared" si="604"/>
        <v>3651.24</v>
      </c>
    </row>
    <row r="7703" spans="1:13" x14ac:dyDescent="0.25">
      <c r="A7703" t="s">
        <v>215</v>
      </c>
      <c r="B7703" t="s">
        <v>26</v>
      </c>
      <c r="C7703" t="s">
        <v>152</v>
      </c>
      <c r="D7703">
        <v>3</v>
      </c>
      <c r="E7703">
        <v>31.96</v>
      </c>
      <c r="F7703" s="16">
        <f t="shared" si="600"/>
        <v>95.88</v>
      </c>
      <c r="G7703" t="s">
        <v>11</v>
      </c>
      <c r="H7703" t="s">
        <v>12</v>
      </c>
      <c r="I7703" s="1">
        <v>45552</v>
      </c>
      <c r="J7703" t="str">
        <f t="shared" si="601"/>
        <v>September</v>
      </c>
      <c r="K7703" t="str">
        <f t="shared" si="602"/>
        <v>Tuesday</v>
      </c>
      <c r="L7703" t="str">
        <f t="shared" si="603"/>
        <v>Autumn</v>
      </c>
      <c r="M7703">
        <f t="shared" si="604"/>
        <v>2826.8700000000008</v>
      </c>
    </row>
    <row r="7704" spans="1:13" x14ac:dyDescent="0.25">
      <c r="A7704" t="s">
        <v>227</v>
      </c>
      <c r="B7704" t="s">
        <v>69</v>
      </c>
      <c r="C7704" t="s">
        <v>72</v>
      </c>
      <c r="D7704">
        <v>2</v>
      </c>
      <c r="E7704">
        <v>94.48</v>
      </c>
      <c r="F7704" s="16">
        <f t="shared" si="600"/>
        <v>188.96</v>
      </c>
      <c r="G7704" t="s">
        <v>20</v>
      </c>
      <c r="H7704" t="s">
        <v>16</v>
      </c>
      <c r="I7704" s="1">
        <v>45450</v>
      </c>
      <c r="J7704" t="str">
        <f t="shared" si="601"/>
        <v>June</v>
      </c>
      <c r="K7704" t="str">
        <f t="shared" si="602"/>
        <v>Friday</v>
      </c>
      <c r="L7704" t="str">
        <f t="shared" si="603"/>
        <v>Summer</v>
      </c>
      <c r="M7704">
        <f t="shared" si="604"/>
        <v>6442.75</v>
      </c>
    </row>
    <row r="7705" spans="1:13" x14ac:dyDescent="0.25">
      <c r="A7705" t="s">
        <v>245</v>
      </c>
      <c r="B7705" t="s">
        <v>99</v>
      </c>
      <c r="C7705" t="s">
        <v>129</v>
      </c>
      <c r="D7705">
        <v>1</v>
      </c>
      <c r="E7705">
        <v>8.6999999999999993</v>
      </c>
      <c r="F7705" s="16">
        <f t="shared" si="600"/>
        <v>8.6999999999999993</v>
      </c>
      <c r="G7705" t="s">
        <v>20</v>
      </c>
      <c r="H7705" t="s">
        <v>40</v>
      </c>
      <c r="I7705" s="1">
        <v>45531</v>
      </c>
      <c r="J7705" t="str">
        <f t="shared" si="601"/>
        <v>August</v>
      </c>
      <c r="K7705" t="str">
        <f t="shared" si="602"/>
        <v>Tuesday</v>
      </c>
      <c r="L7705" t="str">
        <f t="shared" si="603"/>
        <v>Summer</v>
      </c>
      <c r="M7705">
        <f t="shared" si="604"/>
        <v>2208.9300000000003</v>
      </c>
    </row>
    <row r="7706" spans="1:13" x14ac:dyDescent="0.25">
      <c r="A7706" t="s">
        <v>261</v>
      </c>
      <c r="B7706" t="s">
        <v>30</v>
      </c>
      <c r="C7706" t="s">
        <v>79</v>
      </c>
      <c r="D7706">
        <v>1</v>
      </c>
      <c r="E7706">
        <v>5.53</v>
      </c>
      <c r="F7706" s="16">
        <f t="shared" si="600"/>
        <v>5.53</v>
      </c>
      <c r="G7706" t="s">
        <v>11</v>
      </c>
      <c r="H7706" t="s">
        <v>12</v>
      </c>
      <c r="I7706" s="1">
        <v>45092</v>
      </c>
      <c r="J7706" t="str">
        <f t="shared" si="601"/>
        <v>June</v>
      </c>
      <c r="K7706" t="str">
        <f t="shared" si="602"/>
        <v>Thursday</v>
      </c>
      <c r="L7706" t="str">
        <f t="shared" si="603"/>
        <v>Summer</v>
      </c>
      <c r="M7706">
        <f t="shared" si="604"/>
        <v>172478.30999999997</v>
      </c>
    </row>
    <row r="7707" spans="1:13" x14ac:dyDescent="0.25">
      <c r="A7707" t="s">
        <v>47</v>
      </c>
      <c r="B7707" t="s">
        <v>30</v>
      </c>
      <c r="C7707" t="s">
        <v>79</v>
      </c>
      <c r="D7707">
        <v>1</v>
      </c>
      <c r="E7707">
        <v>9.56</v>
      </c>
      <c r="F7707" s="16">
        <f t="shared" si="600"/>
        <v>9.56</v>
      </c>
      <c r="G7707" t="s">
        <v>37</v>
      </c>
      <c r="H7707" t="s">
        <v>12</v>
      </c>
      <c r="I7707" s="1">
        <v>45629</v>
      </c>
      <c r="J7707" t="str">
        <f t="shared" si="601"/>
        <v>December</v>
      </c>
      <c r="K7707" t="str">
        <f t="shared" si="602"/>
        <v>Tuesday</v>
      </c>
      <c r="L7707" t="str">
        <f t="shared" si="603"/>
        <v>Winter</v>
      </c>
      <c r="M7707">
        <f t="shared" si="604"/>
        <v>7775.8499999999995</v>
      </c>
    </row>
    <row r="7708" spans="1:13" x14ac:dyDescent="0.25">
      <c r="A7708" t="s">
        <v>235</v>
      </c>
      <c r="B7708" t="s">
        <v>45</v>
      </c>
      <c r="C7708" t="s">
        <v>108</v>
      </c>
      <c r="D7708">
        <v>5</v>
      </c>
      <c r="E7708">
        <v>383.61</v>
      </c>
      <c r="F7708" s="16">
        <f t="shared" si="600"/>
        <v>1918.0500000000002</v>
      </c>
      <c r="G7708" t="s">
        <v>11</v>
      </c>
      <c r="H7708" t="s">
        <v>12</v>
      </c>
      <c r="I7708" s="1">
        <v>45351</v>
      </c>
      <c r="J7708" t="str">
        <f t="shared" si="601"/>
        <v>February</v>
      </c>
      <c r="K7708" t="str">
        <f t="shared" si="602"/>
        <v>Thursday</v>
      </c>
      <c r="L7708" t="str">
        <f t="shared" si="603"/>
        <v>Winter</v>
      </c>
      <c r="M7708">
        <f t="shared" si="604"/>
        <v>2997.3100000000004</v>
      </c>
    </row>
    <row r="7709" spans="1:13" x14ac:dyDescent="0.25">
      <c r="A7709" t="s">
        <v>183</v>
      </c>
      <c r="B7709" t="s">
        <v>55</v>
      </c>
      <c r="C7709" t="s">
        <v>58</v>
      </c>
      <c r="D7709">
        <v>1</v>
      </c>
      <c r="E7709">
        <v>79.489999999999995</v>
      </c>
      <c r="F7709" s="16">
        <f t="shared" si="600"/>
        <v>79.489999999999995</v>
      </c>
      <c r="G7709" t="s">
        <v>24</v>
      </c>
      <c r="H7709" t="s">
        <v>40</v>
      </c>
      <c r="I7709" s="1">
        <v>45098</v>
      </c>
      <c r="J7709" t="str">
        <f t="shared" si="601"/>
        <v>June</v>
      </c>
      <c r="K7709" t="str">
        <f t="shared" si="602"/>
        <v>Wednesday</v>
      </c>
      <c r="L7709" t="str">
        <f t="shared" si="603"/>
        <v>Summer</v>
      </c>
      <c r="M7709">
        <f t="shared" si="604"/>
        <v>1777.16</v>
      </c>
    </row>
    <row r="7710" spans="1:13" x14ac:dyDescent="0.25">
      <c r="A7710" t="s">
        <v>54</v>
      </c>
      <c r="B7710" t="s">
        <v>9</v>
      </c>
      <c r="C7710" t="s">
        <v>180</v>
      </c>
      <c r="D7710">
        <v>1</v>
      </c>
      <c r="E7710">
        <v>5.2</v>
      </c>
      <c r="F7710" s="16">
        <f t="shared" si="600"/>
        <v>5.2</v>
      </c>
      <c r="G7710" t="s">
        <v>24</v>
      </c>
      <c r="H7710" t="s">
        <v>16</v>
      </c>
      <c r="I7710" s="1">
        <v>45559</v>
      </c>
      <c r="J7710" t="str">
        <f t="shared" si="601"/>
        <v>September</v>
      </c>
      <c r="K7710" t="str">
        <f t="shared" si="602"/>
        <v>Tuesday</v>
      </c>
      <c r="L7710" t="str">
        <f t="shared" si="603"/>
        <v>Autumn</v>
      </c>
      <c r="M7710">
        <f t="shared" si="604"/>
        <v>79135.66</v>
      </c>
    </row>
    <row r="7711" spans="1:13" x14ac:dyDescent="0.25">
      <c r="A7711" t="s">
        <v>105</v>
      </c>
      <c r="B7711" t="s">
        <v>22</v>
      </c>
      <c r="C7711" t="s">
        <v>23</v>
      </c>
      <c r="D7711">
        <v>2</v>
      </c>
      <c r="E7711">
        <v>26.53</v>
      </c>
      <c r="F7711" s="16">
        <f t="shared" si="600"/>
        <v>53.06</v>
      </c>
      <c r="G7711" t="s">
        <v>37</v>
      </c>
      <c r="H7711" t="s">
        <v>16</v>
      </c>
      <c r="I7711" s="1">
        <v>45482</v>
      </c>
      <c r="J7711" t="str">
        <f t="shared" si="601"/>
        <v>July</v>
      </c>
      <c r="K7711" t="str">
        <f t="shared" si="602"/>
        <v>Tuesday</v>
      </c>
      <c r="L7711" t="str">
        <f t="shared" si="603"/>
        <v>Summer</v>
      </c>
      <c r="M7711">
        <f t="shared" si="604"/>
        <v>6302.23</v>
      </c>
    </row>
    <row r="7712" spans="1:13" x14ac:dyDescent="0.25">
      <c r="A7712" t="s">
        <v>269</v>
      </c>
      <c r="B7712" t="s">
        <v>14</v>
      </c>
      <c r="C7712" t="s">
        <v>134</v>
      </c>
      <c r="D7712">
        <v>4</v>
      </c>
      <c r="E7712">
        <v>10.25</v>
      </c>
      <c r="F7712" s="16">
        <f t="shared" si="600"/>
        <v>41</v>
      </c>
      <c r="G7712" t="s">
        <v>37</v>
      </c>
      <c r="H7712" t="s">
        <v>12</v>
      </c>
      <c r="I7712" s="1">
        <v>45429</v>
      </c>
      <c r="J7712" t="str">
        <f t="shared" si="601"/>
        <v>May</v>
      </c>
      <c r="K7712" t="str">
        <f t="shared" si="602"/>
        <v>Friday</v>
      </c>
      <c r="L7712" t="str">
        <f t="shared" si="603"/>
        <v>Spring</v>
      </c>
      <c r="M7712">
        <f t="shared" si="604"/>
        <v>96892.93</v>
      </c>
    </row>
    <row r="7713" spans="1:13" x14ac:dyDescent="0.25">
      <c r="A7713" t="s">
        <v>78</v>
      </c>
      <c r="B7713" t="s">
        <v>14</v>
      </c>
      <c r="C7713" t="s">
        <v>134</v>
      </c>
      <c r="D7713">
        <v>1</v>
      </c>
      <c r="E7713">
        <v>11.25</v>
      </c>
      <c r="F7713" s="16">
        <f t="shared" si="600"/>
        <v>11.25</v>
      </c>
      <c r="G7713" t="s">
        <v>11</v>
      </c>
      <c r="H7713" t="s">
        <v>40</v>
      </c>
      <c r="I7713" s="1">
        <v>45208</v>
      </c>
      <c r="J7713" t="str">
        <f t="shared" si="601"/>
        <v>October</v>
      </c>
      <c r="K7713" t="str">
        <f t="shared" si="602"/>
        <v>Monday</v>
      </c>
      <c r="L7713" t="str">
        <f t="shared" si="603"/>
        <v>Autumn</v>
      </c>
      <c r="M7713">
        <f t="shared" si="604"/>
        <v>3128.4700000000003</v>
      </c>
    </row>
    <row r="7714" spans="1:13" x14ac:dyDescent="0.25">
      <c r="A7714" t="s">
        <v>260</v>
      </c>
      <c r="B7714" t="s">
        <v>30</v>
      </c>
      <c r="C7714" t="s">
        <v>79</v>
      </c>
      <c r="D7714">
        <v>1</v>
      </c>
      <c r="E7714">
        <v>3.04</v>
      </c>
      <c r="F7714" s="16">
        <f t="shared" si="600"/>
        <v>3.04</v>
      </c>
      <c r="G7714" t="s">
        <v>20</v>
      </c>
      <c r="H7714" t="s">
        <v>40</v>
      </c>
      <c r="I7714" s="1">
        <v>45595</v>
      </c>
      <c r="J7714" t="str">
        <f t="shared" si="601"/>
        <v>October</v>
      </c>
      <c r="K7714" t="str">
        <f t="shared" si="602"/>
        <v>Wednesday</v>
      </c>
      <c r="L7714" t="str">
        <f t="shared" si="603"/>
        <v>Autumn</v>
      </c>
      <c r="M7714">
        <f t="shared" si="604"/>
        <v>144115.24999999994</v>
      </c>
    </row>
    <row r="7715" spans="1:13" x14ac:dyDescent="0.25">
      <c r="A7715" t="s">
        <v>146</v>
      </c>
      <c r="B7715" t="s">
        <v>45</v>
      </c>
      <c r="C7715" t="s">
        <v>108</v>
      </c>
      <c r="D7715">
        <v>1</v>
      </c>
      <c r="E7715">
        <v>390.94</v>
      </c>
      <c r="F7715" s="16">
        <f t="shared" si="600"/>
        <v>390.94</v>
      </c>
      <c r="G7715" t="s">
        <v>37</v>
      </c>
      <c r="H7715" t="s">
        <v>16</v>
      </c>
      <c r="I7715" s="1">
        <v>45247</v>
      </c>
      <c r="J7715" t="str">
        <f t="shared" si="601"/>
        <v>November</v>
      </c>
      <c r="K7715" t="str">
        <f t="shared" si="602"/>
        <v>Friday</v>
      </c>
      <c r="L7715" t="str">
        <f t="shared" si="603"/>
        <v>Autumn</v>
      </c>
      <c r="M7715">
        <f t="shared" si="604"/>
        <v>327059.01</v>
      </c>
    </row>
    <row r="7716" spans="1:13" x14ac:dyDescent="0.25">
      <c r="A7716" t="s">
        <v>204</v>
      </c>
      <c r="B7716" t="s">
        <v>18</v>
      </c>
      <c r="C7716" t="s">
        <v>19</v>
      </c>
      <c r="D7716">
        <v>1</v>
      </c>
      <c r="E7716">
        <v>26.99</v>
      </c>
      <c r="F7716" s="16">
        <f t="shared" si="600"/>
        <v>26.99</v>
      </c>
      <c r="G7716" t="s">
        <v>11</v>
      </c>
      <c r="H7716" t="s">
        <v>16</v>
      </c>
      <c r="I7716" s="1">
        <v>45599</v>
      </c>
      <c r="J7716" t="str">
        <f t="shared" si="601"/>
        <v>November</v>
      </c>
      <c r="K7716" t="str">
        <f t="shared" si="602"/>
        <v>Sunday</v>
      </c>
      <c r="L7716" t="str">
        <f t="shared" si="603"/>
        <v>Autumn</v>
      </c>
      <c r="M7716">
        <f t="shared" si="604"/>
        <v>39403.760000000002</v>
      </c>
    </row>
    <row r="7717" spans="1:13" x14ac:dyDescent="0.25">
      <c r="A7717" t="s">
        <v>264</v>
      </c>
      <c r="B7717" t="s">
        <v>18</v>
      </c>
      <c r="C7717" t="s">
        <v>19</v>
      </c>
      <c r="D7717">
        <v>1</v>
      </c>
      <c r="E7717">
        <v>85.66</v>
      </c>
      <c r="F7717" s="16">
        <f t="shared" si="600"/>
        <v>85.66</v>
      </c>
      <c r="G7717" t="s">
        <v>11</v>
      </c>
      <c r="H7717" t="s">
        <v>40</v>
      </c>
      <c r="I7717" s="1">
        <v>44974</v>
      </c>
      <c r="J7717" t="str">
        <f t="shared" si="601"/>
        <v>February</v>
      </c>
      <c r="K7717" t="str">
        <f t="shared" si="602"/>
        <v>Friday</v>
      </c>
      <c r="L7717" t="str">
        <f t="shared" si="603"/>
        <v>Winter</v>
      </c>
      <c r="M7717">
        <f t="shared" si="604"/>
        <v>2306.87</v>
      </c>
    </row>
    <row r="7718" spans="1:13" x14ac:dyDescent="0.25">
      <c r="A7718" t="s">
        <v>224</v>
      </c>
      <c r="B7718" t="s">
        <v>9</v>
      </c>
      <c r="C7718" t="s">
        <v>63</v>
      </c>
      <c r="D7718">
        <v>4</v>
      </c>
      <c r="E7718">
        <v>19.579999999999998</v>
      </c>
      <c r="F7718" s="16">
        <f t="shared" si="600"/>
        <v>78.319999999999993</v>
      </c>
      <c r="G7718" t="s">
        <v>20</v>
      </c>
      <c r="H7718" t="s">
        <v>40</v>
      </c>
      <c r="I7718" s="1">
        <v>45395</v>
      </c>
      <c r="J7718" t="str">
        <f t="shared" si="601"/>
        <v>April</v>
      </c>
      <c r="K7718" t="str">
        <f t="shared" si="602"/>
        <v>Saturday</v>
      </c>
      <c r="L7718" t="str">
        <f t="shared" si="603"/>
        <v>Spring</v>
      </c>
      <c r="M7718">
        <f t="shared" si="604"/>
        <v>6927.51</v>
      </c>
    </row>
    <row r="7719" spans="1:13" x14ac:dyDescent="0.25">
      <c r="A7719" t="s">
        <v>250</v>
      </c>
      <c r="B7719" t="s">
        <v>26</v>
      </c>
      <c r="C7719" t="s">
        <v>27</v>
      </c>
      <c r="D7719">
        <v>4</v>
      </c>
      <c r="E7719">
        <v>24.13</v>
      </c>
      <c r="F7719" s="16">
        <f t="shared" si="600"/>
        <v>96.52</v>
      </c>
      <c r="G7719" t="s">
        <v>11</v>
      </c>
      <c r="H7719" t="s">
        <v>12</v>
      </c>
      <c r="I7719" s="1">
        <v>45339</v>
      </c>
      <c r="J7719" t="str">
        <f t="shared" si="601"/>
        <v>February</v>
      </c>
      <c r="K7719" t="str">
        <f t="shared" si="602"/>
        <v>Saturday</v>
      </c>
      <c r="L7719" t="str">
        <f t="shared" si="603"/>
        <v>Winter</v>
      </c>
      <c r="M7719">
        <f t="shared" si="604"/>
        <v>4693.24</v>
      </c>
    </row>
    <row r="7720" spans="1:13" x14ac:dyDescent="0.25">
      <c r="A7720" t="s">
        <v>256</v>
      </c>
      <c r="B7720" t="s">
        <v>69</v>
      </c>
      <c r="C7720" t="s">
        <v>72</v>
      </c>
      <c r="D7720">
        <v>4</v>
      </c>
      <c r="E7720">
        <v>17.239999999999998</v>
      </c>
      <c r="F7720" s="16">
        <f t="shared" si="600"/>
        <v>68.959999999999994</v>
      </c>
      <c r="G7720" t="s">
        <v>37</v>
      </c>
      <c r="H7720" t="s">
        <v>40</v>
      </c>
      <c r="I7720" s="1">
        <v>45267</v>
      </c>
      <c r="J7720" t="str">
        <f t="shared" si="601"/>
        <v>December</v>
      </c>
      <c r="K7720" t="str">
        <f t="shared" si="602"/>
        <v>Thursday</v>
      </c>
      <c r="L7720" t="str">
        <f t="shared" si="603"/>
        <v>Winter</v>
      </c>
      <c r="M7720">
        <f t="shared" si="604"/>
        <v>1760.93</v>
      </c>
    </row>
    <row r="7721" spans="1:13" x14ac:dyDescent="0.25">
      <c r="A7721" t="s">
        <v>59</v>
      </c>
      <c r="B7721" t="s">
        <v>69</v>
      </c>
      <c r="C7721" t="s">
        <v>72</v>
      </c>
      <c r="D7721">
        <v>5</v>
      </c>
      <c r="E7721">
        <v>20.010000000000002</v>
      </c>
      <c r="F7721" s="16">
        <f t="shared" si="600"/>
        <v>100.05000000000001</v>
      </c>
      <c r="G7721" t="s">
        <v>37</v>
      </c>
      <c r="H7721" t="s">
        <v>16</v>
      </c>
      <c r="I7721" s="1">
        <v>45212</v>
      </c>
      <c r="J7721" t="str">
        <f t="shared" si="601"/>
        <v>October</v>
      </c>
      <c r="K7721" t="str">
        <f t="shared" si="602"/>
        <v>Friday</v>
      </c>
      <c r="L7721" t="str">
        <f t="shared" si="603"/>
        <v>Autumn</v>
      </c>
      <c r="M7721">
        <f t="shared" si="604"/>
        <v>3318.11</v>
      </c>
    </row>
    <row r="7722" spans="1:13" x14ac:dyDescent="0.25">
      <c r="A7722" t="s">
        <v>190</v>
      </c>
      <c r="B7722" t="s">
        <v>35</v>
      </c>
      <c r="C7722" t="s">
        <v>159</v>
      </c>
      <c r="D7722">
        <v>1</v>
      </c>
      <c r="E7722">
        <v>374.35</v>
      </c>
      <c r="F7722" s="16">
        <f t="shared" si="600"/>
        <v>374.35</v>
      </c>
      <c r="G7722" t="s">
        <v>24</v>
      </c>
      <c r="H7722" t="s">
        <v>16</v>
      </c>
      <c r="I7722" s="1">
        <v>45352</v>
      </c>
      <c r="J7722" t="str">
        <f t="shared" si="601"/>
        <v>March</v>
      </c>
      <c r="K7722" t="str">
        <f t="shared" si="602"/>
        <v>Friday</v>
      </c>
      <c r="L7722" t="str">
        <f t="shared" si="603"/>
        <v>Spring</v>
      </c>
      <c r="M7722">
        <f t="shared" si="604"/>
        <v>6275.61</v>
      </c>
    </row>
    <row r="7723" spans="1:13" x14ac:dyDescent="0.25">
      <c r="A7723" t="s">
        <v>274</v>
      </c>
      <c r="B7723" t="s">
        <v>22</v>
      </c>
      <c r="C7723" t="s">
        <v>142</v>
      </c>
      <c r="D7723">
        <v>4</v>
      </c>
      <c r="E7723">
        <v>215.73</v>
      </c>
      <c r="F7723" s="16">
        <f t="shared" si="600"/>
        <v>862.92</v>
      </c>
      <c r="G7723" t="s">
        <v>24</v>
      </c>
      <c r="H7723" t="s">
        <v>16</v>
      </c>
      <c r="I7723" s="1">
        <v>45393</v>
      </c>
      <c r="J7723" t="str">
        <f t="shared" si="601"/>
        <v>April</v>
      </c>
      <c r="K7723" t="str">
        <f t="shared" si="602"/>
        <v>Thursday</v>
      </c>
      <c r="L7723" t="str">
        <f t="shared" si="603"/>
        <v>Spring</v>
      </c>
      <c r="M7723">
        <f t="shared" si="604"/>
        <v>3765.13</v>
      </c>
    </row>
    <row r="7724" spans="1:13" x14ac:dyDescent="0.25">
      <c r="A7724" t="s">
        <v>113</v>
      </c>
      <c r="B7724" t="s">
        <v>99</v>
      </c>
      <c r="C7724" t="s">
        <v>129</v>
      </c>
      <c r="D7724">
        <v>1</v>
      </c>
      <c r="E7724">
        <v>13.68</v>
      </c>
      <c r="F7724" s="16">
        <f t="shared" si="600"/>
        <v>13.68</v>
      </c>
      <c r="G7724" t="s">
        <v>11</v>
      </c>
      <c r="H7724" t="s">
        <v>12</v>
      </c>
      <c r="I7724" s="1">
        <v>45132</v>
      </c>
      <c r="J7724" t="str">
        <f t="shared" si="601"/>
        <v>July</v>
      </c>
      <c r="K7724" t="str">
        <f t="shared" si="602"/>
        <v>Tuesday</v>
      </c>
      <c r="L7724" t="str">
        <f t="shared" si="603"/>
        <v>Summer</v>
      </c>
      <c r="M7724">
        <f t="shared" si="604"/>
        <v>1930.5299999999995</v>
      </c>
    </row>
    <row r="7725" spans="1:13" x14ac:dyDescent="0.25">
      <c r="A7725" t="s">
        <v>8</v>
      </c>
      <c r="B7725" t="s">
        <v>9</v>
      </c>
      <c r="C7725" t="s">
        <v>86</v>
      </c>
      <c r="D7725">
        <v>5</v>
      </c>
      <c r="E7725">
        <v>5.65</v>
      </c>
      <c r="F7725" s="16">
        <f t="shared" si="600"/>
        <v>28.25</v>
      </c>
      <c r="G7725" t="s">
        <v>11</v>
      </c>
      <c r="H7725" t="s">
        <v>16</v>
      </c>
      <c r="I7725" s="1">
        <v>45146</v>
      </c>
      <c r="J7725" t="str">
        <f t="shared" si="601"/>
        <v>August</v>
      </c>
      <c r="K7725" t="str">
        <f t="shared" si="602"/>
        <v>Tuesday</v>
      </c>
      <c r="L7725" t="str">
        <f t="shared" si="603"/>
        <v>Summer</v>
      </c>
      <c r="M7725">
        <f t="shared" si="604"/>
        <v>78196.570000000007</v>
      </c>
    </row>
    <row r="7726" spans="1:13" x14ac:dyDescent="0.25">
      <c r="A7726" t="s">
        <v>265</v>
      </c>
      <c r="B7726" t="s">
        <v>35</v>
      </c>
      <c r="C7726" t="s">
        <v>75</v>
      </c>
      <c r="D7726">
        <v>1</v>
      </c>
      <c r="E7726">
        <v>43.34</v>
      </c>
      <c r="F7726" s="16">
        <f t="shared" si="600"/>
        <v>43.34</v>
      </c>
      <c r="G7726" t="s">
        <v>11</v>
      </c>
      <c r="H7726" t="s">
        <v>16</v>
      </c>
      <c r="I7726" s="1">
        <v>45109</v>
      </c>
      <c r="J7726" t="str">
        <f t="shared" si="601"/>
        <v>July</v>
      </c>
      <c r="K7726" t="str">
        <f t="shared" si="602"/>
        <v>Sunday</v>
      </c>
      <c r="L7726" t="str">
        <f t="shared" si="603"/>
        <v>Summer</v>
      </c>
      <c r="M7726">
        <f t="shared" si="604"/>
        <v>14346.609999999999</v>
      </c>
    </row>
    <row r="7727" spans="1:13" x14ac:dyDescent="0.25">
      <c r="A7727" t="s">
        <v>230</v>
      </c>
      <c r="B7727" t="s">
        <v>48</v>
      </c>
      <c r="C7727" t="s">
        <v>196</v>
      </c>
      <c r="D7727">
        <v>1</v>
      </c>
      <c r="E7727">
        <v>23.91</v>
      </c>
      <c r="F7727" s="16">
        <f t="shared" si="600"/>
        <v>23.91</v>
      </c>
      <c r="G7727" t="s">
        <v>24</v>
      </c>
      <c r="H7727" t="s">
        <v>16</v>
      </c>
      <c r="I7727" s="1">
        <v>45292</v>
      </c>
      <c r="J7727" t="str">
        <f t="shared" si="601"/>
        <v>January</v>
      </c>
      <c r="K7727" t="str">
        <f t="shared" si="602"/>
        <v>Monday</v>
      </c>
      <c r="L7727" t="str">
        <f t="shared" si="603"/>
        <v>Winter</v>
      </c>
      <c r="M7727">
        <f t="shared" si="604"/>
        <v>438.31</v>
      </c>
    </row>
    <row r="7728" spans="1:13" x14ac:dyDescent="0.25">
      <c r="A7728" t="s">
        <v>68</v>
      </c>
      <c r="B7728" t="s">
        <v>55</v>
      </c>
      <c r="C7728" t="s">
        <v>56</v>
      </c>
      <c r="D7728">
        <v>4</v>
      </c>
      <c r="E7728">
        <v>35822.1</v>
      </c>
      <c r="F7728" s="16">
        <f t="shared" si="600"/>
        <v>143288.4</v>
      </c>
      <c r="G7728" t="s">
        <v>20</v>
      </c>
      <c r="H7728" t="s">
        <v>12</v>
      </c>
      <c r="I7728" s="1">
        <v>45366</v>
      </c>
      <c r="J7728" t="str">
        <f t="shared" si="601"/>
        <v>March</v>
      </c>
      <c r="K7728" t="str">
        <f t="shared" si="602"/>
        <v>Friday</v>
      </c>
      <c r="L7728" t="str">
        <f t="shared" si="603"/>
        <v>Spring</v>
      </c>
      <c r="M7728">
        <f t="shared" si="604"/>
        <v>206891.74</v>
      </c>
    </row>
    <row r="7729" spans="1:13" x14ac:dyDescent="0.25">
      <c r="A7729" t="s">
        <v>257</v>
      </c>
      <c r="B7729" t="s">
        <v>18</v>
      </c>
      <c r="C7729" t="s">
        <v>19</v>
      </c>
      <c r="D7729">
        <v>1</v>
      </c>
      <c r="E7729">
        <v>81.3</v>
      </c>
      <c r="F7729" s="16">
        <f t="shared" si="600"/>
        <v>81.3</v>
      </c>
      <c r="G7729" t="s">
        <v>37</v>
      </c>
      <c r="H7729" t="s">
        <v>16</v>
      </c>
      <c r="I7729" s="1">
        <v>45617</v>
      </c>
      <c r="J7729" t="str">
        <f t="shared" si="601"/>
        <v>November</v>
      </c>
      <c r="K7729" t="str">
        <f t="shared" si="602"/>
        <v>Thursday</v>
      </c>
      <c r="L7729" t="str">
        <f t="shared" si="603"/>
        <v>Autumn</v>
      </c>
      <c r="M7729">
        <f t="shared" si="604"/>
        <v>1421.66</v>
      </c>
    </row>
    <row r="7730" spans="1:13" x14ac:dyDescent="0.25">
      <c r="A7730" t="s">
        <v>254</v>
      </c>
      <c r="B7730" t="s">
        <v>48</v>
      </c>
      <c r="C7730" t="s">
        <v>196</v>
      </c>
      <c r="D7730">
        <v>5</v>
      </c>
      <c r="E7730">
        <v>33.21</v>
      </c>
      <c r="F7730" s="16">
        <f t="shared" si="600"/>
        <v>166.05</v>
      </c>
      <c r="G7730" t="s">
        <v>11</v>
      </c>
      <c r="H7730" t="s">
        <v>16</v>
      </c>
      <c r="I7730" s="1">
        <v>45242</v>
      </c>
      <c r="J7730" t="str">
        <f t="shared" si="601"/>
        <v>November</v>
      </c>
      <c r="K7730" t="str">
        <f t="shared" si="602"/>
        <v>Sunday</v>
      </c>
      <c r="L7730" t="str">
        <f t="shared" si="603"/>
        <v>Autumn</v>
      </c>
      <c r="M7730">
        <f t="shared" si="604"/>
        <v>1578.4199999999996</v>
      </c>
    </row>
    <row r="7731" spans="1:13" x14ac:dyDescent="0.25">
      <c r="A7731" t="s">
        <v>218</v>
      </c>
      <c r="B7731" t="s">
        <v>45</v>
      </c>
      <c r="C7731" t="s">
        <v>46</v>
      </c>
      <c r="D7731">
        <v>5</v>
      </c>
      <c r="E7731">
        <v>2.13</v>
      </c>
      <c r="F7731" s="16">
        <f t="shared" si="600"/>
        <v>10.649999999999999</v>
      </c>
      <c r="G7731" t="s">
        <v>37</v>
      </c>
      <c r="H7731" t="s">
        <v>12</v>
      </c>
      <c r="I7731" s="1">
        <v>45070</v>
      </c>
      <c r="J7731" t="str">
        <f t="shared" si="601"/>
        <v>May</v>
      </c>
      <c r="K7731" t="str">
        <f t="shared" si="602"/>
        <v>Wednesday</v>
      </c>
      <c r="L7731" t="str">
        <f t="shared" si="603"/>
        <v>Spring</v>
      </c>
      <c r="M7731">
        <f t="shared" si="604"/>
        <v>2131.25</v>
      </c>
    </row>
    <row r="7732" spans="1:13" x14ac:dyDescent="0.25">
      <c r="A7732" t="s">
        <v>171</v>
      </c>
      <c r="B7732" t="s">
        <v>18</v>
      </c>
      <c r="C7732" t="s">
        <v>51</v>
      </c>
      <c r="D7732">
        <v>1</v>
      </c>
      <c r="E7732">
        <v>88.61</v>
      </c>
      <c r="F7732" s="16">
        <f t="shared" si="600"/>
        <v>88.61</v>
      </c>
      <c r="G7732" t="s">
        <v>11</v>
      </c>
      <c r="H7732" t="s">
        <v>40</v>
      </c>
      <c r="I7732" s="1">
        <v>44930</v>
      </c>
      <c r="J7732" t="str">
        <f t="shared" si="601"/>
        <v>January</v>
      </c>
      <c r="K7732" t="str">
        <f t="shared" si="602"/>
        <v>Wednesday</v>
      </c>
      <c r="L7732" t="str">
        <f t="shared" si="603"/>
        <v>Winter</v>
      </c>
      <c r="M7732">
        <f t="shared" si="604"/>
        <v>3686.4600000000014</v>
      </c>
    </row>
    <row r="7733" spans="1:13" x14ac:dyDescent="0.25">
      <c r="A7733" t="s">
        <v>43</v>
      </c>
      <c r="B7733" t="s">
        <v>55</v>
      </c>
      <c r="C7733" t="s">
        <v>56</v>
      </c>
      <c r="D7733">
        <v>4</v>
      </c>
      <c r="E7733">
        <v>55831.63</v>
      </c>
      <c r="F7733" s="16">
        <f t="shared" si="600"/>
        <v>223326.52</v>
      </c>
      <c r="G7733" t="s">
        <v>24</v>
      </c>
      <c r="H7733" t="s">
        <v>16</v>
      </c>
      <c r="I7733" s="1">
        <v>45619</v>
      </c>
      <c r="J7733" t="str">
        <f t="shared" si="601"/>
        <v>November</v>
      </c>
      <c r="K7733" t="str">
        <f t="shared" si="602"/>
        <v>Saturday</v>
      </c>
      <c r="L7733" t="str">
        <f t="shared" si="603"/>
        <v>Autumn</v>
      </c>
      <c r="M7733">
        <f t="shared" si="604"/>
        <v>279685.30000000005</v>
      </c>
    </row>
    <row r="7734" spans="1:13" x14ac:dyDescent="0.25">
      <c r="A7734" t="s">
        <v>226</v>
      </c>
      <c r="B7734" t="s">
        <v>30</v>
      </c>
      <c r="C7734" t="s">
        <v>31</v>
      </c>
      <c r="D7734">
        <v>1</v>
      </c>
      <c r="E7734">
        <v>216.56</v>
      </c>
      <c r="F7734" s="16">
        <f t="shared" si="600"/>
        <v>216.56</v>
      </c>
      <c r="G7734" t="s">
        <v>37</v>
      </c>
      <c r="H7734" t="s">
        <v>16</v>
      </c>
      <c r="I7734" s="1">
        <v>45623</v>
      </c>
      <c r="J7734" t="str">
        <f t="shared" si="601"/>
        <v>November</v>
      </c>
      <c r="K7734" t="str">
        <f t="shared" si="602"/>
        <v>Wednesday</v>
      </c>
      <c r="L7734" t="str">
        <f t="shared" si="603"/>
        <v>Autumn</v>
      </c>
      <c r="M7734">
        <f t="shared" si="604"/>
        <v>1662.81</v>
      </c>
    </row>
    <row r="7735" spans="1:13" x14ac:dyDescent="0.25">
      <c r="A7735" t="s">
        <v>113</v>
      </c>
      <c r="B7735" t="s">
        <v>30</v>
      </c>
      <c r="C7735" t="s">
        <v>93</v>
      </c>
      <c r="D7735">
        <v>1</v>
      </c>
      <c r="E7735">
        <v>37.31</v>
      </c>
      <c r="F7735" s="16">
        <f t="shared" si="600"/>
        <v>37.31</v>
      </c>
      <c r="G7735" t="s">
        <v>20</v>
      </c>
      <c r="H7735" t="s">
        <v>16</v>
      </c>
      <c r="I7735" s="1">
        <v>45639</v>
      </c>
      <c r="J7735" t="str">
        <f t="shared" si="601"/>
        <v>December</v>
      </c>
      <c r="K7735" t="str">
        <f t="shared" si="602"/>
        <v>Friday</v>
      </c>
      <c r="L7735" t="str">
        <f t="shared" si="603"/>
        <v>Winter</v>
      </c>
      <c r="M7735">
        <f t="shared" si="604"/>
        <v>1916.8499999999997</v>
      </c>
    </row>
    <row r="7736" spans="1:13" x14ac:dyDescent="0.25">
      <c r="A7736" t="s">
        <v>62</v>
      </c>
      <c r="B7736" t="s">
        <v>22</v>
      </c>
      <c r="C7736" t="s">
        <v>23</v>
      </c>
      <c r="D7736">
        <v>5</v>
      </c>
      <c r="E7736">
        <v>19.47</v>
      </c>
      <c r="F7736" s="16">
        <f t="shared" si="600"/>
        <v>97.35</v>
      </c>
      <c r="G7736" t="s">
        <v>11</v>
      </c>
      <c r="H7736" t="s">
        <v>12</v>
      </c>
      <c r="I7736" s="1">
        <v>45436</v>
      </c>
      <c r="J7736" t="str">
        <f t="shared" si="601"/>
        <v>May</v>
      </c>
      <c r="K7736" t="str">
        <f t="shared" si="602"/>
        <v>Friday</v>
      </c>
      <c r="L7736" t="str">
        <f t="shared" si="603"/>
        <v>Spring</v>
      </c>
      <c r="M7736">
        <f t="shared" si="604"/>
        <v>196894.65999999997</v>
      </c>
    </row>
    <row r="7737" spans="1:13" x14ac:dyDescent="0.25">
      <c r="A7737" t="s">
        <v>145</v>
      </c>
      <c r="B7737" t="s">
        <v>9</v>
      </c>
      <c r="C7737" t="s">
        <v>86</v>
      </c>
      <c r="D7737">
        <v>4</v>
      </c>
      <c r="E7737">
        <v>7</v>
      </c>
      <c r="F7737" s="16">
        <f t="shared" si="600"/>
        <v>28</v>
      </c>
      <c r="G7737" t="s">
        <v>37</v>
      </c>
      <c r="H7737" t="s">
        <v>12</v>
      </c>
      <c r="I7737" s="1">
        <v>45413</v>
      </c>
      <c r="J7737" t="str">
        <f t="shared" si="601"/>
        <v>May</v>
      </c>
      <c r="K7737" t="str">
        <f t="shared" si="602"/>
        <v>Wednesday</v>
      </c>
      <c r="L7737" t="str">
        <f t="shared" si="603"/>
        <v>Spring</v>
      </c>
      <c r="M7737">
        <f t="shared" si="604"/>
        <v>2610.3999999999996</v>
      </c>
    </row>
    <row r="7738" spans="1:13" x14ac:dyDescent="0.25">
      <c r="A7738" t="s">
        <v>264</v>
      </c>
      <c r="B7738" t="s">
        <v>22</v>
      </c>
      <c r="C7738" t="s">
        <v>142</v>
      </c>
      <c r="D7738">
        <v>4</v>
      </c>
      <c r="E7738">
        <v>101.48</v>
      </c>
      <c r="F7738" s="16">
        <f t="shared" si="600"/>
        <v>405.92</v>
      </c>
      <c r="G7738" t="s">
        <v>20</v>
      </c>
      <c r="H7738" t="s">
        <v>12</v>
      </c>
      <c r="I7738" s="1">
        <v>45048</v>
      </c>
      <c r="J7738" t="str">
        <f t="shared" si="601"/>
        <v>May</v>
      </c>
      <c r="K7738" t="str">
        <f t="shared" si="602"/>
        <v>Tuesday</v>
      </c>
      <c r="L7738" t="str">
        <f t="shared" si="603"/>
        <v>Spring</v>
      </c>
      <c r="M7738">
        <f t="shared" si="604"/>
        <v>2221.21</v>
      </c>
    </row>
    <row r="7739" spans="1:13" x14ac:dyDescent="0.25">
      <c r="A7739" t="s">
        <v>209</v>
      </c>
      <c r="B7739" t="s">
        <v>9</v>
      </c>
      <c r="C7739" t="s">
        <v>10</v>
      </c>
      <c r="D7739">
        <v>2</v>
      </c>
      <c r="E7739">
        <v>2.16</v>
      </c>
      <c r="F7739" s="16">
        <f t="shared" si="600"/>
        <v>4.32</v>
      </c>
      <c r="G7739" t="s">
        <v>37</v>
      </c>
      <c r="H7739" t="s">
        <v>12</v>
      </c>
      <c r="I7739" s="1">
        <v>45406</v>
      </c>
      <c r="J7739" t="str">
        <f t="shared" si="601"/>
        <v>April</v>
      </c>
      <c r="K7739" t="str">
        <f t="shared" si="602"/>
        <v>Wednesday</v>
      </c>
      <c r="L7739" t="str">
        <f t="shared" si="603"/>
        <v>Spring</v>
      </c>
      <c r="M7739">
        <f t="shared" si="604"/>
        <v>220978.09000000003</v>
      </c>
    </row>
    <row r="7740" spans="1:13" x14ac:dyDescent="0.25">
      <c r="A7740" t="s">
        <v>171</v>
      </c>
      <c r="B7740" t="s">
        <v>14</v>
      </c>
      <c r="C7740" t="s">
        <v>150</v>
      </c>
      <c r="D7740">
        <v>2</v>
      </c>
      <c r="E7740">
        <v>123.42</v>
      </c>
      <c r="F7740" s="16">
        <f t="shared" si="600"/>
        <v>246.84</v>
      </c>
      <c r="G7740" t="s">
        <v>11</v>
      </c>
      <c r="H7740" t="s">
        <v>40</v>
      </c>
      <c r="I7740" s="1">
        <v>44986</v>
      </c>
      <c r="J7740" t="str">
        <f t="shared" si="601"/>
        <v>March</v>
      </c>
      <c r="K7740" t="str">
        <f t="shared" si="602"/>
        <v>Wednesday</v>
      </c>
      <c r="L7740" t="str">
        <f t="shared" si="603"/>
        <v>Spring</v>
      </c>
      <c r="M7740">
        <f t="shared" si="604"/>
        <v>3597.8500000000013</v>
      </c>
    </row>
    <row r="7741" spans="1:13" x14ac:dyDescent="0.25">
      <c r="A7741" t="s">
        <v>266</v>
      </c>
      <c r="B7741" t="s">
        <v>18</v>
      </c>
      <c r="C7741" t="s">
        <v>106</v>
      </c>
      <c r="D7741">
        <v>1</v>
      </c>
      <c r="E7741">
        <v>101.49</v>
      </c>
      <c r="F7741" s="16">
        <f t="shared" si="600"/>
        <v>101.49</v>
      </c>
      <c r="G7741" t="s">
        <v>11</v>
      </c>
      <c r="H7741" t="s">
        <v>40</v>
      </c>
      <c r="I7741" s="1">
        <v>44998</v>
      </c>
      <c r="J7741" t="str">
        <f t="shared" si="601"/>
        <v>March</v>
      </c>
      <c r="K7741" t="str">
        <f t="shared" si="602"/>
        <v>Monday</v>
      </c>
      <c r="L7741" t="str">
        <f t="shared" si="603"/>
        <v>Spring</v>
      </c>
      <c r="M7741">
        <f t="shared" si="604"/>
        <v>221343.61999999997</v>
      </c>
    </row>
    <row r="7742" spans="1:13" x14ac:dyDescent="0.25">
      <c r="A7742" t="s">
        <v>247</v>
      </c>
      <c r="B7742" t="s">
        <v>14</v>
      </c>
      <c r="C7742" t="s">
        <v>150</v>
      </c>
      <c r="D7742">
        <v>2</v>
      </c>
      <c r="E7742">
        <v>165.91</v>
      </c>
      <c r="F7742" s="16">
        <f t="shared" si="600"/>
        <v>331.82</v>
      </c>
      <c r="G7742" t="s">
        <v>24</v>
      </c>
      <c r="H7742" t="s">
        <v>40</v>
      </c>
      <c r="I7742" s="1">
        <v>45616</v>
      </c>
      <c r="J7742" t="str">
        <f t="shared" si="601"/>
        <v>November</v>
      </c>
      <c r="K7742" t="str">
        <f t="shared" si="602"/>
        <v>Wednesday</v>
      </c>
      <c r="L7742" t="str">
        <f t="shared" si="603"/>
        <v>Autumn</v>
      </c>
      <c r="M7742">
        <f t="shared" si="604"/>
        <v>60057.18</v>
      </c>
    </row>
    <row r="7743" spans="1:13" x14ac:dyDescent="0.25">
      <c r="A7743" t="s">
        <v>231</v>
      </c>
      <c r="B7743" t="s">
        <v>69</v>
      </c>
      <c r="C7743" t="s">
        <v>70</v>
      </c>
      <c r="D7743">
        <v>4</v>
      </c>
      <c r="E7743">
        <v>8.6</v>
      </c>
      <c r="F7743" s="16">
        <f t="shared" si="600"/>
        <v>34.4</v>
      </c>
      <c r="G7743" t="s">
        <v>24</v>
      </c>
      <c r="H7743" t="s">
        <v>16</v>
      </c>
      <c r="I7743" s="1">
        <v>45031</v>
      </c>
      <c r="J7743" t="str">
        <f t="shared" si="601"/>
        <v>April</v>
      </c>
      <c r="K7743" t="str">
        <f t="shared" si="602"/>
        <v>Saturday</v>
      </c>
      <c r="L7743" t="str">
        <f t="shared" si="603"/>
        <v>Spring</v>
      </c>
      <c r="M7743">
        <f t="shared" si="604"/>
        <v>2268.88</v>
      </c>
    </row>
    <row r="7744" spans="1:13" x14ac:dyDescent="0.25">
      <c r="A7744" t="s">
        <v>175</v>
      </c>
      <c r="B7744" t="s">
        <v>35</v>
      </c>
      <c r="C7744" t="s">
        <v>36</v>
      </c>
      <c r="D7744">
        <v>1</v>
      </c>
      <c r="E7744">
        <v>1325.56</v>
      </c>
      <c r="F7744" s="16">
        <f t="shared" si="600"/>
        <v>1325.56</v>
      </c>
      <c r="G7744" t="s">
        <v>37</v>
      </c>
      <c r="H7744" t="s">
        <v>40</v>
      </c>
      <c r="I7744" s="1">
        <v>45336</v>
      </c>
      <c r="J7744" t="str">
        <f t="shared" si="601"/>
        <v>February</v>
      </c>
      <c r="K7744" t="str">
        <f t="shared" si="602"/>
        <v>Wednesday</v>
      </c>
      <c r="L7744" t="str">
        <f t="shared" si="603"/>
        <v>Winter</v>
      </c>
      <c r="M7744">
        <f t="shared" si="604"/>
        <v>44303.010000000009</v>
      </c>
    </row>
    <row r="7745" spans="1:13" x14ac:dyDescent="0.25">
      <c r="A7745" t="s">
        <v>227</v>
      </c>
      <c r="B7745" t="s">
        <v>9</v>
      </c>
      <c r="C7745" t="s">
        <v>143</v>
      </c>
      <c r="D7745">
        <v>2</v>
      </c>
      <c r="E7745">
        <v>6.42</v>
      </c>
      <c r="F7745" s="16">
        <f t="shared" si="600"/>
        <v>12.84</v>
      </c>
      <c r="G7745" t="s">
        <v>24</v>
      </c>
      <c r="H7745" t="s">
        <v>40</v>
      </c>
      <c r="I7745" s="1">
        <v>45343</v>
      </c>
      <c r="J7745" t="str">
        <f t="shared" si="601"/>
        <v>February</v>
      </c>
      <c r="K7745" t="str">
        <f t="shared" si="602"/>
        <v>Wednesday</v>
      </c>
      <c r="L7745" t="str">
        <f t="shared" si="603"/>
        <v>Winter</v>
      </c>
      <c r="M7745">
        <f t="shared" si="604"/>
        <v>6253.79</v>
      </c>
    </row>
    <row r="7746" spans="1:13" x14ac:dyDescent="0.25">
      <c r="A7746" t="s">
        <v>68</v>
      </c>
      <c r="B7746" t="s">
        <v>22</v>
      </c>
      <c r="C7746" t="s">
        <v>33</v>
      </c>
      <c r="D7746">
        <v>3</v>
      </c>
      <c r="E7746">
        <v>115.36</v>
      </c>
      <c r="F7746" s="16">
        <f t="shared" si="600"/>
        <v>346.08</v>
      </c>
      <c r="G7746" t="s">
        <v>11</v>
      </c>
      <c r="H7746" t="s">
        <v>16</v>
      </c>
      <c r="I7746" s="1">
        <v>45015</v>
      </c>
      <c r="J7746" t="str">
        <f t="shared" si="601"/>
        <v>March</v>
      </c>
      <c r="K7746" t="str">
        <f t="shared" si="602"/>
        <v>Thursday</v>
      </c>
      <c r="L7746" t="str">
        <f t="shared" si="603"/>
        <v>Spring</v>
      </c>
      <c r="M7746">
        <f t="shared" si="604"/>
        <v>63603.34</v>
      </c>
    </row>
    <row r="7747" spans="1:13" x14ac:dyDescent="0.25">
      <c r="A7747" t="s">
        <v>223</v>
      </c>
      <c r="B7747" t="s">
        <v>69</v>
      </c>
      <c r="C7747" t="s">
        <v>70</v>
      </c>
      <c r="D7747">
        <v>3</v>
      </c>
      <c r="E7747">
        <v>7.56</v>
      </c>
      <c r="F7747" s="16">
        <f t="shared" ref="F7747:F7810" si="605">D7747*E7747</f>
        <v>22.68</v>
      </c>
      <c r="G7747" t="s">
        <v>24</v>
      </c>
      <c r="H7747" t="s">
        <v>16</v>
      </c>
      <c r="I7747" s="1">
        <v>45656</v>
      </c>
      <c r="J7747" t="str">
        <f t="shared" ref="J7747:J7810" si="606">TEXT(I7747,"mmmm")</f>
        <v>December</v>
      </c>
      <c r="K7747" t="str">
        <f t="shared" ref="K7747:K7810" si="607">TEXT(I7747,"dddd")</f>
        <v>Monday</v>
      </c>
      <c r="L7747" t="str">
        <f t="shared" ref="L7747:L7810" si="608">IF(OR(MONTH(I7747)=3,MONTH(I7747)=4,MONTH(I7747)=5),"Spring",IF(OR(MONTH(I7747)=6,MONTH(I7747)=7,MONTH(I7747)=8),"Summer",IF(OR(MONTH(I7747)=9,MONTH(I7747)=10,MONTH(I7747)=11),"Autumn",IF(OR(MONTH(I7747)=12,MONTH(I7747)=1,MONTH(I7747)=2),"Winter"))))</f>
        <v>Winter</v>
      </c>
      <c r="M7747">
        <f t="shared" ref="M7747:M7810" si="609">SUMIF(A7747:A17746,A7747,F7747:F17746)</f>
        <v>9032.8700000000008</v>
      </c>
    </row>
    <row r="7748" spans="1:13" x14ac:dyDescent="0.25">
      <c r="A7748" t="s">
        <v>274</v>
      </c>
      <c r="B7748" t="s">
        <v>35</v>
      </c>
      <c r="C7748" t="s">
        <v>75</v>
      </c>
      <c r="D7748">
        <v>1</v>
      </c>
      <c r="E7748">
        <v>16.61</v>
      </c>
      <c r="F7748" s="16">
        <f t="shared" si="605"/>
        <v>16.61</v>
      </c>
      <c r="G7748" t="s">
        <v>20</v>
      </c>
      <c r="H7748" t="s">
        <v>40</v>
      </c>
      <c r="I7748" s="1">
        <v>45596</v>
      </c>
      <c r="J7748" t="str">
        <f t="shared" si="606"/>
        <v>October</v>
      </c>
      <c r="K7748" t="str">
        <f t="shared" si="607"/>
        <v>Thursday</v>
      </c>
      <c r="L7748" t="str">
        <f t="shared" si="608"/>
        <v>Autumn</v>
      </c>
      <c r="M7748">
        <f t="shared" si="609"/>
        <v>2902.21</v>
      </c>
    </row>
    <row r="7749" spans="1:13" x14ac:dyDescent="0.25">
      <c r="A7749" t="s">
        <v>167</v>
      </c>
      <c r="B7749" t="s">
        <v>26</v>
      </c>
      <c r="C7749" t="s">
        <v>39</v>
      </c>
      <c r="D7749">
        <v>4</v>
      </c>
      <c r="E7749">
        <v>79.010000000000005</v>
      </c>
      <c r="F7749" s="16">
        <f t="shared" si="605"/>
        <v>316.04000000000002</v>
      </c>
      <c r="G7749" t="s">
        <v>11</v>
      </c>
      <c r="H7749" t="s">
        <v>12</v>
      </c>
      <c r="I7749" s="1">
        <v>45227</v>
      </c>
      <c r="J7749" t="str">
        <f t="shared" si="606"/>
        <v>October</v>
      </c>
      <c r="K7749" t="str">
        <f t="shared" si="607"/>
        <v>Saturday</v>
      </c>
      <c r="L7749" t="str">
        <f t="shared" si="608"/>
        <v>Autumn</v>
      </c>
      <c r="M7749">
        <f t="shared" si="609"/>
        <v>3674.84</v>
      </c>
    </row>
    <row r="7750" spans="1:13" x14ac:dyDescent="0.25">
      <c r="A7750" t="s">
        <v>221</v>
      </c>
      <c r="B7750" t="s">
        <v>35</v>
      </c>
      <c r="C7750" t="s">
        <v>159</v>
      </c>
      <c r="D7750">
        <v>1</v>
      </c>
      <c r="E7750">
        <v>381.61</v>
      </c>
      <c r="F7750" s="16">
        <f t="shared" si="605"/>
        <v>381.61</v>
      </c>
      <c r="G7750" t="s">
        <v>20</v>
      </c>
      <c r="H7750" t="s">
        <v>16</v>
      </c>
      <c r="I7750" s="1">
        <v>44943</v>
      </c>
      <c r="J7750" t="str">
        <f t="shared" si="606"/>
        <v>January</v>
      </c>
      <c r="K7750" t="str">
        <f t="shared" si="607"/>
        <v>Tuesday</v>
      </c>
      <c r="L7750" t="str">
        <f t="shared" si="608"/>
        <v>Winter</v>
      </c>
      <c r="M7750">
        <f t="shared" si="609"/>
        <v>3992.5600000000004</v>
      </c>
    </row>
    <row r="7751" spans="1:13" x14ac:dyDescent="0.25">
      <c r="A7751" t="s">
        <v>32</v>
      </c>
      <c r="B7751" t="s">
        <v>22</v>
      </c>
      <c r="C7751" t="s">
        <v>23</v>
      </c>
      <c r="D7751">
        <v>1</v>
      </c>
      <c r="E7751">
        <v>28.39</v>
      </c>
      <c r="F7751" s="16">
        <f t="shared" si="605"/>
        <v>28.39</v>
      </c>
      <c r="G7751" t="s">
        <v>37</v>
      </c>
      <c r="H7751" t="s">
        <v>40</v>
      </c>
      <c r="I7751" s="1">
        <v>44951</v>
      </c>
      <c r="J7751" t="str">
        <f t="shared" si="606"/>
        <v>January</v>
      </c>
      <c r="K7751" t="str">
        <f t="shared" si="607"/>
        <v>Wednesday</v>
      </c>
      <c r="L7751" t="str">
        <f t="shared" si="608"/>
        <v>Winter</v>
      </c>
      <c r="M7751">
        <f t="shared" si="609"/>
        <v>62577.770000000004</v>
      </c>
    </row>
    <row r="7752" spans="1:13" x14ac:dyDescent="0.25">
      <c r="A7752" t="s">
        <v>236</v>
      </c>
      <c r="B7752" t="s">
        <v>48</v>
      </c>
      <c r="C7752" t="s">
        <v>162</v>
      </c>
      <c r="D7752">
        <v>1</v>
      </c>
      <c r="E7752">
        <v>38.44</v>
      </c>
      <c r="F7752" s="16">
        <f t="shared" si="605"/>
        <v>38.44</v>
      </c>
      <c r="G7752" t="s">
        <v>11</v>
      </c>
      <c r="H7752" t="s">
        <v>40</v>
      </c>
      <c r="I7752" s="1">
        <v>45109</v>
      </c>
      <c r="J7752" t="str">
        <f t="shared" si="606"/>
        <v>July</v>
      </c>
      <c r="K7752" t="str">
        <f t="shared" si="607"/>
        <v>Sunday</v>
      </c>
      <c r="L7752" t="str">
        <f t="shared" si="608"/>
        <v>Summer</v>
      </c>
      <c r="M7752">
        <f t="shared" si="609"/>
        <v>2439.21</v>
      </c>
    </row>
    <row r="7753" spans="1:13" x14ac:dyDescent="0.25">
      <c r="A7753" t="s">
        <v>124</v>
      </c>
      <c r="B7753" t="s">
        <v>14</v>
      </c>
      <c r="C7753" t="s">
        <v>150</v>
      </c>
      <c r="D7753">
        <v>2</v>
      </c>
      <c r="E7753">
        <v>146.09</v>
      </c>
      <c r="F7753" s="16">
        <f t="shared" si="605"/>
        <v>292.18</v>
      </c>
      <c r="G7753" t="s">
        <v>24</v>
      </c>
      <c r="H7753" t="s">
        <v>40</v>
      </c>
      <c r="I7753" s="1">
        <v>44955</v>
      </c>
      <c r="J7753" t="str">
        <f t="shared" si="606"/>
        <v>January</v>
      </c>
      <c r="K7753" t="str">
        <f t="shared" si="607"/>
        <v>Sunday</v>
      </c>
      <c r="L7753" t="str">
        <f t="shared" si="608"/>
        <v>Winter</v>
      </c>
      <c r="M7753">
        <f t="shared" si="609"/>
        <v>6088.5700000000006</v>
      </c>
    </row>
    <row r="7754" spans="1:13" x14ac:dyDescent="0.25">
      <c r="A7754" t="s">
        <v>224</v>
      </c>
      <c r="B7754" t="s">
        <v>9</v>
      </c>
      <c r="C7754" t="s">
        <v>42</v>
      </c>
      <c r="D7754">
        <v>3</v>
      </c>
      <c r="E7754">
        <v>2.97</v>
      </c>
      <c r="F7754" s="16">
        <f t="shared" si="605"/>
        <v>8.91</v>
      </c>
      <c r="G7754" t="s">
        <v>20</v>
      </c>
      <c r="H7754" t="s">
        <v>12</v>
      </c>
      <c r="I7754" s="1">
        <v>45206</v>
      </c>
      <c r="J7754" t="str">
        <f t="shared" si="606"/>
        <v>October</v>
      </c>
      <c r="K7754" t="str">
        <f t="shared" si="607"/>
        <v>Saturday</v>
      </c>
      <c r="L7754" t="str">
        <f t="shared" si="608"/>
        <v>Autumn</v>
      </c>
      <c r="M7754">
        <f t="shared" si="609"/>
        <v>6849.1900000000005</v>
      </c>
    </row>
    <row r="7755" spans="1:13" x14ac:dyDescent="0.25">
      <c r="A7755" t="s">
        <v>145</v>
      </c>
      <c r="B7755" t="s">
        <v>48</v>
      </c>
      <c r="C7755" t="s">
        <v>162</v>
      </c>
      <c r="D7755">
        <v>3</v>
      </c>
      <c r="E7755">
        <v>10.41</v>
      </c>
      <c r="F7755" s="16">
        <f t="shared" si="605"/>
        <v>31.23</v>
      </c>
      <c r="G7755" t="s">
        <v>37</v>
      </c>
      <c r="H7755" t="s">
        <v>12</v>
      </c>
      <c r="I7755" s="1">
        <v>45516</v>
      </c>
      <c r="J7755" t="str">
        <f t="shared" si="606"/>
        <v>August</v>
      </c>
      <c r="K7755" t="str">
        <f t="shared" si="607"/>
        <v>Monday</v>
      </c>
      <c r="L7755" t="str">
        <f t="shared" si="608"/>
        <v>Summer</v>
      </c>
      <c r="M7755">
        <f t="shared" si="609"/>
        <v>2582.3999999999996</v>
      </c>
    </row>
    <row r="7756" spans="1:13" x14ac:dyDescent="0.25">
      <c r="A7756" t="s">
        <v>269</v>
      </c>
      <c r="B7756" t="s">
        <v>35</v>
      </c>
      <c r="C7756" t="s">
        <v>159</v>
      </c>
      <c r="D7756">
        <v>1</v>
      </c>
      <c r="E7756">
        <v>440.66</v>
      </c>
      <c r="F7756" s="16">
        <f t="shared" si="605"/>
        <v>440.66</v>
      </c>
      <c r="G7756" t="s">
        <v>11</v>
      </c>
      <c r="H7756" t="s">
        <v>16</v>
      </c>
      <c r="I7756" s="1">
        <v>45341</v>
      </c>
      <c r="J7756" t="str">
        <f t="shared" si="606"/>
        <v>February</v>
      </c>
      <c r="K7756" t="str">
        <f t="shared" si="607"/>
        <v>Monday</v>
      </c>
      <c r="L7756" t="str">
        <f t="shared" si="608"/>
        <v>Winter</v>
      </c>
      <c r="M7756">
        <f t="shared" si="609"/>
        <v>96851.93</v>
      </c>
    </row>
    <row r="7757" spans="1:13" x14ac:dyDescent="0.25">
      <c r="A7757" t="s">
        <v>83</v>
      </c>
      <c r="B7757" t="s">
        <v>14</v>
      </c>
      <c r="C7757" t="s">
        <v>15</v>
      </c>
      <c r="D7757">
        <v>1</v>
      </c>
      <c r="E7757">
        <v>25.02</v>
      </c>
      <c r="F7757" s="16">
        <f t="shared" si="605"/>
        <v>25.02</v>
      </c>
      <c r="G7757" t="s">
        <v>24</v>
      </c>
      <c r="H7757" t="s">
        <v>40</v>
      </c>
      <c r="I7757" s="1">
        <v>45097</v>
      </c>
      <c r="J7757" t="str">
        <f t="shared" si="606"/>
        <v>June</v>
      </c>
      <c r="K7757" t="str">
        <f t="shared" si="607"/>
        <v>Tuesday</v>
      </c>
      <c r="L7757" t="str">
        <f t="shared" si="608"/>
        <v>Summer</v>
      </c>
      <c r="M7757">
        <f t="shared" si="609"/>
        <v>2401.0200000000004</v>
      </c>
    </row>
    <row r="7758" spans="1:13" x14ac:dyDescent="0.25">
      <c r="A7758" t="s">
        <v>271</v>
      </c>
      <c r="B7758" t="s">
        <v>48</v>
      </c>
      <c r="C7758" t="s">
        <v>196</v>
      </c>
      <c r="D7758">
        <v>5</v>
      </c>
      <c r="E7758">
        <v>58.46</v>
      </c>
      <c r="F7758" s="16">
        <f t="shared" si="605"/>
        <v>292.3</v>
      </c>
      <c r="G7758" t="s">
        <v>11</v>
      </c>
      <c r="H7758" t="s">
        <v>12</v>
      </c>
      <c r="I7758" s="1">
        <v>45346</v>
      </c>
      <c r="J7758" t="str">
        <f t="shared" si="606"/>
        <v>February</v>
      </c>
      <c r="K7758" t="str">
        <f t="shared" si="607"/>
        <v>Saturday</v>
      </c>
      <c r="L7758" t="str">
        <f t="shared" si="608"/>
        <v>Winter</v>
      </c>
      <c r="M7758">
        <f t="shared" si="609"/>
        <v>3052.83</v>
      </c>
    </row>
    <row r="7759" spans="1:13" x14ac:dyDescent="0.25">
      <c r="A7759" t="s">
        <v>220</v>
      </c>
      <c r="B7759" t="s">
        <v>60</v>
      </c>
      <c r="C7759" t="s">
        <v>61</v>
      </c>
      <c r="D7759">
        <v>1</v>
      </c>
      <c r="E7759">
        <v>312.64</v>
      </c>
      <c r="F7759" s="16">
        <f t="shared" si="605"/>
        <v>312.64</v>
      </c>
      <c r="G7759" t="s">
        <v>24</v>
      </c>
      <c r="H7759" t="s">
        <v>12</v>
      </c>
      <c r="I7759" s="1">
        <v>45188</v>
      </c>
      <c r="J7759" t="str">
        <f t="shared" si="606"/>
        <v>September</v>
      </c>
      <c r="K7759" t="str">
        <f t="shared" si="607"/>
        <v>Tuesday</v>
      </c>
      <c r="L7759" t="str">
        <f t="shared" si="608"/>
        <v>Autumn</v>
      </c>
      <c r="M7759">
        <f t="shared" si="609"/>
        <v>8261.7699999999986</v>
      </c>
    </row>
    <row r="7760" spans="1:13" x14ac:dyDescent="0.25">
      <c r="A7760" t="s">
        <v>92</v>
      </c>
      <c r="B7760" t="s">
        <v>30</v>
      </c>
      <c r="C7760" t="s">
        <v>93</v>
      </c>
      <c r="D7760">
        <v>1</v>
      </c>
      <c r="E7760">
        <v>81.14</v>
      </c>
      <c r="F7760" s="16">
        <f t="shared" si="605"/>
        <v>81.14</v>
      </c>
      <c r="G7760" t="s">
        <v>37</v>
      </c>
      <c r="H7760" t="s">
        <v>16</v>
      </c>
      <c r="I7760" s="1">
        <v>45351</v>
      </c>
      <c r="J7760" t="str">
        <f t="shared" si="606"/>
        <v>February</v>
      </c>
      <c r="K7760" t="str">
        <f t="shared" si="607"/>
        <v>Thursday</v>
      </c>
      <c r="L7760" t="str">
        <f t="shared" si="608"/>
        <v>Winter</v>
      </c>
      <c r="M7760">
        <f t="shared" si="609"/>
        <v>5214.579999999999</v>
      </c>
    </row>
    <row r="7761" spans="1:13" x14ac:dyDescent="0.25">
      <c r="A7761" t="s">
        <v>157</v>
      </c>
      <c r="B7761" t="s">
        <v>18</v>
      </c>
      <c r="C7761" t="s">
        <v>19</v>
      </c>
      <c r="D7761">
        <v>1</v>
      </c>
      <c r="E7761">
        <v>94.97</v>
      </c>
      <c r="F7761" s="16">
        <f t="shared" si="605"/>
        <v>94.97</v>
      </c>
      <c r="G7761" t="s">
        <v>24</v>
      </c>
      <c r="H7761" t="s">
        <v>40</v>
      </c>
      <c r="I7761" s="1">
        <v>45062</v>
      </c>
      <c r="J7761" t="str">
        <f t="shared" si="606"/>
        <v>May</v>
      </c>
      <c r="K7761" t="str">
        <f t="shared" si="607"/>
        <v>Tuesday</v>
      </c>
      <c r="L7761" t="str">
        <f t="shared" si="608"/>
        <v>Spring</v>
      </c>
      <c r="M7761">
        <f t="shared" si="609"/>
        <v>4145.88</v>
      </c>
    </row>
    <row r="7762" spans="1:13" x14ac:dyDescent="0.25">
      <c r="A7762" t="s">
        <v>242</v>
      </c>
      <c r="B7762" t="s">
        <v>9</v>
      </c>
      <c r="C7762" t="s">
        <v>180</v>
      </c>
      <c r="D7762">
        <v>2</v>
      </c>
      <c r="E7762">
        <v>7.91</v>
      </c>
      <c r="F7762" s="16">
        <f t="shared" si="605"/>
        <v>15.82</v>
      </c>
      <c r="G7762" t="s">
        <v>24</v>
      </c>
      <c r="H7762" t="s">
        <v>16</v>
      </c>
      <c r="I7762" s="1">
        <v>45183</v>
      </c>
      <c r="J7762" t="str">
        <f t="shared" si="606"/>
        <v>September</v>
      </c>
      <c r="K7762" t="str">
        <f t="shared" si="607"/>
        <v>Thursday</v>
      </c>
      <c r="L7762" t="str">
        <f t="shared" si="608"/>
        <v>Autumn</v>
      </c>
      <c r="M7762">
        <f t="shared" si="609"/>
        <v>6426.8200000000006</v>
      </c>
    </row>
    <row r="7763" spans="1:13" x14ac:dyDescent="0.25">
      <c r="A7763" t="s">
        <v>59</v>
      </c>
      <c r="B7763" t="s">
        <v>60</v>
      </c>
      <c r="C7763" t="s">
        <v>77</v>
      </c>
      <c r="D7763">
        <v>1</v>
      </c>
      <c r="E7763">
        <v>182.39</v>
      </c>
      <c r="F7763" s="16">
        <f t="shared" si="605"/>
        <v>182.39</v>
      </c>
      <c r="G7763" t="s">
        <v>20</v>
      </c>
      <c r="H7763" t="s">
        <v>12</v>
      </c>
      <c r="I7763" s="1">
        <v>45608</v>
      </c>
      <c r="J7763" t="str">
        <f t="shared" si="606"/>
        <v>November</v>
      </c>
      <c r="K7763" t="str">
        <f t="shared" si="607"/>
        <v>Tuesday</v>
      </c>
      <c r="L7763" t="str">
        <f t="shared" si="608"/>
        <v>Autumn</v>
      </c>
      <c r="M7763">
        <f t="shared" si="609"/>
        <v>3218.06</v>
      </c>
    </row>
    <row r="7764" spans="1:13" x14ac:dyDescent="0.25">
      <c r="A7764" t="s">
        <v>78</v>
      </c>
      <c r="B7764" t="s">
        <v>55</v>
      </c>
      <c r="C7764" t="s">
        <v>58</v>
      </c>
      <c r="D7764">
        <v>3</v>
      </c>
      <c r="E7764">
        <v>82.29</v>
      </c>
      <c r="F7764" s="16">
        <f t="shared" si="605"/>
        <v>246.87</v>
      </c>
      <c r="G7764" t="s">
        <v>20</v>
      </c>
      <c r="H7764" t="s">
        <v>40</v>
      </c>
      <c r="I7764" s="1">
        <v>45013</v>
      </c>
      <c r="J7764" t="str">
        <f t="shared" si="606"/>
        <v>March</v>
      </c>
      <c r="K7764" t="str">
        <f t="shared" si="607"/>
        <v>Tuesday</v>
      </c>
      <c r="L7764" t="str">
        <f t="shared" si="608"/>
        <v>Spring</v>
      </c>
      <c r="M7764">
        <f t="shared" si="609"/>
        <v>3117.2200000000003</v>
      </c>
    </row>
    <row r="7765" spans="1:13" x14ac:dyDescent="0.25">
      <c r="A7765" t="s">
        <v>104</v>
      </c>
      <c r="B7765" t="s">
        <v>18</v>
      </c>
      <c r="C7765" t="s">
        <v>106</v>
      </c>
      <c r="D7765">
        <v>1</v>
      </c>
      <c r="E7765">
        <v>143.24</v>
      </c>
      <c r="F7765" s="16">
        <f t="shared" si="605"/>
        <v>143.24</v>
      </c>
      <c r="G7765" t="s">
        <v>11</v>
      </c>
      <c r="H7765" t="s">
        <v>16</v>
      </c>
      <c r="I7765" s="1">
        <v>45393</v>
      </c>
      <c r="J7765" t="str">
        <f t="shared" si="606"/>
        <v>April</v>
      </c>
      <c r="K7765" t="str">
        <f t="shared" si="607"/>
        <v>Thursday</v>
      </c>
      <c r="L7765" t="str">
        <f t="shared" si="608"/>
        <v>Spring</v>
      </c>
      <c r="M7765">
        <f t="shared" si="609"/>
        <v>85433.63</v>
      </c>
    </row>
    <row r="7766" spans="1:13" x14ac:dyDescent="0.25">
      <c r="A7766" t="s">
        <v>94</v>
      </c>
      <c r="B7766" t="s">
        <v>55</v>
      </c>
      <c r="C7766" t="s">
        <v>56</v>
      </c>
      <c r="D7766">
        <v>2</v>
      </c>
      <c r="E7766">
        <v>45790.720000000001</v>
      </c>
      <c r="F7766" s="16">
        <f t="shared" si="605"/>
        <v>91581.440000000002</v>
      </c>
      <c r="G7766" t="s">
        <v>11</v>
      </c>
      <c r="H7766" t="s">
        <v>40</v>
      </c>
      <c r="I7766" s="1">
        <v>45368</v>
      </c>
      <c r="J7766" t="str">
        <f t="shared" si="606"/>
        <v>March</v>
      </c>
      <c r="K7766" t="str">
        <f t="shared" si="607"/>
        <v>Sunday</v>
      </c>
      <c r="L7766" t="str">
        <f t="shared" si="608"/>
        <v>Spring</v>
      </c>
      <c r="M7766">
        <f t="shared" si="609"/>
        <v>93701.26999999999</v>
      </c>
    </row>
    <row r="7767" spans="1:13" x14ac:dyDescent="0.25">
      <c r="A7767" t="s">
        <v>244</v>
      </c>
      <c r="B7767" t="s">
        <v>60</v>
      </c>
      <c r="C7767" t="s">
        <v>81</v>
      </c>
      <c r="D7767">
        <v>1</v>
      </c>
      <c r="E7767">
        <v>163.49</v>
      </c>
      <c r="F7767" s="16">
        <f t="shared" si="605"/>
        <v>163.49</v>
      </c>
      <c r="G7767" t="s">
        <v>37</v>
      </c>
      <c r="H7767" t="s">
        <v>16</v>
      </c>
      <c r="I7767" s="1">
        <v>45371</v>
      </c>
      <c r="J7767" t="str">
        <f t="shared" si="606"/>
        <v>March</v>
      </c>
      <c r="K7767" t="str">
        <f t="shared" si="607"/>
        <v>Wednesday</v>
      </c>
      <c r="L7767" t="str">
        <f t="shared" si="608"/>
        <v>Spring</v>
      </c>
      <c r="M7767">
        <f t="shared" si="609"/>
        <v>9335.82</v>
      </c>
    </row>
    <row r="7768" spans="1:13" x14ac:dyDescent="0.25">
      <c r="A7768" t="s">
        <v>17</v>
      </c>
      <c r="B7768" t="s">
        <v>22</v>
      </c>
      <c r="C7768" t="s">
        <v>33</v>
      </c>
      <c r="D7768">
        <v>3</v>
      </c>
      <c r="E7768">
        <v>53.22</v>
      </c>
      <c r="F7768" s="16">
        <f t="shared" si="605"/>
        <v>159.66</v>
      </c>
      <c r="G7768" t="s">
        <v>11</v>
      </c>
      <c r="H7768" t="s">
        <v>40</v>
      </c>
      <c r="I7768" s="1">
        <v>45173</v>
      </c>
      <c r="J7768" t="str">
        <f t="shared" si="606"/>
        <v>September</v>
      </c>
      <c r="K7768" t="str">
        <f t="shared" si="607"/>
        <v>Monday</v>
      </c>
      <c r="L7768" t="str">
        <f t="shared" si="608"/>
        <v>Autumn</v>
      </c>
      <c r="M7768">
        <f t="shared" si="609"/>
        <v>1988.1599999999999</v>
      </c>
    </row>
    <row r="7769" spans="1:13" x14ac:dyDescent="0.25">
      <c r="A7769" t="s">
        <v>255</v>
      </c>
      <c r="B7769" t="s">
        <v>14</v>
      </c>
      <c r="C7769" t="s">
        <v>15</v>
      </c>
      <c r="D7769">
        <v>3</v>
      </c>
      <c r="E7769">
        <v>55.84</v>
      </c>
      <c r="F7769" s="16">
        <f t="shared" si="605"/>
        <v>167.52</v>
      </c>
      <c r="G7769" t="s">
        <v>11</v>
      </c>
      <c r="H7769" t="s">
        <v>40</v>
      </c>
      <c r="I7769" s="1">
        <v>45571</v>
      </c>
      <c r="J7769" t="str">
        <f t="shared" si="606"/>
        <v>October</v>
      </c>
      <c r="K7769" t="str">
        <f t="shared" si="607"/>
        <v>Sunday</v>
      </c>
      <c r="L7769" t="str">
        <f t="shared" si="608"/>
        <v>Autumn</v>
      </c>
      <c r="M7769">
        <f t="shared" si="609"/>
        <v>1135.1100000000001</v>
      </c>
    </row>
    <row r="7770" spans="1:13" x14ac:dyDescent="0.25">
      <c r="A7770" t="s">
        <v>21</v>
      </c>
      <c r="B7770" t="s">
        <v>18</v>
      </c>
      <c r="C7770" t="s">
        <v>19</v>
      </c>
      <c r="D7770">
        <v>1</v>
      </c>
      <c r="E7770">
        <v>38.409999999999997</v>
      </c>
      <c r="F7770" s="16">
        <f t="shared" si="605"/>
        <v>38.409999999999997</v>
      </c>
      <c r="G7770" t="s">
        <v>11</v>
      </c>
      <c r="H7770" t="s">
        <v>12</v>
      </c>
      <c r="I7770" s="1">
        <v>45111</v>
      </c>
      <c r="J7770" t="str">
        <f t="shared" si="606"/>
        <v>July</v>
      </c>
      <c r="K7770" t="str">
        <f t="shared" si="607"/>
        <v>Tuesday</v>
      </c>
      <c r="L7770" t="str">
        <f t="shared" si="608"/>
        <v>Summer</v>
      </c>
      <c r="M7770">
        <f t="shared" si="609"/>
        <v>1877.45</v>
      </c>
    </row>
    <row r="7771" spans="1:13" x14ac:dyDescent="0.25">
      <c r="A7771" t="s">
        <v>211</v>
      </c>
      <c r="B7771" t="s">
        <v>30</v>
      </c>
      <c r="C7771" t="s">
        <v>31</v>
      </c>
      <c r="D7771">
        <v>1</v>
      </c>
      <c r="E7771">
        <v>328.45</v>
      </c>
      <c r="F7771" s="16">
        <f t="shared" si="605"/>
        <v>328.45</v>
      </c>
      <c r="G7771" t="s">
        <v>20</v>
      </c>
      <c r="H7771" t="s">
        <v>16</v>
      </c>
      <c r="I7771" s="1">
        <v>45647</v>
      </c>
      <c r="J7771" t="str">
        <f t="shared" si="606"/>
        <v>December</v>
      </c>
      <c r="K7771" t="str">
        <f t="shared" si="607"/>
        <v>Saturday</v>
      </c>
      <c r="L7771" t="str">
        <f t="shared" si="608"/>
        <v>Winter</v>
      </c>
      <c r="M7771">
        <f t="shared" si="609"/>
        <v>3249.41</v>
      </c>
    </row>
    <row r="7772" spans="1:13" x14ac:dyDescent="0.25">
      <c r="A7772" t="s">
        <v>105</v>
      </c>
      <c r="B7772" t="s">
        <v>18</v>
      </c>
      <c r="C7772" t="s">
        <v>148</v>
      </c>
      <c r="D7772">
        <v>1</v>
      </c>
      <c r="E7772">
        <v>2446.2800000000002</v>
      </c>
      <c r="F7772" s="16">
        <f t="shared" si="605"/>
        <v>2446.2800000000002</v>
      </c>
      <c r="G7772" t="s">
        <v>37</v>
      </c>
      <c r="H7772" t="s">
        <v>40</v>
      </c>
      <c r="I7772" s="1">
        <v>45234</v>
      </c>
      <c r="J7772" t="str">
        <f t="shared" si="606"/>
        <v>November</v>
      </c>
      <c r="K7772" t="str">
        <f t="shared" si="607"/>
        <v>Saturday</v>
      </c>
      <c r="L7772" t="str">
        <f t="shared" si="608"/>
        <v>Autumn</v>
      </c>
      <c r="M7772">
        <f t="shared" si="609"/>
        <v>6249.17</v>
      </c>
    </row>
    <row r="7773" spans="1:13" x14ac:dyDescent="0.25">
      <c r="A7773" t="s">
        <v>219</v>
      </c>
      <c r="B7773" t="s">
        <v>45</v>
      </c>
      <c r="C7773" t="s">
        <v>103</v>
      </c>
      <c r="D7773">
        <v>1</v>
      </c>
      <c r="E7773">
        <v>14.25</v>
      </c>
      <c r="F7773" s="16">
        <f t="shared" si="605"/>
        <v>14.25</v>
      </c>
      <c r="G7773" t="s">
        <v>20</v>
      </c>
      <c r="H7773" t="s">
        <v>40</v>
      </c>
      <c r="I7773" s="1">
        <v>45351</v>
      </c>
      <c r="J7773" t="str">
        <f t="shared" si="606"/>
        <v>February</v>
      </c>
      <c r="K7773" t="str">
        <f t="shared" si="607"/>
        <v>Thursday</v>
      </c>
      <c r="L7773" t="str">
        <f t="shared" si="608"/>
        <v>Winter</v>
      </c>
      <c r="M7773">
        <f t="shared" si="609"/>
        <v>59789.560000000005</v>
      </c>
    </row>
    <row r="7774" spans="1:13" x14ac:dyDescent="0.25">
      <c r="A7774" t="s">
        <v>267</v>
      </c>
      <c r="B7774" t="s">
        <v>69</v>
      </c>
      <c r="C7774" t="s">
        <v>70</v>
      </c>
      <c r="D7774">
        <v>1</v>
      </c>
      <c r="E7774">
        <v>6.75</v>
      </c>
      <c r="F7774" s="16">
        <f t="shared" si="605"/>
        <v>6.75</v>
      </c>
      <c r="G7774" t="s">
        <v>20</v>
      </c>
      <c r="H7774" t="s">
        <v>16</v>
      </c>
      <c r="I7774" s="1">
        <v>45235</v>
      </c>
      <c r="J7774" t="str">
        <f t="shared" si="606"/>
        <v>November</v>
      </c>
      <c r="K7774" t="str">
        <f t="shared" si="607"/>
        <v>Sunday</v>
      </c>
      <c r="L7774" t="str">
        <f t="shared" si="608"/>
        <v>Autumn</v>
      </c>
      <c r="M7774">
        <f t="shared" si="609"/>
        <v>1498.95</v>
      </c>
    </row>
    <row r="7775" spans="1:13" x14ac:dyDescent="0.25">
      <c r="A7775" t="s">
        <v>98</v>
      </c>
      <c r="B7775" t="s">
        <v>55</v>
      </c>
      <c r="C7775" t="s">
        <v>56</v>
      </c>
      <c r="D7775">
        <v>3</v>
      </c>
      <c r="E7775">
        <v>3371.48</v>
      </c>
      <c r="F7775" s="16">
        <f t="shared" si="605"/>
        <v>10114.44</v>
      </c>
      <c r="G7775" t="s">
        <v>37</v>
      </c>
      <c r="H7775" t="s">
        <v>40</v>
      </c>
      <c r="I7775" s="1">
        <v>45564</v>
      </c>
      <c r="J7775" t="str">
        <f t="shared" si="606"/>
        <v>September</v>
      </c>
      <c r="K7775" t="str">
        <f t="shared" si="607"/>
        <v>Sunday</v>
      </c>
      <c r="L7775" t="str">
        <f t="shared" si="608"/>
        <v>Autumn</v>
      </c>
      <c r="M7775">
        <f t="shared" si="609"/>
        <v>20233.53</v>
      </c>
    </row>
    <row r="7776" spans="1:13" x14ac:dyDescent="0.25">
      <c r="A7776" t="s">
        <v>66</v>
      </c>
      <c r="B7776" t="s">
        <v>18</v>
      </c>
      <c r="C7776" t="s">
        <v>148</v>
      </c>
      <c r="D7776">
        <v>1</v>
      </c>
      <c r="E7776">
        <v>6619.43</v>
      </c>
      <c r="F7776" s="16">
        <f t="shared" si="605"/>
        <v>6619.43</v>
      </c>
      <c r="G7776" t="s">
        <v>37</v>
      </c>
      <c r="H7776" t="s">
        <v>40</v>
      </c>
      <c r="I7776" s="1">
        <v>45144</v>
      </c>
      <c r="J7776" t="str">
        <f t="shared" si="606"/>
        <v>August</v>
      </c>
      <c r="K7776" t="str">
        <f t="shared" si="607"/>
        <v>Sunday</v>
      </c>
      <c r="L7776" t="str">
        <f t="shared" si="608"/>
        <v>Summer</v>
      </c>
      <c r="M7776">
        <f t="shared" si="609"/>
        <v>8404.4600000000009</v>
      </c>
    </row>
    <row r="7777" spans="1:13" x14ac:dyDescent="0.25">
      <c r="A7777" t="s">
        <v>41</v>
      </c>
      <c r="B7777" t="s">
        <v>69</v>
      </c>
      <c r="C7777" t="s">
        <v>109</v>
      </c>
      <c r="D7777">
        <v>3</v>
      </c>
      <c r="E7777">
        <v>5.22</v>
      </c>
      <c r="F7777" s="16">
        <f t="shared" si="605"/>
        <v>15.66</v>
      </c>
      <c r="G7777" t="s">
        <v>37</v>
      </c>
      <c r="H7777" t="s">
        <v>12</v>
      </c>
      <c r="I7777" s="1">
        <v>45406</v>
      </c>
      <c r="J7777" t="str">
        <f t="shared" si="606"/>
        <v>April</v>
      </c>
      <c r="K7777" t="str">
        <f t="shared" si="607"/>
        <v>Wednesday</v>
      </c>
      <c r="L7777" t="str">
        <f t="shared" si="608"/>
        <v>Spring</v>
      </c>
      <c r="M7777">
        <f t="shared" si="609"/>
        <v>2694.9099999999994</v>
      </c>
    </row>
    <row r="7778" spans="1:13" x14ac:dyDescent="0.25">
      <c r="A7778" t="s">
        <v>232</v>
      </c>
      <c r="B7778" t="s">
        <v>30</v>
      </c>
      <c r="C7778" t="s">
        <v>79</v>
      </c>
      <c r="D7778">
        <v>1</v>
      </c>
      <c r="E7778">
        <v>4.8099999999999996</v>
      </c>
      <c r="F7778" s="16">
        <f t="shared" si="605"/>
        <v>4.8099999999999996</v>
      </c>
      <c r="G7778" t="s">
        <v>37</v>
      </c>
      <c r="H7778" t="s">
        <v>16</v>
      </c>
      <c r="I7778" s="1">
        <v>45243</v>
      </c>
      <c r="J7778" t="str">
        <f t="shared" si="606"/>
        <v>November</v>
      </c>
      <c r="K7778" t="str">
        <f t="shared" si="607"/>
        <v>Monday</v>
      </c>
      <c r="L7778" t="str">
        <f t="shared" si="608"/>
        <v>Autumn</v>
      </c>
      <c r="M7778">
        <f t="shared" si="609"/>
        <v>52709.16</v>
      </c>
    </row>
    <row r="7779" spans="1:13" x14ac:dyDescent="0.25">
      <c r="A7779" t="s">
        <v>151</v>
      </c>
      <c r="B7779" t="s">
        <v>9</v>
      </c>
      <c r="C7779" t="s">
        <v>42</v>
      </c>
      <c r="D7779">
        <v>2</v>
      </c>
      <c r="E7779">
        <v>1.88</v>
      </c>
      <c r="F7779" s="16">
        <f t="shared" si="605"/>
        <v>3.76</v>
      </c>
      <c r="G7779" t="s">
        <v>20</v>
      </c>
      <c r="H7779" t="s">
        <v>16</v>
      </c>
      <c r="I7779" s="1">
        <v>45649</v>
      </c>
      <c r="J7779" t="str">
        <f t="shared" si="606"/>
        <v>December</v>
      </c>
      <c r="K7779" t="str">
        <f t="shared" si="607"/>
        <v>Monday</v>
      </c>
      <c r="L7779" t="str">
        <f t="shared" si="608"/>
        <v>Winter</v>
      </c>
      <c r="M7779">
        <f t="shared" si="609"/>
        <v>10622.87</v>
      </c>
    </row>
    <row r="7780" spans="1:13" x14ac:dyDescent="0.25">
      <c r="A7780" t="s">
        <v>202</v>
      </c>
      <c r="B7780" t="s">
        <v>22</v>
      </c>
      <c r="C7780" t="s">
        <v>142</v>
      </c>
      <c r="D7780">
        <v>2</v>
      </c>
      <c r="E7780">
        <v>143.26</v>
      </c>
      <c r="F7780" s="16">
        <f t="shared" si="605"/>
        <v>286.52</v>
      </c>
      <c r="G7780" t="s">
        <v>11</v>
      </c>
      <c r="H7780" t="s">
        <v>40</v>
      </c>
      <c r="I7780" s="1">
        <v>45331</v>
      </c>
      <c r="J7780" t="str">
        <f t="shared" si="606"/>
        <v>February</v>
      </c>
      <c r="K7780" t="str">
        <f t="shared" si="607"/>
        <v>Friday</v>
      </c>
      <c r="L7780" t="str">
        <f t="shared" si="608"/>
        <v>Winter</v>
      </c>
      <c r="M7780">
        <f t="shared" si="609"/>
        <v>1081.21</v>
      </c>
    </row>
    <row r="7781" spans="1:13" x14ac:dyDescent="0.25">
      <c r="A7781" t="s">
        <v>44</v>
      </c>
      <c r="B7781" t="s">
        <v>48</v>
      </c>
      <c r="C7781" t="s">
        <v>111</v>
      </c>
      <c r="D7781">
        <v>5</v>
      </c>
      <c r="E7781">
        <v>24.91</v>
      </c>
      <c r="F7781" s="16">
        <f t="shared" si="605"/>
        <v>124.55</v>
      </c>
      <c r="G7781" t="s">
        <v>24</v>
      </c>
      <c r="H7781" t="s">
        <v>12</v>
      </c>
      <c r="I7781" s="1">
        <v>45307</v>
      </c>
      <c r="J7781" t="str">
        <f t="shared" si="606"/>
        <v>January</v>
      </c>
      <c r="K7781" t="str">
        <f t="shared" si="607"/>
        <v>Tuesday</v>
      </c>
      <c r="L7781" t="str">
        <f t="shared" si="608"/>
        <v>Winter</v>
      </c>
      <c r="M7781">
        <f t="shared" si="609"/>
        <v>18191.259999999998</v>
      </c>
    </row>
    <row r="7782" spans="1:13" x14ac:dyDescent="0.25">
      <c r="A7782" t="s">
        <v>229</v>
      </c>
      <c r="B7782" t="s">
        <v>55</v>
      </c>
      <c r="C7782" t="s">
        <v>65</v>
      </c>
      <c r="D7782">
        <v>1</v>
      </c>
      <c r="E7782">
        <v>28.57</v>
      </c>
      <c r="F7782" s="16">
        <f t="shared" si="605"/>
        <v>28.57</v>
      </c>
      <c r="G7782" t="s">
        <v>20</v>
      </c>
      <c r="H7782" t="s">
        <v>40</v>
      </c>
      <c r="I7782" s="1">
        <v>45155</v>
      </c>
      <c r="J7782" t="str">
        <f t="shared" si="606"/>
        <v>August</v>
      </c>
      <c r="K7782" t="str">
        <f t="shared" si="607"/>
        <v>Thursday</v>
      </c>
      <c r="L7782" t="str">
        <f t="shared" si="608"/>
        <v>Summer</v>
      </c>
      <c r="M7782">
        <f t="shared" si="609"/>
        <v>4221.17</v>
      </c>
    </row>
    <row r="7783" spans="1:13" x14ac:dyDescent="0.25">
      <c r="A7783" t="s">
        <v>92</v>
      </c>
      <c r="B7783" t="s">
        <v>22</v>
      </c>
      <c r="C7783" t="s">
        <v>23</v>
      </c>
      <c r="D7783">
        <v>5</v>
      </c>
      <c r="E7783">
        <v>23.35</v>
      </c>
      <c r="F7783" s="16">
        <f t="shared" si="605"/>
        <v>116.75</v>
      </c>
      <c r="G7783" t="s">
        <v>37</v>
      </c>
      <c r="H7783" t="s">
        <v>12</v>
      </c>
      <c r="I7783" s="1">
        <v>45446</v>
      </c>
      <c r="J7783" t="str">
        <f t="shared" si="606"/>
        <v>June</v>
      </c>
      <c r="K7783" t="str">
        <f t="shared" si="607"/>
        <v>Monday</v>
      </c>
      <c r="L7783" t="str">
        <f t="shared" si="608"/>
        <v>Summer</v>
      </c>
      <c r="M7783">
        <f t="shared" si="609"/>
        <v>5133.4399999999996</v>
      </c>
    </row>
    <row r="7784" spans="1:13" x14ac:dyDescent="0.25">
      <c r="A7784" t="s">
        <v>219</v>
      </c>
      <c r="B7784" t="s">
        <v>35</v>
      </c>
      <c r="C7784" t="s">
        <v>159</v>
      </c>
      <c r="D7784">
        <v>1</v>
      </c>
      <c r="E7784">
        <v>176.89</v>
      </c>
      <c r="F7784" s="16">
        <f t="shared" si="605"/>
        <v>176.89</v>
      </c>
      <c r="G7784" t="s">
        <v>24</v>
      </c>
      <c r="H7784" t="s">
        <v>40</v>
      </c>
      <c r="I7784" s="1">
        <v>45633</v>
      </c>
      <c r="J7784" t="str">
        <f t="shared" si="606"/>
        <v>December</v>
      </c>
      <c r="K7784" t="str">
        <f t="shared" si="607"/>
        <v>Saturday</v>
      </c>
      <c r="L7784" t="str">
        <f t="shared" si="608"/>
        <v>Winter</v>
      </c>
      <c r="M7784">
        <f t="shared" si="609"/>
        <v>59775.310000000005</v>
      </c>
    </row>
    <row r="7785" spans="1:13" x14ac:dyDescent="0.25">
      <c r="A7785" t="s">
        <v>71</v>
      </c>
      <c r="B7785" t="s">
        <v>45</v>
      </c>
      <c r="C7785" t="s">
        <v>161</v>
      </c>
      <c r="D7785">
        <v>5</v>
      </c>
      <c r="E7785">
        <v>3.7</v>
      </c>
      <c r="F7785" s="16">
        <f t="shared" si="605"/>
        <v>18.5</v>
      </c>
      <c r="G7785" t="s">
        <v>20</v>
      </c>
      <c r="H7785" t="s">
        <v>16</v>
      </c>
      <c r="I7785" s="1">
        <v>45486</v>
      </c>
      <c r="J7785" t="str">
        <f t="shared" si="606"/>
        <v>July</v>
      </c>
      <c r="K7785" t="str">
        <f t="shared" si="607"/>
        <v>Saturday</v>
      </c>
      <c r="L7785" t="str">
        <f t="shared" si="608"/>
        <v>Summer</v>
      </c>
      <c r="M7785">
        <f t="shared" si="609"/>
        <v>1936.0600000000004</v>
      </c>
    </row>
    <row r="7786" spans="1:13" x14ac:dyDescent="0.25">
      <c r="A7786" t="s">
        <v>131</v>
      </c>
      <c r="B7786" t="s">
        <v>35</v>
      </c>
      <c r="C7786" t="s">
        <v>75</v>
      </c>
      <c r="D7786">
        <v>1</v>
      </c>
      <c r="E7786">
        <v>30.67</v>
      </c>
      <c r="F7786" s="16">
        <f t="shared" si="605"/>
        <v>30.67</v>
      </c>
      <c r="G7786" t="s">
        <v>24</v>
      </c>
      <c r="H7786" t="s">
        <v>16</v>
      </c>
      <c r="I7786" s="1">
        <v>45451</v>
      </c>
      <c r="J7786" t="str">
        <f t="shared" si="606"/>
        <v>June</v>
      </c>
      <c r="K7786" t="str">
        <f t="shared" si="607"/>
        <v>Saturday</v>
      </c>
      <c r="L7786" t="str">
        <f t="shared" si="608"/>
        <v>Summer</v>
      </c>
      <c r="M7786">
        <f t="shared" si="609"/>
        <v>2716.29</v>
      </c>
    </row>
    <row r="7787" spans="1:13" x14ac:dyDescent="0.25">
      <c r="A7787" t="s">
        <v>114</v>
      </c>
      <c r="B7787" t="s">
        <v>9</v>
      </c>
      <c r="C7787" t="s">
        <v>180</v>
      </c>
      <c r="D7787">
        <v>5</v>
      </c>
      <c r="E7787">
        <v>9.34</v>
      </c>
      <c r="F7787" s="16">
        <f t="shared" si="605"/>
        <v>46.7</v>
      </c>
      <c r="G7787" t="s">
        <v>24</v>
      </c>
      <c r="H7787" t="s">
        <v>40</v>
      </c>
      <c r="I7787" s="1">
        <v>45318</v>
      </c>
      <c r="J7787" t="str">
        <f t="shared" si="606"/>
        <v>January</v>
      </c>
      <c r="K7787" t="str">
        <f t="shared" si="607"/>
        <v>Saturday</v>
      </c>
      <c r="L7787" t="str">
        <f t="shared" si="608"/>
        <v>Winter</v>
      </c>
      <c r="M7787">
        <f t="shared" si="609"/>
        <v>2905.3099999999995</v>
      </c>
    </row>
    <row r="7788" spans="1:13" x14ac:dyDescent="0.25">
      <c r="A7788" t="s">
        <v>220</v>
      </c>
      <c r="B7788" t="s">
        <v>14</v>
      </c>
      <c r="C7788" t="s">
        <v>150</v>
      </c>
      <c r="D7788">
        <v>4</v>
      </c>
      <c r="E7788">
        <v>150.94999999999999</v>
      </c>
      <c r="F7788" s="16">
        <f t="shared" si="605"/>
        <v>603.79999999999995</v>
      </c>
      <c r="G7788" t="s">
        <v>24</v>
      </c>
      <c r="H7788" t="s">
        <v>16</v>
      </c>
      <c r="I7788" s="1">
        <v>45380</v>
      </c>
      <c r="J7788" t="str">
        <f t="shared" si="606"/>
        <v>March</v>
      </c>
      <c r="K7788" t="str">
        <f t="shared" si="607"/>
        <v>Friday</v>
      </c>
      <c r="L7788" t="str">
        <f t="shared" si="608"/>
        <v>Spring</v>
      </c>
      <c r="M7788">
        <f t="shared" si="609"/>
        <v>7949.1299999999992</v>
      </c>
    </row>
    <row r="7789" spans="1:13" x14ac:dyDescent="0.25">
      <c r="A7789" t="s">
        <v>74</v>
      </c>
      <c r="B7789" t="s">
        <v>55</v>
      </c>
      <c r="C7789" t="s">
        <v>164</v>
      </c>
      <c r="D7789">
        <v>4</v>
      </c>
      <c r="E7789">
        <v>1292.51</v>
      </c>
      <c r="F7789" s="16">
        <f t="shared" si="605"/>
        <v>5170.04</v>
      </c>
      <c r="G7789" t="s">
        <v>37</v>
      </c>
      <c r="H7789" t="s">
        <v>12</v>
      </c>
      <c r="I7789" s="1">
        <v>45335</v>
      </c>
      <c r="J7789" t="str">
        <f t="shared" si="606"/>
        <v>February</v>
      </c>
      <c r="K7789" t="str">
        <f t="shared" si="607"/>
        <v>Tuesday</v>
      </c>
      <c r="L7789" t="str">
        <f t="shared" si="608"/>
        <v>Winter</v>
      </c>
      <c r="M7789">
        <f t="shared" si="609"/>
        <v>8678.3700000000008</v>
      </c>
    </row>
    <row r="7790" spans="1:13" x14ac:dyDescent="0.25">
      <c r="A7790" t="s">
        <v>115</v>
      </c>
      <c r="B7790" t="s">
        <v>48</v>
      </c>
      <c r="C7790" t="s">
        <v>162</v>
      </c>
      <c r="D7790">
        <v>2</v>
      </c>
      <c r="E7790">
        <v>30.19</v>
      </c>
      <c r="F7790" s="16">
        <f t="shared" si="605"/>
        <v>60.38</v>
      </c>
      <c r="G7790" t="s">
        <v>20</v>
      </c>
      <c r="H7790" t="s">
        <v>40</v>
      </c>
      <c r="I7790" s="1">
        <v>45564</v>
      </c>
      <c r="J7790" t="str">
        <f t="shared" si="606"/>
        <v>September</v>
      </c>
      <c r="K7790" t="str">
        <f t="shared" si="607"/>
        <v>Sunday</v>
      </c>
      <c r="L7790" t="str">
        <f t="shared" si="608"/>
        <v>Autumn</v>
      </c>
      <c r="M7790">
        <f t="shared" si="609"/>
        <v>2011.6399999999996</v>
      </c>
    </row>
    <row r="7791" spans="1:13" x14ac:dyDescent="0.25">
      <c r="A7791" t="s">
        <v>80</v>
      </c>
      <c r="B7791" t="s">
        <v>14</v>
      </c>
      <c r="C7791" t="s">
        <v>150</v>
      </c>
      <c r="D7791">
        <v>1</v>
      </c>
      <c r="E7791">
        <v>167.77</v>
      </c>
      <c r="F7791" s="16">
        <f t="shared" si="605"/>
        <v>167.77</v>
      </c>
      <c r="G7791" t="s">
        <v>20</v>
      </c>
      <c r="H7791" t="s">
        <v>12</v>
      </c>
      <c r="I7791" s="1">
        <v>45623</v>
      </c>
      <c r="J7791" t="str">
        <f t="shared" si="606"/>
        <v>November</v>
      </c>
      <c r="K7791" t="str">
        <f t="shared" si="607"/>
        <v>Wednesday</v>
      </c>
      <c r="L7791" t="str">
        <f t="shared" si="608"/>
        <v>Autumn</v>
      </c>
      <c r="M7791">
        <f t="shared" si="609"/>
        <v>338192.29</v>
      </c>
    </row>
    <row r="7792" spans="1:13" x14ac:dyDescent="0.25">
      <c r="A7792" t="s">
        <v>216</v>
      </c>
      <c r="B7792" t="s">
        <v>55</v>
      </c>
      <c r="C7792" t="s">
        <v>58</v>
      </c>
      <c r="D7792">
        <v>4</v>
      </c>
      <c r="E7792">
        <v>176.37</v>
      </c>
      <c r="F7792" s="16">
        <f t="shared" si="605"/>
        <v>705.48</v>
      </c>
      <c r="G7792" t="s">
        <v>20</v>
      </c>
      <c r="H7792" t="s">
        <v>40</v>
      </c>
      <c r="I7792" s="1">
        <v>45252</v>
      </c>
      <c r="J7792" t="str">
        <f t="shared" si="606"/>
        <v>November</v>
      </c>
      <c r="K7792" t="str">
        <f t="shared" si="607"/>
        <v>Wednesday</v>
      </c>
      <c r="L7792" t="str">
        <f t="shared" si="608"/>
        <v>Autumn</v>
      </c>
      <c r="M7792">
        <f t="shared" si="609"/>
        <v>1201.96</v>
      </c>
    </row>
    <row r="7793" spans="1:13" x14ac:dyDescent="0.25">
      <c r="A7793" t="s">
        <v>247</v>
      </c>
      <c r="B7793" t="s">
        <v>9</v>
      </c>
      <c r="C7793" t="s">
        <v>63</v>
      </c>
      <c r="D7793">
        <v>3</v>
      </c>
      <c r="E7793">
        <v>16.27</v>
      </c>
      <c r="F7793" s="16">
        <f t="shared" si="605"/>
        <v>48.81</v>
      </c>
      <c r="G7793" t="s">
        <v>37</v>
      </c>
      <c r="H7793" t="s">
        <v>12</v>
      </c>
      <c r="I7793" s="1">
        <v>45285</v>
      </c>
      <c r="J7793" t="str">
        <f t="shared" si="606"/>
        <v>December</v>
      </c>
      <c r="K7793" t="str">
        <f t="shared" si="607"/>
        <v>Monday</v>
      </c>
      <c r="L7793" t="str">
        <f t="shared" si="608"/>
        <v>Winter</v>
      </c>
      <c r="M7793">
        <f t="shared" si="609"/>
        <v>59725.36</v>
      </c>
    </row>
    <row r="7794" spans="1:13" x14ac:dyDescent="0.25">
      <c r="A7794" t="s">
        <v>139</v>
      </c>
      <c r="B7794" t="s">
        <v>35</v>
      </c>
      <c r="C7794" t="s">
        <v>75</v>
      </c>
      <c r="D7794">
        <v>1</v>
      </c>
      <c r="E7794">
        <v>34.479999999999997</v>
      </c>
      <c r="F7794" s="16">
        <f t="shared" si="605"/>
        <v>34.479999999999997</v>
      </c>
      <c r="G7794" t="s">
        <v>11</v>
      </c>
      <c r="H7794" t="s">
        <v>40</v>
      </c>
      <c r="I7794" s="1">
        <v>45016</v>
      </c>
      <c r="J7794" t="str">
        <f t="shared" si="606"/>
        <v>March</v>
      </c>
      <c r="K7794" t="str">
        <f t="shared" si="607"/>
        <v>Friday</v>
      </c>
      <c r="L7794" t="str">
        <f t="shared" si="608"/>
        <v>Spring</v>
      </c>
      <c r="M7794">
        <f t="shared" si="609"/>
        <v>5137.3100000000004</v>
      </c>
    </row>
    <row r="7795" spans="1:13" x14ac:dyDescent="0.25">
      <c r="A7795" t="s">
        <v>160</v>
      </c>
      <c r="B7795" t="s">
        <v>55</v>
      </c>
      <c r="C7795" t="s">
        <v>164</v>
      </c>
      <c r="D7795">
        <v>5</v>
      </c>
      <c r="E7795">
        <v>764.84</v>
      </c>
      <c r="F7795" s="16">
        <f t="shared" si="605"/>
        <v>3824.2000000000003</v>
      </c>
      <c r="G7795" t="s">
        <v>20</v>
      </c>
      <c r="H7795" t="s">
        <v>16</v>
      </c>
      <c r="I7795" s="1">
        <v>45236</v>
      </c>
      <c r="J7795" t="str">
        <f t="shared" si="606"/>
        <v>November</v>
      </c>
      <c r="K7795" t="str">
        <f t="shared" si="607"/>
        <v>Monday</v>
      </c>
      <c r="L7795" t="str">
        <f t="shared" si="608"/>
        <v>Autumn</v>
      </c>
      <c r="M7795">
        <f t="shared" si="609"/>
        <v>11918.13</v>
      </c>
    </row>
    <row r="7796" spans="1:13" x14ac:dyDescent="0.25">
      <c r="A7796" t="s">
        <v>206</v>
      </c>
      <c r="B7796" t="s">
        <v>30</v>
      </c>
      <c r="C7796" t="s">
        <v>79</v>
      </c>
      <c r="D7796">
        <v>1</v>
      </c>
      <c r="E7796">
        <v>4.03</v>
      </c>
      <c r="F7796" s="16">
        <f t="shared" si="605"/>
        <v>4.03</v>
      </c>
      <c r="G7796" t="s">
        <v>24</v>
      </c>
      <c r="H7796" t="s">
        <v>16</v>
      </c>
      <c r="I7796" s="1">
        <v>45366</v>
      </c>
      <c r="J7796" t="str">
        <f t="shared" si="606"/>
        <v>March</v>
      </c>
      <c r="K7796" t="str">
        <f t="shared" si="607"/>
        <v>Friday</v>
      </c>
      <c r="L7796" t="str">
        <f t="shared" si="608"/>
        <v>Spring</v>
      </c>
      <c r="M7796">
        <f t="shared" si="609"/>
        <v>2798.29</v>
      </c>
    </row>
    <row r="7797" spans="1:13" x14ac:dyDescent="0.25">
      <c r="A7797" t="s">
        <v>97</v>
      </c>
      <c r="B7797" t="s">
        <v>69</v>
      </c>
      <c r="C7797" t="s">
        <v>70</v>
      </c>
      <c r="D7797">
        <v>5</v>
      </c>
      <c r="E7797">
        <v>12.7</v>
      </c>
      <c r="F7797" s="16">
        <f t="shared" si="605"/>
        <v>63.5</v>
      </c>
      <c r="G7797" t="s">
        <v>20</v>
      </c>
      <c r="H7797" t="s">
        <v>12</v>
      </c>
      <c r="I7797" s="1">
        <v>45048</v>
      </c>
      <c r="J7797" t="str">
        <f t="shared" si="606"/>
        <v>May</v>
      </c>
      <c r="K7797" t="str">
        <f t="shared" si="607"/>
        <v>Tuesday</v>
      </c>
      <c r="L7797" t="str">
        <f t="shared" si="608"/>
        <v>Spring</v>
      </c>
      <c r="M7797">
        <f t="shared" si="609"/>
        <v>2224.66</v>
      </c>
    </row>
    <row r="7798" spans="1:13" x14ac:dyDescent="0.25">
      <c r="A7798" t="s">
        <v>66</v>
      </c>
      <c r="B7798" t="s">
        <v>26</v>
      </c>
      <c r="C7798" t="s">
        <v>152</v>
      </c>
      <c r="D7798">
        <v>2</v>
      </c>
      <c r="E7798">
        <v>70.489999999999995</v>
      </c>
      <c r="F7798" s="16">
        <f t="shared" si="605"/>
        <v>140.97999999999999</v>
      </c>
      <c r="G7798" t="s">
        <v>11</v>
      </c>
      <c r="H7798" t="s">
        <v>12</v>
      </c>
      <c r="I7798" s="1">
        <v>45244</v>
      </c>
      <c r="J7798" t="str">
        <f t="shared" si="606"/>
        <v>November</v>
      </c>
      <c r="K7798" t="str">
        <f t="shared" si="607"/>
        <v>Tuesday</v>
      </c>
      <c r="L7798" t="str">
        <f t="shared" si="608"/>
        <v>Autumn</v>
      </c>
      <c r="M7798">
        <f t="shared" si="609"/>
        <v>1785.0299999999997</v>
      </c>
    </row>
    <row r="7799" spans="1:13" x14ac:dyDescent="0.25">
      <c r="A7799" t="s">
        <v>233</v>
      </c>
      <c r="B7799" t="s">
        <v>30</v>
      </c>
      <c r="C7799" t="s">
        <v>31</v>
      </c>
      <c r="D7799">
        <v>1</v>
      </c>
      <c r="E7799">
        <v>447.29</v>
      </c>
      <c r="F7799" s="16">
        <f t="shared" si="605"/>
        <v>447.29</v>
      </c>
      <c r="G7799" t="s">
        <v>24</v>
      </c>
      <c r="H7799" t="s">
        <v>12</v>
      </c>
      <c r="I7799" s="1">
        <v>45114</v>
      </c>
      <c r="J7799" t="str">
        <f t="shared" si="606"/>
        <v>July</v>
      </c>
      <c r="K7799" t="str">
        <f t="shared" si="607"/>
        <v>Friday</v>
      </c>
      <c r="L7799" t="str">
        <f t="shared" si="608"/>
        <v>Summer</v>
      </c>
      <c r="M7799">
        <f t="shared" si="609"/>
        <v>3987.4700000000003</v>
      </c>
    </row>
    <row r="7800" spans="1:13" x14ac:dyDescent="0.25">
      <c r="A7800" t="s">
        <v>177</v>
      </c>
      <c r="B7800" t="s">
        <v>99</v>
      </c>
      <c r="C7800" t="s">
        <v>129</v>
      </c>
      <c r="D7800">
        <v>1</v>
      </c>
      <c r="E7800">
        <v>11.06</v>
      </c>
      <c r="F7800" s="16">
        <f t="shared" si="605"/>
        <v>11.06</v>
      </c>
      <c r="G7800" t="s">
        <v>24</v>
      </c>
      <c r="H7800" t="s">
        <v>16</v>
      </c>
      <c r="I7800" s="1">
        <v>45069</v>
      </c>
      <c r="J7800" t="str">
        <f t="shared" si="606"/>
        <v>May</v>
      </c>
      <c r="K7800" t="str">
        <f t="shared" si="607"/>
        <v>Tuesday</v>
      </c>
      <c r="L7800" t="str">
        <f t="shared" si="608"/>
        <v>Spring</v>
      </c>
      <c r="M7800">
        <f t="shared" si="609"/>
        <v>9072.5000000000018</v>
      </c>
    </row>
    <row r="7801" spans="1:13" x14ac:dyDescent="0.25">
      <c r="A7801" t="s">
        <v>203</v>
      </c>
      <c r="B7801" t="s">
        <v>35</v>
      </c>
      <c r="C7801" t="s">
        <v>75</v>
      </c>
      <c r="D7801">
        <v>1</v>
      </c>
      <c r="E7801">
        <v>15.21</v>
      </c>
      <c r="F7801" s="16">
        <f t="shared" si="605"/>
        <v>15.21</v>
      </c>
      <c r="G7801" t="s">
        <v>11</v>
      </c>
      <c r="H7801" t="s">
        <v>40</v>
      </c>
      <c r="I7801" s="1">
        <v>45116</v>
      </c>
      <c r="J7801" t="str">
        <f t="shared" si="606"/>
        <v>July</v>
      </c>
      <c r="K7801" t="str">
        <f t="shared" si="607"/>
        <v>Sunday</v>
      </c>
      <c r="L7801" t="str">
        <f t="shared" si="608"/>
        <v>Summer</v>
      </c>
      <c r="M7801">
        <f t="shared" si="609"/>
        <v>45132.51</v>
      </c>
    </row>
    <row r="7802" spans="1:13" x14ac:dyDescent="0.25">
      <c r="A7802" t="s">
        <v>229</v>
      </c>
      <c r="B7802" t="s">
        <v>30</v>
      </c>
      <c r="C7802" t="s">
        <v>93</v>
      </c>
      <c r="D7802">
        <v>1</v>
      </c>
      <c r="E7802">
        <v>41.12</v>
      </c>
      <c r="F7802" s="16">
        <f t="shared" si="605"/>
        <v>41.12</v>
      </c>
      <c r="G7802" t="s">
        <v>24</v>
      </c>
      <c r="H7802" t="s">
        <v>40</v>
      </c>
      <c r="I7802" s="1">
        <v>45110</v>
      </c>
      <c r="J7802" t="str">
        <f t="shared" si="606"/>
        <v>July</v>
      </c>
      <c r="K7802" t="str">
        <f t="shared" si="607"/>
        <v>Monday</v>
      </c>
      <c r="L7802" t="str">
        <f t="shared" si="608"/>
        <v>Summer</v>
      </c>
      <c r="M7802">
        <f t="shared" si="609"/>
        <v>4192.6000000000004</v>
      </c>
    </row>
    <row r="7803" spans="1:13" x14ac:dyDescent="0.25">
      <c r="A7803" t="s">
        <v>124</v>
      </c>
      <c r="B7803" t="s">
        <v>35</v>
      </c>
      <c r="C7803" t="s">
        <v>75</v>
      </c>
      <c r="D7803">
        <v>1</v>
      </c>
      <c r="E7803">
        <v>38.68</v>
      </c>
      <c r="F7803" s="16">
        <f t="shared" si="605"/>
        <v>38.68</v>
      </c>
      <c r="G7803" t="s">
        <v>20</v>
      </c>
      <c r="H7803" t="s">
        <v>16</v>
      </c>
      <c r="I7803" s="1">
        <v>45329</v>
      </c>
      <c r="J7803" t="str">
        <f t="shared" si="606"/>
        <v>February</v>
      </c>
      <c r="K7803" t="str">
        <f t="shared" si="607"/>
        <v>Wednesday</v>
      </c>
      <c r="L7803" t="str">
        <f t="shared" si="608"/>
        <v>Winter</v>
      </c>
      <c r="M7803">
        <f t="shared" si="609"/>
        <v>5796.39</v>
      </c>
    </row>
    <row r="7804" spans="1:13" x14ac:dyDescent="0.25">
      <c r="A7804" t="s">
        <v>146</v>
      </c>
      <c r="B7804" t="s">
        <v>48</v>
      </c>
      <c r="C7804" t="s">
        <v>49</v>
      </c>
      <c r="D7804">
        <v>2</v>
      </c>
      <c r="E7804">
        <v>26.75</v>
      </c>
      <c r="F7804" s="16">
        <f t="shared" si="605"/>
        <v>53.5</v>
      </c>
      <c r="G7804" t="s">
        <v>37</v>
      </c>
      <c r="H7804" t="s">
        <v>40</v>
      </c>
      <c r="I7804" s="1">
        <v>44933</v>
      </c>
      <c r="J7804" t="str">
        <f t="shared" si="606"/>
        <v>January</v>
      </c>
      <c r="K7804" t="str">
        <f t="shared" si="607"/>
        <v>Saturday</v>
      </c>
      <c r="L7804" t="str">
        <f t="shared" si="608"/>
        <v>Winter</v>
      </c>
      <c r="M7804">
        <f t="shared" si="609"/>
        <v>326668.07</v>
      </c>
    </row>
    <row r="7805" spans="1:13" x14ac:dyDescent="0.25">
      <c r="A7805" t="s">
        <v>234</v>
      </c>
      <c r="B7805" t="s">
        <v>9</v>
      </c>
      <c r="C7805" t="s">
        <v>86</v>
      </c>
      <c r="D7805">
        <v>2</v>
      </c>
      <c r="E7805">
        <v>5.74</v>
      </c>
      <c r="F7805" s="16">
        <f t="shared" si="605"/>
        <v>11.48</v>
      </c>
      <c r="G7805" t="s">
        <v>20</v>
      </c>
      <c r="H7805" t="s">
        <v>16</v>
      </c>
      <c r="I7805" s="1">
        <v>45615</v>
      </c>
      <c r="J7805" t="str">
        <f t="shared" si="606"/>
        <v>November</v>
      </c>
      <c r="K7805" t="str">
        <f t="shared" si="607"/>
        <v>Tuesday</v>
      </c>
      <c r="L7805" t="str">
        <f t="shared" si="608"/>
        <v>Autumn</v>
      </c>
      <c r="M7805">
        <f t="shared" si="609"/>
        <v>2148.64</v>
      </c>
    </row>
    <row r="7806" spans="1:13" x14ac:dyDescent="0.25">
      <c r="A7806" t="s">
        <v>171</v>
      </c>
      <c r="B7806" t="s">
        <v>48</v>
      </c>
      <c r="C7806" t="s">
        <v>162</v>
      </c>
      <c r="D7806">
        <v>4</v>
      </c>
      <c r="E7806">
        <v>28.16</v>
      </c>
      <c r="F7806" s="16">
        <f t="shared" si="605"/>
        <v>112.64</v>
      </c>
      <c r="G7806" t="s">
        <v>11</v>
      </c>
      <c r="H7806" t="s">
        <v>40</v>
      </c>
      <c r="I7806" s="1">
        <v>45087</v>
      </c>
      <c r="J7806" t="str">
        <f t="shared" si="606"/>
        <v>June</v>
      </c>
      <c r="K7806" t="str">
        <f t="shared" si="607"/>
        <v>Saturday</v>
      </c>
      <c r="L7806" t="str">
        <f t="shared" si="608"/>
        <v>Summer</v>
      </c>
      <c r="M7806">
        <f t="shared" si="609"/>
        <v>3351.0100000000011</v>
      </c>
    </row>
    <row r="7807" spans="1:13" x14ac:dyDescent="0.25">
      <c r="A7807" t="s">
        <v>74</v>
      </c>
      <c r="B7807" t="s">
        <v>45</v>
      </c>
      <c r="C7807" t="s">
        <v>161</v>
      </c>
      <c r="D7807">
        <v>3</v>
      </c>
      <c r="E7807">
        <v>7.25</v>
      </c>
      <c r="F7807" s="16">
        <f t="shared" si="605"/>
        <v>21.75</v>
      </c>
      <c r="G7807" t="s">
        <v>24</v>
      </c>
      <c r="H7807" t="s">
        <v>16</v>
      </c>
      <c r="I7807" s="1">
        <v>44982</v>
      </c>
      <c r="J7807" t="str">
        <f t="shared" si="606"/>
        <v>February</v>
      </c>
      <c r="K7807" t="str">
        <f t="shared" si="607"/>
        <v>Saturday</v>
      </c>
      <c r="L7807" t="str">
        <f t="shared" si="608"/>
        <v>Winter</v>
      </c>
      <c r="M7807">
        <f t="shared" si="609"/>
        <v>3508.3300000000004</v>
      </c>
    </row>
    <row r="7808" spans="1:13" x14ac:dyDescent="0.25">
      <c r="A7808" t="s">
        <v>145</v>
      </c>
      <c r="B7808" t="s">
        <v>22</v>
      </c>
      <c r="C7808" t="s">
        <v>23</v>
      </c>
      <c r="D7808">
        <v>4</v>
      </c>
      <c r="E7808">
        <v>13.03</v>
      </c>
      <c r="F7808" s="16">
        <f t="shared" si="605"/>
        <v>52.12</v>
      </c>
      <c r="G7808" t="s">
        <v>11</v>
      </c>
      <c r="H7808" t="s">
        <v>16</v>
      </c>
      <c r="I7808" s="1">
        <v>44973</v>
      </c>
      <c r="J7808" t="str">
        <f t="shared" si="606"/>
        <v>February</v>
      </c>
      <c r="K7808" t="str">
        <f t="shared" si="607"/>
        <v>Thursday</v>
      </c>
      <c r="L7808" t="str">
        <f t="shared" si="608"/>
        <v>Winter</v>
      </c>
      <c r="M7808">
        <f t="shared" si="609"/>
        <v>2551.1699999999996</v>
      </c>
    </row>
    <row r="7809" spans="1:13" x14ac:dyDescent="0.25">
      <c r="A7809" t="s">
        <v>128</v>
      </c>
      <c r="B7809" t="s">
        <v>55</v>
      </c>
      <c r="C7809" t="s">
        <v>58</v>
      </c>
      <c r="D7809">
        <v>4</v>
      </c>
      <c r="E7809">
        <v>90.05</v>
      </c>
      <c r="F7809" s="16">
        <f t="shared" si="605"/>
        <v>360.2</v>
      </c>
      <c r="G7809" t="s">
        <v>20</v>
      </c>
      <c r="H7809" t="s">
        <v>16</v>
      </c>
      <c r="I7809" s="1">
        <v>45291</v>
      </c>
      <c r="J7809" t="str">
        <f t="shared" si="606"/>
        <v>December</v>
      </c>
      <c r="K7809" t="str">
        <f t="shared" si="607"/>
        <v>Sunday</v>
      </c>
      <c r="L7809" t="str">
        <f t="shared" si="608"/>
        <v>Winter</v>
      </c>
      <c r="M7809">
        <f t="shared" si="609"/>
        <v>5440.78</v>
      </c>
    </row>
    <row r="7810" spans="1:13" x14ac:dyDescent="0.25">
      <c r="A7810" t="s">
        <v>90</v>
      </c>
      <c r="B7810" t="s">
        <v>9</v>
      </c>
      <c r="C7810" t="s">
        <v>10</v>
      </c>
      <c r="D7810">
        <v>3</v>
      </c>
      <c r="E7810">
        <v>2.76</v>
      </c>
      <c r="F7810" s="16">
        <f t="shared" si="605"/>
        <v>8.2799999999999994</v>
      </c>
      <c r="G7810" t="s">
        <v>20</v>
      </c>
      <c r="H7810" t="s">
        <v>12</v>
      </c>
      <c r="I7810" s="1">
        <v>45009</v>
      </c>
      <c r="J7810" t="str">
        <f t="shared" si="606"/>
        <v>March</v>
      </c>
      <c r="K7810" t="str">
        <f t="shared" si="607"/>
        <v>Friday</v>
      </c>
      <c r="L7810" t="str">
        <f t="shared" si="608"/>
        <v>Spring</v>
      </c>
      <c r="M7810">
        <f t="shared" si="609"/>
        <v>2887.0800000000004</v>
      </c>
    </row>
    <row r="7811" spans="1:13" x14ac:dyDescent="0.25">
      <c r="A7811" t="s">
        <v>178</v>
      </c>
      <c r="B7811" t="s">
        <v>30</v>
      </c>
      <c r="C7811" t="s">
        <v>79</v>
      </c>
      <c r="D7811">
        <v>1</v>
      </c>
      <c r="E7811">
        <v>3.46</v>
      </c>
      <c r="F7811" s="16">
        <f t="shared" ref="F7811:F7874" si="610">D7811*E7811</f>
        <v>3.46</v>
      </c>
      <c r="G7811" t="s">
        <v>11</v>
      </c>
      <c r="H7811" t="s">
        <v>40</v>
      </c>
      <c r="I7811" s="1">
        <v>45551</v>
      </c>
      <c r="J7811" t="str">
        <f t="shared" ref="J7811:J7874" si="611">TEXT(I7811,"mmmm")</f>
        <v>September</v>
      </c>
      <c r="K7811" t="str">
        <f t="shared" ref="K7811:K7874" si="612">TEXT(I7811,"dddd")</f>
        <v>Monday</v>
      </c>
      <c r="L7811" t="str">
        <f t="shared" ref="L7811:L7874" si="613">IF(OR(MONTH(I7811)=3,MONTH(I7811)=4,MONTH(I7811)=5),"Spring",IF(OR(MONTH(I7811)=6,MONTH(I7811)=7,MONTH(I7811)=8),"Summer",IF(OR(MONTH(I7811)=9,MONTH(I7811)=10,MONTH(I7811)=11),"Autumn",IF(OR(MONTH(I7811)=12,MONTH(I7811)=1,MONTH(I7811)=2),"Winter"))))</f>
        <v>Autumn</v>
      </c>
      <c r="M7811">
        <f t="shared" ref="M7811:M7874" si="614">SUMIF(A7811:A17810,A7811,F7811:F17810)</f>
        <v>7357.7400000000007</v>
      </c>
    </row>
    <row r="7812" spans="1:13" x14ac:dyDescent="0.25">
      <c r="A7812" t="s">
        <v>233</v>
      </c>
      <c r="B7812" t="s">
        <v>26</v>
      </c>
      <c r="C7812" t="s">
        <v>53</v>
      </c>
      <c r="D7812">
        <v>5</v>
      </c>
      <c r="E7812">
        <v>375.83</v>
      </c>
      <c r="F7812" s="16">
        <f t="shared" si="610"/>
        <v>1879.1499999999999</v>
      </c>
      <c r="G7812" t="s">
        <v>20</v>
      </c>
      <c r="H7812" t="s">
        <v>40</v>
      </c>
      <c r="I7812" s="1">
        <v>45620</v>
      </c>
      <c r="J7812" t="str">
        <f t="shared" si="611"/>
        <v>November</v>
      </c>
      <c r="K7812" t="str">
        <f t="shared" si="612"/>
        <v>Sunday</v>
      </c>
      <c r="L7812" t="str">
        <f t="shared" si="613"/>
        <v>Autumn</v>
      </c>
      <c r="M7812">
        <f t="shared" si="614"/>
        <v>3540.1800000000003</v>
      </c>
    </row>
    <row r="7813" spans="1:13" x14ac:dyDescent="0.25">
      <c r="A7813" t="s">
        <v>163</v>
      </c>
      <c r="B7813" t="s">
        <v>9</v>
      </c>
      <c r="C7813" t="s">
        <v>143</v>
      </c>
      <c r="D7813">
        <v>2</v>
      </c>
      <c r="E7813">
        <v>3.83</v>
      </c>
      <c r="F7813" s="16">
        <f t="shared" si="610"/>
        <v>7.66</v>
      </c>
      <c r="G7813" t="s">
        <v>11</v>
      </c>
      <c r="H7813" t="s">
        <v>40</v>
      </c>
      <c r="I7813" s="1">
        <v>44996</v>
      </c>
      <c r="J7813" t="str">
        <f t="shared" si="611"/>
        <v>March</v>
      </c>
      <c r="K7813" t="str">
        <f t="shared" si="612"/>
        <v>Saturday</v>
      </c>
      <c r="L7813" t="str">
        <f t="shared" si="613"/>
        <v>Spring</v>
      </c>
      <c r="M7813">
        <f t="shared" si="614"/>
        <v>2943.25</v>
      </c>
    </row>
    <row r="7814" spans="1:13" x14ac:dyDescent="0.25">
      <c r="A7814" t="s">
        <v>118</v>
      </c>
      <c r="B7814" t="s">
        <v>18</v>
      </c>
      <c r="C7814" t="s">
        <v>106</v>
      </c>
      <c r="D7814">
        <v>1</v>
      </c>
      <c r="E7814">
        <v>122.56</v>
      </c>
      <c r="F7814" s="16">
        <f t="shared" si="610"/>
        <v>122.56</v>
      </c>
      <c r="G7814" t="s">
        <v>37</v>
      </c>
      <c r="H7814" t="s">
        <v>12</v>
      </c>
      <c r="I7814" s="1">
        <v>45071</v>
      </c>
      <c r="J7814" t="str">
        <f t="shared" si="611"/>
        <v>May</v>
      </c>
      <c r="K7814" t="str">
        <f t="shared" si="612"/>
        <v>Thursday</v>
      </c>
      <c r="L7814" t="str">
        <f t="shared" si="613"/>
        <v>Spring</v>
      </c>
      <c r="M7814">
        <f t="shared" si="614"/>
        <v>1888.43</v>
      </c>
    </row>
    <row r="7815" spans="1:13" x14ac:dyDescent="0.25">
      <c r="A7815" t="s">
        <v>171</v>
      </c>
      <c r="B7815" t="s">
        <v>18</v>
      </c>
      <c r="C7815" t="s">
        <v>19</v>
      </c>
      <c r="D7815">
        <v>1</v>
      </c>
      <c r="E7815">
        <v>31.42</v>
      </c>
      <c r="F7815" s="16">
        <f t="shared" si="610"/>
        <v>31.42</v>
      </c>
      <c r="G7815" t="s">
        <v>37</v>
      </c>
      <c r="H7815" t="s">
        <v>16</v>
      </c>
      <c r="I7815" s="1">
        <v>45384</v>
      </c>
      <c r="J7815" t="str">
        <f t="shared" si="611"/>
        <v>April</v>
      </c>
      <c r="K7815" t="str">
        <f t="shared" si="612"/>
        <v>Tuesday</v>
      </c>
      <c r="L7815" t="str">
        <f t="shared" si="613"/>
        <v>Spring</v>
      </c>
      <c r="M7815">
        <f t="shared" si="614"/>
        <v>3238.3700000000013</v>
      </c>
    </row>
    <row r="7816" spans="1:13" x14ac:dyDescent="0.25">
      <c r="A7816" t="s">
        <v>113</v>
      </c>
      <c r="B7816" t="s">
        <v>99</v>
      </c>
      <c r="C7816" t="s">
        <v>129</v>
      </c>
      <c r="D7816">
        <v>1</v>
      </c>
      <c r="E7816">
        <v>9.06</v>
      </c>
      <c r="F7816" s="16">
        <f t="shared" si="610"/>
        <v>9.06</v>
      </c>
      <c r="G7816" t="s">
        <v>20</v>
      </c>
      <c r="H7816" t="s">
        <v>12</v>
      </c>
      <c r="I7816" s="1">
        <v>45649</v>
      </c>
      <c r="J7816" t="str">
        <f t="shared" si="611"/>
        <v>December</v>
      </c>
      <c r="K7816" t="str">
        <f t="shared" si="612"/>
        <v>Monday</v>
      </c>
      <c r="L7816" t="str">
        <f t="shared" si="613"/>
        <v>Winter</v>
      </c>
      <c r="M7816">
        <f t="shared" si="614"/>
        <v>1879.5399999999997</v>
      </c>
    </row>
    <row r="7817" spans="1:13" x14ac:dyDescent="0.25">
      <c r="A7817" t="s">
        <v>202</v>
      </c>
      <c r="B7817" t="s">
        <v>9</v>
      </c>
      <c r="C7817" t="s">
        <v>63</v>
      </c>
      <c r="D7817">
        <v>2</v>
      </c>
      <c r="E7817">
        <v>7.93</v>
      </c>
      <c r="F7817" s="16">
        <f t="shared" si="610"/>
        <v>15.86</v>
      </c>
      <c r="G7817" t="s">
        <v>24</v>
      </c>
      <c r="H7817" t="s">
        <v>40</v>
      </c>
      <c r="I7817" s="1">
        <v>45325</v>
      </c>
      <c r="J7817" t="str">
        <f t="shared" si="611"/>
        <v>February</v>
      </c>
      <c r="K7817" t="str">
        <f t="shared" si="612"/>
        <v>Saturday</v>
      </c>
      <c r="L7817" t="str">
        <f t="shared" si="613"/>
        <v>Winter</v>
      </c>
      <c r="M7817">
        <f t="shared" si="614"/>
        <v>794.68999999999994</v>
      </c>
    </row>
    <row r="7818" spans="1:13" x14ac:dyDescent="0.25">
      <c r="A7818" t="s">
        <v>41</v>
      </c>
      <c r="B7818" t="s">
        <v>55</v>
      </c>
      <c r="C7818" t="s">
        <v>58</v>
      </c>
      <c r="D7818">
        <v>5</v>
      </c>
      <c r="E7818">
        <v>156.44999999999999</v>
      </c>
      <c r="F7818" s="16">
        <f t="shared" si="610"/>
        <v>782.25</v>
      </c>
      <c r="G7818" t="s">
        <v>37</v>
      </c>
      <c r="H7818" t="s">
        <v>12</v>
      </c>
      <c r="I7818" s="1">
        <v>45322</v>
      </c>
      <c r="J7818" t="str">
        <f t="shared" si="611"/>
        <v>January</v>
      </c>
      <c r="K7818" t="str">
        <f t="shared" si="612"/>
        <v>Wednesday</v>
      </c>
      <c r="L7818" t="str">
        <f t="shared" si="613"/>
        <v>Winter</v>
      </c>
      <c r="M7818">
        <f t="shared" si="614"/>
        <v>2679.2499999999991</v>
      </c>
    </row>
    <row r="7819" spans="1:13" x14ac:dyDescent="0.25">
      <c r="A7819" t="s">
        <v>231</v>
      </c>
      <c r="B7819" t="s">
        <v>35</v>
      </c>
      <c r="C7819" t="s">
        <v>159</v>
      </c>
      <c r="D7819">
        <v>1</v>
      </c>
      <c r="E7819">
        <v>327.17</v>
      </c>
      <c r="F7819" s="16">
        <f t="shared" si="610"/>
        <v>327.17</v>
      </c>
      <c r="G7819" t="s">
        <v>24</v>
      </c>
      <c r="H7819" t="s">
        <v>12</v>
      </c>
      <c r="I7819" s="1">
        <v>45495</v>
      </c>
      <c r="J7819" t="str">
        <f t="shared" si="611"/>
        <v>July</v>
      </c>
      <c r="K7819" t="str">
        <f t="shared" si="612"/>
        <v>Monday</v>
      </c>
      <c r="L7819" t="str">
        <f t="shared" si="613"/>
        <v>Summer</v>
      </c>
      <c r="M7819">
        <f t="shared" si="614"/>
        <v>2234.48</v>
      </c>
    </row>
    <row r="7820" spans="1:13" x14ac:dyDescent="0.25">
      <c r="A7820" t="s">
        <v>57</v>
      </c>
      <c r="B7820" t="s">
        <v>18</v>
      </c>
      <c r="C7820" t="s">
        <v>106</v>
      </c>
      <c r="D7820">
        <v>1</v>
      </c>
      <c r="E7820">
        <v>192.46</v>
      </c>
      <c r="F7820" s="16">
        <f t="shared" si="610"/>
        <v>192.46</v>
      </c>
      <c r="G7820" t="s">
        <v>24</v>
      </c>
      <c r="H7820" t="s">
        <v>12</v>
      </c>
      <c r="I7820" s="1">
        <v>45520</v>
      </c>
      <c r="J7820" t="str">
        <f t="shared" si="611"/>
        <v>August</v>
      </c>
      <c r="K7820" t="str">
        <f t="shared" si="612"/>
        <v>Friday</v>
      </c>
      <c r="L7820" t="str">
        <f t="shared" si="613"/>
        <v>Summer</v>
      </c>
      <c r="M7820">
        <f t="shared" si="614"/>
        <v>5412.12</v>
      </c>
    </row>
    <row r="7821" spans="1:13" x14ac:dyDescent="0.25">
      <c r="A7821" t="s">
        <v>101</v>
      </c>
      <c r="B7821" t="s">
        <v>26</v>
      </c>
      <c r="C7821" t="s">
        <v>152</v>
      </c>
      <c r="D7821">
        <v>5</v>
      </c>
      <c r="E7821">
        <v>21.82</v>
      </c>
      <c r="F7821" s="16">
        <f t="shared" si="610"/>
        <v>109.1</v>
      </c>
      <c r="G7821" t="s">
        <v>24</v>
      </c>
      <c r="H7821" t="s">
        <v>40</v>
      </c>
      <c r="I7821" s="1">
        <v>45141</v>
      </c>
      <c r="J7821" t="str">
        <f t="shared" si="611"/>
        <v>August</v>
      </c>
      <c r="K7821" t="str">
        <f t="shared" si="612"/>
        <v>Thursday</v>
      </c>
      <c r="L7821" t="str">
        <f t="shared" si="613"/>
        <v>Summer</v>
      </c>
      <c r="M7821">
        <f t="shared" si="614"/>
        <v>13505.390000000001</v>
      </c>
    </row>
    <row r="7822" spans="1:13" x14ac:dyDescent="0.25">
      <c r="A7822" t="s">
        <v>95</v>
      </c>
      <c r="B7822" t="s">
        <v>99</v>
      </c>
      <c r="C7822" t="s">
        <v>100</v>
      </c>
      <c r="D7822">
        <v>1</v>
      </c>
      <c r="E7822">
        <v>12.04</v>
      </c>
      <c r="F7822" s="16">
        <f t="shared" si="610"/>
        <v>12.04</v>
      </c>
      <c r="G7822" t="s">
        <v>11</v>
      </c>
      <c r="H7822" t="s">
        <v>16</v>
      </c>
      <c r="I7822" s="1">
        <v>45021</v>
      </c>
      <c r="J7822" t="str">
        <f t="shared" si="611"/>
        <v>April</v>
      </c>
      <c r="K7822" t="str">
        <f t="shared" si="612"/>
        <v>Wednesday</v>
      </c>
      <c r="L7822" t="str">
        <f t="shared" si="613"/>
        <v>Spring</v>
      </c>
      <c r="M7822">
        <f t="shared" si="614"/>
        <v>895.41</v>
      </c>
    </row>
    <row r="7823" spans="1:13" x14ac:dyDescent="0.25">
      <c r="A7823" t="s">
        <v>17</v>
      </c>
      <c r="B7823" t="s">
        <v>55</v>
      </c>
      <c r="C7823" t="s">
        <v>58</v>
      </c>
      <c r="D7823">
        <v>5</v>
      </c>
      <c r="E7823">
        <v>141.94</v>
      </c>
      <c r="F7823" s="16">
        <f t="shared" si="610"/>
        <v>709.7</v>
      </c>
      <c r="G7823" t="s">
        <v>24</v>
      </c>
      <c r="H7823" t="s">
        <v>16</v>
      </c>
      <c r="I7823" s="1">
        <v>45362</v>
      </c>
      <c r="J7823" t="str">
        <f t="shared" si="611"/>
        <v>March</v>
      </c>
      <c r="K7823" t="str">
        <f t="shared" si="612"/>
        <v>Monday</v>
      </c>
      <c r="L7823" t="str">
        <f t="shared" si="613"/>
        <v>Spring</v>
      </c>
      <c r="M7823">
        <f t="shared" si="614"/>
        <v>1828.4999999999998</v>
      </c>
    </row>
    <row r="7824" spans="1:13" x14ac:dyDescent="0.25">
      <c r="A7824" t="s">
        <v>273</v>
      </c>
      <c r="B7824" t="s">
        <v>45</v>
      </c>
      <c r="C7824" t="s">
        <v>161</v>
      </c>
      <c r="D7824">
        <v>3</v>
      </c>
      <c r="E7824">
        <v>5.96</v>
      </c>
      <c r="F7824" s="16">
        <f t="shared" si="610"/>
        <v>17.88</v>
      </c>
      <c r="G7824" t="s">
        <v>37</v>
      </c>
      <c r="H7824" t="s">
        <v>40</v>
      </c>
      <c r="I7824" s="1">
        <v>45459</v>
      </c>
      <c r="J7824" t="str">
        <f t="shared" si="611"/>
        <v>June</v>
      </c>
      <c r="K7824" t="str">
        <f t="shared" si="612"/>
        <v>Sunday</v>
      </c>
      <c r="L7824" t="str">
        <f t="shared" si="613"/>
        <v>Summer</v>
      </c>
      <c r="M7824">
        <f t="shared" si="614"/>
        <v>120670.86000000002</v>
      </c>
    </row>
    <row r="7825" spans="1:13" x14ac:dyDescent="0.25">
      <c r="A7825" t="s">
        <v>201</v>
      </c>
      <c r="B7825" t="s">
        <v>26</v>
      </c>
      <c r="C7825" t="s">
        <v>27</v>
      </c>
      <c r="D7825">
        <v>5</v>
      </c>
      <c r="E7825">
        <v>23.58</v>
      </c>
      <c r="F7825" s="16">
        <f t="shared" si="610"/>
        <v>117.89999999999999</v>
      </c>
      <c r="G7825" t="s">
        <v>37</v>
      </c>
      <c r="H7825" t="s">
        <v>40</v>
      </c>
      <c r="I7825" s="1">
        <v>45283</v>
      </c>
      <c r="J7825" t="str">
        <f t="shared" si="611"/>
        <v>December</v>
      </c>
      <c r="K7825" t="str">
        <f t="shared" si="612"/>
        <v>Saturday</v>
      </c>
      <c r="L7825" t="str">
        <f t="shared" si="613"/>
        <v>Winter</v>
      </c>
      <c r="M7825">
        <f t="shared" si="614"/>
        <v>6559.2200000000012</v>
      </c>
    </row>
    <row r="7826" spans="1:13" x14ac:dyDescent="0.25">
      <c r="A7826" t="s">
        <v>13</v>
      </c>
      <c r="B7826" t="s">
        <v>22</v>
      </c>
      <c r="C7826" t="s">
        <v>33</v>
      </c>
      <c r="D7826">
        <v>1</v>
      </c>
      <c r="E7826">
        <v>129.34</v>
      </c>
      <c r="F7826" s="16">
        <f t="shared" si="610"/>
        <v>129.34</v>
      </c>
      <c r="G7826" t="s">
        <v>20</v>
      </c>
      <c r="H7826" t="s">
        <v>12</v>
      </c>
      <c r="I7826" s="1">
        <v>45423</v>
      </c>
      <c r="J7826" t="str">
        <f t="shared" si="611"/>
        <v>May</v>
      </c>
      <c r="K7826" t="str">
        <f t="shared" si="612"/>
        <v>Saturday</v>
      </c>
      <c r="L7826" t="str">
        <f t="shared" si="613"/>
        <v>Spring</v>
      </c>
      <c r="M7826">
        <f t="shared" si="614"/>
        <v>2860.77</v>
      </c>
    </row>
    <row r="7827" spans="1:13" x14ac:dyDescent="0.25">
      <c r="A7827" t="s">
        <v>189</v>
      </c>
      <c r="B7827" t="s">
        <v>69</v>
      </c>
      <c r="C7827" t="s">
        <v>72</v>
      </c>
      <c r="D7827">
        <v>1</v>
      </c>
      <c r="E7827">
        <v>59.29</v>
      </c>
      <c r="F7827" s="16">
        <f t="shared" si="610"/>
        <v>59.29</v>
      </c>
      <c r="G7827" t="s">
        <v>20</v>
      </c>
      <c r="H7827" t="s">
        <v>40</v>
      </c>
      <c r="I7827" s="1">
        <v>45464</v>
      </c>
      <c r="J7827" t="str">
        <f t="shared" si="611"/>
        <v>June</v>
      </c>
      <c r="K7827" t="str">
        <f t="shared" si="612"/>
        <v>Friday</v>
      </c>
      <c r="L7827" t="str">
        <f t="shared" si="613"/>
        <v>Summer</v>
      </c>
      <c r="M7827">
        <f t="shared" si="614"/>
        <v>3217.2</v>
      </c>
    </row>
    <row r="7828" spans="1:13" x14ac:dyDescent="0.25">
      <c r="A7828" t="s">
        <v>223</v>
      </c>
      <c r="B7828" t="s">
        <v>45</v>
      </c>
      <c r="C7828" t="s">
        <v>103</v>
      </c>
      <c r="D7828">
        <v>1</v>
      </c>
      <c r="E7828">
        <v>9.86</v>
      </c>
      <c r="F7828" s="16">
        <f t="shared" si="610"/>
        <v>9.86</v>
      </c>
      <c r="G7828" t="s">
        <v>24</v>
      </c>
      <c r="H7828" t="s">
        <v>12</v>
      </c>
      <c r="I7828" s="1">
        <v>45327</v>
      </c>
      <c r="J7828" t="str">
        <f t="shared" si="611"/>
        <v>February</v>
      </c>
      <c r="K7828" t="str">
        <f t="shared" si="612"/>
        <v>Monday</v>
      </c>
      <c r="L7828" t="str">
        <f t="shared" si="613"/>
        <v>Winter</v>
      </c>
      <c r="M7828">
        <f t="shared" si="614"/>
        <v>9010.19</v>
      </c>
    </row>
    <row r="7829" spans="1:13" x14ac:dyDescent="0.25">
      <c r="A7829" t="s">
        <v>91</v>
      </c>
      <c r="B7829" t="s">
        <v>14</v>
      </c>
      <c r="C7829" t="s">
        <v>150</v>
      </c>
      <c r="D7829">
        <v>2</v>
      </c>
      <c r="E7829">
        <v>84.74</v>
      </c>
      <c r="F7829" s="16">
        <f t="shared" si="610"/>
        <v>169.48</v>
      </c>
      <c r="G7829" t="s">
        <v>11</v>
      </c>
      <c r="H7829" t="s">
        <v>40</v>
      </c>
      <c r="I7829" s="1">
        <v>45206</v>
      </c>
      <c r="J7829" t="str">
        <f t="shared" si="611"/>
        <v>October</v>
      </c>
      <c r="K7829" t="str">
        <f t="shared" si="612"/>
        <v>Saturday</v>
      </c>
      <c r="L7829" t="str">
        <f t="shared" si="613"/>
        <v>Autumn</v>
      </c>
      <c r="M7829">
        <f t="shared" si="614"/>
        <v>552.72</v>
      </c>
    </row>
    <row r="7830" spans="1:13" x14ac:dyDescent="0.25">
      <c r="A7830" t="s">
        <v>210</v>
      </c>
      <c r="B7830" t="s">
        <v>55</v>
      </c>
      <c r="C7830" t="s">
        <v>56</v>
      </c>
      <c r="D7830">
        <v>5</v>
      </c>
      <c r="E7830">
        <v>40954.46</v>
      </c>
      <c r="F7830" s="16">
        <f t="shared" si="610"/>
        <v>204772.3</v>
      </c>
      <c r="G7830" t="s">
        <v>20</v>
      </c>
      <c r="H7830" t="s">
        <v>12</v>
      </c>
      <c r="I7830" s="1">
        <v>45481</v>
      </c>
      <c r="J7830" t="str">
        <f t="shared" si="611"/>
        <v>July</v>
      </c>
      <c r="K7830" t="str">
        <f t="shared" si="612"/>
        <v>Monday</v>
      </c>
      <c r="L7830" t="str">
        <f t="shared" si="613"/>
        <v>Summer</v>
      </c>
      <c r="M7830">
        <f t="shared" si="614"/>
        <v>265461.71999999997</v>
      </c>
    </row>
    <row r="7831" spans="1:13" x14ac:dyDescent="0.25">
      <c r="A7831" t="s">
        <v>118</v>
      </c>
      <c r="B7831" t="s">
        <v>60</v>
      </c>
      <c r="C7831" t="s">
        <v>77</v>
      </c>
      <c r="D7831">
        <v>1</v>
      </c>
      <c r="E7831">
        <v>515.39</v>
      </c>
      <c r="F7831" s="16">
        <f t="shared" si="610"/>
        <v>515.39</v>
      </c>
      <c r="G7831" t="s">
        <v>11</v>
      </c>
      <c r="H7831" t="s">
        <v>16</v>
      </c>
      <c r="I7831" s="1">
        <v>45157</v>
      </c>
      <c r="J7831" t="str">
        <f t="shared" si="611"/>
        <v>August</v>
      </c>
      <c r="K7831" t="str">
        <f t="shared" si="612"/>
        <v>Saturday</v>
      </c>
      <c r="L7831" t="str">
        <f t="shared" si="613"/>
        <v>Summer</v>
      </c>
      <c r="M7831">
        <f t="shared" si="614"/>
        <v>1765.87</v>
      </c>
    </row>
    <row r="7832" spans="1:13" x14ac:dyDescent="0.25">
      <c r="A7832" t="s">
        <v>116</v>
      </c>
      <c r="B7832" t="s">
        <v>99</v>
      </c>
      <c r="C7832" t="s">
        <v>129</v>
      </c>
      <c r="D7832">
        <v>1</v>
      </c>
      <c r="E7832">
        <v>12.25</v>
      </c>
      <c r="F7832" s="16">
        <f t="shared" si="610"/>
        <v>12.25</v>
      </c>
      <c r="G7832" t="s">
        <v>20</v>
      </c>
      <c r="H7832" t="s">
        <v>40</v>
      </c>
      <c r="I7832" s="1">
        <v>45538</v>
      </c>
      <c r="J7832" t="str">
        <f t="shared" si="611"/>
        <v>September</v>
      </c>
      <c r="K7832" t="str">
        <f t="shared" si="612"/>
        <v>Tuesday</v>
      </c>
      <c r="L7832" t="str">
        <f t="shared" si="613"/>
        <v>Autumn</v>
      </c>
      <c r="M7832">
        <f t="shared" si="614"/>
        <v>5685.32</v>
      </c>
    </row>
    <row r="7833" spans="1:13" x14ac:dyDescent="0.25">
      <c r="A7833" t="s">
        <v>206</v>
      </c>
      <c r="B7833" t="s">
        <v>55</v>
      </c>
      <c r="C7833" t="s">
        <v>164</v>
      </c>
      <c r="D7833">
        <v>2</v>
      </c>
      <c r="E7833">
        <v>222.84</v>
      </c>
      <c r="F7833" s="16">
        <f t="shared" si="610"/>
        <v>445.68</v>
      </c>
      <c r="G7833" t="s">
        <v>20</v>
      </c>
      <c r="H7833" t="s">
        <v>16</v>
      </c>
      <c r="I7833" s="1">
        <v>45079</v>
      </c>
      <c r="J7833" t="str">
        <f t="shared" si="611"/>
        <v>June</v>
      </c>
      <c r="K7833" t="str">
        <f t="shared" si="612"/>
        <v>Friday</v>
      </c>
      <c r="L7833" t="str">
        <f t="shared" si="613"/>
        <v>Summer</v>
      </c>
      <c r="M7833">
        <f t="shared" si="614"/>
        <v>2794.2599999999998</v>
      </c>
    </row>
    <row r="7834" spans="1:13" x14ac:dyDescent="0.25">
      <c r="A7834" t="s">
        <v>112</v>
      </c>
      <c r="B7834" t="s">
        <v>26</v>
      </c>
      <c r="C7834" t="s">
        <v>27</v>
      </c>
      <c r="D7834">
        <v>3</v>
      </c>
      <c r="E7834">
        <v>11</v>
      </c>
      <c r="F7834" s="16">
        <f t="shared" si="610"/>
        <v>33</v>
      </c>
      <c r="G7834" t="s">
        <v>37</v>
      </c>
      <c r="H7834" t="s">
        <v>12</v>
      </c>
      <c r="I7834" s="1">
        <v>45246</v>
      </c>
      <c r="J7834" t="str">
        <f t="shared" si="611"/>
        <v>November</v>
      </c>
      <c r="K7834" t="str">
        <f t="shared" si="612"/>
        <v>Thursday</v>
      </c>
      <c r="L7834" t="str">
        <f t="shared" si="613"/>
        <v>Autumn</v>
      </c>
      <c r="M7834">
        <f t="shared" si="614"/>
        <v>103103.11000000002</v>
      </c>
    </row>
    <row r="7835" spans="1:13" x14ac:dyDescent="0.25">
      <c r="A7835" t="s">
        <v>205</v>
      </c>
      <c r="B7835" t="s">
        <v>14</v>
      </c>
      <c r="C7835" t="s">
        <v>15</v>
      </c>
      <c r="D7835">
        <v>3</v>
      </c>
      <c r="E7835">
        <v>31.83</v>
      </c>
      <c r="F7835" s="16">
        <f t="shared" si="610"/>
        <v>95.49</v>
      </c>
      <c r="G7835" t="s">
        <v>11</v>
      </c>
      <c r="H7835" t="s">
        <v>16</v>
      </c>
      <c r="I7835" s="1">
        <v>45024</v>
      </c>
      <c r="J7835" t="str">
        <f t="shared" si="611"/>
        <v>April</v>
      </c>
      <c r="K7835" t="str">
        <f t="shared" si="612"/>
        <v>Saturday</v>
      </c>
      <c r="L7835" t="str">
        <f t="shared" si="613"/>
        <v>Spring</v>
      </c>
      <c r="M7835">
        <f t="shared" si="614"/>
        <v>785.65</v>
      </c>
    </row>
    <row r="7836" spans="1:13" x14ac:dyDescent="0.25">
      <c r="A7836" t="s">
        <v>128</v>
      </c>
      <c r="B7836" t="s">
        <v>30</v>
      </c>
      <c r="C7836" t="s">
        <v>31</v>
      </c>
      <c r="D7836">
        <v>1</v>
      </c>
      <c r="E7836">
        <v>591.83000000000004</v>
      </c>
      <c r="F7836" s="16">
        <f t="shared" si="610"/>
        <v>591.83000000000004</v>
      </c>
      <c r="G7836" t="s">
        <v>24</v>
      </c>
      <c r="H7836" t="s">
        <v>40</v>
      </c>
      <c r="I7836" s="1">
        <v>45161</v>
      </c>
      <c r="J7836" t="str">
        <f t="shared" si="611"/>
        <v>August</v>
      </c>
      <c r="K7836" t="str">
        <f t="shared" si="612"/>
        <v>Wednesday</v>
      </c>
      <c r="L7836" t="str">
        <f t="shared" si="613"/>
        <v>Summer</v>
      </c>
      <c r="M7836">
        <f t="shared" si="614"/>
        <v>5080.58</v>
      </c>
    </row>
    <row r="7837" spans="1:13" x14ac:dyDescent="0.25">
      <c r="A7837" t="s">
        <v>13</v>
      </c>
      <c r="B7837" t="s">
        <v>26</v>
      </c>
      <c r="C7837" t="s">
        <v>27</v>
      </c>
      <c r="D7837">
        <v>1</v>
      </c>
      <c r="E7837">
        <v>25.63</v>
      </c>
      <c r="F7837" s="16">
        <f t="shared" si="610"/>
        <v>25.63</v>
      </c>
      <c r="G7837" t="s">
        <v>11</v>
      </c>
      <c r="H7837" t="s">
        <v>40</v>
      </c>
      <c r="I7837" s="1">
        <v>44951</v>
      </c>
      <c r="J7837" t="str">
        <f t="shared" si="611"/>
        <v>January</v>
      </c>
      <c r="K7837" t="str">
        <f t="shared" si="612"/>
        <v>Wednesday</v>
      </c>
      <c r="L7837" t="str">
        <f t="shared" si="613"/>
        <v>Winter</v>
      </c>
      <c r="M7837">
        <f t="shared" si="614"/>
        <v>2731.43</v>
      </c>
    </row>
    <row r="7838" spans="1:13" x14ac:dyDescent="0.25">
      <c r="A7838" t="s">
        <v>105</v>
      </c>
      <c r="B7838" t="s">
        <v>99</v>
      </c>
      <c r="C7838" t="s">
        <v>188</v>
      </c>
      <c r="D7838">
        <v>1</v>
      </c>
      <c r="E7838">
        <v>45.69</v>
      </c>
      <c r="F7838" s="16">
        <f t="shared" si="610"/>
        <v>45.69</v>
      </c>
      <c r="G7838" t="s">
        <v>37</v>
      </c>
      <c r="H7838" t="s">
        <v>16</v>
      </c>
      <c r="I7838" s="1">
        <v>45458</v>
      </c>
      <c r="J7838" t="str">
        <f t="shared" si="611"/>
        <v>June</v>
      </c>
      <c r="K7838" t="str">
        <f t="shared" si="612"/>
        <v>Saturday</v>
      </c>
      <c r="L7838" t="str">
        <f t="shared" si="613"/>
        <v>Summer</v>
      </c>
      <c r="M7838">
        <f t="shared" si="614"/>
        <v>3802.8900000000003</v>
      </c>
    </row>
    <row r="7839" spans="1:13" x14ac:dyDescent="0.25">
      <c r="A7839" t="s">
        <v>146</v>
      </c>
      <c r="B7839" t="s">
        <v>55</v>
      </c>
      <c r="C7839" t="s">
        <v>56</v>
      </c>
      <c r="D7839">
        <v>5</v>
      </c>
      <c r="E7839">
        <v>65025.41</v>
      </c>
      <c r="F7839" s="16">
        <f t="shared" si="610"/>
        <v>325127.05000000005</v>
      </c>
      <c r="G7839" t="s">
        <v>24</v>
      </c>
      <c r="H7839" t="s">
        <v>40</v>
      </c>
      <c r="I7839" s="1">
        <v>45107</v>
      </c>
      <c r="J7839" t="str">
        <f t="shared" si="611"/>
        <v>June</v>
      </c>
      <c r="K7839" t="str">
        <f t="shared" si="612"/>
        <v>Friday</v>
      </c>
      <c r="L7839" t="str">
        <f t="shared" si="613"/>
        <v>Summer</v>
      </c>
      <c r="M7839">
        <f t="shared" si="614"/>
        <v>326614.57</v>
      </c>
    </row>
    <row r="7840" spans="1:13" x14ac:dyDescent="0.25">
      <c r="A7840" t="s">
        <v>147</v>
      </c>
      <c r="B7840" t="s">
        <v>35</v>
      </c>
      <c r="C7840" t="s">
        <v>75</v>
      </c>
      <c r="D7840">
        <v>1</v>
      </c>
      <c r="E7840">
        <v>46.77</v>
      </c>
      <c r="F7840" s="16">
        <f t="shared" si="610"/>
        <v>46.77</v>
      </c>
      <c r="G7840" t="s">
        <v>24</v>
      </c>
      <c r="H7840" t="s">
        <v>16</v>
      </c>
      <c r="I7840" s="1">
        <v>45428</v>
      </c>
      <c r="J7840" t="str">
        <f t="shared" si="611"/>
        <v>May</v>
      </c>
      <c r="K7840" t="str">
        <f t="shared" si="612"/>
        <v>Thursday</v>
      </c>
      <c r="L7840" t="str">
        <f t="shared" si="613"/>
        <v>Spring</v>
      </c>
      <c r="M7840">
        <f t="shared" si="614"/>
        <v>2944.34</v>
      </c>
    </row>
    <row r="7841" spans="1:13" x14ac:dyDescent="0.25">
      <c r="A7841" t="s">
        <v>50</v>
      </c>
      <c r="B7841" t="s">
        <v>48</v>
      </c>
      <c r="C7841" t="s">
        <v>162</v>
      </c>
      <c r="D7841">
        <v>5</v>
      </c>
      <c r="E7841">
        <v>16.39</v>
      </c>
      <c r="F7841" s="16">
        <f t="shared" si="610"/>
        <v>81.95</v>
      </c>
      <c r="G7841" t="s">
        <v>11</v>
      </c>
      <c r="H7841" t="s">
        <v>40</v>
      </c>
      <c r="I7841" s="1">
        <v>45181</v>
      </c>
      <c r="J7841" t="str">
        <f t="shared" si="611"/>
        <v>September</v>
      </c>
      <c r="K7841" t="str">
        <f t="shared" si="612"/>
        <v>Tuesday</v>
      </c>
      <c r="L7841" t="str">
        <f t="shared" si="613"/>
        <v>Autumn</v>
      </c>
      <c r="M7841">
        <f t="shared" si="614"/>
        <v>24459.829999999998</v>
      </c>
    </row>
    <row r="7842" spans="1:13" x14ac:dyDescent="0.25">
      <c r="A7842" t="s">
        <v>167</v>
      </c>
      <c r="B7842" t="s">
        <v>35</v>
      </c>
      <c r="C7842" t="s">
        <v>75</v>
      </c>
      <c r="D7842">
        <v>1</v>
      </c>
      <c r="E7842">
        <v>37.01</v>
      </c>
      <c r="F7842" s="16">
        <f t="shared" si="610"/>
        <v>37.01</v>
      </c>
      <c r="G7842" t="s">
        <v>37</v>
      </c>
      <c r="H7842" t="s">
        <v>40</v>
      </c>
      <c r="I7842" s="1">
        <v>45399</v>
      </c>
      <c r="J7842" t="str">
        <f t="shared" si="611"/>
        <v>April</v>
      </c>
      <c r="K7842" t="str">
        <f t="shared" si="612"/>
        <v>Wednesday</v>
      </c>
      <c r="L7842" t="str">
        <f t="shared" si="613"/>
        <v>Spring</v>
      </c>
      <c r="M7842">
        <f t="shared" si="614"/>
        <v>3358.7999999999997</v>
      </c>
    </row>
    <row r="7843" spans="1:13" x14ac:dyDescent="0.25">
      <c r="A7843" t="s">
        <v>181</v>
      </c>
      <c r="B7843" t="s">
        <v>69</v>
      </c>
      <c r="C7843" t="s">
        <v>72</v>
      </c>
      <c r="D7843">
        <v>1</v>
      </c>
      <c r="E7843">
        <v>79.02</v>
      </c>
      <c r="F7843" s="16">
        <f t="shared" si="610"/>
        <v>79.02</v>
      </c>
      <c r="G7843" t="s">
        <v>24</v>
      </c>
      <c r="H7843" t="s">
        <v>40</v>
      </c>
      <c r="I7843" s="1">
        <v>45511</v>
      </c>
      <c r="J7843" t="str">
        <f t="shared" si="611"/>
        <v>August</v>
      </c>
      <c r="K7843" t="str">
        <f t="shared" si="612"/>
        <v>Wednesday</v>
      </c>
      <c r="L7843" t="str">
        <f t="shared" si="613"/>
        <v>Summer</v>
      </c>
      <c r="M7843">
        <f t="shared" si="614"/>
        <v>142963.87</v>
      </c>
    </row>
    <row r="7844" spans="1:13" x14ac:dyDescent="0.25">
      <c r="A7844" t="s">
        <v>73</v>
      </c>
      <c r="B7844" t="s">
        <v>45</v>
      </c>
      <c r="C7844" t="s">
        <v>46</v>
      </c>
      <c r="D7844">
        <v>2</v>
      </c>
      <c r="E7844">
        <v>2.9</v>
      </c>
      <c r="F7844" s="16">
        <f t="shared" si="610"/>
        <v>5.8</v>
      </c>
      <c r="G7844" t="s">
        <v>20</v>
      </c>
      <c r="H7844" t="s">
        <v>40</v>
      </c>
      <c r="I7844" s="1">
        <v>45228</v>
      </c>
      <c r="J7844" t="str">
        <f t="shared" si="611"/>
        <v>October</v>
      </c>
      <c r="K7844" t="str">
        <f t="shared" si="612"/>
        <v>Sunday</v>
      </c>
      <c r="L7844" t="str">
        <f t="shared" si="613"/>
        <v>Autumn</v>
      </c>
      <c r="M7844">
        <f t="shared" si="614"/>
        <v>126356.51000000001</v>
      </c>
    </row>
    <row r="7845" spans="1:13" x14ac:dyDescent="0.25">
      <c r="A7845" t="s">
        <v>239</v>
      </c>
      <c r="B7845" t="s">
        <v>99</v>
      </c>
      <c r="C7845" t="s">
        <v>129</v>
      </c>
      <c r="D7845">
        <v>1</v>
      </c>
      <c r="E7845">
        <v>6.21</v>
      </c>
      <c r="F7845" s="16">
        <f t="shared" si="610"/>
        <v>6.21</v>
      </c>
      <c r="G7845" t="s">
        <v>37</v>
      </c>
      <c r="H7845" t="s">
        <v>16</v>
      </c>
      <c r="I7845" s="1">
        <v>44976</v>
      </c>
      <c r="J7845" t="str">
        <f t="shared" si="611"/>
        <v>February</v>
      </c>
      <c r="K7845" t="str">
        <f t="shared" si="612"/>
        <v>Sunday</v>
      </c>
      <c r="L7845" t="str">
        <f t="shared" si="613"/>
        <v>Winter</v>
      </c>
      <c r="M7845">
        <f t="shared" si="614"/>
        <v>911.99000000000012</v>
      </c>
    </row>
    <row r="7846" spans="1:13" x14ac:dyDescent="0.25">
      <c r="A7846" t="s">
        <v>255</v>
      </c>
      <c r="B7846" t="s">
        <v>60</v>
      </c>
      <c r="C7846" t="s">
        <v>77</v>
      </c>
      <c r="D7846">
        <v>1</v>
      </c>
      <c r="E7846">
        <v>101.11</v>
      </c>
      <c r="F7846" s="16">
        <f t="shared" si="610"/>
        <v>101.11</v>
      </c>
      <c r="G7846" t="s">
        <v>24</v>
      </c>
      <c r="H7846" t="s">
        <v>16</v>
      </c>
      <c r="I7846" s="1">
        <v>45470</v>
      </c>
      <c r="J7846" t="str">
        <f t="shared" si="611"/>
        <v>June</v>
      </c>
      <c r="K7846" t="str">
        <f t="shared" si="612"/>
        <v>Thursday</v>
      </c>
      <c r="L7846" t="str">
        <f t="shared" si="613"/>
        <v>Summer</v>
      </c>
      <c r="M7846">
        <f t="shared" si="614"/>
        <v>967.58999999999992</v>
      </c>
    </row>
    <row r="7847" spans="1:13" x14ac:dyDescent="0.25">
      <c r="A7847" t="s">
        <v>57</v>
      </c>
      <c r="B7847" t="s">
        <v>69</v>
      </c>
      <c r="C7847" t="s">
        <v>70</v>
      </c>
      <c r="D7847">
        <v>5</v>
      </c>
      <c r="E7847">
        <v>10.44</v>
      </c>
      <c r="F7847" s="16">
        <f t="shared" si="610"/>
        <v>52.199999999999996</v>
      </c>
      <c r="G7847" t="s">
        <v>37</v>
      </c>
      <c r="H7847" t="s">
        <v>16</v>
      </c>
      <c r="I7847" s="1">
        <v>44934</v>
      </c>
      <c r="J7847" t="str">
        <f t="shared" si="611"/>
        <v>January</v>
      </c>
      <c r="K7847" t="str">
        <f t="shared" si="612"/>
        <v>Sunday</v>
      </c>
      <c r="L7847" t="str">
        <f t="shared" si="613"/>
        <v>Winter</v>
      </c>
      <c r="M7847">
        <f t="shared" si="614"/>
        <v>5219.66</v>
      </c>
    </row>
    <row r="7848" spans="1:13" x14ac:dyDescent="0.25">
      <c r="A7848" t="s">
        <v>258</v>
      </c>
      <c r="B7848" t="s">
        <v>22</v>
      </c>
      <c r="C7848" t="s">
        <v>142</v>
      </c>
      <c r="D7848">
        <v>5</v>
      </c>
      <c r="E7848">
        <v>120.54</v>
      </c>
      <c r="F7848" s="16">
        <f t="shared" si="610"/>
        <v>602.70000000000005</v>
      </c>
      <c r="G7848" t="s">
        <v>20</v>
      </c>
      <c r="H7848" t="s">
        <v>16</v>
      </c>
      <c r="I7848" s="1">
        <v>45070</v>
      </c>
      <c r="J7848" t="str">
        <f t="shared" si="611"/>
        <v>May</v>
      </c>
      <c r="K7848" t="str">
        <f t="shared" si="612"/>
        <v>Wednesday</v>
      </c>
      <c r="L7848" t="str">
        <f t="shared" si="613"/>
        <v>Spring</v>
      </c>
      <c r="M7848">
        <f t="shared" si="614"/>
        <v>4078.7999999999997</v>
      </c>
    </row>
    <row r="7849" spans="1:13" x14ac:dyDescent="0.25">
      <c r="A7849" t="s">
        <v>13</v>
      </c>
      <c r="B7849" t="s">
        <v>99</v>
      </c>
      <c r="C7849" t="s">
        <v>100</v>
      </c>
      <c r="D7849">
        <v>1</v>
      </c>
      <c r="E7849">
        <v>13.05</v>
      </c>
      <c r="F7849" s="16">
        <f t="shared" si="610"/>
        <v>13.05</v>
      </c>
      <c r="G7849" t="s">
        <v>20</v>
      </c>
      <c r="H7849" t="s">
        <v>16</v>
      </c>
      <c r="I7849" s="1">
        <v>45150</v>
      </c>
      <c r="J7849" t="str">
        <f t="shared" si="611"/>
        <v>August</v>
      </c>
      <c r="K7849" t="str">
        <f t="shared" si="612"/>
        <v>Saturday</v>
      </c>
      <c r="L7849" t="str">
        <f t="shared" si="613"/>
        <v>Summer</v>
      </c>
      <c r="M7849">
        <f t="shared" si="614"/>
        <v>2705.7999999999997</v>
      </c>
    </row>
    <row r="7850" spans="1:13" x14ac:dyDescent="0.25">
      <c r="A7850" t="s">
        <v>271</v>
      </c>
      <c r="B7850" t="s">
        <v>14</v>
      </c>
      <c r="C7850" t="s">
        <v>134</v>
      </c>
      <c r="D7850">
        <v>5</v>
      </c>
      <c r="E7850">
        <v>10.68</v>
      </c>
      <c r="F7850" s="16">
        <f t="shared" si="610"/>
        <v>53.4</v>
      </c>
      <c r="G7850" t="s">
        <v>24</v>
      </c>
      <c r="H7850" t="s">
        <v>16</v>
      </c>
      <c r="I7850" s="1">
        <v>45445</v>
      </c>
      <c r="J7850" t="str">
        <f t="shared" si="611"/>
        <v>June</v>
      </c>
      <c r="K7850" t="str">
        <f t="shared" si="612"/>
        <v>Sunday</v>
      </c>
      <c r="L7850" t="str">
        <f t="shared" si="613"/>
        <v>Summer</v>
      </c>
      <c r="M7850">
        <f t="shared" si="614"/>
        <v>2760.5300000000007</v>
      </c>
    </row>
    <row r="7851" spans="1:13" x14ac:dyDescent="0.25">
      <c r="A7851" t="s">
        <v>224</v>
      </c>
      <c r="B7851" t="s">
        <v>18</v>
      </c>
      <c r="C7851" t="s">
        <v>148</v>
      </c>
      <c r="D7851">
        <v>1</v>
      </c>
      <c r="E7851">
        <v>6355.24</v>
      </c>
      <c r="F7851" s="16">
        <f t="shared" si="610"/>
        <v>6355.24</v>
      </c>
      <c r="G7851" t="s">
        <v>37</v>
      </c>
      <c r="H7851" t="s">
        <v>12</v>
      </c>
      <c r="I7851" s="1">
        <v>45275</v>
      </c>
      <c r="J7851" t="str">
        <f t="shared" si="611"/>
        <v>December</v>
      </c>
      <c r="K7851" t="str">
        <f t="shared" si="612"/>
        <v>Friday</v>
      </c>
      <c r="L7851" t="str">
        <f t="shared" si="613"/>
        <v>Winter</v>
      </c>
      <c r="M7851">
        <f t="shared" si="614"/>
        <v>6840.2800000000007</v>
      </c>
    </row>
    <row r="7852" spans="1:13" x14ac:dyDescent="0.25">
      <c r="A7852" t="s">
        <v>237</v>
      </c>
      <c r="B7852" t="s">
        <v>35</v>
      </c>
      <c r="C7852" t="s">
        <v>36</v>
      </c>
      <c r="D7852">
        <v>1</v>
      </c>
      <c r="E7852">
        <v>787.96</v>
      </c>
      <c r="F7852" s="16">
        <f t="shared" si="610"/>
        <v>787.96</v>
      </c>
      <c r="G7852" t="s">
        <v>37</v>
      </c>
      <c r="H7852" t="s">
        <v>40</v>
      </c>
      <c r="I7852" s="1">
        <v>45523</v>
      </c>
      <c r="J7852" t="str">
        <f t="shared" si="611"/>
        <v>August</v>
      </c>
      <c r="K7852" t="str">
        <f t="shared" si="612"/>
        <v>Monday</v>
      </c>
      <c r="L7852" t="str">
        <f t="shared" si="613"/>
        <v>Summer</v>
      </c>
      <c r="M7852">
        <f t="shared" si="614"/>
        <v>7057.7799999999988</v>
      </c>
    </row>
    <row r="7853" spans="1:13" x14ac:dyDescent="0.25">
      <c r="A7853" t="s">
        <v>206</v>
      </c>
      <c r="B7853" t="s">
        <v>18</v>
      </c>
      <c r="C7853" t="s">
        <v>51</v>
      </c>
      <c r="D7853">
        <v>1</v>
      </c>
      <c r="E7853">
        <v>79.510000000000005</v>
      </c>
      <c r="F7853" s="16">
        <f t="shared" si="610"/>
        <v>79.510000000000005</v>
      </c>
      <c r="G7853" t="s">
        <v>24</v>
      </c>
      <c r="H7853" t="s">
        <v>16</v>
      </c>
      <c r="I7853" s="1">
        <v>45421</v>
      </c>
      <c r="J7853" t="str">
        <f t="shared" si="611"/>
        <v>May</v>
      </c>
      <c r="K7853" t="str">
        <f t="shared" si="612"/>
        <v>Thursday</v>
      </c>
      <c r="L7853" t="str">
        <f t="shared" si="613"/>
        <v>Spring</v>
      </c>
      <c r="M7853">
        <f t="shared" si="614"/>
        <v>2348.58</v>
      </c>
    </row>
    <row r="7854" spans="1:13" x14ac:dyDescent="0.25">
      <c r="A7854" t="s">
        <v>104</v>
      </c>
      <c r="B7854" t="s">
        <v>45</v>
      </c>
      <c r="C7854" t="s">
        <v>161</v>
      </c>
      <c r="D7854">
        <v>3</v>
      </c>
      <c r="E7854">
        <v>2.39</v>
      </c>
      <c r="F7854" s="16">
        <f t="shared" si="610"/>
        <v>7.17</v>
      </c>
      <c r="G7854" t="s">
        <v>11</v>
      </c>
      <c r="H7854" t="s">
        <v>16</v>
      </c>
      <c r="I7854" s="1">
        <v>45139</v>
      </c>
      <c r="J7854" t="str">
        <f t="shared" si="611"/>
        <v>August</v>
      </c>
      <c r="K7854" t="str">
        <f t="shared" si="612"/>
        <v>Tuesday</v>
      </c>
      <c r="L7854" t="str">
        <f t="shared" si="613"/>
        <v>Summer</v>
      </c>
      <c r="M7854">
        <f t="shared" si="614"/>
        <v>85290.390000000014</v>
      </c>
    </row>
    <row r="7855" spans="1:13" x14ac:dyDescent="0.25">
      <c r="A7855" t="s">
        <v>57</v>
      </c>
      <c r="B7855" t="s">
        <v>69</v>
      </c>
      <c r="C7855" t="s">
        <v>109</v>
      </c>
      <c r="D7855">
        <v>2</v>
      </c>
      <c r="E7855">
        <v>6.15</v>
      </c>
      <c r="F7855" s="16">
        <f t="shared" si="610"/>
        <v>12.3</v>
      </c>
      <c r="G7855" t="s">
        <v>24</v>
      </c>
      <c r="H7855" t="s">
        <v>40</v>
      </c>
      <c r="I7855" s="1">
        <v>45232</v>
      </c>
      <c r="J7855" t="str">
        <f t="shared" si="611"/>
        <v>November</v>
      </c>
      <c r="K7855" t="str">
        <f t="shared" si="612"/>
        <v>Thursday</v>
      </c>
      <c r="L7855" t="str">
        <f t="shared" si="613"/>
        <v>Autumn</v>
      </c>
      <c r="M7855">
        <f t="shared" si="614"/>
        <v>5167.46</v>
      </c>
    </row>
    <row r="7856" spans="1:13" x14ac:dyDescent="0.25">
      <c r="A7856" t="s">
        <v>21</v>
      </c>
      <c r="B7856" t="s">
        <v>9</v>
      </c>
      <c r="C7856" t="s">
        <v>42</v>
      </c>
      <c r="D7856">
        <v>2</v>
      </c>
      <c r="E7856">
        <v>3.66</v>
      </c>
      <c r="F7856" s="16">
        <f t="shared" si="610"/>
        <v>7.32</v>
      </c>
      <c r="G7856" t="s">
        <v>37</v>
      </c>
      <c r="H7856" t="s">
        <v>40</v>
      </c>
      <c r="I7856" s="1">
        <v>45113</v>
      </c>
      <c r="J7856" t="str">
        <f t="shared" si="611"/>
        <v>July</v>
      </c>
      <c r="K7856" t="str">
        <f t="shared" si="612"/>
        <v>Thursday</v>
      </c>
      <c r="L7856" t="str">
        <f t="shared" si="613"/>
        <v>Summer</v>
      </c>
      <c r="M7856">
        <f t="shared" si="614"/>
        <v>1839.0400000000002</v>
      </c>
    </row>
    <row r="7857" spans="1:13" x14ac:dyDescent="0.25">
      <c r="A7857" t="s">
        <v>187</v>
      </c>
      <c r="B7857" t="s">
        <v>45</v>
      </c>
      <c r="C7857" t="s">
        <v>103</v>
      </c>
      <c r="D7857">
        <v>5</v>
      </c>
      <c r="E7857">
        <v>9.42</v>
      </c>
      <c r="F7857" s="16">
        <f t="shared" si="610"/>
        <v>47.1</v>
      </c>
      <c r="G7857" t="s">
        <v>37</v>
      </c>
      <c r="H7857" t="s">
        <v>40</v>
      </c>
      <c r="I7857" s="1">
        <v>44998</v>
      </c>
      <c r="J7857" t="str">
        <f t="shared" si="611"/>
        <v>March</v>
      </c>
      <c r="K7857" t="str">
        <f t="shared" si="612"/>
        <v>Monday</v>
      </c>
      <c r="L7857" t="str">
        <f t="shared" si="613"/>
        <v>Spring</v>
      </c>
      <c r="M7857">
        <f t="shared" si="614"/>
        <v>170201.94999999995</v>
      </c>
    </row>
    <row r="7858" spans="1:13" x14ac:dyDescent="0.25">
      <c r="A7858" t="s">
        <v>117</v>
      </c>
      <c r="B7858" t="s">
        <v>30</v>
      </c>
      <c r="C7858" t="s">
        <v>79</v>
      </c>
      <c r="D7858">
        <v>1</v>
      </c>
      <c r="E7858">
        <v>2.2799999999999998</v>
      </c>
      <c r="F7858" s="16">
        <f t="shared" si="610"/>
        <v>2.2799999999999998</v>
      </c>
      <c r="G7858" t="s">
        <v>24</v>
      </c>
      <c r="H7858" t="s">
        <v>12</v>
      </c>
      <c r="I7858" s="1">
        <v>45640</v>
      </c>
      <c r="J7858" t="str">
        <f t="shared" si="611"/>
        <v>December</v>
      </c>
      <c r="K7858" t="str">
        <f t="shared" si="612"/>
        <v>Saturday</v>
      </c>
      <c r="L7858" t="str">
        <f t="shared" si="613"/>
        <v>Winter</v>
      </c>
      <c r="M7858">
        <f t="shared" si="614"/>
        <v>1881.4299999999998</v>
      </c>
    </row>
    <row r="7859" spans="1:13" x14ac:dyDescent="0.25">
      <c r="A7859" t="s">
        <v>87</v>
      </c>
      <c r="B7859" t="s">
        <v>18</v>
      </c>
      <c r="C7859" t="s">
        <v>19</v>
      </c>
      <c r="D7859">
        <v>1</v>
      </c>
      <c r="E7859">
        <v>51.17</v>
      </c>
      <c r="F7859" s="16">
        <f t="shared" si="610"/>
        <v>51.17</v>
      </c>
      <c r="G7859" t="s">
        <v>24</v>
      </c>
      <c r="H7859" t="s">
        <v>16</v>
      </c>
      <c r="I7859" s="1">
        <v>45377</v>
      </c>
      <c r="J7859" t="str">
        <f t="shared" si="611"/>
        <v>March</v>
      </c>
      <c r="K7859" t="str">
        <f t="shared" si="612"/>
        <v>Tuesday</v>
      </c>
      <c r="L7859" t="str">
        <f t="shared" si="613"/>
        <v>Spring</v>
      </c>
      <c r="M7859">
        <f t="shared" si="614"/>
        <v>2247.8300000000004</v>
      </c>
    </row>
    <row r="7860" spans="1:13" x14ac:dyDescent="0.25">
      <c r="A7860" t="s">
        <v>83</v>
      </c>
      <c r="B7860" t="s">
        <v>30</v>
      </c>
      <c r="C7860" t="s">
        <v>79</v>
      </c>
      <c r="D7860">
        <v>1</v>
      </c>
      <c r="E7860">
        <v>3.97</v>
      </c>
      <c r="F7860" s="16">
        <f t="shared" si="610"/>
        <v>3.97</v>
      </c>
      <c r="G7860" t="s">
        <v>37</v>
      </c>
      <c r="H7860" t="s">
        <v>16</v>
      </c>
      <c r="I7860" s="1">
        <v>45278</v>
      </c>
      <c r="J7860" t="str">
        <f t="shared" si="611"/>
        <v>December</v>
      </c>
      <c r="K7860" t="str">
        <f t="shared" si="612"/>
        <v>Monday</v>
      </c>
      <c r="L7860" t="str">
        <f t="shared" si="613"/>
        <v>Winter</v>
      </c>
      <c r="M7860">
        <f t="shared" si="614"/>
        <v>2376.0000000000005</v>
      </c>
    </row>
    <row r="7861" spans="1:13" x14ac:dyDescent="0.25">
      <c r="A7861" t="s">
        <v>208</v>
      </c>
      <c r="B7861" t="s">
        <v>60</v>
      </c>
      <c r="C7861" t="s">
        <v>77</v>
      </c>
      <c r="D7861">
        <v>1</v>
      </c>
      <c r="E7861">
        <v>115.33</v>
      </c>
      <c r="F7861" s="16">
        <f t="shared" si="610"/>
        <v>115.33</v>
      </c>
      <c r="G7861" t="s">
        <v>24</v>
      </c>
      <c r="H7861" t="s">
        <v>40</v>
      </c>
      <c r="I7861" s="1">
        <v>45208</v>
      </c>
      <c r="J7861" t="str">
        <f t="shared" si="611"/>
        <v>October</v>
      </c>
      <c r="K7861" t="str">
        <f t="shared" si="612"/>
        <v>Monday</v>
      </c>
      <c r="L7861" t="str">
        <f t="shared" si="613"/>
        <v>Autumn</v>
      </c>
      <c r="M7861">
        <f t="shared" si="614"/>
        <v>3446</v>
      </c>
    </row>
    <row r="7862" spans="1:13" x14ac:dyDescent="0.25">
      <c r="A7862" t="s">
        <v>102</v>
      </c>
      <c r="B7862" t="s">
        <v>30</v>
      </c>
      <c r="C7862" t="s">
        <v>79</v>
      </c>
      <c r="D7862">
        <v>1</v>
      </c>
      <c r="E7862">
        <v>7.41</v>
      </c>
      <c r="F7862" s="16">
        <f t="shared" si="610"/>
        <v>7.41</v>
      </c>
      <c r="G7862" t="s">
        <v>37</v>
      </c>
      <c r="H7862" t="s">
        <v>40</v>
      </c>
      <c r="I7862" s="1">
        <v>45521</v>
      </c>
      <c r="J7862" t="str">
        <f t="shared" si="611"/>
        <v>August</v>
      </c>
      <c r="K7862" t="str">
        <f t="shared" si="612"/>
        <v>Saturday</v>
      </c>
      <c r="L7862" t="str">
        <f t="shared" si="613"/>
        <v>Summer</v>
      </c>
      <c r="M7862">
        <f t="shared" si="614"/>
        <v>6518.2900000000009</v>
      </c>
    </row>
    <row r="7863" spans="1:13" x14ac:dyDescent="0.25">
      <c r="A7863" t="s">
        <v>274</v>
      </c>
      <c r="B7863" t="s">
        <v>60</v>
      </c>
      <c r="C7863" t="s">
        <v>61</v>
      </c>
      <c r="D7863">
        <v>1</v>
      </c>
      <c r="E7863">
        <v>157.52000000000001</v>
      </c>
      <c r="F7863" s="16">
        <f t="shared" si="610"/>
        <v>157.52000000000001</v>
      </c>
      <c r="G7863" t="s">
        <v>20</v>
      </c>
      <c r="H7863" t="s">
        <v>16</v>
      </c>
      <c r="I7863" s="1">
        <v>45467</v>
      </c>
      <c r="J7863" t="str">
        <f t="shared" si="611"/>
        <v>June</v>
      </c>
      <c r="K7863" t="str">
        <f t="shared" si="612"/>
        <v>Monday</v>
      </c>
      <c r="L7863" t="str">
        <f t="shared" si="613"/>
        <v>Summer</v>
      </c>
      <c r="M7863">
        <f t="shared" si="614"/>
        <v>2885.6000000000004</v>
      </c>
    </row>
    <row r="7864" spans="1:13" x14ac:dyDescent="0.25">
      <c r="A7864" t="s">
        <v>17</v>
      </c>
      <c r="B7864" t="s">
        <v>48</v>
      </c>
      <c r="C7864" t="s">
        <v>196</v>
      </c>
      <c r="D7864">
        <v>3</v>
      </c>
      <c r="E7864">
        <v>28.39</v>
      </c>
      <c r="F7864" s="16">
        <f t="shared" si="610"/>
        <v>85.17</v>
      </c>
      <c r="G7864" t="s">
        <v>11</v>
      </c>
      <c r="H7864" t="s">
        <v>16</v>
      </c>
      <c r="I7864" s="1">
        <v>45465</v>
      </c>
      <c r="J7864" t="str">
        <f t="shared" si="611"/>
        <v>June</v>
      </c>
      <c r="K7864" t="str">
        <f t="shared" si="612"/>
        <v>Saturday</v>
      </c>
      <c r="L7864" t="str">
        <f t="shared" si="613"/>
        <v>Summer</v>
      </c>
      <c r="M7864">
        <f t="shared" si="614"/>
        <v>1118.8</v>
      </c>
    </row>
    <row r="7865" spans="1:13" x14ac:dyDescent="0.25">
      <c r="A7865" t="s">
        <v>201</v>
      </c>
      <c r="B7865" t="s">
        <v>30</v>
      </c>
      <c r="C7865" t="s">
        <v>79</v>
      </c>
      <c r="D7865">
        <v>1</v>
      </c>
      <c r="E7865">
        <v>6.65</v>
      </c>
      <c r="F7865" s="16">
        <f t="shared" si="610"/>
        <v>6.65</v>
      </c>
      <c r="G7865" t="s">
        <v>20</v>
      </c>
      <c r="H7865" t="s">
        <v>40</v>
      </c>
      <c r="I7865" s="1">
        <v>45609</v>
      </c>
      <c r="J7865" t="str">
        <f t="shared" si="611"/>
        <v>November</v>
      </c>
      <c r="K7865" t="str">
        <f t="shared" si="612"/>
        <v>Wednesday</v>
      </c>
      <c r="L7865" t="str">
        <f t="shared" si="613"/>
        <v>Autumn</v>
      </c>
      <c r="M7865">
        <f t="shared" si="614"/>
        <v>6441.3200000000006</v>
      </c>
    </row>
    <row r="7866" spans="1:13" x14ac:dyDescent="0.25">
      <c r="A7866" t="s">
        <v>105</v>
      </c>
      <c r="B7866" t="s">
        <v>30</v>
      </c>
      <c r="C7866" t="s">
        <v>79</v>
      </c>
      <c r="D7866">
        <v>1</v>
      </c>
      <c r="E7866">
        <v>8.34</v>
      </c>
      <c r="F7866" s="16">
        <f t="shared" si="610"/>
        <v>8.34</v>
      </c>
      <c r="G7866" t="s">
        <v>37</v>
      </c>
      <c r="H7866" t="s">
        <v>12</v>
      </c>
      <c r="I7866" s="1">
        <v>44950</v>
      </c>
      <c r="J7866" t="str">
        <f t="shared" si="611"/>
        <v>January</v>
      </c>
      <c r="K7866" t="str">
        <f t="shared" si="612"/>
        <v>Tuesday</v>
      </c>
      <c r="L7866" t="str">
        <f t="shared" si="613"/>
        <v>Winter</v>
      </c>
      <c r="M7866">
        <f t="shared" si="614"/>
        <v>3757.2</v>
      </c>
    </row>
    <row r="7867" spans="1:13" x14ac:dyDescent="0.25">
      <c r="A7867" t="s">
        <v>263</v>
      </c>
      <c r="B7867" t="s">
        <v>55</v>
      </c>
      <c r="C7867" t="s">
        <v>56</v>
      </c>
      <c r="D7867">
        <v>5</v>
      </c>
      <c r="E7867">
        <v>34265.57</v>
      </c>
      <c r="F7867" s="16">
        <f t="shared" si="610"/>
        <v>171327.85</v>
      </c>
      <c r="G7867" t="s">
        <v>20</v>
      </c>
      <c r="H7867" t="s">
        <v>12</v>
      </c>
      <c r="I7867" s="1">
        <v>44929</v>
      </c>
      <c r="J7867" t="str">
        <f t="shared" si="611"/>
        <v>January</v>
      </c>
      <c r="K7867" t="str">
        <f t="shared" si="612"/>
        <v>Tuesday</v>
      </c>
      <c r="L7867" t="str">
        <f t="shared" si="613"/>
        <v>Winter</v>
      </c>
      <c r="M7867">
        <f t="shared" si="614"/>
        <v>174412.13999999996</v>
      </c>
    </row>
    <row r="7868" spans="1:13" x14ac:dyDescent="0.25">
      <c r="A7868" t="s">
        <v>267</v>
      </c>
      <c r="B7868" t="s">
        <v>9</v>
      </c>
      <c r="C7868" t="s">
        <v>42</v>
      </c>
      <c r="D7868">
        <v>2</v>
      </c>
      <c r="E7868">
        <v>1.9</v>
      </c>
      <c r="F7868" s="16">
        <f t="shared" si="610"/>
        <v>3.8</v>
      </c>
      <c r="G7868" t="s">
        <v>37</v>
      </c>
      <c r="H7868" t="s">
        <v>40</v>
      </c>
      <c r="I7868" s="1">
        <v>45173</v>
      </c>
      <c r="J7868" t="str">
        <f t="shared" si="611"/>
        <v>September</v>
      </c>
      <c r="K7868" t="str">
        <f t="shared" si="612"/>
        <v>Monday</v>
      </c>
      <c r="L7868" t="str">
        <f t="shared" si="613"/>
        <v>Autumn</v>
      </c>
      <c r="M7868">
        <f t="shared" si="614"/>
        <v>1492.2</v>
      </c>
    </row>
    <row r="7869" spans="1:13" x14ac:dyDescent="0.25">
      <c r="A7869" t="s">
        <v>168</v>
      </c>
      <c r="B7869" t="s">
        <v>48</v>
      </c>
      <c r="C7869" t="s">
        <v>162</v>
      </c>
      <c r="D7869">
        <v>4</v>
      </c>
      <c r="E7869">
        <v>28.21</v>
      </c>
      <c r="F7869" s="16">
        <f t="shared" si="610"/>
        <v>112.84</v>
      </c>
      <c r="G7869" t="s">
        <v>20</v>
      </c>
      <c r="H7869" t="s">
        <v>16</v>
      </c>
      <c r="I7869" s="1">
        <v>45114</v>
      </c>
      <c r="J7869" t="str">
        <f t="shared" si="611"/>
        <v>July</v>
      </c>
      <c r="K7869" t="str">
        <f t="shared" si="612"/>
        <v>Friday</v>
      </c>
      <c r="L7869" t="str">
        <f t="shared" si="613"/>
        <v>Summer</v>
      </c>
      <c r="M7869">
        <f t="shared" si="614"/>
        <v>7089.49</v>
      </c>
    </row>
    <row r="7870" spans="1:13" x14ac:dyDescent="0.25">
      <c r="A7870" t="s">
        <v>179</v>
      </c>
      <c r="B7870" t="s">
        <v>9</v>
      </c>
      <c r="C7870" t="s">
        <v>143</v>
      </c>
      <c r="D7870">
        <v>2</v>
      </c>
      <c r="E7870">
        <v>24.38</v>
      </c>
      <c r="F7870" s="16">
        <f t="shared" si="610"/>
        <v>48.76</v>
      </c>
      <c r="G7870" t="s">
        <v>24</v>
      </c>
      <c r="H7870" t="s">
        <v>16</v>
      </c>
      <c r="I7870" s="1">
        <v>45146</v>
      </c>
      <c r="J7870" t="str">
        <f t="shared" si="611"/>
        <v>August</v>
      </c>
      <c r="K7870" t="str">
        <f t="shared" si="612"/>
        <v>Tuesday</v>
      </c>
      <c r="L7870" t="str">
        <f t="shared" si="613"/>
        <v>Summer</v>
      </c>
      <c r="M7870">
        <f t="shared" si="614"/>
        <v>911.49999999999989</v>
      </c>
    </row>
    <row r="7871" spans="1:13" x14ac:dyDescent="0.25">
      <c r="A7871" t="s">
        <v>224</v>
      </c>
      <c r="B7871" t="s">
        <v>35</v>
      </c>
      <c r="C7871" t="s">
        <v>75</v>
      </c>
      <c r="D7871">
        <v>1</v>
      </c>
      <c r="E7871">
        <v>19.39</v>
      </c>
      <c r="F7871" s="16">
        <f t="shared" si="610"/>
        <v>19.39</v>
      </c>
      <c r="G7871" t="s">
        <v>20</v>
      </c>
      <c r="H7871" t="s">
        <v>40</v>
      </c>
      <c r="I7871" s="1">
        <v>45318</v>
      </c>
      <c r="J7871" t="str">
        <f t="shared" si="611"/>
        <v>January</v>
      </c>
      <c r="K7871" t="str">
        <f t="shared" si="612"/>
        <v>Saturday</v>
      </c>
      <c r="L7871" t="str">
        <f t="shared" si="613"/>
        <v>Winter</v>
      </c>
      <c r="M7871">
        <f t="shared" si="614"/>
        <v>485.04000000000008</v>
      </c>
    </row>
    <row r="7872" spans="1:13" x14ac:dyDescent="0.25">
      <c r="A7872" t="s">
        <v>229</v>
      </c>
      <c r="B7872" t="s">
        <v>14</v>
      </c>
      <c r="C7872" t="s">
        <v>134</v>
      </c>
      <c r="D7872">
        <v>1</v>
      </c>
      <c r="E7872">
        <v>15.58</v>
      </c>
      <c r="F7872" s="16">
        <f t="shared" si="610"/>
        <v>15.58</v>
      </c>
      <c r="G7872" t="s">
        <v>37</v>
      </c>
      <c r="H7872" t="s">
        <v>16</v>
      </c>
      <c r="I7872" s="1">
        <v>45532</v>
      </c>
      <c r="J7872" t="str">
        <f t="shared" si="611"/>
        <v>August</v>
      </c>
      <c r="K7872" t="str">
        <f t="shared" si="612"/>
        <v>Wednesday</v>
      </c>
      <c r="L7872" t="str">
        <f t="shared" si="613"/>
        <v>Summer</v>
      </c>
      <c r="M7872">
        <f t="shared" si="614"/>
        <v>4151.4799999999996</v>
      </c>
    </row>
    <row r="7873" spans="1:13" x14ac:dyDescent="0.25">
      <c r="A7873" t="s">
        <v>29</v>
      </c>
      <c r="B7873" t="s">
        <v>35</v>
      </c>
      <c r="C7873" t="s">
        <v>159</v>
      </c>
      <c r="D7873">
        <v>1</v>
      </c>
      <c r="E7873">
        <v>430.14</v>
      </c>
      <c r="F7873" s="16">
        <f t="shared" si="610"/>
        <v>430.14</v>
      </c>
      <c r="G7873" t="s">
        <v>20</v>
      </c>
      <c r="H7873" t="s">
        <v>12</v>
      </c>
      <c r="I7873" s="1">
        <v>45561</v>
      </c>
      <c r="J7873" t="str">
        <f t="shared" si="611"/>
        <v>September</v>
      </c>
      <c r="K7873" t="str">
        <f t="shared" si="612"/>
        <v>Thursday</v>
      </c>
      <c r="L7873" t="str">
        <f t="shared" si="613"/>
        <v>Autumn</v>
      </c>
      <c r="M7873">
        <f t="shared" si="614"/>
        <v>6300.56</v>
      </c>
    </row>
    <row r="7874" spans="1:13" x14ac:dyDescent="0.25">
      <c r="A7874" t="s">
        <v>88</v>
      </c>
      <c r="B7874" t="s">
        <v>22</v>
      </c>
      <c r="C7874" t="s">
        <v>142</v>
      </c>
      <c r="D7874">
        <v>1</v>
      </c>
      <c r="E7874">
        <v>144.44999999999999</v>
      </c>
      <c r="F7874" s="16">
        <f t="shared" si="610"/>
        <v>144.44999999999999</v>
      </c>
      <c r="G7874" t="s">
        <v>11</v>
      </c>
      <c r="H7874" t="s">
        <v>16</v>
      </c>
      <c r="I7874" s="1">
        <v>45282</v>
      </c>
      <c r="J7874" t="str">
        <f t="shared" si="611"/>
        <v>December</v>
      </c>
      <c r="K7874" t="str">
        <f t="shared" si="612"/>
        <v>Friday</v>
      </c>
      <c r="L7874" t="str">
        <f t="shared" si="613"/>
        <v>Winter</v>
      </c>
      <c r="M7874">
        <f t="shared" si="614"/>
        <v>226466.70000000004</v>
      </c>
    </row>
    <row r="7875" spans="1:13" x14ac:dyDescent="0.25">
      <c r="A7875" t="s">
        <v>229</v>
      </c>
      <c r="B7875" t="s">
        <v>55</v>
      </c>
      <c r="C7875" t="s">
        <v>65</v>
      </c>
      <c r="D7875">
        <v>1</v>
      </c>
      <c r="E7875">
        <v>89.48</v>
      </c>
      <c r="F7875" s="16">
        <f t="shared" ref="F7875:F7938" si="615">D7875*E7875</f>
        <v>89.48</v>
      </c>
      <c r="G7875" t="s">
        <v>24</v>
      </c>
      <c r="H7875" t="s">
        <v>40</v>
      </c>
      <c r="I7875" s="1">
        <v>45098</v>
      </c>
      <c r="J7875" t="str">
        <f t="shared" ref="J7875:J7938" si="616">TEXT(I7875,"mmmm")</f>
        <v>June</v>
      </c>
      <c r="K7875" t="str">
        <f t="shared" ref="K7875:K7938" si="617">TEXT(I7875,"dddd")</f>
        <v>Wednesday</v>
      </c>
      <c r="L7875" t="str">
        <f t="shared" ref="L7875:L7938" si="618">IF(OR(MONTH(I7875)=3,MONTH(I7875)=4,MONTH(I7875)=5),"Spring",IF(OR(MONTH(I7875)=6,MONTH(I7875)=7,MONTH(I7875)=8),"Summer",IF(OR(MONTH(I7875)=9,MONTH(I7875)=10,MONTH(I7875)=11),"Autumn",IF(OR(MONTH(I7875)=12,MONTH(I7875)=1,MONTH(I7875)=2),"Winter"))))</f>
        <v>Summer</v>
      </c>
      <c r="M7875">
        <f t="shared" ref="M7875:M7938" si="619">SUMIF(A7875:A17874,A7875,F7875:F17874)</f>
        <v>4135.8999999999996</v>
      </c>
    </row>
    <row r="7876" spans="1:13" x14ac:dyDescent="0.25">
      <c r="A7876" t="s">
        <v>232</v>
      </c>
      <c r="B7876" t="s">
        <v>26</v>
      </c>
      <c r="C7876" t="s">
        <v>27</v>
      </c>
      <c r="D7876">
        <v>1</v>
      </c>
      <c r="E7876">
        <v>45.86</v>
      </c>
      <c r="F7876" s="16">
        <f t="shared" si="615"/>
        <v>45.86</v>
      </c>
      <c r="G7876" t="s">
        <v>11</v>
      </c>
      <c r="H7876" t="s">
        <v>12</v>
      </c>
      <c r="I7876" s="1">
        <v>45320</v>
      </c>
      <c r="J7876" t="str">
        <f t="shared" si="616"/>
        <v>January</v>
      </c>
      <c r="K7876" t="str">
        <f t="shared" si="617"/>
        <v>Monday</v>
      </c>
      <c r="L7876" t="str">
        <f t="shared" si="618"/>
        <v>Winter</v>
      </c>
      <c r="M7876">
        <f t="shared" si="619"/>
        <v>52704.35</v>
      </c>
    </row>
    <row r="7877" spans="1:13" x14ac:dyDescent="0.25">
      <c r="A7877" t="s">
        <v>147</v>
      </c>
      <c r="B7877" t="s">
        <v>60</v>
      </c>
      <c r="C7877" t="s">
        <v>77</v>
      </c>
      <c r="D7877">
        <v>1</v>
      </c>
      <c r="E7877">
        <v>364.07</v>
      </c>
      <c r="F7877" s="16">
        <f t="shared" si="615"/>
        <v>364.07</v>
      </c>
      <c r="G7877" t="s">
        <v>37</v>
      </c>
      <c r="H7877" t="s">
        <v>40</v>
      </c>
      <c r="I7877" s="1">
        <v>45034</v>
      </c>
      <c r="J7877" t="str">
        <f t="shared" si="616"/>
        <v>April</v>
      </c>
      <c r="K7877" t="str">
        <f t="shared" si="617"/>
        <v>Tuesday</v>
      </c>
      <c r="L7877" t="str">
        <f t="shared" si="618"/>
        <v>Spring</v>
      </c>
      <c r="M7877">
        <f t="shared" si="619"/>
        <v>2897.57</v>
      </c>
    </row>
    <row r="7878" spans="1:13" x14ac:dyDescent="0.25">
      <c r="A7878" t="s">
        <v>84</v>
      </c>
      <c r="B7878" t="s">
        <v>26</v>
      </c>
      <c r="C7878" t="s">
        <v>152</v>
      </c>
      <c r="D7878">
        <v>1</v>
      </c>
      <c r="E7878">
        <v>86.93</v>
      </c>
      <c r="F7878" s="16">
        <f t="shared" si="615"/>
        <v>86.93</v>
      </c>
      <c r="G7878" t="s">
        <v>11</v>
      </c>
      <c r="H7878" t="s">
        <v>12</v>
      </c>
      <c r="I7878" s="1">
        <v>45491</v>
      </c>
      <c r="J7878" t="str">
        <f t="shared" si="616"/>
        <v>July</v>
      </c>
      <c r="K7878" t="str">
        <f t="shared" si="617"/>
        <v>Thursday</v>
      </c>
      <c r="L7878" t="str">
        <f t="shared" si="618"/>
        <v>Summer</v>
      </c>
      <c r="M7878">
        <f t="shared" si="619"/>
        <v>35513.55999999999</v>
      </c>
    </row>
    <row r="7879" spans="1:13" x14ac:dyDescent="0.25">
      <c r="A7879" t="s">
        <v>17</v>
      </c>
      <c r="B7879" t="s">
        <v>69</v>
      </c>
      <c r="C7879" t="s">
        <v>109</v>
      </c>
      <c r="D7879">
        <v>3</v>
      </c>
      <c r="E7879">
        <v>4.0999999999999996</v>
      </c>
      <c r="F7879" s="16">
        <f t="shared" si="615"/>
        <v>12.299999999999999</v>
      </c>
      <c r="G7879" t="s">
        <v>20</v>
      </c>
      <c r="H7879" t="s">
        <v>40</v>
      </c>
      <c r="I7879" s="1">
        <v>45105</v>
      </c>
      <c r="J7879" t="str">
        <f t="shared" si="616"/>
        <v>June</v>
      </c>
      <c r="K7879" t="str">
        <f t="shared" si="617"/>
        <v>Wednesday</v>
      </c>
      <c r="L7879" t="str">
        <f t="shared" si="618"/>
        <v>Summer</v>
      </c>
      <c r="M7879">
        <f t="shared" si="619"/>
        <v>1033.6299999999999</v>
      </c>
    </row>
    <row r="7880" spans="1:13" x14ac:dyDescent="0.25">
      <c r="A7880" t="s">
        <v>145</v>
      </c>
      <c r="B7880" t="s">
        <v>99</v>
      </c>
      <c r="C7880" t="s">
        <v>188</v>
      </c>
      <c r="D7880">
        <v>1</v>
      </c>
      <c r="E7880">
        <v>35.380000000000003</v>
      </c>
      <c r="F7880" s="16">
        <f t="shared" si="615"/>
        <v>35.380000000000003</v>
      </c>
      <c r="G7880" t="s">
        <v>24</v>
      </c>
      <c r="H7880" t="s">
        <v>16</v>
      </c>
      <c r="I7880" s="1">
        <v>45241</v>
      </c>
      <c r="J7880" t="str">
        <f t="shared" si="616"/>
        <v>November</v>
      </c>
      <c r="K7880" t="str">
        <f t="shared" si="617"/>
        <v>Saturday</v>
      </c>
      <c r="L7880" t="str">
        <f t="shared" si="618"/>
        <v>Autumn</v>
      </c>
      <c r="M7880">
        <f t="shared" si="619"/>
        <v>2499.0499999999997</v>
      </c>
    </row>
    <row r="7881" spans="1:13" x14ac:dyDescent="0.25">
      <c r="A7881" t="s">
        <v>211</v>
      </c>
      <c r="B7881" t="s">
        <v>9</v>
      </c>
      <c r="C7881" t="s">
        <v>180</v>
      </c>
      <c r="D7881">
        <v>1</v>
      </c>
      <c r="E7881">
        <v>8.9700000000000006</v>
      </c>
      <c r="F7881" s="16">
        <f t="shared" si="615"/>
        <v>8.9700000000000006</v>
      </c>
      <c r="G7881" t="s">
        <v>37</v>
      </c>
      <c r="H7881" t="s">
        <v>16</v>
      </c>
      <c r="I7881" s="1">
        <v>45057</v>
      </c>
      <c r="J7881" t="str">
        <f t="shared" si="616"/>
        <v>May</v>
      </c>
      <c r="K7881" t="str">
        <f t="shared" si="617"/>
        <v>Thursday</v>
      </c>
      <c r="L7881" t="str">
        <f t="shared" si="618"/>
        <v>Spring</v>
      </c>
      <c r="M7881">
        <f t="shared" si="619"/>
        <v>2920.96</v>
      </c>
    </row>
    <row r="7882" spans="1:13" x14ac:dyDescent="0.25">
      <c r="A7882" t="s">
        <v>168</v>
      </c>
      <c r="B7882" t="s">
        <v>14</v>
      </c>
      <c r="C7882" t="s">
        <v>150</v>
      </c>
      <c r="D7882">
        <v>5</v>
      </c>
      <c r="E7882">
        <v>162.18</v>
      </c>
      <c r="F7882" s="16">
        <f t="shared" si="615"/>
        <v>810.90000000000009</v>
      </c>
      <c r="G7882" t="s">
        <v>24</v>
      </c>
      <c r="H7882" t="s">
        <v>12</v>
      </c>
      <c r="I7882" s="1">
        <v>45558</v>
      </c>
      <c r="J7882" t="str">
        <f t="shared" si="616"/>
        <v>September</v>
      </c>
      <c r="K7882" t="str">
        <f t="shared" si="617"/>
        <v>Monday</v>
      </c>
      <c r="L7882" t="str">
        <f t="shared" si="618"/>
        <v>Autumn</v>
      </c>
      <c r="M7882">
        <f t="shared" si="619"/>
        <v>6976.65</v>
      </c>
    </row>
    <row r="7883" spans="1:13" x14ac:dyDescent="0.25">
      <c r="A7883" t="s">
        <v>266</v>
      </c>
      <c r="B7883" t="s">
        <v>18</v>
      </c>
      <c r="C7883" t="s">
        <v>148</v>
      </c>
      <c r="D7883">
        <v>1</v>
      </c>
      <c r="E7883">
        <v>4437.1400000000003</v>
      </c>
      <c r="F7883" s="16">
        <f t="shared" si="615"/>
        <v>4437.1400000000003</v>
      </c>
      <c r="G7883" t="s">
        <v>37</v>
      </c>
      <c r="H7883" t="s">
        <v>12</v>
      </c>
      <c r="I7883" s="1">
        <v>45113</v>
      </c>
      <c r="J7883" t="str">
        <f t="shared" si="616"/>
        <v>July</v>
      </c>
      <c r="K7883" t="str">
        <f t="shared" si="617"/>
        <v>Thursday</v>
      </c>
      <c r="L7883" t="str">
        <f t="shared" si="618"/>
        <v>Summer</v>
      </c>
      <c r="M7883">
        <f t="shared" si="619"/>
        <v>221242.12999999998</v>
      </c>
    </row>
    <row r="7884" spans="1:13" x14ac:dyDescent="0.25">
      <c r="A7884" t="s">
        <v>194</v>
      </c>
      <c r="B7884" t="s">
        <v>69</v>
      </c>
      <c r="C7884" t="s">
        <v>72</v>
      </c>
      <c r="D7884">
        <v>2</v>
      </c>
      <c r="E7884">
        <v>79.27</v>
      </c>
      <c r="F7884" s="16">
        <f t="shared" si="615"/>
        <v>158.54</v>
      </c>
      <c r="G7884" t="s">
        <v>20</v>
      </c>
      <c r="H7884" t="s">
        <v>12</v>
      </c>
      <c r="I7884" s="1">
        <v>45160</v>
      </c>
      <c r="J7884" t="str">
        <f t="shared" si="616"/>
        <v>August</v>
      </c>
      <c r="K7884" t="str">
        <f t="shared" si="617"/>
        <v>Tuesday</v>
      </c>
      <c r="L7884" t="str">
        <f t="shared" si="618"/>
        <v>Summer</v>
      </c>
      <c r="M7884">
        <f t="shared" si="619"/>
        <v>2841.11</v>
      </c>
    </row>
    <row r="7885" spans="1:13" x14ac:dyDescent="0.25">
      <c r="A7885" t="s">
        <v>251</v>
      </c>
      <c r="B7885" t="s">
        <v>48</v>
      </c>
      <c r="C7885" t="s">
        <v>49</v>
      </c>
      <c r="D7885">
        <v>2</v>
      </c>
      <c r="E7885">
        <v>31.7</v>
      </c>
      <c r="F7885" s="16">
        <f t="shared" si="615"/>
        <v>63.4</v>
      </c>
      <c r="G7885" t="s">
        <v>11</v>
      </c>
      <c r="H7885" t="s">
        <v>12</v>
      </c>
      <c r="I7885" s="1">
        <v>45323</v>
      </c>
      <c r="J7885" t="str">
        <f t="shared" si="616"/>
        <v>February</v>
      </c>
      <c r="K7885" t="str">
        <f t="shared" si="617"/>
        <v>Thursday</v>
      </c>
      <c r="L7885" t="str">
        <f t="shared" si="618"/>
        <v>Winter</v>
      </c>
      <c r="M7885">
        <f t="shared" si="619"/>
        <v>3089.59</v>
      </c>
    </row>
    <row r="7886" spans="1:13" x14ac:dyDescent="0.25">
      <c r="A7886" t="s">
        <v>145</v>
      </c>
      <c r="B7886" t="s">
        <v>99</v>
      </c>
      <c r="C7886" t="s">
        <v>129</v>
      </c>
      <c r="D7886">
        <v>1</v>
      </c>
      <c r="E7886">
        <v>6.55</v>
      </c>
      <c r="F7886" s="16">
        <f t="shared" si="615"/>
        <v>6.55</v>
      </c>
      <c r="G7886" t="s">
        <v>37</v>
      </c>
      <c r="H7886" t="s">
        <v>12</v>
      </c>
      <c r="I7886" s="1">
        <v>45032</v>
      </c>
      <c r="J7886" t="str">
        <f t="shared" si="616"/>
        <v>April</v>
      </c>
      <c r="K7886" t="str">
        <f t="shared" si="617"/>
        <v>Sunday</v>
      </c>
      <c r="L7886" t="str">
        <f t="shared" si="618"/>
        <v>Spring</v>
      </c>
      <c r="M7886">
        <f t="shared" si="619"/>
        <v>2463.6699999999996</v>
      </c>
    </row>
    <row r="7887" spans="1:13" x14ac:dyDescent="0.25">
      <c r="A7887" t="s">
        <v>259</v>
      </c>
      <c r="B7887" t="s">
        <v>22</v>
      </c>
      <c r="C7887" t="s">
        <v>142</v>
      </c>
      <c r="D7887">
        <v>4</v>
      </c>
      <c r="E7887">
        <v>246.71</v>
      </c>
      <c r="F7887" s="16">
        <f t="shared" si="615"/>
        <v>986.84</v>
      </c>
      <c r="G7887" t="s">
        <v>37</v>
      </c>
      <c r="H7887" t="s">
        <v>16</v>
      </c>
      <c r="I7887" s="1">
        <v>45639</v>
      </c>
      <c r="J7887" t="str">
        <f t="shared" si="616"/>
        <v>December</v>
      </c>
      <c r="K7887" t="str">
        <f t="shared" si="617"/>
        <v>Friday</v>
      </c>
      <c r="L7887" t="str">
        <f t="shared" si="618"/>
        <v>Winter</v>
      </c>
      <c r="M7887">
        <f t="shared" si="619"/>
        <v>75220.739999999991</v>
      </c>
    </row>
    <row r="7888" spans="1:13" x14ac:dyDescent="0.25">
      <c r="A7888" t="s">
        <v>182</v>
      </c>
      <c r="B7888" t="s">
        <v>18</v>
      </c>
      <c r="C7888" t="s">
        <v>106</v>
      </c>
      <c r="D7888">
        <v>1</v>
      </c>
      <c r="E7888">
        <v>142.09</v>
      </c>
      <c r="F7888" s="16">
        <f t="shared" si="615"/>
        <v>142.09</v>
      </c>
      <c r="G7888" t="s">
        <v>20</v>
      </c>
      <c r="H7888" t="s">
        <v>40</v>
      </c>
      <c r="I7888" s="1">
        <v>45445</v>
      </c>
      <c r="J7888" t="str">
        <f t="shared" si="616"/>
        <v>June</v>
      </c>
      <c r="K7888" t="str">
        <f t="shared" si="617"/>
        <v>Sunday</v>
      </c>
      <c r="L7888" t="str">
        <f t="shared" si="618"/>
        <v>Summer</v>
      </c>
      <c r="M7888">
        <f t="shared" si="619"/>
        <v>1479.14</v>
      </c>
    </row>
    <row r="7889" spans="1:13" x14ac:dyDescent="0.25">
      <c r="A7889" t="s">
        <v>238</v>
      </c>
      <c r="B7889" t="s">
        <v>9</v>
      </c>
      <c r="C7889" t="s">
        <v>180</v>
      </c>
      <c r="D7889">
        <v>2</v>
      </c>
      <c r="E7889">
        <v>9.5399999999999991</v>
      </c>
      <c r="F7889" s="16">
        <f t="shared" si="615"/>
        <v>19.079999999999998</v>
      </c>
      <c r="G7889" t="s">
        <v>20</v>
      </c>
      <c r="H7889" t="s">
        <v>40</v>
      </c>
      <c r="I7889" s="1">
        <v>45473</v>
      </c>
      <c r="J7889" t="str">
        <f t="shared" si="616"/>
        <v>June</v>
      </c>
      <c r="K7889" t="str">
        <f t="shared" si="617"/>
        <v>Sunday</v>
      </c>
      <c r="L7889" t="str">
        <f t="shared" si="618"/>
        <v>Summer</v>
      </c>
      <c r="M7889">
        <f t="shared" si="619"/>
        <v>722.2600000000001</v>
      </c>
    </row>
    <row r="7890" spans="1:13" x14ac:dyDescent="0.25">
      <c r="A7890" t="s">
        <v>258</v>
      </c>
      <c r="B7890" t="s">
        <v>45</v>
      </c>
      <c r="C7890" t="s">
        <v>161</v>
      </c>
      <c r="D7890">
        <v>3</v>
      </c>
      <c r="E7890">
        <v>5.05</v>
      </c>
      <c r="F7890" s="16">
        <f t="shared" si="615"/>
        <v>15.149999999999999</v>
      </c>
      <c r="G7890" t="s">
        <v>37</v>
      </c>
      <c r="H7890" t="s">
        <v>16</v>
      </c>
      <c r="I7890" s="1">
        <v>45361</v>
      </c>
      <c r="J7890" t="str">
        <f t="shared" si="616"/>
        <v>March</v>
      </c>
      <c r="K7890" t="str">
        <f t="shared" si="617"/>
        <v>Sunday</v>
      </c>
      <c r="L7890" t="str">
        <f t="shared" si="618"/>
        <v>Spring</v>
      </c>
      <c r="M7890">
        <f t="shared" si="619"/>
        <v>3476.1</v>
      </c>
    </row>
    <row r="7891" spans="1:13" x14ac:dyDescent="0.25">
      <c r="A7891" t="s">
        <v>234</v>
      </c>
      <c r="B7891" t="s">
        <v>48</v>
      </c>
      <c r="C7891" t="s">
        <v>162</v>
      </c>
      <c r="D7891">
        <v>3</v>
      </c>
      <c r="E7891">
        <v>42.29</v>
      </c>
      <c r="F7891" s="16">
        <f t="shared" si="615"/>
        <v>126.87</v>
      </c>
      <c r="G7891" t="s">
        <v>20</v>
      </c>
      <c r="H7891" t="s">
        <v>40</v>
      </c>
      <c r="I7891" s="1">
        <v>45518</v>
      </c>
      <c r="J7891" t="str">
        <f t="shared" si="616"/>
        <v>August</v>
      </c>
      <c r="K7891" t="str">
        <f t="shared" si="617"/>
        <v>Wednesday</v>
      </c>
      <c r="L7891" t="str">
        <f t="shared" si="618"/>
        <v>Summer</v>
      </c>
      <c r="M7891">
        <f t="shared" si="619"/>
        <v>2137.16</v>
      </c>
    </row>
    <row r="7892" spans="1:13" x14ac:dyDescent="0.25">
      <c r="A7892" t="s">
        <v>271</v>
      </c>
      <c r="B7892" t="s">
        <v>48</v>
      </c>
      <c r="C7892" t="s">
        <v>162</v>
      </c>
      <c r="D7892">
        <v>3</v>
      </c>
      <c r="E7892">
        <v>41.41</v>
      </c>
      <c r="F7892" s="16">
        <f t="shared" si="615"/>
        <v>124.22999999999999</v>
      </c>
      <c r="G7892" t="s">
        <v>11</v>
      </c>
      <c r="H7892" t="s">
        <v>40</v>
      </c>
      <c r="I7892" s="1">
        <v>45076</v>
      </c>
      <c r="J7892" t="str">
        <f t="shared" si="616"/>
        <v>May</v>
      </c>
      <c r="K7892" t="str">
        <f t="shared" si="617"/>
        <v>Tuesday</v>
      </c>
      <c r="L7892" t="str">
        <f t="shared" si="618"/>
        <v>Spring</v>
      </c>
      <c r="M7892">
        <f t="shared" si="619"/>
        <v>2707.1300000000006</v>
      </c>
    </row>
    <row r="7893" spans="1:13" x14ac:dyDescent="0.25">
      <c r="A7893" t="s">
        <v>194</v>
      </c>
      <c r="B7893" t="s">
        <v>48</v>
      </c>
      <c r="C7893" t="s">
        <v>49</v>
      </c>
      <c r="D7893">
        <v>5</v>
      </c>
      <c r="E7893">
        <v>32.5</v>
      </c>
      <c r="F7893" s="16">
        <f t="shared" si="615"/>
        <v>162.5</v>
      </c>
      <c r="G7893" t="s">
        <v>37</v>
      </c>
      <c r="H7893" t="s">
        <v>16</v>
      </c>
      <c r="I7893" s="1">
        <v>45087</v>
      </c>
      <c r="J7893" t="str">
        <f t="shared" si="616"/>
        <v>June</v>
      </c>
      <c r="K7893" t="str">
        <f t="shared" si="617"/>
        <v>Saturday</v>
      </c>
      <c r="L7893" t="str">
        <f t="shared" si="618"/>
        <v>Summer</v>
      </c>
      <c r="M7893">
        <f t="shared" si="619"/>
        <v>2682.57</v>
      </c>
    </row>
    <row r="7894" spans="1:13" x14ac:dyDescent="0.25">
      <c r="A7894" t="s">
        <v>112</v>
      </c>
      <c r="B7894" t="s">
        <v>35</v>
      </c>
      <c r="C7894" t="s">
        <v>159</v>
      </c>
      <c r="D7894">
        <v>1</v>
      </c>
      <c r="E7894">
        <v>425.16</v>
      </c>
      <c r="F7894" s="16">
        <f t="shared" si="615"/>
        <v>425.16</v>
      </c>
      <c r="G7894" t="s">
        <v>11</v>
      </c>
      <c r="H7894" t="s">
        <v>40</v>
      </c>
      <c r="I7894" s="1">
        <v>45522</v>
      </c>
      <c r="J7894" t="str">
        <f t="shared" si="616"/>
        <v>August</v>
      </c>
      <c r="K7894" t="str">
        <f t="shared" si="617"/>
        <v>Sunday</v>
      </c>
      <c r="L7894" t="str">
        <f t="shared" si="618"/>
        <v>Summer</v>
      </c>
      <c r="M7894">
        <f t="shared" si="619"/>
        <v>103070.11000000002</v>
      </c>
    </row>
    <row r="7895" spans="1:13" x14ac:dyDescent="0.25">
      <c r="A7895" t="s">
        <v>38</v>
      </c>
      <c r="B7895" t="s">
        <v>99</v>
      </c>
      <c r="C7895" t="s">
        <v>100</v>
      </c>
      <c r="D7895">
        <v>1</v>
      </c>
      <c r="E7895">
        <v>17.78</v>
      </c>
      <c r="F7895" s="16">
        <f t="shared" si="615"/>
        <v>17.78</v>
      </c>
      <c r="G7895" t="s">
        <v>11</v>
      </c>
      <c r="H7895" t="s">
        <v>40</v>
      </c>
      <c r="I7895" s="1">
        <v>45019</v>
      </c>
      <c r="J7895" t="str">
        <f t="shared" si="616"/>
        <v>April</v>
      </c>
      <c r="K7895" t="str">
        <f t="shared" si="617"/>
        <v>Monday</v>
      </c>
      <c r="L7895" t="str">
        <f t="shared" si="618"/>
        <v>Spring</v>
      </c>
      <c r="M7895">
        <f t="shared" si="619"/>
        <v>2317.61</v>
      </c>
    </row>
    <row r="7896" spans="1:13" x14ac:dyDescent="0.25">
      <c r="A7896" t="s">
        <v>82</v>
      </c>
      <c r="B7896" t="s">
        <v>22</v>
      </c>
      <c r="C7896" t="s">
        <v>142</v>
      </c>
      <c r="D7896">
        <v>3</v>
      </c>
      <c r="E7896">
        <v>65.75</v>
      </c>
      <c r="F7896" s="16">
        <f t="shared" si="615"/>
        <v>197.25</v>
      </c>
      <c r="G7896" t="s">
        <v>37</v>
      </c>
      <c r="H7896" t="s">
        <v>40</v>
      </c>
      <c r="I7896" s="1">
        <v>45382</v>
      </c>
      <c r="J7896" t="str">
        <f t="shared" si="616"/>
        <v>March</v>
      </c>
      <c r="K7896" t="str">
        <f t="shared" si="617"/>
        <v>Sunday</v>
      </c>
      <c r="L7896" t="str">
        <f t="shared" si="618"/>
        <v>Spring</v>
      </c>
      <c r="M7896">
        <f t="shared" si="619"/>
        <v>1807.51</v>
      </c>
    </row>
    <row r="7897" spans="1:13" x14ac:dyDescent="0.25">
      <c r="A7897" t="s">
        <v>236</v>
      </c>
      <c r="B7897" t="s">
        <v>30</v>
      </c>
      <c r="C7897" t="s">
        <v>79</v>
      </c>
      <c r="D7897">
        <v>1</v>
      </c>
      <c r="E7897">
        <v>3.43</v>
      </c>
      <c r="F7897" s="16">
        <f t="shared" si="615"/>
        <v>3.43</v>
      </c>
      <c r="G7897" t="s">
        <v>11</v>
      </c>
      <c r="H7897" t="s">
        <v>40</v>
      </c>
      <c r="I7897" s="1">
        <v>45362</v>
      </c>
      <c r="J7897" t="str">
        <f t="shared" si="616"/>
        <v>March</v>
      </c>
      <c r="K7897" t="str">
        <f t="shared" si="617"/>
        <v>Monday</v>
      </c>
      <c r="L7897" t="str">
        <f t="shared" si="618"/>
        <v>Spring</v>
      </c>
      <c r="M7897">
        <f t="shared" si="619"/>
        <v>2400.7700000000004</v>
      </c>
    </row>
    <row r="7898" spans="1:13" x14ac:dyDescent="0.25">
      <c r="A7898" t="s">
        <v>215</v>
      </c>
      <c r="B7898" t="s">
        <v>18</v>
      </c>
      <c r="C7898" t="s">
        <v>106</v>
      </c>
      <c r="D7898">
        <v>1</v>
      </c>
      <c r="E7898">
        <v>73.989999999999995</v>
      </c>
      <c r="F7898" s="16">
        <f t="shared" si="615"/>
        <v>73.989999999999995</v>
      </c>
      <c r="G7898" t="s">
        <v>11</v>
      </c>
      <c r="H7898" t="s">
        <v>40</v>
      </c>
      <c r="I7898" s="1">
        <v>45488</v>
      </c>
      <c r="J7898" t="str">
        <f t="shared" si="616"/>
        <v>July</v>
      </c>
      <c r="K7898" t="str">
        <f t="shared" si="617"/>
        <v>Monday</v>
      </c>
      <c r="L7898" t="str">
        <f t="shared" si="618"/>
        <v>Summer</v>
      </c>
      <c r="M7898">
        <f t="shared" si="619"/>
        <v>2730.9900000000007</v>
      </c>
    </row>
    <row r="7899" spans="1:13" x14ac:dyDescent="0.25">
      <c r="A7899" t="s">
        <v>50</v>
      </c>
      <c r="B7899" t="s">
        <v>45</v>
      </c>
      <c r="C7899" t="s">
        <v>46</v>
      </c>
      <c r="D7899">
        <v>1</v>
      </c>
      <c r="E7899">
        <v>4.54</v>
      </c>
      <c r="F7899" s="16">
        <f t="shared" si="615"/>
        <v>4.54</v>
      </c>
      <c r="G7899" t="s">
        <v>24</v>
      </c>
      <c r="H7899" t="s">
        <v>12</v>
      </c>
      <c r="I7899" s="1">
        <v>45574</v>
      </c>
      <c r="J7899" t="str">
        <f t="shared" si="616"/>
        <v>October</v>
      </c>
      <c r="K7899" t="str">
        <f t="shared" si="617"/>
        <v>Wednesday</v>
      </c>
      <c r="L7899" t="str">
        <f t="shared" si="618"/>
        <v>Autumn</v>
      </c>
      <c r="M7899">
        <f t="shared" si="619"/>
        <v>24377.88</v>
      </c>
    </row>
    <row r="7900" spans="1:13" x14ac:dyDescent="0.25">
      <c r="A7900" t="s">
        <v>73</v>
      </c>
      <c r="B7900" t="s">
        <v>9</v>
      </c>
      <c r="C7900" t="s">
        <v>10</v>
      </c>
      <c r="D7900">
        <v>1</v>
      </c>
      <c r="E7900">
        <v>2.76</v>
      </c>
      <c r="F7900" s="16">
        <f t="shared" si="615"/>
        <v>2.76</v>
      </c>
      <c r="G7900" t="s">
        <v>24</v>
      </c>
      <c r="H7900" t="s">
        <v>16</v>
      </c>
      <c r="I7900" s="1">
        <v>45214</v>
      </c>
      <c r="J7900" t="str">
        <f t="shared" si="616"/>
        <v>October</v>
      </c>
      <c r="K7900" t="str">
        <f t="shared" si="617"/>
        <v>Sunday</v>
      </c>
      <c r="L7900" t="str">
        <f t="shared" si="618"/>
        <v>Autumn</v>
      </c>
      <c r="M7900">
        <f t="shared" si="619"/>
        <v>126350.71</v>
      </c>
    </row>
    <row r="7901" spans="1:13" x14ac:dyDescent="0.25">
      <c r="A7901" t="s">
        <v>157</v>
      </c>
      <c r="B7901" t="s">
        <v>26</v>
      </c>
      <c r="C7901" t="s">
        <v>39</v>
      </c>
      <c r="D7901">
        <v>2</v>
      </c>
      <c r="E7901">
        <v>57.14</v>
      </c>
      <c r="F7901" s="16">
        <f t="shared" si="615"/>
        <v>114.28</v>
      </c>
      <c r="G7901" t="s">
        <v>37</v>
      </c>
      <c r="H7901" t="s">
        <v>16</v>
      </c>
      <c r="I7901" s="1">
        <v>45344</v>
      </c>
      <c r="J7901" t="str">
        <f t="shared" si="616"/>
        <v>February</v>
      </c>
      <c r="K7901" t="str">
        <f t="shared" si="617"/>
        <v>Thursday</v>
      </c>
      <c r="L7901" t="str">
        <f t="shared" si="618"/>
        <v>Winter</v>
      </c>
      <c r="M7901">
        <f t="shared" si="619"/>
        <v>4050.91</v>
      </c>
    </row>
    <row r="7902" spans="1:13" x14ac:dyDescent="0.25">
      <c r="A7902" t="s">
        <v>242</v>
      </c>
      <c r="B7902" t="s">
        <v>60</v>
      </c>
      <c r="C7902" t="s">
        <v>61</v>
      </c>
      <c r="D7902">
        <v>1</v>
      </c>
      <c r="E7902">
        <v>137.12</v>
      </c>
      <c r="F7902" s="16">
        <f t="shared" si="615"/>
        <v>137.12</v>
      </c>
      <c r="G7902" t="s">
        <v>11</v>
      </c>
      <c r="H7902" t="s">
        <v>16</v>
      </c>
      <c r="I7902" s="1">
        <v>45531</v>
      </c>
      <c r="J7902" t="str">
        <f t="shared" si="616"/>
        <v>August</v>
      </c>
      <c r="K7902" t="str">
        <f t="shared" si="617"/>
        <v>Tuesday</v>
      </c>
      <c r="L7902" t="str">
        <f t="shared" si="618"/>
        <v>Summer</v>
      </c>
      <c r="M7902">
        <f t="shared" si="619"/>
        <v>6411.0000000000009</v>
      </c>
    </row>
    <row r="7903" spans="1:13" x14ac:dyDescent="0.25">
      <c r="A7903" t="s">
        <v>219</v>
      </c>
      <c r="B7903" t="s">
        <v>48</v>
      </c>
      <c r="C7903" t="s">
        <v>196</v>
      </c>
      <c r="D7903">
        <v>1</v>
      </c>
      <c r="E7903">
        <v>51.24</v>
      </c>
      <c r="F7903" s="16">
        <f t="shared" si="615"/>
        <v>51.24</v>
      </c>
      <c r="G7903" t="s">
        <v>24</v>
      </c>
      <c r="H7903" t="s">
        <v>12</v>
      </c>
      <c r="I7903" s="1">
        <v>45513</v>
      </c>
      <c r="J7903" t="str">
        <f t="shared" si="616"/>
        <v>August</v>
      </c>
      <c r="K7903" t="str">
        <f t="shared" si="617"/>
        <v>Friday</v>
      </c>
      <c r="L7903" t="str">
        <f t="shared" si="618"/>
        <v>Summer</v>
      </c>
      <c r="M7903">
        <f t="shared" si="619"/>
        <v>59598.420000000006</v>
      </c>
    </row>
    <row r="7904" spans="1:13" x14ac:dyDescent="0.25">
      <c r="A7904" t="s">
        <v>209</v>
      </c>
      <c r="B7904" t="s">
        <v>14</v>
      </c>
      <c r="C7904" t="s">
        <v>15</v>
      </c>
      <c r="D7904">
        <v>5</v>
      </c>
      <c r="E7904">
        <v>75.959999999999994</v>
      </c>
      <c r="F7904" s="16">
        <f t="shared" si="615"/>
        <v>379.79999999999995</v>
      </c>
      <c r="G7904" t="s">
        <v>11</v>
      </c>
      <c r="H7904" t="s">
        <v>16</v>
      </c>
      <c r="I7904" s="1">
        <v>45051</v>
      </c>
      <c r="J7904" t="str">
        <f t="shared" si="616"/>
        <v>May</v>
      </c>
      <c r="K7904" t="str">
        <f t="shared" si="617"/>
        <v>Friday</v>
      </c>
      <c r="L7904" t="str">
        <f t="shared" si="618"/>
        <v>Spring</v>
      </c>
      <c r="M7904">
        <f t="shared" si="619"/>
        <v>220973.77000000005</v>
      </c>
    </row>
    <row r="7905" spans="1:13" x14ac:dyDescent="0.25">
      <c r="A7905" t="s">
        <v>229</v>
      </c>
      <c r="B7905" t="s">
        <v>26</v>
      </c>
      <c r="C7905" t="s">
        <v>27</v>
      </c>
      <c r="D7905">
        <v>1</v>
      </c>
      <c r="E7905">
        <v>24.29</v>
      </c>
      <c r="F7905" s="16">
        <f t="shared" si="615"/>
        <v>24.29</v>
      </c>
      <c r="G7905" t="s">
        <v>20</v>
      </c>
      <c r="H7905" t="s">
        <v>16</v>
      </c>
      <c r="I7905" s="1">
        <v>45461</v>
      </c>
      <c r="J7905" t="str">
        <f t="shared" si="616"/>
        <v>June</v>
      </c>
      <c r="K7905" t="str">
        <f t="shared" si="617"/>
        <v>Tuesday</v>
      </c>
      <c r="L7905" t="str">
        <f t="shared" si="618"/>
        <v>Summer</v>
      </c>
      <c r="M7905">
        <f t="shared" si="619"/>
        <v>4046.42</v>
      </c>
    </row>
    <row r="7906" spans="1:13" x14ac:dyDescent="0.25">
      <c r="A7906" t="s">
        <v>168</v>
      </c>
      <c r="B7906" t="s">
        <v>22</v>
      </c>
      <c r="C7906" t="s">
        <v>23</v>
      </c>
      <c r="D7906">
        <v>2</v>
      </c>
      <c r="E7906">
        <v>26.06</v>
      </c>
      <c r="F7906" s="16">
        <f t="shared" si="615"/>
        <v>52.12</v>
      </c>
      <c r="G7906" t="s">
        <v>24</v>
      </c>
      <c r="H7906" t="s">
        <v>12</v>
      </c>
      <c r="I7906" s="1">
        <v>45479</v>
      </c>
      <c r="J7906" t="str">
        <f t="shared" si="616"/>
        <v>July</v>
      </c>
      <c r="K7906" t="str">
        <f t="shared" si="617"/>
        <v>Saturday</v>
      </c>
      <c r="L7906" t="str">
        <f t="shared" si="618"/>
        <v>Summer</v>
      </c>
      <c r="M7906">
        <f t="shared" si="619"/>
        <v>6165.75</v>
      </c>
    </row>
    <row r="7907" spans="1:13" x14ac:dyDescent="0.25">
      <c r="A7907" t="s">
        <v>50</v>
      </c>
      <c r="B7907" t="s">
        <v>99</v>
      </c>
      <c r="C7907" t="s">
        <v>129</v>
      </c>
      <c r="D7907">
        <v>1</v>
      </c>
      <c r="E7907">
        <v>9.68</v>
      </c>
      <c r="F7907" s="16">
        <f t="shared" si="615"/>
        <v>9.68</v>
      </c>
      <c r="G7907" t="s">
        <v>20</v>
      </c>
      <c r="H7907" t="s">
        <v>40</v>
      </c>
      <c r="I7907" s="1">
        <v>45046</v>
      </c>
      <c r="J7907" t="str">
        <f t="shared" si="616"/>
        <v>April</v>
      </c>
      <c r="K7907" t="str">
        <f t="shared" si="617"/>
        <v>Sunday</v>
      </c>
      <c r="L7907" t="str">
        <f t="shared" si="618"/>
        <v>Spring</v>
      </c>
      <c r="M7907">
        <f t="shared" si="619"/>
        <v>24373.34</v>
      </c>
    </row>
    <row r="7908" spans="1:13" x14ac:dyDescent="0.25">
      <c r="A7908" t="s">
        <v>136</v>
      </c>
      <c r="B7908" t="s">
        <v>45</v>
      </c>
      <c r="C7908" t="s">
        <v>46</v>
      </c>
      <c r="D7908">
        <v>4</v>
      </c>
      <c r="E7908">
        <v>4.51</v>
      </c>
      <c r="F7908" s="16">
        <f t="shared" si="615"/>
        <v>18.04</v>
      </c>
      <c r="G7908" t="s">
        <v>37</v>
      </c>
      <c r="H7908" t="s">
        <v>12</v>
      </c>
      <c r="I7908" s="1">
        <v>45300</v>
      </c>
      <c r="J7908" t="str">
        <f t="shared" si="616"/>
        <v>January</v>
      </c>
      <c r="K7908" t="str">
        <f t="shared" si="617"/>
        <v>Tuesday</v>
      </c>
      <c r="L7908" t="str">
        <f t="shared" si="618"/>
        <v>Winter</v>
      </c>
      <c r="M7908">
        <f t="shared" si="619"/>
        <v>1656.8799999999999</v>
      </c>
    </row>
    <row r="7909" spans="1:13" x14ac:dyDescent="0.25">
      <c r="A7909" t="s">
        <v>110</v>
      </c>
      <c r="B7909" t="s">
        <v>48</v>
      </c>
      <c r="C7909" t="s">
        <v>196</v>
      </c>
      <c r="D7909">
        <v>3</v>
      </c>
      <c r="E7909">
        <v>23.87</v>
      </c>
      <c r="F7909" s="16">
        <f t="shared" si="615"/>
        <v>71.61</v>
      </c>
      <c r="G7909" t="s">
        <v>20</v>
      </c>
      <c r="H7909" t="s">
        <v>16</v>
      </c>
      <c r="I7909" s="1">
        <v>45529</v>
      </c>
      <c r="J7909" t="str">
        <f t="shared" si="616"/>
        <v>August</v>
      </c>
      <c r="K7909" t="str">
        <f t="shared" si="617"/>
        <v>Sunday</v>
      </c>
      <c r="L7909" t="str">
        <f t="shared" si="618"/>
        <v>Summer</v>
      </c>
      <c r="M7909">
        <f t="shared" si="619"/>
        <v>2953.8</v>
      </c>
    </row>
    <row r="7910" spans="1:13" x14ac:dyDescent="0.25">
      <c r="A7910" t="s">
        <v>171</v>
      </c>
      <c r="B7910" t="s">
        <v>45</v>
      </c>
      <c r="C7910" t="s">
        <v>108</v>
      </c>
      <c r="D7910">
        <v>2</v>
      </c>
      <c r="E7910">
        <v>564.96</v>
      </c>
      <c r="F7910" s="16">
        <f t="shared" si="615"/>
        <v>1129.92</v>
      </c>
      <c r="G7910" t="s">
        <v>24</v>
      </c>
      <c r="H7910" t="s">
        <v>12</v>
      </c>
      <c r="I7910" s="1">
        <v>44981</v>
      </c>
      <c r="J7910" t="str">
        <f t="shared" si="616"/>
        <v>February</v>
      </c>
      <c r="K7910" t="str">
        <f t="shared" si="617"/>
        <v>Friday</v>
      </c>
      <c r="L7910" t="str">
        <f t="shared" si="618"/>
        <v>Winter</v>
      </c>
      <c r="M7910">
        <f t="shared" si="619"/>
        <v>3206.9500000000012</v>
      </c>
    </row>
    <row r="7911" spans="1:13" x14ac:dyDescent="0.25">
      <c r="A7911" t="s">
        <v>227</v>
      </c>
      <c r="B7911" t="s">
        <v>60</v>
      </c>
      <c r="C7911" t="s">
        <v>81</v>
      </c>
      <c r="D7911">
        <v>1</v>
      </c>
      <c r="E7911">
        <v>704.99</v>
      </c>
      <c r="F7911" s="16">
        <f t="shared" si="615"/>
        <v>704.99</v>
      </c>
      <c r="G7911" t="s">
        <v>24</v>
      </c>
      <c r="H7911" t="s">
        <v>16</v>
      </c>
      <c r="I7911" s="1">
        <v>45291</v>
      </c>
      <c r="J7911" t="str">
        <f t="shared" si="616"/>
        <v>December</v>
      </c>
      <c r="K7911" t="str">
        <f t="shared" si="617"/>
        <v>Sunday</v>
      </c>
      <c r="L7911" t="str">
        <f t="shared" si="618"/>
        <v>Winter</v>
      </c>
      <c r="M7911">
        <f t="shared" si="619"/>
        <v>6240.95</v>
      </c>
    </row>
    <row r="7912" spans="1:13" x14ac:dyDescent="0.25">
      <c r="A7912" t="s">
        <v>208</v>
      </c>
      <c r="B7912" t="s">
        <v>69</v>
      </c>
      <c r="C7912" t="s">
        <v>109</v>
      </c>
      <c r="D7912">
        <v>5</v>
      </c>
      <c r="E7912">
        <v>5.33</v>
      </c>
      <c r="F7912" s="16">
        <f t="shared" si="615"/>
        <v>26.65</v>
      </c>
      <c r="G7912" t="s">
        <v>24</v>
      </c>
      <c r="H7912" t="s">
        <v>40</v>
      </c>
      <c r="I7912" s="1">
        <v>45375</v>
      </c>
      <c r="J7912" t="str">
        <f t="shared" si="616"/>
        <v>March</v>
      </c>
      <c r="K7912" t="str">
        <f t="shared" si="617"/>
        <v>Sunday</v>
      </c>
      <c r="L7912" t="str">
        <f t="shared" si="618"/>
        <v>Spring</v>
      </c>
      <c r="M7912">
        <f t="shared" si="619"/>
        <v>3330.67</v>
      </c>
    </row>
    <row r="7913" spans="1:13" x14ac:dyDescent="0.25">
      <c r="A7913" t="s">
        <v>219</v>
      </c>
      <c r="B7913" t="s">
        <v>45</v>
      </c>
      <c r="C7913" t="s">
        <v>108</v>
      </c>
      <c r="D7913">
        <v>3</v>
      </c>
      <c r="E7913">
        <v>380.89</v>
      </c>
      <c r="F7913" s="16">
        <f t="shared" si="615"/>
        <v>1142.67</v>
      </c>
      <c r="G7913" t="s">
        <v>24</v>
      </c>
      <c r="H7913" t="s">
        <v>40</v>
      </c>
      <c r="I7913" s="1">
        <v>45107</v>
      </c>
      <c r="J7913" t="str">
        <f t="shared" si="616"/>
        <v>June</v>
      </c>
      <c r="K7913" t="str">
        <f t="shared" si="617"/>
        <v>Friday</v>
      </c>
      <c r="L7913" t="str">
        <f t="shared" si="618"/>
        <v>Summer</v>
      </c>
      <c r="M7913">
        <f t="shared" si="619"/>
        <v>59547.18</v>
      </c>
    </row>
    <row r="7914" spans="1:13" x14ac:dyDescent="0.25">
      <c r="A7914" t="s">
        <v>256</v>
      </c>
      <c r="B7914" t="s">
        <v>99</v>
      </c>
      <c r="C7914" t="s">
        <v>129</v>
      </c>
      <c r="D7914">
        <v>1</v>
      </c>
      <c r="E7914">
        <v>11.54</v>
      </c>
      <c r="F7914" s="16">
        <f t="shared" si="615"/>
        <v>11.54</v>
      </c>
      <c r="G7914" t="s">
        <v>11</v>
      </c>
      <c r="H7914" t="s">
        <v>12</v>
      </c>
      <c r="I7914" s="1">
        <v>45316</v>
      </c>
      <c r="J7914" t="str">
        <f t="shared" si="616"/>
        <v>January</v>
      </c>
      <c r="K7914" t="str">
        <f t="shared" si="617"/>
        <v>Thursday</v>
      </c>
      <c r="L7914" t="str">
        <f t="shared" si="618"/>
        <v>Winter</v>
      </c>
      <c r="M7914">
        <f t="shared" si="619"/>
        <v>1691.97</v>
      </c>
    </row>
    <row r="7915" spans="1:13" x14ac:dyDescent="0.25">
      <c r="A7915" t="s">
        <v>226</v>
      </c>
      <c r="B7915" t="s">
        <v>18</v>
      </c>
      <c r="C7915" t="s">
        <v>51</v>
      </c>
      <c r="D7915">
        <v>1</v>
      </c>
      <c r="E7915">
        <v>189.83</v>
      </c>
      <c r="F7915" s="16">
        <f t="shared" si="615"/>
        <v>189.83</v>
      </c>
      <c r="G7915" t="s">
        <v>37</v>
      </c>
      <c r="H7915" t="s">
        <v>40</v>
      </c>
      <c r="I7915" s="1">
        <v>45527</v>
      </c>
      <c r="J7915" t="str">
        <f t="shared" si="616"/>
        <v>August</v>
      </c>
      <c r="K7915" t="str">
        <f t="shared" si="617"/>
        <v>Friday</v>
      </c>
      <c r="L7915" t="str">
        <f t="shared" si="618"/>
        <v>Summer</v>
      </c>
      <c r="M7915">
        <f t="shared" si="619"/>
        <v>1446.25</v>
      </c>
    </row>
    <row r="7916" spans="1:13" x14ac:dyDescent="0.25">
      <c r="A7916" t="s">
        <v>102</v>
      </c>
      <c r="B7916" t="s">
        <v>99</v>
      </c>
      <c r="C7916" t="s">
        <v>129</v>
      </c>
      <c r="D7916">
        <v>1</v>
      </c>
      <c r="E7916">
        <v>13.86</v>
      </c>
      <c r="F7916" s="16">
        <f t="shared" si="615"/>
        <v>13.86</v>
      </c>
      <c r="G7916" t="s">
        <v>37</v>
      </c>
      <c r="H7916" t="s">
        <v>16</v>
      </c>
      <c r="I7916" s="1">
        <v>44964</v>
      </c>
      <c r="J7916" t="str">
        <f t="shared" si="616"/>
        <v>February</v>
      </c>
      <c r="K7916" t="str">
        <f t="shared" si="617"/>
        <v>Tuesday</v>
      </c>
      <c r="L7916" t="str">
        <f t="shared" si="618"/>
        <v>Winter</v>
      </c>
      <c r="M7916">
        <f t="shared" si="619"/>
        <v>6510.8799999999992</v>
      </c>
    </row>
    <row r="7917" spans="1:13" x14ac:dyDescent="0.25">
      <c r="A7917" t="s">
        <v>217</v>
      </c>
      <c r="B7917" t="s">
        <v>48</v>
      </c>
      <c r="C7917" t="s">
        <v>111</v>
      </c>
      <c r="D7917">
        <v>5</v>
      </c>
      <c r="E7917">
        <v>18.93</v>
      </c>
      <c r="F7917" s="16">
        <f t="shared" si="615"/>
        <v>94.65</v>
      </c>
      <c r="G7917" t="s">
        <v>20</v>
      </c>
      <c r="H7917" t="s">
        <v>40</v>
      </c>
      <c r="I7917" s="1">
        <v>45572</v>
      </c>
      <c r="J7917" t="str">
        <f t="shared" si="616"/>
        <v>October</v>
      </c>
      <c r="K7917" t="str">
        <f t="shared" si="617"/>
        <v>Monday</v>
      </c>
      <c r="L7917" t="str">
        <f t="shared" si="618"/>
        <v>Autumn</v>
      </c>
      <c r="M7917">
        <f t="shared" si="619"/>
        <v>2102.29</v>
      </c>
    </row>
    <row r="7918" spans="1:13" x14ac:dyDescent="0.25">
      <c r="A7918" t="s">
        <v>101</v>
      </c>
      <c r="B7918" t="s">
        <v>55</v>
      </c>
      <c r="C7918" t="s">
        <v>164</v>
      </c>
      <c r="D7918">
        <v>4</v>
      </c>
      <c r="E7918">
        <v>1205.04</v>
      </c>
      <c r="F7918" s="16">
        <f t="shared" si="615"/>
        <v>4820.16</v>
      </c>
      <c r="G7918" t="s">
        <v>20</v>
      </c>
      <c r="H7918" t="s">
        <v>16</v>
      </c>
      <c r="I7918" s="1">
        <v>45667</v>
      </c>
      <c r="J7918" t="str">
        <f t="shared" si="616"/>
        <v>January</v>
      </c>
      <c r="K7918" t="str">
        <f t="shared" si="617"/>
        <v>Friday</v>
      </c>
      <c r="L7918" t="str">
        <f t="shared" si="618"/>
        <v>Winter</v>
      </c>
      <c r="M7918">
        <f t="shared" si="619"/>
        <v>13396.289999999999</v>
      </c>
    </row>
    <row r="7919" spans="1:13" x14ac:dyDescent="0.25">
      <c r="A7919" t="s">
        <v>273</v>
      </c>
      <c r="B7919" t="s">
        <v>26</v>
      </c>
      <c r="C7919" t="s">
        <v>27</v>
      </c>
      <c r="D7919">
        <v>5</v>
      </c>
      <c r="E7919">
        <v>48.6</v>
      </c>
      <c r="F7919" s="16">
        <f t="shared" si="615"/>
        <v>243</v>
      </c>
      <c r="G7919" t="s">
        <v>37</v>
      </c>
      <c r="H7919" t="s">
        <v>12</v>
      </c>
      <c r="I7919" s="1">
        <v>45035</v>
      </c>
      <c r="J7919" t="str">
        <f t="shared" si="616"/>
        <v>April</v>
      </c>
      <c r="K7919" t="str">
        <f t="shared" si="617"/>
        <v>Wednesday</v>
      </c>
      <c r="L7919" t="str">
        <f t="shared" si="618"/>
        <v>Spring</v>
      </c>
      <c r="M7919">
        <f t="shared" si="619"/>
        <v>120652.98000000001</v>
      </c>
    </row>
    <row r="7920" spans="1:13" x14ac:dyDescent="0.25">
      <c r="A7920" t="s">
        <v>205</v>
      </c>
      <c r="B7920" t="s">
        <v>14</v>
      </c>
      <c r="C7920" t="s">
        <v>134</v>
      </c>
      <c r="D7920">
        <v>2</v>
      </c>
      <c r="E7920">
        <v>9.69</v>
      </c>
      <c r="F7920" s="16">
        <f t="shared" si="615"/>
        <v>19.38</v>
      </c>
      <c r="G7920" t="s">
        <v>20</v>
      </c>
      <c r="H7920" t="s">
        <v>40</v>
      </c>
      <c r="I7920" s="1">
        <v>44947</v>
      </c>
      <c r="J7920" t="str">
        <f t="shared" si="616"/>
        <v>January</v>
      </c>
      <c r="K7920" t="str">
        <f t="shared" si="617"/>
        <v>Saturday</v>
      </c>
      <c r="L7920" t="str">
        <f t="shared" si="618"/>
        <v>Winter</v>
      </c>
      <c r="M7920">
        <f t="shared" si="619"/>
        <v>690.16</v>
      </c>
    </row>
    <row r="7921" spans="1:13" x14ac:dyDescent="0.25">
      <c r="A7921" t="s">
        <v>169</v>
      </c>
      <c r="B7921" t="s">
        <v>48</v>
      </c>
      <c r="C7921" t="s">
        <v>49</v>
      </c>
      <c r="D7921">
        <v>1</v>
      </c>
      <c r="E7921">
        <v>61.6</v>
      </c>
      <c r="F7921" s="16">
        <f t="shared" si="615"/>
        <v>61.6</v>
      </c>
      <c r="G7921" t="s">
        <v>11</v>
      </c>
      <c r="H7921" t="s">
        <v>16</v>
      </c>
      <c r="I7921" s="1">
        <v>45622</v>
      </c>
      <c r="J7921" t="str">
        <f t="shared" si="616"/>
        <v>November</v>
      </c>
      <c r="K7921" t="str">
        <f t="shared" si="617"/>
        <v>Tuesday</v>
      </c>
      <c r="L7921" t="str">
        <f t="shared" si="618"/>
        <v>Autumn</v>
      </c>
      <c r="M7921">
        <f t="shared" si="619"/>
        <v>5430.43</v>
      </c>
    </row>
    <row r="7922" spans="1:13" x14ac:dyDescent="0.25">
      <c r="A7922" t="s">
        <v>184</v>
      </c>
      <c r="B7922" t="s">
        <v>22</v>
      </c>
      <c r="C7922" t="s">
        <v>142</v>
      </c>
      <c r="D7922">
        <v>3</v>
      </c>
      <c r="E7922">
        <v>159.52000000000001</v>
      </c>
      <c r="F7922" s="16">
        <f t="shared" si="615"/>
        <v>478.56000000000006</v>
      </c>
      <c r="G7922" t="s">
        <v>20</v>
      </c>
      <c r="H7922" t="s">
        <v>16</v>
      </c>
      <c r="I7922" s="1">
        <v>45110</v>
      </c>
      <c r="J7922" t="str">
        <f t="shared" si="616"/>
        <v>July</v>
      </c>
      <c r="K7922" t="str">
        <f t="shared" si="617"/>
        <v>Monday</v>
      </c>
      <c r="L7922" t="str">
        <f t="shared" si="618"/>
        <v>Summer</v>
      </c>
      <c r="M7922">
        <f t="shared" si="619"/>
        <v>2887.9100000000003</v>
      </c>
    </row>
    <row r="7923" spans="1:13" x14ac:dyDescent="0.25">
      <c r="A7923" t="s">
        <v>98</v>
      </c>
      <c r="B7923" t="s">
        <v>99</v>
      </c>
      <c r="C7923" t="s">
        <v>129</v>
      </c>
      <c r="D7923">
        <v>1</v>
      </c>
      <c r="E7923">
        <v>6.13</v>
      </c>
      <c r="F7923" s="16">
        <f t="shared" si="615"/>
        <v>6.13</v>
      </c>
      <c r="G7923" t="s">
        <v>37</v>
      </c>
      <c r="H7923" t="s">
        <v>12</v>
      </c>
      <c r="I7923" s="1">
        <v>45500</v>
      </c>
      <c r="J7923" t="str">
        <f t="shared" si="616"/>
        <v>July</v>
      </c>
      <c r="K7923" t="str">
        <f t="shared" si="617"/>
        <v>Saturday</v>
      </c>
      <c r="L7923" t="str">
        <f t="shared" si="618"/>
        <v>Summer</v>
      </c>
      <c r="M7923">
        <f t="shared" si="619"/>
        <v>10119.09</v>
      </c>
    </row>
    <row r="7924" spans="1:13" x14ac:dyDescent="0.25">
      <c r="A7924" t="s">
        <v>82</v>
      </c>
      <c r="B7924" t="s">
        <v>22</v>
      </c>
      <c r="C7924" t="s">
        <v>33</v>
      </c>
      <c r="D7924">
        <v>4</v>
      </c>
      <c r="E7924">
        <v>153.72</v>
      </c>
      <c r="F7924" s="16">
        <f t="shared" si="615"/>
        <v>614.88</v>
      </c>
      <c r="G7924" t="s">
        <v>37</v>
      </c>
      <c r="H7924" t="s">
        <v>16</v>
      </c>
      <c r="I7924" s="1">
        <v>44953</v>
      </c>
      <c r="J7924" t="str">
        <f t="shared" si="616"/>
        <v>January</v>
      </c>
      <c r="K7924" t="str">
        <f t="shared" si="617"/>
        <v>Friday</v>
      </c>
      <c r="L7924" t="str">
        <f t="shared" si="618"/>
        <v>Winter</v>
      </c>
      <c r="M7924">
        <f t="shared" si="619"/>
        <v>1610.26</v>
      </c>
    </row>
    <row r="7925" spans="1:13" x14ac:dyDescent="0.25">
      <c r="A7925" t="s">
        <v>90</v>
      </c>
      <c r="B7925" t="s">
        <v>26</v>
      </c>
      <c r="C7925" t="s">
        <v>53</v>
      </c>
      <c r="D7925">
        <v>3</v>
      </c>
      <c r="E7925">
        <v>180.74</v>
      </c>
      <c r="F7925" s="16">
        <f t="shared" si="615"/>
        <v>542.22</v>
      </c>
      <c r="G7925" t="s">
        <v>20</v>
      </c>
      <c r="H7925" t="s">
        <v>40</v>
      </c>
      <c r="I7925" s="1">
        <v>45547</v>
      </c>
      <c r="J7925" t="str">
        <f t="shared" si="616"/>
        <v>September</v>
      </c>
      <c r="K7925" t="str">
        <f t="shared" si="617"/>
        <v>Thursday</v>
      </c>
      <c r="L7925" t="str">
        <f t="shared" si="618"/>
        <v>Autumn</v>
      </c>
      <c r="M7925">
        <f t="shared" si="619"/>
        <v>2878.8</v>
      </c>
    </row>
    <row r="7926" spans="1:13" x14ac:dyDescent="0.25">
      <c r="A7926" t="s">
        <v>43</v>
      </c>
      <c r="B7926" t="s">
        <v>55</v>
      </c>
      <c r="C7926" t="s">
        <v>58</v>
      </c>
      <c r="D7926">
        <v>1</v>
      </c>
      <c r="E7926">
        <v>175.81</v>
      </c>
      <c r="F7926" s="16">
        <f t="shared" si="615"/>
        <v>175.81</v>
      </c>
      <c r="G7926" t="s">
        <v>37</v>
      </c>
      <c r="H7926" t="s">
        <v>12</v>
      </c>
      <c r="I7926" s="1">
        <v>45511</v>
      </c>
      <c r="J7926" t="str">
        <f t="shared" si="616"/>
        <v>August</v>
      </c>
      <c r="K7926" t="str">
        <f t="shared" si="617"/>
        <v>Wednesday</v>
      </c>
      <c r="L7926" t="str">
        <f t="shared" si="618"/>
        <v>Summer</v>
      </c>
      <c r="M7926">
        <f t="shared" si="619"/>
        <v>56358.779999999992</v>
      </c>
    </row>
    <row r="7927" spans="1:13" x14ac:dyDescent="0.25">
      <c r="A7927" t="s">
        <v>177</v>
      </c>
      <c r="B7927" t="s">
        <v>60</v>
      </c>
      <c r="C7927" t="s">
        <v>81</v>
      </c>
      <c r="D7927">
        <v>1</v>
      </c>
      <c r="E7927">
        <v>69.91</v>
      </c>
      <c r="F7927" s="16">
        <f t="shared" si="615"/>
        <v>69.91</v>
      </c>
      <c r="G7927" t="s">
        <v>20</v>
      </c>
      <c r="H7927" t="s">
        <v>12</v>
      </c>
      <c r="I7927" s="1">
        <v>45068</v>
      </c>
      <c r="J7927" t="str">
        <f t="shared" si="616"/>
        <v>May</v>
      </c>
      <c r="K7927" t="str">
        <f t="shared" si="617"/>
        <v>Monday</v>
      </c>
      <c r="L7927" t="str">
        <f t="shared" si="618"/>
        <v>Spring</v>
      </c>
      <c r="M7927">
        <f t="shared" si="619"/>
        <v>9061.44</v>
      </c>
    </row>
    <row r="7928" spans="1:13" x14ac:dyDescent="0.25">
      <c r="A7928" t="s">
        <v>121</v>
      </c>
      <c r="B7928" t="s">
        <v>48</v>
      </c>
      <c r="C7928" t="s">
        <v>162</v>
      </c>
      <c r="D7928">
        <v>5</v>
      </c>
      <c r="E7928">
        <v>7.88</v>
      </c>
      <c r="F7928" s="16">
        <f t="shared" si="615"/>
        <v>39.4</v>
      </c>
      <c r="G7928" t="s">
        <v>11</v>
      </c>
      <c r="H7928" t="s">
        <v>40</v>
      </c>
      <c r="I7928" s="1">
        <v>45222</v>
      </c>
      <c r="J7928" t="str">
        <f t="shared" si="616"/>
        <v>October</v>
      </c>
      <c r="K7928" t="str">
        <f t="shared" si="617"/>
        <v>Monday</v>
      </c>
      <c r="L7928" t="str">
        <f t="shared" si="618"/>
        <v>Autumn</v>
      </c>
      <c r="M7928">
        <f t="shared" si="619"/>
        <v>92065.41</v>
      </c>
    </row>
    <row r="7929" spans="1:13" x14ac:dyDescent="0.25">
      <c r="A7929" t="s">
        <v>229</v>
      </c>
      <c r="B7929" t="s">
        <v>45</v>
      </c>
      <c r="C7929" t="s">
        <v>108</v>
      </c>
      <c r="D7929">
        <v>5</v>
      </c>
      <c r="E7929">
        <v>432.33</v>
      </c>
      <c r="F7929" s="16">
        <f t="shared" si="615"/>
        <v>2161.65</v>
      </c>
      <c r="G7929" t="s">
        <v>37</v>
      </c>
      <c r="H7929" t="s">
        <v>12</v>
      </c>
      <c r="I7929" s="1">
        <v>45015</v>
      </c>
      <c r="J7929" t="str">
        <f t="shared" si="616"/>
        <v>March</v>
      </c>
      <c r="K7929" t="str">
        <f t="shared" si="617"/>
        <v>Thursday</v>
      </c>
      <c r="L7929" t="str">
        <f t="shared" si="618"/>
        <v>Spring</v>
      </c>
      <c r="M7929">
        <f t="shared" si="619"/>
        <v>4022.13</v>
      </c>
    </row>
    <row r="7930" spans="1:13" x14ac:dyDescent="0.25">
      <c r="A7930" t="s">
        <v>130</v>
      </c>
      <c r="B7930" t="s">
        <v>35</v>
      </c>
      <c r="C7930" t="s">
        <v>159</v>
      </c>
      <c r="D7930">
        <v>1</v>
      </c>
      <c r="E7930">
        <v>308.3</v>
      </c>
      <c r="F7930" s="16">
        <f t="shared" si="615"/>
        <v>308.3</v>
      </c>
      <c r="G7930" t="s">
        <v>20</v>
      </c>
      <c r="H7930" t="s">
        <v>12</v>
      </c>
      <c r="I7930" s="1">
        <v>45180</v>
      </c>
      <c r="J7930" t="str">
        <f t="shared" si="616"/>
        <v>September</v>
      </c>
      <c r="K7930" t="str">
        <f t="shared" si="617"/>
        <v>Monday</v>
      </c>
      <c r="L7930" t="str">
        <f t="shared" si="618"/>
        <v>Autumn</v>
      </c>
      <c r="M7930">
        <f t="shared" si="619"/>
        <v>8878.1199999999972</v>
      </c>
    </row>
    <row r="7931" spans="1:13" x14ac:dyDescent="0.25">
      <c r="A7931" t="s">
        <v>116</v>
      </c>
      <c r="B7931" t="s">
        <v>35</v>
      </c>
      <c r="C7931" t="s">
        <v>36</v>
      </c>
      <c r="D7931">
        <v>1</v>
      </c>
      <c r="E7931">
        <v>1460.79</v>
      </c>
      <c r="F7931" s="16">
        <f t="shared" si="615"/>
        <v>1460.79</v>
      </c>
      <c r="G7931" t="s">
        <v>37</v>
      </c>
      <c r="H7931" t="s">
        <v>12</v>
      </c>
      <c r="I7931" s="1">
        <v>45361</v>
      </c>
      <c r="J7931" t="str">
        <f t="shared" si="616"/>
        <v>March</v>
      </c>
      <c r="K7931" t="str">
        <f t="shared" si="617"/>
        <v>Sunday</v>
      </c>
      <c r="L7931" t="str">
        <f t="shared" si="618"/>
        <v>Spring</v>
      </c>
      <c r="M7931">
        <f t="shared" si="619"/>
        <v>5673.07</v>
      </c>
    </row>
    <row r="7932" spans="1:13" x14ac:dyDescent="0.25">
      <c r="A7932" t="s">
        <v>249</v>
      </c>
      <c r="B7932" t="s">
        <v>55</v>
      </c>
      <c r="C7932" t="s">
        <v>56</v>
      </c>
      <c r="D7932">
        <v>5</v>
      </c>
      <c r="E7932">
        <v>17635.62</v>
      </c>
      <c r="F7932" s="16">
        <f t="shared" si="615"/>
        <v>88178.099999999991</v>
      </c>
      <c r="G7932" t="s">
        <v>11</v>
      </c>
      <c r="H7932" t="s">
        <v>40</v>
      </c>
      <c r="I7932" s="1">
        <v>45627</v>
      </c>
      <c r="J7932" t="str">
        <f t="shared" si="616"/>
        <v>December</v>
      </c>
      <c r="K7932" t="str">
        <f t="shared" si="617"/>
        <v>Sunday</v>
      </c>
      <c r="L7932" t="str">
        <f t="shared" si="618"/>
        <v>Winter</v>
      </c>
      <c r="M7932">
        <f t="shared" si="619"/>
        <v>89514.499999999985</v>
      </c>
    </row>
    <row r="7933" spans="1:13" x14ac:dyDescent="0.25">
      <c r="A7933" t="s">
        <v>88</v>
      </c>
      <c r="B7933" t="s">
        <v>22</v>
      </c>
      <c r="C7933" t="s">
        <v>33</v>
      </c>
      <c r="D7933">
        <v>5</v>
      </c>
      <c r="E7933">
        <v>103.07</v>
      </c>
      <c r="F7933" s="16">
        <f t="shared" si="615"/>
        <v>515.34999999999991</v>
      </c>
      <c r="G7933" t="s">
        <v>24</v>
      </c>
      <c r="H7933" t="s">
        <v>12</v>
      </c>
      <c r="I7933" s="1">
        <v>45182</v>
      </c>
      <c r="J7933" t="str">
        <f t="shared" si="616"/>
        <v>September</v>
      </c>
      <c r="K7933" t="str">
        <f t="shared" si="617"/>
        <v>Wednesday</v>
      </c>
      <c r="L7933" t="str">
        <f t="shared" si="618"/>
        <v>Autumn</v>
      </c>
      <c r="M7933">
        <f t="shared" si="619"/>
        <v>226322.25000000006</v>
      </c>
    </row>
    <row r="7934" spans="1:13" x14ac:dyDescent="0.25">
      <c r="A7934" t="s">
        <v>212</v>
      </c>
      <c r="B7934" t="s">
        <v>14</v>
      </c>
      <c r="C7934" t="s">
        <v>15</v>
      </c>
      <c r="D7934">
        <v>1</v>
      </c>
      <c r="E7934">
        <v>40.869999999999997</v>
      </c>
      <c r="F7934" s="16">
        <f t="shared" si="615"/>
        <v>40.869999999999997</v>
      </c>
      <c r="G7934" t="s">
        <v>24</v>
      </c>
      <c r="H7934" t="s">
        <v>16</v>
      </c>
      <c r="I7934" s="1">
        <v>45016</v>
      </c>
      <c r="J7934" t="str">
        <f t="shared" si="616"/>
        <v>March</v>
      </c>
      <c r="K7934" t="str">
        <f t="shared" si="617"/>
        <v>Friday</v>
      </c>
      <c r="L7934" t="str">
        <f t="shared" si="618"/>
        <v>Spring</v>
      </c>
      <c r="M7934">
        <f t="shared" si="619"/>
        <v>3631.81</v>
      </c>
    </row>
    <row r="7935" spans="1:13" x14ac:dyDescent="0.25">
      <c r="A7935" t="s">
        <v>47</v>
      </c>
      <c r="B7935" t="s">
        <v>69</v>
      </c>
      <c r="C7935" t="s">
        <v>70</v>
      </c>
      <c r="D7935">
        <v>3</v>
      </c>
      <c r="E7935">
        <v>10.56</v>
      </c>
      <c r="F7935" s="16">
        <f t="shared" si="615"/>
        <v>31.68</v>
      </c>
      <c r="G7935" t="s">
        <v>37</v>
      </c>
      <c r="H7935" t="s">
        <v>40</v>
      </c>
      <c r="I7935" s="1">
        <v>45101</v>
      </c>
      <c r="J7935" t="str">
        <f t="shared" si="616"/>
        <v>June</v>
      </c>
      <c r="K7935" t="str">
        <f t="shared" si="617"/>
        <v>Saturday</v>
      </c>
      <c r="L7935" t="str">
        <f t="shared" si="618"/>
        <v>Summer</v>
      </c>
      <c r="M7935">
        <f t="shared" si="619"/>
        <v>7766.29</v>
      </c>
    </row>
    <row r="7936" spans="1:13" x14ac:dyDescent="0.25">
      <c r="A7936" t="s">
        <v>241</v>
      </c>
      <c r="B7936" t="s">
        <v>45</v>
      </c>
      <c r="C7936" t="s">
        <v>161</v>
      </c>
      <c r="D7936">
        <v>4</v>
      </c>
      <c r="E7936">
        <v>7.43</v>
      </c>
      <c r="F7936" s="16">
        <f t="shared" si="615"/>
        <v>29.72</v>
      </c>
      <c r="G7936" t="s">
        <v>37</v>
      </c>
      <c r="H7936" t="s">
        <v>12</v>
      </c>
      <c r="I7936" s="1">
        <v>45187</v>
      </c>
      <c r="J7936" t="str">
        <f t="shared" si="616"/>
        <v>September</v>
      </c>
      <c r="K7936" t="str">
        <f t="shared" si="617"/>
        <v>Monday</v>
      </c>
      <c r="L7936" t="str">
        <f t="shared" si="618"/>
        <v>Autumn</v>
      </c>
      <c r="M7936">
        <f t="shared" si="619"/>
        <v>4196.47</v>
      </c>
    </row>
    <row r="7937" spans="1:13" x14ac:dyDescent="0.25">
      <c r="A7937" t="s">
        <v>193</v>
      </c>
      <c r="B7937" t="s">
        <v>48</v>
      </c>
      <c r="C7937" t="s">
        <v>196</v>
      </c>
      <c r="D7937">
        <v>5</v>
      </c>
      <c r="E7937">
        <v>50.08</v>
      </c>
      <c r="F7937" s="16">
        <f t="shared" si="615"/>
        <v>250.39999999999998</v>
      </c>
      <c r="G7937" t="s">
        <v>24</v>
      </c>
      <c r="H7937" t="s">
        <v>12</v>
      </c>
      <c r="I7937" s="1">
        <v>45496</v>
      </c>
      <c r="J7937" t="str">
        <f t="shared" si="616"/>
        <v>July</v>
      </c>
      <c r="K7937" t="str">
        <f t="shared" si="617"/>
        <v>Tuesday</v>
      </c>
      <c r="L7937" t="str">
        <f t="shared" si="618"/>
        <v>Summer</v>
      </c>
      <c r="M7937">
        <f t="shared" si="619"/>
        <v>1220.17</v>
      </c>
    </row>
    <row r="7938" spans="1:13" x14ac:dyDescent="0.25">
      <c r="A7938" t="s">
        <v>88</v>
      </c>
      <c r="B7938" t="s">
        <v>14</v>
      </c>
      <c r="C7938" t="s">
        <v>15</v>
      </c>
      <c r="D7938">
        <v>3</v>
      </c>
      <c r="E7938">
        <v>54.66</v>
      </c>
      <c r="F7938" s="16">
        <f t="shared" si="615"/>
        <v>163.98</v>
      </c>
      <c r="G7938" t="s">
        <v>24</v>
      </c>
      <c r="H7938" t="s">
        <v>12</v>
      </c>
      <c r="I7938" s="1">
        <v>45335</v>
      </c>
      <c r="J7938" t="str">
        <f t="shared" si="616"/>
        <v>February</v>
      </c>
      <c r="K7938" t="str">
        <f t="shared" si="617"/>
        <v>Tuesday</v>
      </c>
      <c r="L7938" t="str">
        <f t="shared" si="618"/>
        <v>Winter</v>
      </c>
      <c r="M7938">
        <f t="shared" si="619"/>
        <v>225806.90000000005</v>
      </c>
    </row>
    <row r="7939" spans="1:13" x14ac:dyDescent="0.25">
      <c r="A7939" t="s">
        <v>165</v>
      </c>
      <c r="B7939" t="s">
        <v>55</v>
      </c>
      <c r="C7939" t="s">
        <v>65</v>
      </c>
      <c r="D7939">
        <v>5</v>
      </c>
      <c r="E7939">
        <v>20.79</v>
      </c>
      <c r="F7939" s="16">
        <f t="shared" ref="F7939:F8002" si="620">D7939*E7939</f>
        <v>103.94999999999999</v>
      </c>
      <c r="G7939" t="s">
        <v>37</v>
      </c>
      <c r="H7939" t="s">
        <v>16</v>
      </c>
      <c r="I7939" s="1">
        <v>45083</v>
      </c>
      <c r="J7939" t="str">
        <f t="shared" ref="J7939:J8002" si="621">TEXT(I7939,"mmmm")</f>
        <v>June</v>
      </c>
      <c r="K7939" t="str">
        <f t="shared" ref="K7939:K8002" si="622">TEXT(I7939,"dddd")</f>
        <v>Tuesday</v>
      </c>
      <c r="L7939" t="str">
        <f t="shared" ref="L7939:L8002" si="623">IF(OR(MONTH(I7939)=3,MONTH(I7939)=4,MONTH(I7939)=5),"Spring",IF(OR(MONTH(I7939)=6,MONTH(I7939)=7,MONTH(I7939)=8),"Summer",IF(OR(MONTH(I7939)=9,MONTH(I7939)=10,MONTH(I7939)=11),"Autumn",IF(OR(MONTH(I7939)=12,MONTH(I7939)=1,MONTH(I7939)=2),"Winter"))))</f>
        <v>Summer</v>
      </c>
      <c r="M7939">
        <f t="shared" ref="M7939:M8002" si="624">SUMIF(A7939:A17938,A7939,F7939:F17938)</f>
        <v>6893.62</v>
      </c>
    </row>
    <row r="7940" spans="1:13" x14ac:dyDescent="0.25">
      <c r="A7940" t="s">
        <v>207</v>
      </c>
      <c r="B7940" t="s">
        <v>60</v>
      </c>
      <c r="C7940" t="s">
        <v>77</v>
      </c>
      <c r="D7940">
        <v>1</v>
      </c>
      <c r="E7940">
        <v>750.12</v>
      </c>
      <c r="F7940" s="16">
        <f t="shared" si="620"/>
        <v>750.12</v>
      </c>
      <c r="G7940" t="s">
        <v>11</v>
      </c>
      <c r="H7940" t="s">
        <v>16</v>
      </c>
      <c r="I7940" s="1">
        <v>45564</v>
      </c>
      <c r="J7940" t="str">
        <f t="shared" si="621"/>
        <v>September</v>
      </c>
      <c r="K7940" t="str">
        <f t="shared" si="622"/>
        <v>Sunday</v>
      </c>
      <c r="L7940" t="str">
        <f t="shared" si="623"/>
        <v>Autumn</v>
      </c>
      <c r="M7940">
        <f t="shared" si="624"/>
        <v>985.69999999999993</v>
      </c>
    </row>
    <row r="7941" spans="1:13" x14ac:dyDescent="0.25">
      <c r="A7941" t="s">
        <v>147</v>
      </c>
      <c r="B7941" t="s">
        <v>26</v>
      </c>
      <c r="C7941" t="s">
        <v>39</v>
      </c>
      <c r="D7941">
        <v>4</v>
      </c>
      <c r="E7941">
        <v>11.45</v>
      </c>
      <c r="F7941" s="16">
        <f t="shared" si="620"/>
        <v>45.8</v>
      </c>
      <c r="G7941" t="s">
        <v>11</v>
      </c>
      <c r="H7941" t="s">
        <v>40</v>
      </c>
      <c r="I7941" s="1">
        <v>45442</v>
      </c>
      <c r="J7941" t="str">
        <f t="shared" si="621"/>
        <v>May</v>
      </c>
      <c r="K7941" t="str">
        <f t="shared" si="622"/>
        <v>Thursday</v>
      </c>
      <c r="L7941" t="str">
        <f t="shared" si="623"/>
        <v>Spring</v>
      </c>
      <c r="M7941">
        <f t="shared" si="624"/>
        <v>2533.5</v>
      </c>
    </row>
    <row r="7942" spans="1:13" x14ac:dyDescent="0.25">
      <c r="A7942" t="s">
        <v>178</v>
      </c>
      <c r="B7942" t="s">
        <v>45</v>
      </c>
      <c r="C7942" t="s">
        <v>161</v>
      </c>
      <c r="D7942">
        <v>1</v>
      </c>
      <c r="E7942">
        <v>4.1100000000000003</v>
      </c>
      <c r="F7942" s="16">
        <f t="shared" si="620"/>
        <v>4.1100000000000003</v>
      </c>
      <c r="G7942" t="s">
        <v>24</v>
      </c>
      <c r="H7942" t="s">
        <v>16</v>
      </c>
      <c r="I7942" s="1">
        <v>45237</v>
      </c>
      <c r="J7942" t="str">
        <f t="shared" si="621"/>
        <v>November</v>
      </c>
      <c r="K7942" t="str">
        <f t="shared" si="622"/>
        <v>Tuesday</v>
      </c>
      <c r="L7942" t="str">
        <f t="shared" si="623"/>
        <v>Autumn</v>
      </c>
      <c r="M7942">
        <f t="shared" si="624"/>
        <v>7354.28</v>
      </c>
    </row>
    <row r="7943" spans="1:13" x14ac:dyDescent="0.25">
      <c r="A7943" t="s">
        <v>174</v>
      </c>
      <c r="B7943" t="s">
        <v>60</v>
      </c>
      <c r="C7943" t="s">
        <v>77</v>
      </c>
      <c r="D7943">
        <v>1</v>
      </c>
      <c r="E7943">
        <v>578.74</v>
      </c>
      <c r="F7943" s="16">
        <f t="shared" si="620"/>
        <v>578.74</v>
      </c>
      <c r="G7943" t="s">
        <v>11</v>
      </c>
      <c r="H7943" t="s">
        <v>16</v>
      </c>
      <c r="I7943" s="1">
        <v>45502</v>
      </c>
      <c r="J7943" t="str">
        <f t="shared" si="621"/>
        <v>July</v>
      </c>
      <c r="K7943" t="str">
        <f t="shared" si="622"/>
        <v>Monday</v>
      </c>
      <c r="L7943" t="str">
        <f t="shared" si="623"/>
        <v>Summer</v>
      </c>
      <c r="M7943">
        <f t="shared" si="624"/>
        <v>1708.66</v>
      </c>
    </row>
    <row r="7944" spans="1:13" x14ac:dyDescent="0.25">
      <c r="A7944" t="s">
        <v>268</v>
      </c>
      <c r="B7944" t="s">
        <v>18</v>
      </c>
      <c r="C7944" t="s">
        <v>19</v>
      </c>
      <c r="D7944">
        <v>1</v>
      </c>
      <c r="E7944">
        <v>95.85</v>
      </c>
      <c r="F7944" s="16">
        <f t="shared" si="620"/>
        <v>95.85</v>
      </c>
      <c r="G7944" t="s">
        <v>20</v>
      </c>
      <c r="H7944" t="s">
        <v>40</v>
      </c>
      <c r="I7944" s="1">
        <v>45509</v>
      </c>
      <c r="J7944" t="str">
        <f t="shared" si="621"/>
        <v>August</v>
      </c>
      <c r="K7944" t="str">
        <f t="shared" si="622"/>
        <v>Monday</v>
      </c>
      <c r="L7944" t="str">
        <f t="shared" si="623"/>
        <v>Summer</v>
      </c>
      <c r="M7944">
        <f t="shared" si="624"/>
        <v>3596.84</v>
      </c>
    </row>
    <row r="7945" spans="1:13" x14ac:dyDescent="0.25">
      <c r="A7945" t="s">
        <v>32</v>
      </c>
      <c r="B7945" t="s">
        <v>60</v>
      </c>
      <c r="C7945" t="s">
        <v>81</v>
      </c>
      <c r="D7945">
        <v>1</v>
      </c>
      <c r="E7945">
        <v>117.72</v>
      </c>
      <c r="F7945" s="16">
        <f t="shared" si="620"/>
        <v>117.72</v>
      </c>
      <c r="G7945" t="s">
        <v>37</v>
      </c>
      <c r="H7945" t="s">
        <v>40</v>
      </c>
      <c r="I7945" s="1">
        <v>45069</v>
      </c>
      <c r="J7945" t="str">
        <f t="shared" si="621"/>
        <v>May</v>
      </c>
      <c r="K7945" t="str">
        <f t="shared" si="622"/>
        <v>Tuesday</v>
      </c>
      <c r="L7945" t="str">
        <f t="shared" si="623"/>
        <v>Spring</v>
      </c>
      <c r="M7945">
        <f t="shared" si="624"/>
        <v>62549.380000000005</v>
      </c>
    </row>
    <row r="7946" spans="1:13" x14ac:dyDescent="0.25">
      <c r="A7946" t="s">
        <v>175</v>
      </c>
      <c r="B7946" t="s">
        <v>45</v>
      </c>
      <c r="C7946" t="s">
        <v>46</v>
      </c>
      <c r="D7946">
        <v>4</v>
      </c>
      <c r="E7946">
        <v>3.82</v>
      </c>
      <c r="F7946" s="16">
        <f t="shared" si="620"/>
        <v>15.28</v>
      </c>
      <c r="G7946" t="s">
        <v>11</v>
      </c>
      <c r="H7946" t="s">
        <v>40</v>
      </c>
      <c r="I7946" s="1">
        <v>44930</v>
      </c>
      <c r="J7946" t="str">
        <f t="shared" si="621"/>
        <v>January</v>
      </c>
      <c r="K7946" t="str">
        <f t="shared" si="622"/>
        <v>Wednesday</v>
      </c>
      <c r="L7946" t="str">
        <f t="shared" si="623"/>
        <v>Winter</v>
      </c>
      <c r="M7946">
        <f t="shared" si="624"/>
        <v>42977.450000000004</v>
      </c>
    </row>
    <row r="7947" spans="1:13" x14ac:dyDescent="0.25">
      <c r="A7947" t="s">
        <v>120</v>
      </c>
      <c r="B7947" t="s">
        <v>9</v>
      </c>
      <c r="C7947" t="s">
        <v>86</v>
      </c>
      <c r="D7947">
        <v>5</v>
      </c>
      <c r="E7947">
        <v>5.98</v>
      </c>
      <c r="F7947" s="16">
        <f t="shared" si="620"/>
        <v>29.900000000000002</v>
      </c>
      <c r="G7947" t="s">
        <v>11</v>
      </c>
      <c r="H7947" t="s">
        <v>40</v>
      </c>
      <c r="I7947" s="1">
        <v>45024</v>
      </c>
      <c r="J7947" t="str">
        <f t="shared" si="621"/>
        <v>April</v>
      </c>
      <c r="K7947" t="str">
        <f t="shared" si="622"/>
        <v>Saturday</v>
      </c>
      <c r="L7947" t="str">
        <f t="shared" si="623"/>
        <v>Spring</v>
      </c>
      <c r="M7947">
        <f t="shared" si="624"/>
        <v>2092.2600000000002</v>
      </c>
    </row>
    <row r="7948" spans="1:13" x14ac:dyDescent="0.25">
      <c r="A7948" t="s">
        <v>151</v>
      </c>
      <c r="B7948" t="s">
        <v>48</v>
      </c>
      <c r="C7948" t="s">
        <v>162</v>
      </c>
      <c r="D7948">
        <v>5</v>
      </c>
      <c r="E7948">
        <v>24.58</v>
      </c>
      <c r="F7948" s="16">
        <f t="shared" si="620"/>
        <v>122.89999999999999</v>
      </c>
      <c r="G7948" t="s">
        <v>20</v>
      </c>
      <c r="H7948" t="s">
        <v>16</v>
      </c>
      <c r="I7948" s="1">
        <v>45581</v>
      </c>
      <c r="J7948" t="str">
        <f t="shared" si="621"/>
        <v>October</v>
      </c>
      <c r="K7948" t="str">
        <f t="shared" si="622"/>
        <v>Wednesday</v>
      </c>
      <c r="L7948" t="str">
        <f t="shared" si="623"/>
        <v>Autumn</v>
      </c>
      <c r="M7948">
        <f t="shared" si="624"/>
        <v>10619.11</v>
      </c>
    </row>
    <row r="7949" spans="1:13" x14ac:dyDescent="0.25">
      <c r="A7949" t="s">
        <v>41</v>
      </c>
      <c r="B7949" t="s">
        <v>9</v>
      </c>
      <c r="C7949" t="s">
        <v>63</v>
      </c>
      <c r="D7949">
        <v>2</v>
      </c>
      <c r="E7949">
        <v>14.48</v>
      </c>
      <c r="F7949" s="16">
        <f t="shared" si="620"/>
        <v>28.96</v>
      </c>
      <c r="G7949" t="s">
        <v>20</v>
      </c>
      <c r="H7949" t="s">
        <v>16</v>
      </c>
      <c r="I7949" s="1">
        <v>45037</v>
      </c>
      <c r="J7949" t="str">
        <f t="shared" si="621"/>
        <v>April</v>
      </c>
      <c r="K7949" t="str">
        <f t="shared" si="622"/>
        <v>Friday</v>
      </c>
      <c r="L7949" t="str">
        <f t="shared" si="623"/>
        <v>Spring</v>
      </c>
      <c r="M7949">
        <f t="shared" si="624"/>
        <v>1897</v>
      </c>
    </row>
    <row r="7950" spans="1:13" x14ac:dyDescent="0.25">
      <c r="A7950" t="s">
        <v>193</v>
      </c>
      <c r="B7950" t="s">
        <v>14</v>
      </c>
      <c r="C7950" t="s">
        <v>150</v>
      </c>
      <c r="D7950">
        <v>1</v>
      </c>
      <c r="E7950">
        <v>191.97</v>
      </c>
      <c r="F7950" s="16">
        <f t="shared" si="620"/>
        <v>191.97</v>
      </c>
      <c r="G7950" t="s">
        <v>37</v>
      </c>
      <c r="H7950" t="s">
        <v>40</v>
      </c>
      <c r="I7950" s="1">
        <v>45134</v>
      </c>
      <c r="J7950" t="str">
        <f t="shared" si="621"/>
        <v>July</v>
      </c>
      <c r="K7950" t="str">
        <f t="shared" si="622"/>
        <v>Thursday</v>
      </c>
      <c r="L7950" t="str">
        <f t="shared" si="623"/>
        <v>Summer</v>
      </c>
      <c r="M7950">
        <f t="shared" si="624"/>
        <v>969.77</v>
      </c>
    </row>
    <row r="7951" spans="1:13" x14ac:dyDescent="0.25">
      <c r="A7951" t="s">
        <v>202</v>
      </c>
      <c r="B7951" t="s">
        <v>69</v>
      </c>
      <c r="C7951" t="s">
        <v>109</v>
      </c>
      <c r="D7951">
        <v>4</v>
      </c>
      <c r="E7951">
        <v>3.02</v>
      </c>
      <c r="F7951" s="16">
        <f t="shared" si="620"/>
        <v>12.08</v>
      </c>
      <c r="G7951" t="s">
        <v>11</v>
      </c>
      <c r="H7951" t="s">
        <v>16</v>
      </c>
      <c r="I7951" s="1">
        <v>45558</v>
      </c>
      <c r="J7951" t="str">
        <f t="shared" si="621"/>
        <v>September</v>
      </c>
      <c r="K7951" t="str">
        <f t="shared" si="622"/>
        <v>Monday</v>
      </c>
      <c r="L7951" t="str">
        <f t="shared" si="623"/>
        <v>Autumn</v>
      </c>
      <c r="M7951">
        <f t="shared" si="624"/>
        <v>778.82999999999993</v>
      </c>
    </row>
    <row r="7952" spans="1:13" x14ac:dyDescent="0.25">
      <c r="A7952" t="s">
        <v>203</v>
      </c>
      <c r="B7952" t="s">
        <v>18</v>
      </c>
      <c r="C7952" t="s">
        <v>106</v>
      </c>
      <c r="D7952">
        <v>1</v>
      </c>
      <c r="E7952">
        <v>137.81</v>
      </c>
      <c r="F7952" s="16">
        <f t="shared" si="620"/>
        <v>137.81</v>
      </c>
      <c r="G7952" t="s">
        <v>20</v>
      </c>
      <c r="H7952" t="s">
        <v>12</v>
      </c>
      <c r="I7952" s="1">
        <v>45317</v>
      </c>
      <c r="J7952" t="str">
        <f t="shared" si="621"/>
        <v>January</v>
      </c>
      <c r="K7952" t="str">
        <f t="shared" si="622"/>
        <v>Friday</v>
      </c>
      <c r="L7952" t="str">
        <f t="shared" si="623"/>
        <v>Winter</v>
      </c>
      <c r="M7952">
        <f t="shared" si="624"/>
        <v>45117.3</v>
      </c>
    </row>
    <row r="7953" spans="1:13" x14ac:dyDescent="0.25">
      <c r="A7953" t="s">
        <v>216</v>
      </c>
      <c r="B7953" t="s">
        <v>35</v>
      </c>
      <c r="C7953" t="s">
        <v>36</v>
      </c>
      <c r="D7953">
        <v>1</v>
      </c>
      <c r="E7953">
        <v>345.74</v>
      </c>
      <c r="F7953" s="16">
        <f t="shared" si="620"/>
        <v>345.74</v>
      </c>
      <c r="G7953" t="s">
        <v>37</v>
      </c>
      <c r="H7953" t="s">
        <v>40</v>
      </c>
      <c r="I7953" s="1">
        <v>45219</v>
      </c>
      <c r="J7953" t="str">
        <f t="shared" si="621"/>
        <v>October</v>
      </c>
      <c r="K7953" t="str">
        <f t="shared" si="622"/>
        <v>Friday</v>
      </c>
      <c r="L7953" t="str">
        <f t="shared" si="623"/>
        <v>Autumn</v>
      </c>
      <c r="M7953">
        <f t="shared" si="624"/>
        <v>496.48</v>
      </c>
    </row>
    <row r="7954" spans="1:13" x14ac:dyDescent="0.25">
      <c r="A7954" t="s">
        <v>200</v>
      </c>
      <c r="B7954" t="s">
        <v>22</v>
      </c>
      <c r="C7954" t="s">
        <v>33</v>
      </c>
      <c r="D7954">
        <v>2</v>
      </c>
      <c r="E7954">
        <v>184.99</v>
      </c>
      <c r="F7954" s="16">
        <f t="shared" si="620"/>
        <v>369.98</v>
      </c>
      <c r="G7954" t="s">
        <v>11</v>
      </c>
      <c r="H7954" t="s">
        <v>40</v>
      </c>
      <c r="I7954" s="1">
        <v>45424</v>
      </c>
      <c r="J7954" t="str">
        <f t="shared" si="621"/>
        <v>May</v>
      </c>
      <c r="K7954" t="str">
        <f t="shared" si="622"/>
        <v>Sunday</v>
      </c>
      <c r="L7954" t="str">
        <f t="shared" si="623"/>
        <v>Spring</v>
      </c>
      <c r="M7954">
        <f t="shared" si="624"/>
        <v>3282.81</v>
      </c>
    </row>
    <row r="7955" spans="1:13" x14ac:dyDescent="0.25">
      <c r="A7955" t="s">
        <v>200</v>
      </c>
      <c r="B7955" t="s">
        <v>9</v>
      </c>
      <c r="C7955" t="s">
        <v>63</v>
      </c>
      <c r="D7955">
        <v>1</v>
      </c>
      <c r="E7955">
        <v>10.74</v>
      </c>
      <c r="F7955" s="16">
        <f t="shared" si="620"/>
        <v>10.74</v>
      </c>
      <c r="G7955" t="s">
        <v>37</v>
      </c>
      <c r="H7955" t="s">
        <v>40</v>
      </c>
      <c r="I7955" s="1">
        <v>45144</v>
      </c>
      <c r="J7955" t="str">
        <f t="shared" si="621"/>
        <v>August</v>
      </c>
      <c r="K7955" t="str">
        <f t="shared" si="622"/>
        <v>Sunday</v>
      </c>
      <c r="L7955" t="str">
        <f t="shared" si="623"/>
        <v>Summer</v>
      </c>
      <c r="M7955">
        <f t="shared" si="624"/>
        <v>2912.83</v>
      </c>
    </row>
    <row r="7956" spans="1:13" x14ac:dyDescent="0.25">
      <c r="A7956" t="s">
        <v>85</v>
      </c>
      <c r="B7956" t="s">
        <v>48</v>
      </c>
      <c r="C7956" t="s">
        <v>196</v>
      </c>
      <c r="D7956">
        <v>5</v>
      </c>
      <c r="E7956">
        <v>66.540000000000006</v>
      </c>
      <c r="F7956" s="16">
        <f t="shared" si="620"/>
        <v>332.70000000000005</v>
      </c>
      <c r="G7956" t="s">
        <v>20</v>
      </c>
      <c r="H7956" t="s">
        <v>12</v>
      </c>
      <c r="I7956" s="1">
        <v>45053</v>
      </c>
      <c r="J7956" t="str">
        <f t="shared" si="621"/>
        <v>May</v>
      </c>
      <c r="K7956" t="str">
        <f t="shared" si="622"/>
        <v>Sunday</v>
      </c>
      <c r="L7956" t="str">
        <f t="shared" si="623"/>
        <v>Spring</v>
      </c>
      <c r="M7956">
        <f t="shared" si="624"/>
        <v>60240.31</v>
      </c>
    </row>
    <row r="7957" spans="1:13" x14ac:dyDescent="0.25">
      <c r="A7957" t="s">
        <v>211</v>
      </c>
      <c r="B7957" t="s">
        <v>60</v>
      </c>
      <c r="C7957" t="s">
        <v>77</v>
      </c>
      <c r="D7957">
        <v>1</v>
      </c>
      <c r="E7957">
        <v>138.19</v>
      </c>
      <c r="F7957" s="16">
        <f t="shared" si="620"/>
        <v>138.19</v>
      </c>
      <c r="G7957" t="s">
        <v>11</v>
      </c>
      <c r="H7957" t="s">
        <v>12</v>
      </c>
      <c r="I7957" s="1">
        <v>45146</v>
      </c>
      <c r="J7957" t="str">
        <f t="shared" si="621"/>
        <v>August</v>
      </c>
      <c r="K7957" t="str">
        <f t="shared" si="622"/>
        <v>Tuesday</v>
      </c>
      <c r="L7957" t="str">
        <f t="shared" si="623"/>
        <v>Summer</v>
      </c>
      <c r="M7957">
        <f t="shared" si="624"/>
        <v>2911.9900000000002</v>
      </c>
    </row>
    <row r="7958" spans="1:13" x14ac:dyDescent="0.25">
      <c r="A7958" t="s">
        <v>263</v>
      </c>
      <c r="B7958" t="s">
        <v>18</v>
      </c>
      <c r="C7958" t="s">
        <v>148</v>
      </c>
      <c r="D7958">
        <v>1</v>
      </c>
      <c r="E7958">
        <v>1095.8699999999999</v>
      </c>
      <c r="F7958" s="16">
        <f t="shared" si="620"/>
        <v>1095.8699999999999</v>
      </c>
      <c r="G7958" t="s">
        <v>24</v>
      </c>
      <c r="H7958" t="s">
        <v>12</v>
      </c>
      <c r="I7958" s="1">
        <v>44949</v>
      </c>
      <c r="J7958" t="str">
        <f t="shared" si="621"/>
        <v>January</v>
      </c>
      <c r="K7958" t="str">
        <f t="shared" si="622"/>
        <v>Monday</v>
      </c>
      <c r="L7958" t="str">
        <f t="shared" si="623"/>
        <v>Winter</v>
      </c>
      <c r="M7958">
        <f t="shared" si="624"/>
        <v>3084.29</v>
      </c>
    </row>
    <row r="7959" spans="1:13" x14ac:dyDescent="0.25">
      <c r="A7959" t="s">
        <v>234</v>
      </c>
      <c r="B7959" t="s">
        <v>9</v>
      </c>
      <c r="C7959" t="s">
        <v>180</v>
      </c>
      <c r="D7959">
        <v>1</v>
      </c>
      <c r="E7959">
        <v>6.71</v>
      </c>
      <c r="F7959" s="16">
        <f t="shared" si="620"/>
        <v>6.71</v>
      </c>
      <c r="G7959" t="s">
        <v>20</v>
      </c>
      <c r="H7959" t="s">
        <v>16</v>
      </c>
      <c r="I7959" s="1">
        <v>45583</v>
      </c>
      <c r="J7959" t="str">
        <f t="shared" si="621"/>
        <v>October</v>
      </c>
      <c r="K7959" t="str">
        <f t="shared" si="622"/>
        <v>Friday</v>
      </c>
      <c r="L7959" t="str">
        <f t="shared" si="623"/>
        <v>Autumn</v>
      </c>
      <c r="M7959">
        <f t="shared" si="624"/>
        <v>2010.29</v>
      </c>
    </row>
    <row r="7960" spans="1:13" x14ac:dyDescent="0.25">
      <c r="A7960" t="s">
        <v>105</v>
      </c>
      <c r="B7960" t="s">
        <v>14</v>
      </c>
      <c r="C7960" t="s">
        <v>150</v>
      </c>
      <c r="D7960">
        <v>2</v>
      </c>
      <c r="E7960">
        <v>114.65</v>
      </c>
      <c r="F7960" s="16">
        <f t="shared" si="620"/>
        <v>229.3</v>
      </c>
      <c r="G7960" t="s">
        <v>37</v>
      </c>
      <c r="H7960" t="s">
        <v>12</v>
      </c>
      <c r="I7960" s="1">
        <v>45194</v>
      </c>
      <c r="J7960" t="str">
        <f t="shared" si="621"/>
        <v>September</v>
      </c>
      <c r="K7960" t="str">
        <f t="shared" si="622"/>
        <v>Monday</v>
      </c>
      <c r="L7960" t="str">
        <f t="shared" si="623"/>
        <v>Autumn</v>
      </c>
      <c r="M7960">
        <f t="shared" si="624"/>
        <v>3748.8600000000006</v>
      </c>
    </row>
    <row r="7961" spans="1:13" x14ac:dyDescent="0.25">
      <c r="A7961" t="s">
        <v>146</v>
      </c>
      <c r="B7961" t="s">
        <v>30</v>
      </c>
      <c r="C7961" t="s">
        <v>31</v>
      </c>
      <c r="D7961">
        <v>1</v>
      </c>
      <c r="E7961">
        <v>526.19000000000005</v>
      </c>
      <c r="F7961" s="16">
        <f t="shared" si="620"/>
        <v>526.19000000000005</v>
      </c>
      <c r="G7961" t="s">
        <v>11</v>
      </c>
      <c r="H7961" t="s">
        <v>40</v>
      </c>
      <c r="I7961" s="1">
        <v>45607</v>
      </c>
      <c r="J7961" t="str">
        <f t="shared" si="621"/>
        <v>November</v>
      </c>
      <c r="K7961" t="str">
        <f t="shared" si="622"/>
        <v>Monday</v>
      </c>
      <c r="L7961" t="str">
        <f t="shared" si="623"/>
        <v>Autumn</v>
      </c>
      <c r="M7961">
        <f t="shared" si="624"/>
        <v>1487.52</v>
      </c>
    </row>
    <row r="7962" spans="1:13" x14ac:dyDescent="0.25">
      <c r="A7962" t="s">
        <v>125</v>
      </c>
      <c r="B7962" t="s">
        <v>55</v>
      </c>
      <c r="C7962" t="s">
        <v>58</v>
      </c>
      <c r="D7962">
        <v>1</v>
      </c>
      <c r="E7962">
        <v>67.44</v>
      </c>
      <c r="F7962" s="16">
        <f t="shared" si="620"/>
        <v>67.44</v>
      </c>
      <c r="G7962" t="s">
        <v>24</v>
      </c>
      <c r="H7962" t="s">
        <v>40</v>
      </c>
      <c r="I7962" s="1">
        <v>45138</v>
      </c>
      <c r="J7962" t="str">
        <f t="shared" si="621"/>
        <v>July</v>
      </c>
      <c r="K7962" t="str">
        <f t="shared" si="622"/>
        <v>Monday</v>
      </c>
      <c r="L7962" t="str">
        <f t="shared" si="623"/>
        <v>Summer</v>
      </c>
      <c r="M7962">
        <f t="shared" si="624"/>
        <v>4201.3100000000004</v>
      </c>
    </row>
    <row r="7963" spans="1:13" x14ac:dyDescent="0.25">
      <c r="A7963" t="s">
        <v>127</v>
      </c>
      <c r="B7963" t="s">
        <v>60</v>
      </c>
      <c r="C7963" t="s">
        <v>77</v>
      </c>
      <c r="D7963">
        <v>1</v>
      </c>
      <c r="E7963">
        <v>804.18</v>
      </c>
      <c r="F7963" s="16">
        <f t="shared" si="620"/>
        <v>804.18</v>
      </c>
      <c r="G7963" t="s">
        <v>37</v>
      </c>
      <c r="H7963" t="s">
        <v>12</v>
      </c>
      <c r="I7963" s="1">
        <v>45487</v>
      </c>
      <c r="J7963" t="str">
        <f t="shared" si="621"/>
        <v>July</v>
      </c>
      <c r="K7963" t="str">
        <f t="shared" si="622"/>
        <v>Sunday</v>
      </c>
      <c r="L7963" t="str">
        <f t="shared" si="623"/>
        <v>Summer</v>
      </c>
      <c r="M7963">
        <f t="shared" si="624"/>
        <v>1401.54</v>
      </c>
    </row>
    <row r="7964" spans="1:13" x14ac:dyDescent="0.25">
      <c r="A7964" t="s">
        <v>123</v>
      </c>
      <c r="B7964" t="s">
        <v>55</v>
      </c>
      <c r="C7964" t="s">
        <v>58</v>
      </c>
      <c r="D7964">
        <v>2</v>
      </c>
      <c r="E7964">
        <v>138.51</v>
      </c>
      <c r="F7964" s="16">
        <f t="shared" si="620"/>
        <v>277.02</v>
      </c>
      <c r="G7964" t="s">
        <v>20</v>
      </c>
      <c r="H7964" t="s">
        <v>12</v>
      </c>
      <c r="I7964" s="1">
        <v>45659</v>
      </c>
      <c r="J7964" t="str">
        <f t="shared" si="621"/>
        <v>January</v>
      </c>
      <c r="K7964" t="str">
        <f t="shared" si="622"/>
        <v>Thursday</v>
      </c>
      <c r="L7964" t="str">
        <f t="shared" si="623"/>
        <v>Winter</v>
      </c>
      <c r="M7964">
        <f t="shared" si="624"/>
        <v>1991.5899999999997</v>
      </c>
    </row>
    <row r="7965" spans="1:13" x14ac:dyDescent="0.25">
      <c r="A7965" t="s">
        <v>175</v>
      </c>
      <c r="B7965" t="s">
        <v>22</v>
      </c>
      <c r="C7965" t="s">
        <v>23</v>
      </c>
      <c r="D7965">
        <v>4</v>
      </c>
      <c r="E7965">
        <v>27.74</v>
      </c>
      <c r="F7965" s="16">
        <f t="shared" si="620"/>
        <v>110.96</v>
      </c>
      <c r="G7965" t="s">
        <v>24</v>
      </c>
      <c r="H7965" t="s">
        <v>40</v>
      </c>
      <c r="I7965" s="1">
        <v>45033</v>
      </c>
      <c r="J7965" t="str">
        <f t="shared" si="621"/>
        <v>April</v>
      </c>
      <c r="K7965" t="str">
        <f t="shared" si="622"/>
        <v>Monday</v>
      </c>
      <c r="L7965" t="str">
        <f t="shared" si="623"/>
        <v>Spring</v>
      </c>
      <c r="M7965">
        <f t="shared" si="624"/>
        <v>42962.170000000006</v>
      </c>
    </row>
    <row r="7966" spans="1:13" x14ac:dyDescent="0.25">
      <c r="A7966" t="s">
        <v>54</v>
      </c>
      <c r="B7966" t="s">
        <v>18</v>
      </c>
      <c r="C7966" t="s">
        <v>19</v>
      </c>
      <c r="D7966">
        <v>1</v>
      </c>
      <c r="E7966">
        <v>49.09</v>
      </c>
      <c r="F7966" s="16">
        <f t="shared" si="620"/>
        <v>49.09</v>
      </c>
      <c r="G7966" t="s">
        <v>20</v>
      </c>
      <c r="H7966" t="s">
        <v>12</v>
      </c>
      <c r="I7966" s="1">
        <v>44938</v>
      </c>
      <c r="J7966" t="str">
        <f t="shared" si="621"/>
        <v>January</v>
      </c>
      <c r="K7966" t="str">
        <f t="shared" si="622"/>
        <v>Thursday</v>
      </c>
      <c r="L7966" t="str">
        <f t="shared" si="623"/>
        <v>Winter</v>
      </c>
      <c r="M7966">
        <f t="shared" si="624"/>
        <v>79130.460000000006</v>
      </c>
    </row>
    <row r="7967" spans="1:13" x14ac:dyDescent="0.25">
      <c r="A7967" t="s">
        <v>214</v>
      </c>
      <c r="B7967" t="s">
        <v>99</v>
      </c>
      <c r="C7967" t="s">
        <v>100</v>
      </c>
      <c r="D7967">
        <v>1</v>
      </c>
      <c r="E7967">
        <v>9.17</v>
      </c>
      <c r="F7967" s="16">
        <f t="shared" si="620"/>
        <v>9.17</v>
      </c>
      <c r="G7967" t="s">
        <v>37</v>
      </c>
      <c r="H7967" t="s">
        <v>12</v>
      </c>
      <c r="I7967" s="1">
        <v>45528</v>
      </c>
      <c r="J7967" t="str">
        <f t="shared" si="621"/>
        <v>August</v>
      </c>
      <c r="K7967" t="str">
        <f t="shared" si="622"/>
        <v>Saturday</v>
      </c>
      <c r="L7967" t="str">
        <f t="shared" si="623"/>
        <v>Summer</v>
      </c>
      <c r="M7967">
        <f t="shared" si="624"/>
        <v>734.0200000000001</v>
      </c>
    </row>
    <row r="7968" spans="1:13" x14ac:dyDescent="0.25">
      <c r="A7968" t="s">
        <v>241</v>
      </c>
      <c r="B7968" t="s">
        <v>35</v>
      </c>
      <c r="C7968" t="s">
        <v>36</v>
      </c>
      <c r="D7968">
        <v>1</v>
      </c>
      <c r="E7968">
        <v>249.18</v>
      </c>
      <c r="F7968" s="16">
        <f t="shared" si="620"/>
        <v>249.18</v>
      </c>
      <c r="G7968" t="s">
        <v>24</v>
      </c>
      <c r="H7968" t="s">
        <v>12</v>
      </c>
      <c r="I7968" s="1">
        <v>45008</v>
      </c>
      <c r="J7968" t="str">
        <f t="shared" si="621"/>
        <v>March</v>
      </c>
      <c r="K7968" t="str">
        <f t="shared" si="622"/>
        <v>Thursday</v>
      </c>
      <c r="L7968" t="str">
        <f t="shared" si="623"/>
        <v>Spring</v>
      </c>
      <c r="M7968">
        <f t="shared" si="624"/>
        <v>4166.75</v>
      </c>
    </row>
    <row r="7969" spans="1:13" x14ac:dyDescent="0.25">
      <c r="A7969" t="s">
        <v>181</v>
      </c>
      <c r="B7969" t="s">
        <v>14</v>
      </c>
      <c r="C7969" t="s">
        <v>150</v>
      </c>
      <c r="D7969">
        <v>3</v>
      </c>
      <c r="E7969">
        <v>67.62</v>
      </c>
      <c r="F7969" s="16">
        <f t="shared" si="620"/>
        <v>202.86</v>
      </c>
      <c r="G7969" t="s">
        <v>37</v>
      </c>
      <c r="H7969" t="s">
        <v>12</v>
      </c>
      <c r="I7969" s="1">
        <v>45292</v>
      </c>
      <c r="J7969" t="str">
        <f t="shared" si="621"/>
        <v>January</v>
      </c>
      <c r="K7969" t="str">
        <f t="shared" si="622"/>
        <v>Monday</v>
      </c>
      <c r="L7969" t="str">
        <f t="shared" si="623"/>
        <v>Winter</v>
      </c>
      <c r="M7969">
        <f t="shared" si="624"/>
        <v>142884.85</v>
      </c>
    </row>
    <row r="7970" spans="1:13" x14ac:dyDescent="0.25">
      <c r="A7970" t="s">
        <v>250</v>
      </c>
      <c r="B7970" t="s">
        <v>14</v>
      </c>
      <c r="C7970" t="s">
        <v>134</v>
      </c>
      <c r="D7970">
        <v>5</v>
      </c>
      <c r="E7970">
        <v>5.33</v>
      </c>
      <c r="F7970" s="16">
        <f t="shared" si="620"/>
        <v>26.65</v>
      </c>
      <c r="G7970" t="s">
        <v>37</v>
      </c>
      <c r="H7970" t="s">
        <v>16</v>
      </c>
      <c r="I7970" s="1">
        <v>45391</v>
      </c>
      <c r="J7970" t="str">
        <f t="shared" si="621"/>
        <v>April</v>
      </c>
      <c r="K7970" t="str">
        <f t="shared" si="622"/>
        <v>Tuesday</v>
      </c>
      <c r="L7970" t="str">
        <f t="shared" si="623"/>
        <v>Spring</v>
      </c>
      <c r="M7970">
        <f t="shared" si="624"/>
        <v>4596.72</v>
      </c>
    </row>
    <row r="7971" spans="1:13" x14ac:dyDescent="0.25">
      <c r="A7971" t="s">
        <v>95</v>
      </c>
      <c r="B7971" t="s">
        <v>30</v>
      </c>
      <c r="C7971" t="s">
        <v>93</v>
      </c>
      <c r="D7971">
        <v>1</v>
      </c>
      <c r="E7971">
        <v>98.07</v>
      </c>
      <c r="F7971" s="16">
        <f t="shared" si="620"/>
        <v>98.07</v>
      </c>
      <c r="G7971" t="s">
        <v>37</v>
      </c>
      <c r="H7971" t="s">
        <v>12</v>
      </c>
      <c r="I7971" s="1">
        <v>44942</v>
      </c>
      <c r="J7971" t="str">
        <f t="shared" si="621"/>
        <v>January</v>
      </c>
      <c r="K7971" t="str">
        <f t="shared" si="622"/>
        <v>Monday</v>
      </c>
      <c r="L7971" t="str">
        <f t="shared" si="623"/>
        <v>Winter</v>
      </c>
      <c r="M7971">
        <f t="shared" si="624"/>
        <v>883.37</v>
      </c>
    </row>
    <row r="7972" spans="1:13" x14ac:dyDescent="0.25">
      <c r="A7972" t="s">
        <v>194</v>
      </c>
      <c r="B7972" t="s">
        <v>18</v>
      </c>
      <c r="C7972" t="s">
        <v>106</v>
      </c>
      <c r="D7972">
        <v>1</v>
      </c>
      <c r="E7972">
        <v>124.18</v>
      </c>
      <c r="F7972" s="16">
        <f t="shared" si="620"/>
        <v>124.18</v>
      </c>
      <c r="G7972" t="s">
        <v>20</v>
      </c>
      <c r="H7972" t="s">
        <v>16</v>
      </c>
      <c r="I7972" s="1">
        <v>44962</v>
      </c>
      <c r="J7972" t="str">
        <f t="shared" si="621"/>
        <v>February</v>
      </c>
      <c r="K7972" t="str">
        <f t="shared" si="622"/>
        <v>Sunday</v>
      </c>
      <c r="L7972" t="str">
        <f t="shared" si="623"/>
        <v>Winter</v>
      </c>
      <c r="M7972">
        <f t="shared" si="624"/>
        <v>2520.0700000000002</v>
      </c>
    </row>
    <row r="7973" spans="1:13" x14ac:dyDescent="0.25">
      <c r="A7973" t="s">
        <v>223</v>
      </c>
      <c r="B7973" t="s">
        <v>14</v>
      </c>
      <c r="C7973" t="s">
        <v>150</v>
      </c>
      <c r="D7973">
        <v>2</v>
      </c>
      <c r="E7973">
        <v>145.47999999999999</v>
      </c>
      <c r="F7973" s="16">
        <f t="shared" si="620"/>
        <v>290.95999999999998</v>
      </c>
      <c r="G7973" t="s">
        <v>11</v>
      </c>
      <c r="H7973" t="s">
        <v>12</v>
      </c>
      <c r="I7973" s="1">
        <v>45414</v>
      </c>
      <c r="J7973" t="str">
        <f t="shared" si="621"/>
        <v>May</v>
      </c>
      <c r="K7973" t="str">
        <f t="shared" si="622"/>
        <v>Thursday</v>
      </c>
      <c r="L7973" t="str">
        <f t="shared" si="623"/>
        <v>Spring</v>
      </c>
      <c r="M7973">
        <f t="shared" si="624"/>
        <v>9000.33</v>
      </c>
    </row>
    <row r="7974" spans="1:13" x14ac:dyDescent="0.25">
      <c r="A7974" t="s">
        <v>251</v>
      </c>
      <c r="B7974" t="s">
        <v>55</v>
      </c>
      <c r="C7974" t="s">
        <v>65</v>
      </c>
      <c r="D7974">
        <v>4</v>
      </c>
      <c r="E7974">
        <v>133.53</v>
      </c>
      <c r="F7974" s="16">
        <f t="shared" si="620"/>
        <v>534.12</v>
      </c>
      <c r="G7974" t="s">
        <v>37</v>
      </c>
      <c r="H7974" t="s">
        <v>16</v>
      </c>
      <c r="I7974" s="1">
        <v>45428</v>
      </c>
      <c r="J7974" t="str">
        <f t="shared" si="621"/>
        <v>May</v>
      </c>
      <c r="K7974" t="str">
        <f t="shared" si="622"/>
        <v>Thursday</v>
      </c>
      <c r="L7974" t="str">
        <f t="shared" si="623"/>
        <v>Spring</v>
      </c>
      <c r="M7974">
        <f t="shared" si="624"/>
        <v>3026.1899999999996</v>
      </c>
    </row>
    <row r="7975" spans="1:13" x14ac:dyDescent="0.25">
      <c r="A7975" t="s">
        <v>155</v>
      </c>
      <c r="B7975" t="s">
        <v>48</v>
      </c>
      <c r="C7975" t="s">
        <v>196</v>
      </c>
      <c r="D7975">
        <v>4</v>
      </c>
      <c r="E7975">
        <v>34.5</v>
      </c>
      <c r="F7975" s="16">
        <f t="shared" si="620"/>
        <v>138</v>
      </c>
      <c r="G7975" t="s">
        <v>11</v>
      </c>
      <c r="H7975" t="s">
        <v>16</v>
      </c>
      <c r="I7975" s="1">
        <v>45357</v>
      </c>
      <c r="J7975" t="str">
        <f t="shared" si="621"/>
        <v>March</v>
      </c>
      <c r="K7975" t="str">
        <f t="shared" si="622"/>
        <v>Wednesday</v>
      </c>
      <c r="L7975" t="str">
        <f t="shared" si="623"/>
        <v>Spring</v>
      </c>
      <c r="M7975">
        <f t="shared" si="624"/>
        <v>5030.59</v>
      </c>
    </row>
    <row r="7976" spans="1:13" x14ac:dyDescent="0.25">
      <c r="A7976" t="s">
        <v>201</v>
      </c>
      <c r="B7976" t="s">
        <v>14</v>
      </c>
      <c r="C7976" t="s">
        <v>134</v>
      </c>
      <c r="D7976">
        <v>3</v>
      </c>
      <c r="E7976">
        <v>5.97</v>
      </c>
      <c r="F7976" s="16">
        <f t="shared" si="620"/>
        <v>17.91</v>
      </c>
      <c r="G7976" t="s">
        <v>24</v>
      </c>
      <c r="H7976" t="s">
        <v>12</v>
      </c>
      <c r="I7976" s="1">
        <v>44927</v>
      </c>
      <c r="J7976" t="str">
        <f t="shared" si="621"/>
        <v>January</v>
      </c>
      <c r="K7976" t="str">
        <f t="shared" si="622"/>
        <v>Sunday</v>
      </c>
      <c r="L7976" t="str">
        <f t="shared" si="623"/>
        <v>Winter</v>
      </c>
      <c r="M7976">
        <f t="shared" si="624"/>
        <v>6434.67</v>
      </c>
    </row>
    <row r="7977" spans="1:13" x14ac:dyDescent="0.25">
      <c r="A7977" t="s">
        <v>274</v>
      </c>
      <c r="B7977" t="s">
        <v>22</v>
      </c>
      <c r="C7977" t="s">
        <v>33</v>
      </c>
      <c r="D7977">
        <v>2</v>
      </c>
      <c r="E7977">
        <v>187.67</v>
      </c>
      <c r="F7977" s="16">
        <f t="shared" si="620"/>
        <v>375.34</v>
      </c>
      <c r="G7977" t="s">
        <v>20</v>
      </c>
      <c r="H7977" t="s">
        <v>16</v>
      </c>
      <c r="I7977" s="1">
        <v>45090</v>
      </c>
      <c r="J7977" t="str">
        <f t="shared" si="621"/>
        <v>June</v>
      </c>
      <c r="K7977" t="str">
        <f t="shared" si="622"/>
        <v>Tuesday</v>
      </c>
      <c r="L7977" t="str">
        <f t="shared" si="623"/>
        <v>Summer</v>
      </c>
      <c r="M7977">
        <f t="shared" si="624"/>
        <v>2728.08</v>
      </c>
    </row>
    <row r="7978" spans="1:13" x14ac:dyDescent="0.25">
      <c r="A7978" t="s">
        <v>263</v>
      </c>
      <c r="B7978" t="s">
        <v>69</v>
      </c>
      <c r="C7978" t="s">
        <v>72</v>
      </c>
      <c r="D7978">
        <v>2</v>
      </c>
      <c r="E7978">
        <v>51.76</v>
      </c>
      <c r="F7978" s="16">
        <f t="shared" si="620"/>
        <v>103.52</v>
      </c>
      <c r="G7978" t="s">
        <v>20</v>
      </c>
      <c r="H7978" t="s">
        <v>16</v>
      </c>
      <c r="I7978" s="1">
        <v>45449</v>
      </c>
      <c r="J7978" t="str">
        <f t="shared" si="621"/>
        <v>June</v>
      </c>
      <c r="K7978" t="str">
        <f t="shared" si="622"/>
        <v>Thursday</v>
      </c>
      <c r="L7978" t="str">
        <f t="shared" si="623"/>
        <v>Summer</v>
      </c>
      <c r="M7978">
        <f t="shared" si="624"/>
        <v>1988.4199999999998</v>
      </c>
    </row>
    <row r="7979" spans="1:13" x14ac:dyDescent="0.25">
      <c r="A7979" t="s">
        <v>240</v>
      </c>
      <c r="B7979" t="s">
        <v>22</v>
      </c>
      <c r="C7979" t="s">
        <v>142</v>
      </c>
      <c r="D7979">
        <v>1</v>
      </c>
      <c r="E7979">
        <v>230.06</v>
      </c>
      <c r="F7979" s="16">
        <f t="shared" si="620"/>
        <v>230.06</v>
      </c>
      <c r="G7979" t="s">
        <v>20</v>
      </c>
      <c r="H7979" t="s">
        <v>16</v>
      </c>
      <c r="I7979" s="1">
        <v>45361</v>
      </c>
      <c r="J7979" t="str">
        <f t="shared" si="621"/>
        <v>March</v>
      </c>
      <c r="K7979" t="str">
        <f t="shared" si="622"/>
        <v>Sunday</v>
      </c>
      <c r="L7979" t="str">
        <f t="shared" si="623"/>
        <v>Spring</v>
      </c>
      <c r="M7979">
        <f t="shared" si="624"/>
        <v>2447.7800000000002</v>
      </c>
    </row>
    <row r="7980" spans="1:13" x14ac:dyDescent="0.25">
      <c r="A7980" t="s">
        <v>88</v>
      </c>
      <c r="B7980" t="s">
        <v>69</v>
      </c>
      <c r="C7980" t="s">
        <v>109</v>
      </c>
      <c r="D7980">
        <v>4</v>
      </c>
      <c r="E7980">
        <v>5.58</v>
      </c>
      <c r="F7980" s="16">
        <f t="shared" si="620"/>
        <v>22.32</v>
      </c>
      <c r="G7980" t="s">
        <v>11</v>
      </c>
      <c r="H7980" t="s">
        <v>16</v>
      </c>
      <c r="I7980" s="1">
        <v>45104</v>
      </c>
      <c r="J7980" t="str">
        <f t="shared" si="621"/>
        <v>June</v>
      </c>
      <c r="K7980" t="str">
        <f t="shared" si="622"/>
        <v>Tuesday</v>
      </c>
      <c r="L7980" t="str">
        <f t="shared" si="623"/>
        <v>Summer</v>
      </c>
      <c r="M7980">
        <f t="shared" si="624"/>
        <v>225642.92000000004</v>
      </c>
    </row>
    <row r="7981" spans="1:13" x14ac:dyDescent="0.25">
      <c r="A7981" t="s">
        <v>168</v>
      </c>
      <c r="B7981" t="s">
        <v>22</v>
      </c>
      <c r="C7981" t="s">
        <v>23</v>
      </c>
      <c r="D7981">
        <v>3</v>
      </c>
      <c r="E7981">
        <v>16.45</v>
      </c>
      <c r="F7981" s="16">
        <f t="shared" si="620"/>
        <v>49.349999999999994</v>
      </c>
      <c r="G7981" t="s">
        <v>37</v>
      </c>
      <c r="H7981" t="s">
        <v>40</v>
      </c>
      <c r="I7981" s="1">
        <v>45160</v>
      </c>
      <c r="J7981" t="str">
        <f t="shared" si="621"/>
        <v>August</v>
      </c>
      <c r="K7981" t="str">
        <f t="shared" si="622"/>
        <v>Tuesday</v>
      </c>
      <c r="L7981" t="str">
        <f t="shared" si="623"/>
        <v>Summer</v>
      </c>
      <c r="M7981">
        <f t="shared" si="624"/>
        <v>6113.63</v>
      </c>
    </row>
    <row r="7982" spans="1:13" x14ac:dyDescent="0.25">
      <c r="A7982" t="s">
        <v>47</v>
      </c>
      <c r="B7982" t="s">
        <v>18</v>
      </c>
      <c r="C7982" t="s">
        <v>106</v>
      </c>
      <c r="D7982">
        <v>1</v>
      </c>
      <c r="E7982">
        <v>80.150000000000006</v>
      </c>
      <c r="F7982" s="16">
        <f t="shared" si="620"/>
        <v>80.150000000000006</v>
      </c>
      <c r="G7982" t="s">
        <v>24</v>
      </c>
      <c r="H7982" t="s">
        <v>40</v>
      </c>
      <c r="I7982" s="1">
        <v>45076</v>
      </c>
      <c r="J7982" t="str">
        <f t="shared" si="621"/>
        <v>May</v>
      </c>
      <c r="K7982" t="str">
        <f t="shared" si="622"/>
        <v>Tuesday</v>
      </c>
      <c r="L7982" t="str">
        <f t="shared" si="623"/>
        <v>Spring</v>
      </c>
      <c r="M7982">
        <f t="shared" si="624"/>
        <v>7734.61</v>
      </c>
    </row>
    <row r="7983" spans="1:13" x14ac:dyDescent="0.25">
      <c r="A7983" t="s">
        <v>210</v>
      </c>
      <c r="B7983" t="s">
        <v>18</v>
      </c>
      <c r="C7983" t="s">
        <v>19</v>
      </c>
      <c r="D7983">
        <v>1</v>
      </c>
      <c r="E7983">
        <v>65.88</v>
      </c>
      <c r="F7983" s="16">
        <f t="shared" si="620"/>
        <v>65.88</v>
      </c>
      <c r="G7983" t="s">
        <v>11</v>
      </c>
      <c r="H7983" t="s">
        <v>16</v>
      </c>
      <c r="I7983" s="1">
        <v>45389</v>
      </c>
      <c r="J7983" t="str">
        <f t="shared" si="621"/>
        <v>April</v>
      </c>
      <c r="K7983" t="str">
        <f t="shared" si="622"/>
        <v>Sunday</v>
      </c>
      <c r="L7983" t="str">
        <f t="shared" si="623"/>
        <v>Spring</v>
      </c>
      <c r="M7983">
        <f t="shared" si="624"/>
        <v>60689.420000000006</v>
      </c>
    </row>
    <row r="7984" spans="1:13" x14ac:dyDescent="0.25">
      <c r="A7984" t="s">
        <v>227</v>
      </c>
      <c r="B7984" t="s">
        <v>22</v>
      </c>
      <c r="C7984" t="s">
        <v>142</v>
      </c>
      <c r="D7984">
        <v>4</v>
      </c>
      <c r="E7984">
        <v>497.04</v>
      </c>
      <c r="F7984" s="16">
        <f t="shared" si="620"/>
        <v>1988.16</v>
      </c>
      <c r="G7984" t="s">
        <v>11</v>
      </c>
      <c r="H7984" t="s">
        <v>40</v>
      </c>
      <c r="I7984" s="1">
        <v>45216</v>
      </c>
      <c r="J7984" t="str">
        <f t="shared" si="621"/>
        <v>October</v>
      </c>
      <c r="K7984" t="str">
        <f t="shared" si="622"/>
        <v>Tuesday</v>
      </c>
      <c r="L7984" t="str">
        <f t="shared" si="623"/>
        <v>Autumn</v>
      </c>
      <c r="M7984">
        <f t="shared" si="624"/>
        <v>5535.96</v>
      </c>
    </row>
    <row r="7985" spans="1:13" x14ac:dyDescent="0.25">
      <c r="A7985" t="s">
        <v>212</v>
      </c>
      <c r="B7985" t="s">
        <v>60</v>
      </c>
      <c r="C7985" t="s">
        <v>61</v>
      </c>
      <c r="D7985">
        <v>1</v>
      </c>
      <c r="E7985">
        <v>357.71</v>
      </c>
      <c r="F7985" s="16">
        <f t="shared" si="620"/>
        <v>357.71</v>
      </c>
      <c r="G7985" t="s">
        <v>11</v>
      </c>
      <c r="H7985" t="s">
        <v>16</v>
      </c>
      <c r="I7985" s="1">
        <v>45271</v>
      </c>
      <c r="J7985" t="str">
        <f t="shared" si="621"/>
        <v>December</v>
      </c>
      <c r="K7985" t="str">
        <f t="shared" si="622"/>
        <v>Monday</v>
      </c>
      <c r="L7985" t="str">
        <f t="shared" si="623"/>
        <v>Winter</v>
      </c>
      <c r="M7985">
        <f t="shared" si="624"/>
        <v>3590.94</v>
      </c>
    </row>
    <row r="7986" spans="1:13" x14ac:dyDescent="0.25">
      <c r="A7986" t="s">
        <v>136</v>
      </c>
      <c r="B7986" t="s">
        <v>99</v>
      </c>
      <c r="C7986" t="s">
        <v>188</v>
      </c>
      <c r="D7986">
        <v>1</v>
      </c>
      <c r="E7986">
        <v>55.47</v>
      </c>
      <c r="F7986" s="16">
        <f t="shared" si="620"/>
        <v>55.47</v>
      </c>
      <c r="G7986" t="s">
        <v>20</v>
      </c>
      <c r="H7986" t="s">
        <v>16</v>
      </c>
      <c r="I7986" s="1">
        <v>45464</v>
      </c>
      <c r="J7986" t="str">
        <f t="shared" si="621"/>
        <v>June</v>
      </c>
      <c r="K7986" t="str">
        <f t="shared" si="622"/>
        <v>Friday</v>
      </c>
      <c r="L7986" t="str">
        <f t="shared" si="623"/>
        <v>Summer</v>
      </c>
      <c r="M7986">
        <f t="shared" si="624"/>
        <v>1638.84</v>
      </c>
    </row>
    <row r="7987" spans="1:13" x14ac:dyDescent="0.25">
      <c r="A7987" t="s">
        <v>78</v>
      </c>
      <c r="B7987" t="s">
        <v>35</v>
      </c>
      <c r="C7987" t="s">
        <v>36</v>
      </c>
      <c r="D7987">
        <v>1</v>
      </c>
      <c r="E7987">
        <v>797.74</v>
      </c>
      <c r="F7987" s="16">
        <f t="shared" si="620"/>
        <v>797.74</v>
      </c>
      <c r="G7987" t="s">
        <v>24</v>
      </c>
      <c r="H7987" t="s">
        <v>12</v>
      </c>
      <c r="I7987" s="1">
        <v>45586</v>
      </c>
      <c r="J7987" t="str">
        <f t="shared" si="621"/>
        <v>October</v>
      </c>
      <c r="K7987" t="str">
        <f t="shared" si="622"/>
        <v>Monday</v>
      </c>
      <c r="L7987" t="str">
        <f t="shared" si="623"/>
        <v>Autumn</v>
      </c>
      <c r="M7987">
        <f t="shared" si="624"/>
        <v>2870.3500000000004</v>
      </c>
    </row>
    <row r="7988" spans="1:13" x14ac:dyDescent="0.25">
      <c r="A7988" t="s">
        <v>102</v>
      </c>
      <c r="B7988" t="s">
        <v>14</v>
      </c>
      <c r="C7988" t="s">
        <v>150</v>
      </c>
      <c r="D7988">
        <v>1</v>
      </c>
      <c r="E7988">
        <v>173.84</v>
      </c>
      <c r="F7988" s="16">
        <f t="shared" si="620"/>
        <v>173.84</v>
      </c>
      <c r="G7988" t="s">
        <v>37</v>
      </c>
      <c r="H7988" t="s">
        <v>16</v>
      </c>
      <c r="I7988" s="1">
        <v>45323</v>
      </c>
      <c r="J7988" t="str">
        <f t="shared" si="621"/>
        <v>February</v>
      </c>
      <c r="K7988" t="str">
        <f t="shared" si="622"/>
        <v>Thursday</v>
      </c>
      <c r="L7988" t="str">
        <f t="shared" si="623"/>
        <v>Winter</v>
      </c>
      <c r="M7988">
        <f t="shared" si="624"/>
        <v>6497.02</v>
      </c>
    </row>
    <row r="7989" spans="1:13" x14ac:dyDescent="0.25">
      <c r="A7989" t="s">
        <v>246</v>
      </c>
      <c r="B7989" t="s">
        <v>99</v>
      </c>
      <c r="C7989" t="s">
        <v>188</v>
      </c>
      <c r="D7989">
        <v>1</v>
      </c>
      <c r="E7989">
        <v>32.47</v>
      </c>
      <c r="F7989" s="16">
        <f t="shared" si="620"/>
        <v>32.47</v>
      </c>
      <c r="G7989" t="s">
        <v>20</v>
      </c>
      <c r="H7989" t="s">
        <v>12</v>
      </c>
      <c r="I7989" s="1">
        <v>45090</v>
      </c>
      <c r="J7989" t="str">
        <f t="shared" si="621"/>
        <v>June</v>
      </c>
      <c r="K7989" t="str">
        <f t="shared" si="622"/>
        <v>Tuesday</v>
      </c>
      <c r="L7989" t="str">
        <f t="shared" si="623"/>
        <v>Summer</v>
      </c>
      <c r="M7989">
        <f t="shared" si="624"/>
        <v>6860.1299999999992</v>
      </c>
    </row>
    <row r="7990" spans="1:13" x14ac:dyDescent="0.25">
      <c r="A7990" t="s">
        <v>137</v>
      </c>
      <c r="B7990" t="s">
        <v>22</v>
      </c>
      <c r="C7990" t="s">
        <v>23</v>
      </c>
      <c r="D7990">
        <v>5</v>
      </c>
      <c r="E7990">
        <v>12.37</v>
      </c>
      <c r="F7990" s="16">
        <f t="shared" si="620"/>
        <v>61.849999999999994</v>
      </c>
      <c r="G7990" t="s">
        <v>24</v>
      </c>
      <c r="H7990" t="s">
        <v>40</v>
      </c>
      <c r="I7990" s="1">
        <v>45270</v>
      </c>
      <c r="J7990" t="str">
        <f t="shared" si="621"/>
        <v>December</v>
      </c>
      <c r="K7990" t="str">
        <f t="shared" si="622"/>
        <v>Sunday</v>
      </c>
      <c r="L7990" t="str">
        <f t="shared" si="623"/>
        <v>Winter</v>
      </c>
      <c r="M7990">
        <f t="shared" si="624"/>
        <v>1767.5199999999995</v>
      </c>
    </row>
    <row r="7991" spans="1:13" x14ac:dyDescent="0.25">
      <c r="A7991" t="s">
        <v>244</v>
      </c>
      <c r="B7991" t="s">
        <v>48</v>
      </c>
      <c r="C7991" t="s">
        <v>49</v>
      </c>
      <c r="D7991">
        <v>1</v>
      </c>
      <c r="E7991">
        <v>19.23</v>
      </c>
      <c r="F7991" s="16">
        <f t="shared" si="620"/>
        <v>19.23</v>
      </c>
      <c r="G7991" t="s">
        <v>11</v>
      </c>
      <c r="H7991" t="s">
        <v>40</v>
      </c>
      <c r="I7991" s="1">
        <v>45086</v>
      </c>
      <c r="J7991" t="str">
        <f t="shared" si="621"/>
        <v>June</v>
      </c>
      <c r="K7991" t="str">
        <f t="shared" si="622"/>
        <v>Friday</v>
      </c>
      <c r="L7991" t="str">
        <f t="shared" si="623"/>
        <v>Summer</v>
      </c>
      <c r="M7991">
        <f t="shared" si="624"/>
        <v>9172.33</v>
      </c>
    </row>
    <row r="7992" spans="1:13" x14ac:dyDescent="0.25">
      <c r="A7992" t="s">
        <v>273</v>
      </c>
      <c r="B7992" t="s">
        <v>18</v>
      </c>
      <c r="C7992" t="s">
        <v>19</v>
      </c>
      <c r="D7992">
        <v>1</v>
      </c>
      <c r="E7992">
        <v>56.14</v>
      </c>
      <c r="F7992" s="16">
        <f t="shared" si="620"/>
        <v>56.14</v>
      </c>
      <c r="G7992" t="s">
        <v>20</v>
      </c>
      <c r="H7992" t="s">
        <v>40</v>
      </c>
      <c r="I7992" s="1">
        <v>45515</v>
      </c>
      <c r="J7992" t="str">
        <f t="shared" si="621"/>
        <v>August</v>
      </c>
      <c r="K7992" t="str">
        <f t="shared" si="622"/>
        <v>Sunday</v>
      </c>
      <c r="L7992" t="str">
        <f t="shared" si="623"/>
        <v>Summer</v>
      </c>
      <c r="M7992">
        <f t="shared" si="624"/>
        <v>120409.98000000001</v>
      </c>
    </row>
    <row r="7993" spans="1:13" x14ac:dyDescent="0.25">
      <c r="A7993" t="s">
        <v>209</v>
      </c>
      <c r="B7993" t="s">
        <v>35</v>
      </c>
      <c r="C7993" t="s">
        <v>159</v>
      </c>
      <c r="D7993">
        <v>1</v>
      </c>
      <c r="E7993">
        <v>87.3</v>
      </c>
      <c r="F7993" s="16">
        <f t="shared" si="620"/>
        <v>87.3</v>
      </c>
      <c r="G7993" t="s">
        <v>24</v>
      </c>
      <c r="H7993" t="s">
        <v>40</v>
      </c>
      <c r="I7993" s="1">
        <v>45015</v>
      </c>
      <c r="J7993" t="str">
        <f t="shared" si="621"/>
        <v>March</v>
      </c>
      <c r="K7993" t="str">
        <f t="shared" si="622"/>
        <v>Thursday</v>
      </c>
      <c r="L7993" t="str">
        <f t="shared" si="623"/>
        <v>Spring</v>
      </c>
      <c r="M7993">
        <f t="shared" si="624"/>
        <v>220593.97000000003</v>
      </c>
    </row>
    <row r="7994" spans="1:13" x14ac:dyDescent="0.25">
      <c r="A7994" t="s">
        <v>251</v>
      </c>
      <c r="B7994" t="s">
        <v>99</v>
      </c>
      <c r="C7994" t="s">
        <v>188</v>
      </c>
      <c r="D7994">
        <v>1</v>
      </c>
      <c r="E7994">
        <v>49.05</v>
      </c>
      <c r="F7994" s="16">
        <f t="shared" si="620"/>
        <v>49.05</v>
      </c>
      <c r="G7994" t="s">
        <v>20</v>
      </c>
      <c r="H7994" t="s">
        <v>16</v>
      </c>
      <c r="I7994" s="1">
        <v>45172</v>
      </c>
      <c r="J7994" t="str">
        <f t="shared" si="621"/>
        <v>September</v>
      </c>
      <c r="K7994" t="str">
        <f t="shared" si="622"/>
        <v>Sunday</v>
      </c>
      <c r="L7994" t="str">
        <f t="shared" si="623"/>
        <v>Autumn</v>
      </c>
      <c r="M7994">
        <f t="shared" si="624"/>
        <v>2492.0700000000002</v>
      </c>
    </row>
    <row r="7995" spans="1:13" x14ac:dyDescent="0.25">
      <c r="A7995" t="s">
        <v>43</v>
      </c>
      <c r="B7995" t="s">
        <v>14</v>
      </c>
      <c r="C7995" t="s">
        <v>150</v>
      </c>
      <c r="D7995">
        <v>5</v>
      </c>
      <c r="E7995">
        <v>153.35</v>
      </c>
      <c r="F7995" s="16">
        <f t="shared" si="620"/>
        <v>766.75</v>
      </c>
      <c r="G7995" t="s">
        <v>24</v>
      </c>
      <c r="H7995" t="s">
        <v>12</v>
      </c>
      <c r="I7995" s="1">
        <v>45015</v>
      </c>
      <c r="J7995" t="str">
        <f t="shared" si="621"/>
        <v>March</v>
      </c>
      <c r="K7995" t="str">
        <f t="shared" si="622"/>
        <v>Thursday</v>
      </c>
      <c r="L7995" t="str">
        <f t="shared" si="623"/>
        <v>Spring</v>
      </c>
      <c r="M7995">
        <f t="shared" si="624"/>
        <v>56182.969999999994</v>
      </c>
    </row>
    <row r="7996" spans="1:13" x14ac:dyDescent="0.25">
      <c r="A7996" t="s">
        <v>249</v>
      </c>
      <c r="B7996" t="s">
        <v>35</v>
      </c>
      <c r="C7996" t="s">
        <v>36</v>
      </c>
      <c r="D7996">
        <v>1</v>
      </c>
      <c r="E7996">
        <v>235.18</v>
      </c>
      <c r="F7996" s="16">
        <f t="shared" si="620"/>
        <v>235.18</v>
      </c>
      <c r="G7996" t="s">
        <v>24</v>
      </c>
      <c r="H7996" t="s">
        <v>16</v>
      </c>
      <c r="I7996" s="1">
        <v>45381</v>
      </c>
      <c r="J7996" t="str">
        <f t="shared" si="621"/>
        <v>March</v>
      </c>
      <c r="K7996" t="str">
        <f t="shared" si="622"/>
        <v>Saturday</v>
      </c>
      <c r="L7996" t="str">
        <f t="shared" si="623"/>
        <v>Spring</v>
      </c>
      <c r="M7996">
        <f t="shared" si="624"/>
        <v>1336.4000000000003</v>
      </c>
    </row>
    <row r="7997" spans="1:13" x14ac:dyDescent="0.25">
      <c r="A7997" t="s">
        <v>97</v>
      </c>
      <c r="B7997" t="s">
        <v>35</v>
      </c>
      <c r="C7997" t="s">
        <v>36</v>
      </c>
      <c r="D7997">
        <v>1</v>
      </c>
      <c r="E7997">
        <v>500.06</v>
      </c>
      <c r="F7997" s="16">
        <f t="shared" si="620"/>
        <v>500.06</v>
      </c>
      <c r="G7997" t="s">
        <v>37</v>
      </c>
      <c r="H7997" t="s">
        <v>16</v>
      </c>
      <c r="I7997" s="1">
        <v>45222</v>
      </c>
      <c r="J7997" t="str">
        <f t="shared" si="621"/>
        <v>October</v>
      </c>
      <c r="K7997" t="str">
        <f t="shared" si="622"/>
        <v>Monday</v>
      </c>
      <c r="L7997" t="str">
        <f t="shared" si="623"/>
        <v>Autumn</v>
      </c>
      <c r="M7997">
        <f t="shared" si="624"/>
        <v>2161.16</v>
      </c>
    </row>
    <row r="7998" spans="1:13" x14ac:dyDescent="0.25">
      <c r="A7998" t="s">
        <v>38</v>
      </c>
      <c r="B7998" t="s">
        <v>26</v>
      </c>
      <c r="C7998" t="s">
        <v>39</v>
      </c>
      <c r="D7998">
        <v>2</v>
      </c>
      <c r="E7998">
        <v>65.12</v>
      </c>
      <c r="F7998" s="16">
        <f t="shared" si="620"/>
        <v>130.24</v>
      </c>
      <c r="G7998" t="s">
        <v>20</v>
      </c>
      <c r="H7998" t="s">
        <v>40</v>
      </c>
      <c r="I7998" s="1">
        <v>45281</v>
      </c>
      <c r="J7998" t="str">
        <f t="shared" si="621"/>
        <v>December</v>
      </c>
      <c r="K7998" t="str">
        <f t="shared" si="622"/>
        <v>Thursday</v>
      </c>
      <c r="L7998" t="str">
        <f t="shared" si="623"/>
        <v>Winter</v>
      </c>
      <c r="M7998">
        <f t="shared" si="624"/>
        <v>2299.83</v>
      </c>
    </row>
    <row r="7999" spans="1:13" x14ac:dyDescent="0.25">
      <c r="A7999" t="s">
        <v>135</v>
      </c>
      <c r="B7999" t="s">
        <v>60</v>
      </c>
      <c r="C7999" t="s">
        <v>77</v>
      </c>
      <c r="D7999">
        <v>1</v>
      </c>
      <c r="E7999">
        <v>247</v>
      </c>
      <c r="F7999" s="16">
        <f t="shared" si="620"/>
        <v>247</v>
      </c>
      <c r="G7999" t="s">
        <v>37</v>
      </c>
      <c r="H7999" t="s">
        <v>12</v>
      </c>
      <c r="I7999" s="1">
        <v>45227</v>
      </c>
      <c r="J7999" t="str">
        <f t="shared" si="621"/>
        <v>October</v>
      </c>
      <c r="K7999" t="str">
        <f t="shared" si="622"/>
        <v>Saturday</v>
      </c>
      <c r="L7999" t="str">
        <f t="shared" si="623"/>
        <v>Autumn</v>
      </c>
      <c r="M7999">
        <f t="shared" si="624"/>
        <v>8774.1</v>
      </c>
    </row>
    <row r="8000" spans="1:13" x14ac:dyDescent="0.25">
      <c r="A8000" t="s">
        <v>43</v>
      </c>
      <c r="B8000" t="s">
        <v>55</v>
      </c>
      <c r="C8000" t="s">
        <v>56</v>
      </c>
      <c r="D8000">
        <v>1</v>
      </c>
      <c r="E8000">
        <v>53101.18</v>
      </c>
      <c r="F8000" s="16">
        <f t="shared" si="620"/>
        <v>53101.18</v>
      </c>
      <c r="G8000" t="s">
        <v>37</v>
      </c>
      <c r="H8000" t="s">
        <v>12</v>
      </c>
      <c r="I8000" s="1">
        <v>45036</v>
      </c>
      <c r="J8000" t="str">
        <f t="shared" si="621"/>
        <v>April</v>
      </c>
      <c r="K8000" t="str">
        <f t="shared" si="622"/>
        <v>Thursday</v>
      </c>
      <c r="L8000" t="str">
        <f t="shared" si="623"/>
        <v>Spring</v>
      </c>
      <c r="M8000">
        <f t="shared" si="624"/>
        <v>55416.219999999994</v>
      </c>
    </row>
    <row r="8001" spans="1:13" x14ac:dyDescent="0.25">
      <c r="A8001" t="s">
        <v>205</v>
      </c>
      <c r="B8001" t="s">
        <v>26</v>
      </c>
      <c r="C8001" t="s">
        <v>152</v>
      </c>
      <c r="D8001">
        <v>1</v>
      </c>
      <c r="E8001">
        <v>79.56</v>
      </c>
      <c r="F8001" s="16">
        <f t="shared" si="620"/>
        <v>79.56</v>
      </c>
      <c r="G8001" t="s">
        <v>24</v>
      </c>
      <c r="H8001" t="s">
        <v>40</v>
      </c>
      <c r="I8001" s="1">
        <v>45626</v>
      </c>
      <c r="J8001" t="str">
        <f t="shared" si="621"/>
        <v>November</v>
      </c>
      <c r="K8001" t="str">
        <f t="shared" si="622"/>
        <v>Saturday</v>
      </c>
      <c r="L8001" t="str">
        <f t="shared" si="623"/>
        <v>Autumn</v>
      </c>
      <c r="M8001">
        <f t="shared" si="624"/>
        <v>670.78</v>
      </c>
    </row>
    <row r="8002" spans="1:13" x14ac:dyDescent="0.25">
      <c r="A8002" t="s">
        <v>126</v>
      </c>
      <c r="B8002" t="s">
        <v>60</v>
      </c>
      <c r="C8002" t="s">
        <v>81</v>
      </c>
      <c r="D8002">
        <v>1</v>
      </c>
      <c r="E8002">
        <v>73.78</v>
      </c>
      <c r="F8002" s="16">
        <f t="shared" si="620"/>
        <v>73.78</v>
      </c>
      <c r="G8002" t="s">
        <v>20</v>
      </c>
      <c r="H8002" t="s">
        <v>40</v>
      </c>
      <c r="I8002" s="1">
        <v>45397</v>
      </c>
      <c r="J8002" t="str">
        <f t="shared" si="621"/>
        <v>April</v>
      </c>
      <c r="K8002" t="str">
        <f t="shared" si="622"/>
        <v>Monday</v>
      </c>
      <c r="L8002" t="str">
        <f t="shared" si="623"/>
        <v>Spring</v>
      </c>
      <c r="M8002">
        <f t="shared" si="624"/>
        <v>3201.8199999999997</v>
      </c>
    </row>
    <row r="8003" spans="1:13" x14ac:dyDescent="0.25">
      <c r="A8003" t="s">
        <v>267</v>
      </c>
      <c r="B8003" t="s">
        <v>48</v>
      </c>
      <c r="C8003" t="s">
        <v>111</v>
      </c>
      <c r="D8003">
        <v>1</v>
      </c>
      <c r="E8003">
        <v>71.53</v>
      </c>
      <c r="F8003" s="16">
        <f t="shared" ref="F8003:F8066" si="625">D8003*E8003</f>
        <v>71.53</v>
      </c>
      <c r="G8003" t="s">
        <v>24</v>
      </c>
      <c r="H8003" t="s">
        <v>12</v>
      </c>
      <c r="I8003" s="1">
        <v>45576</v>
      </c>
      <c r="J8003" t="str">
        <f t="shared" ref="J8003:J8066" si="626">TEXT(I8003,"mmmm")</f>
        <v>October</v>
      </c>
      <c r="K8003" t="str">
        <f t="shared" ref="K8003:K8066" si="627">TEXT(I8003,"dddd")</f>
        <v>Friday</v>
      </c>
      <c r="L8003" t="str">
        <f t="shared" ref="L8003:L8066" si="628">IF(OR(MONTH(I8003)=3,MONTH(I8003)=4,MONTH(I8003)=5),"Spring",IF(OR(MONTH(I8003)=6,MONTH(I8003)=7,MONTH(I8003)=8),"Summer",IF(OR(MONTH(I8003)=9,MONTH(I8003)=10,MONTH(I8003)=11),"Autumn",IF(OR(MONTH(I8003)=12,MONTH(I8003)=1,MONTH(I8003)=2),"Winter"))))</f>
        <v>Autumn</v>
      </c>
      <c r="M8003">
        <f t="shared" ref="M8003:M8066" si="629">SUMIF(A8003:A18002,A8003,F8003:F18002)</f>
        <v>1488.3999999999999</v>
      </c>
    </row>
    <row r="8004" spans="1:13" x14ac:dyDescent="0.25">
      <c r="A8004" t="s">
        <v>230</v>
      </c>
      <c r="B8004" t="s">
        <v>9</v>
      </c>
      <c r="C8004" t="s">
        <v>10</v>
      </c>
      <c r="D8004">
        <v>3</v>
      </c>
      <c r="E8004">
        <v>2.39</v>
      </c>
      <c r="F8004" s="16">
        <f t="shared" si="625"/>
        <v>7.17</v>
      </c>
      <c r="G8004" t="s">
        <v>20</v>
      </c>
      <c r="H8004" t="s">
        <v>40</v>
      </c>
      <c r="I8004" s="1">
        <v>45111</v>
      </c>
      <c r="J8004" t="str">
        <f t="shared" si="626"/>
        <v>July</v>
      </c>
      <c r="K8004" t="str">
        <f t="shared" si="627"/>
        <v>Tuesday</v>
      </c>
      <c r="L8004" t="str">
        <f t="shared" si="628"/>
        <v>Summer</v>
      </c>
      <c r="M8004">
        <f t="shared" si="629"/>
        <v>414.4</v>
      </c>
    </row>
    <row r="8005" spans="1:13" x14ac:dyDescent="0.25">
      <c r="A8005" t="s">
        <v>59</v>
      </c>
      <c r="B8005" t="s">
        <v>69</v>
      </c>
      <c r="C8005" t="s">
        <v>109</v>
      </c>
      <c r="D8005">
        <v>5</v>
      </c>
      <c r="E8005">
        <v>4.5</v>
      </c>
      <c r="F8005" s="16">
        <f t="shared" si="625"/>
        <v>22.5</v>
      </c>
      <c r="G8005" t="s">
        <v>11</v>
      </c>
      <c r="H8005" t="s">
        <v>16</v>
      </c>
      <c r="I8005" s="1">
        <v>45552</v>
      </c>
      <c r="J8005" t="str">
        <f t="shared" si="626"/>
        <v>September</v>
      </c>
      <c r="K8005" t="str">
        <f t="shared" si="627"/>
        <v>Tuesday</v>
      </c>
      <c r="L8005" t="str">
        <f t="shared" si="628"/>
        <v>Autumn</v>
      </c>
      <c r="M8005">
        <f t="shared" si="629"/>
        <v>3035.6699999999996</v>
      </c>
    </row>
    <row r="8006" spans="1:13" x14ac:dyDescent="0.25">
      <c r="A8006" t="s">
        <v>50</v>
      </c>
      <c r="B8006" t="s">
        <v>60</v>
      </c>
      <c r="C8006" t="s">
        <v>81</v>
      </c>
      <c r="D8006">
        <v>1</v>
      </c>
      <c r="E8006">
        <v>518.22</v>
      </c>
      <c r="F8006" s="16">
        <f t="shared" si="625"/>
        <v>518.22</v>
      </c>
      <c r="G8006" t="s">
        <v>24</v>
      </c>
      <c r="H8006" t="s">
        <v>40</v>
      </c>
      <c r="I8006" s="1">
        <v>45445</v>
      </c>
      <c r="J8006" t="str">
        <f t="shared" si="626"/>
        <v>June</v>
      </c>
      <c r="K8006" t="str">
        <f t="shared" si="627"/>
        <v>Sunday</v>
      </c>
      <c r="L8006" t="str">
        <f t="shared" si="628"/>
        <v>Summer</v>
      </c>
      <c r="M8006">
        <f t="shared" si="629"/>
        <v>24363.66</v>
      </c>
    </row>
    <row r="8007" spans="1:13" x14ac:dyDescent="0.25">
      <c r="A8007" t="s">
        <v>253</v>
      </c>
      <c r="B8007" t="s">
        <v>18</v>
      </c>
      <c r="C8007" t="s">
        <v>148</v>
      </c>
      <c r="D8007">
        <v>1</v>
      </c>
      <c r="E8007">
        <v>4050.66</v>
      </c>
      <c r="F8007" s="16">
        <f t="shared" si="625"/>
        <v>4050.66</v>
      </c>
      <c r="G8007" t="s">
        <v>24</v>
      </c>
      <c r="H8007" t="s">
        <v>40</v>
      </c>
      <c r="I8007" s="1">
        <v>45363</v>
      </c>
      <c r="J8007" t="str">
        <f t="shared" si="626"/>
        <v>March</v>
      </c>
      <c r="K8007" t="str">
        <f t="shared" si="627"/>
        <v>Tuesday</v>
      </c>
      <c r="L8007" t="str">
        <f t="shared" si="628"/>
        <v>Spring</v>
      </c>
      <c r="M8007">
        <f t="shared" si="629"/>
        <v>6929.28</v>
      </c>
    </row>
    <row r="8008" spans="1:13" x14ac:dyDescent="0.25">
      <c r="A8008" t="s">
        <v>265</v>
      </c>
      <c r="B8008" t="s">
        <v>55</v>
      </c>
      <c r="C8008" t="s">
        <v>164</v>
      </c>
      <c r="D8008">
        <v>5</v>
      </c>
      <c r="E8008">
        <v>1430.86</v>
      </c>
      <c r="F8008" s="16">
        <f t="shared" si="625"/>
        <v>7154.2999999999993</v>
      </c>
      <c r="G8008" t="s">
        <v>24</v>
      </c>
      <c r="H8008" t="s">
        <v>40</v>
      </c>
      <c r="I8008" s="1">
        <v>45640</v>
      </c>
      <c r="J8008" t="str">
        <f t="shared" si="626"/>
        <v>December</v>
      </c>
      <c r="K8008" t="str">
        <f t="shared" si="627"/>
        <v>Saturday</v>
      </c>
      <c r="L8008" t="str">
        <f t="shared" si="628"/>
        <v>Winter</v>
      </c>
      <c r="M8008">
        <f t="shared" si="629"/>
        <v>14303.269999999999</v>
      </c>
    </row>
    <row r="8009" spans="1:13" x14ac:dyDescent="0.25">
      <c r="A8009" t="s">
        <v>68</v>
      </c>
      <c r="B8009" t="s">
        <v>30</v>
      </c>
      <c r="C8009" t="s">
        <v>93</v>
      </c>
      <c r="D8009">
        <v>1</v>
      </c>
      <c r="E8009">
        <v>51.23</v>
      </c>
      <c r="F8009" s="16">
        <f t="shared" si="625"/>
        <v>51.23</v>
      </c>
      <c r="G8009" t="s">
        <v>24</v>
      </c>
      <c r="H8009" t="s">
        <v>16</v>
      </c>
      <c r="I8009" s="1">
        <v>44932</v>
      </c>
      <c r="J8009" t="str">
        <f t="shared" si="626"/>
        <v>January</v>
      </c>
      <c r="K8009" t="str">
        <f t="shared" si="627"/>
        <v>Friday</v>
      </c>
      <c r="L8009" t="str">
        <f t="shared" si="628"/>
        <v>Winter</v>
      </c>
      <c r="M8009">
        <f t="shared" si="629"/>
        <v>63257.259999999995</v>
      </c>
    </row>
    <row r="8010" spans="1:13" x14ac:dyDescent="0.25">
      <c r="A8010" t="s">
        <v>107</v>
      </c>
      <c r="B8010" t="s">
        <v>60</v>
      </c>
      <c r="C8010" t="s">
        <v>81</v>
      </c>
      <c r="D8010">
        <v>1</v>
      </c>
      <c r="E8010">
        <v>472.99</v>
      </c>
      <c r="F8010" s="16">
        <f t="shared" si="625"/>
        <v>472.99</v>
      </c>
      <c r="G8010" t="s">
        <v>20</v>
      </c>
      <c r="H8010" t="s">
        <v>12</v>
      </c>
      <c r="I8010" s="1">
        <v>45217</v>
      </c>
      <c r="J8010" t="str">
        <f t="shared" si="626"/>
        <v>October</v>
      </c>
      <c r="K8010" t="str">
        <f t="shared" si="627"/>
        <v>Wednesday</v>
      </c>
      <c r="L8010" t="str">
        <f t="shared" si="628"/>
        <v>Autumn</v>
      </c>
      <c r="M8010">
        <f t="shared" si="629"/>
        <v>6914.11</v>
      </c>
    </row>
    <row r="8011" spans="1:13" x14ac:dyDescent="0.25">
      <c r="A8011" t="s">
        <v>202</v>
      </c>
      <c r="B8011" t="s">
        <v>99</v>
      </c>
      <c r="C8011" t="s">
        <v>100</v>
      </c>
      <c r="D8011">
        <v>1</v>
      </c>
      <c r="E8011">
        <v>11.19</v>
      </c>
      <c r="F8011" s="16">
        <f t="shared" si="625"/>
        <v>11.19</v>
      </c>
      <c r="G8011" t="s">
        <v>11</v>
      </c>
      <c r="H8011" t="s">
        <v>40</v>
      </c>
      <c r="I8011" s="1">
        <v>45594</v>
      </c>
      <c r="J8011" t="str">
        <f t="shared" si="626"/>
        <v>October</v>
      </c>
      <c r="K8011" t="str">
        <f t="shared" si="627"/>
        <v>Tuesday</v>
      </c>
      <c r="L8011" t="str">
        <f t="shared" si="628"/>
        <v>Autumn</v>
      </c>
      <c r="M8011">
        <f t="shared" si="629"/>
        <v>766.74999999999989</v>
      </c>
    </row>
    <row r="8012" spans="1:13" x14ac:dyDescent="0.25">
      <c r="A8012" t="s">
        <v>171</v>
      </c>
      <c r="B8012" t="s">
        <v>9</v>
      </c>
      <c r="C8012" t="s">
        <v>67</v>
      </c>
      <c r="D8012">
        <v>3</v>
      </c>
      <c r="E8012">
        <v>8.11</v>
      </c>
      <c r="F8012" s="16">
        <f t="shared" si="625"/>
        <v>24.33</v>
      </c>
      <c r="G8012" t="s">
        <v>37</v>
      </c>
      <c r="H8012" t="s">
        <v>40</v>
      </c>
      <c r="I8012" s="1">
        <v>45306</v>
      </c>
      <c r="J8012" t="str">
        <f t="shared" si="626"/>
        <v>January</v>
      </c>
      <c r="K8012" t="str">
        <f t="shared" si="627"/>
        <v>Monday</v>
      </c>
      <c r="L8012" t="str">
        <f t="shared" si="628"/>
        <v>Winter</v>
      </c>
      <c r="M8012">
        <f t="shared" si="629"/>
        <v>2077.0300000000002</v>
      </c>
    </row>
    <row r="8013" spans="1:13" x14ac:dyDescent="0.25">
      <c r="A8013" t="s">
        <v>218</v>
      </c>
      <c r="B8013" t="s">
        <v>45</v>
      </c>
      <c r="C8013" t="s">
        <v>46</v>
      </c>
      <c r="D8013">
        <v>2</v>
      </c>
      <c r="E8013">
        <v>2.14</v>
      </c>
      <c r="F8013" s="16">
        <f t="shared" si="625"/>
        <v>4.28</v>
      </c>
      <c r="G8013" t="s">
        <v>37</v>
      </c>
      <c r="H8013" t="s">
        <v>12</v>
      </c>
      <c r="I8013" s="1">
        <v>44943</v>
      </c>
      <c r="J8013" t="str">
        <f t="shared" si="626"/>
        <v>January</v>
      </c>
      <c r="K8013" t="str">
        <f t="shared" si="627"/>
        <v>Tuesday</v>
      </c>
      <c r="L8013" t="str">
        <f t="shared" si="628"/>
        <v>Winter</v>
      </c>
      <c r="M8013">
        <f t="shared" si="629"/>
        <v>2120.6</v>
      </c>
    </row>
    <row r="8014" spans="1:13" x14ac:dyDescent="0.25">
      <c r="A8014" t="s">
        <v>13</v>
      </c>
      <c r="B8014" t="s">
        <v>35</v>
      </c>
      <c r="C8014" t="s">
        <v>75</v>
      </c>
      <c r="D8014">
        <v>1</v>
      </c>
      <c r="E8014">
        <v>35.659999999999997</v>
      </c>
      <c r="F8014" s="16">
        <f t="shared" si="625"/>
        <v>35.659999999999997</v>
      </c>
      <c r="G8014" t="s">
        <v>20</v>
      </c>
      <c r="H8014" t="s">
        <v>40</v>
      </c>
      <c r="I8014" s="1">
        <v>45095</v>
      </c>
      <c r="J8014" t="str">
        <f t="shared" si="626"/>
        <v>June</v>
      </c>
      <c r="K8014" t="str">
        <f t="shared" si="627"/>
        <v>Sunday</v>
      </c>
      <c r="L8014" t="str">
        <f t="shared" si="628"/>
        <v>Summer</v>
      </c>
      <c r="M8014">
        <f t="shared" si="629"/>
        <v>2692.75</v>
      </c>
    </row>
    <row r="8015" spans="1:13" x14ac:dyDescent="0.25">
      <c r="A8015" t="s">
        <v>244</v>
      </c>
      <c r="B8015" t="s">
        <v>69</v>
      </c>
      <c r="C8015" t="s">
        <v>72</v>
      </c>
      <c r="D8015">
        <v>1</v>
      </c>
      <c r="E8015">
        <v>39.270000000000003</v>
      </c>
      <c r="F8015" s="16">
        <f t="shared" si="625"/>
        <v>39.270000000000003</v>
      </c>
      <c r="G8015" t="s">
        <v>11</v>
      </c>
      <c r="H8015" t="s">
        <v>16</v>
      </c>
      <c r="I8015" s="1">
        <v>45257</v>
      </c>
      <c r="J8015" t="str">
        <f t="shared" si="626"/>
        <v>November</v>
      </c>
      <c r="K8015" t="str">
        <f t="shared" si="627"/>
        <v>Monday</v>
      </c>
      <c r="L8015" t="str">
        <f t="shared" si="628"/>
        <v>Autumn</v>
      </c>
      <c r="M8015">
        <f t="shared" si="629"/>
        <v>9153.0999999999985</v>
      </c>
    </row>
    <row r="8016" spans="1:13" x14ac:dyDescent="0.25">
      <c r="A8016" t="s">
        <v>246</v>
      </c>
      <c r="B8016" t="s">
        <v>35</v>
      </c>
      <c r="C8016" t="s">
        <v>36</v>
      </c>
      <c r="D8016">
        <v>1</v>
      </c>
      <c r="E8016">
        <v>1234.4100000000001</v>
      </c>
      <c r="F8016" s="16">
        <f t="shared" si="625"/>
        <v>1234.4100000000001</v>
      </c>
      <c r="G8016" t="s">
        <v>24</v>
      </c>
      <c r="H8016" t="s">
        <v>12</v>
      </c>
      <c r="I8016" s="1">
        <v>45291</v>
      </c>
      <c r="J8016" t="str">
        <f t="shared" si="626"/>
        <v>December</v>
      </c>
      <c r="K8016" t="str">
        <f t="shared" si="627"/>
        <v>Sunday</v>
      </c>
      <c r="L8016" t="str">
        <f t="shared" si="628"/>
        <v>Winter</v>
      </c>
      <c r="M8016">
        <f t="shared" si="629"/>
        <v>6827.66</v>
      </c>
    </row>
    <row r="8017" spans="1:13" x14ac:dyDescent="0.25">
      <c r="A8017" t="s">
        <v>197</v>
      </c>
      <c r="B8017" t="s">
        <v>55</v>
      </c>
      <c r="C8017" t="s">
        <v>164</v>
      </c>
      <c r="D8017">
        <v>1</v>
      </c>
      <c r="E8017">
        <v>425.34</v>
      </c>
      <c r="F8017" s="16">
        <f t="shared" si="625"/>
        <v>425.34</v>
      </c>
      <c r="G8017" t="s">
        <v>11</v>
      </c>
      <c r="H8017" t="s">
        <v>40</v>
      </c>
      <c r="I8017" s="1">
        <v>45426</v>
      </c>
      <c r="J8017" t="str">
        <f t="shared" si="626"/>
        <v>May</v>
      </c>
      <c r="K8017" t="str">
        <f t="shared" si="627"/>
        <v>Tuesday</v>
      </c>
      <c r="L8017" t="str">
        <f t="shared" si="628"/>
        <v>Spring</v>
      </c>
      <c r="M8017">
        <f t="shared" si="629"/>
        <v>8376.36</v>
      </c>
    </row>
    <row r="8018" spans="1:13" x14ac:dyDescent="0.25">
      <c r="A8018" t="s">
        <v>275</v>
      </c>
      <c r="B8018" t="s">
        <v>45</v>
      </c>
      <c r="C8018" t="s">
        <v>46</v>
      </c>
      <c r="D8018">
        <v>4</v>
      </c>
      <c r="E8018">
        <v>4.43</v>
      </c>
      <c r="F8018" s="16">
        <f t="shared" si="625"/>
        <v>17.72</v>
      </c>
      <c r="G8018" t="s">
        <v>20</v>
      </c>
      <c r="H8018" t="s">
        <v>12</v>
      </c>
      <c r="I8018" s="1">
        <v>45511</v>
      </c>
      <c r="J8018" t="str">
        <f t="shared" si="626"/>
        <v>August</v>
      </c>
      <c r="K8018" t="str">
        <f t="shared" si="627"/>
        <v>Wednesday</v>
      </c>
      <c r="L8018" t="str">
        <f t="shared" si="628"/>
        <v>Summer</v>
      </c>
      <c r="M8018">
        <f t="shared" si="629"/>
        <v>2440.23</v>
      </c>
    </row>
    <row r="8019" spans="1:13" x14ac:dyDescent="0.25">
      <c r="A8019" t="s">
        <v>165</v>
      </c>
      <c r="B8019" t="s">
        <v>9</v>
      </c>
      <c r="C8019" t="s">
        <v>86</v>
      </c>
      <c r="D8019">
        <v>5</v>
      </c>
      <c r="E8019">
        <v>6.87</v>
      </c>
      <c r="F8019" s="16">
        <f t="shared" si="625"/>
        <v>34.35</v>
      </c>
      <c r="G8019" t="s">
        <v>20</v>
      </c>
      <c r="H8019" t="s">
        <v>16</v>
      </c>
      <c r="I8019" s="1">
        <v>45112</v>
      </c>
      <c r="J8019" t="str">
        <f t="shared" si="626"/>
        <v>July</v>
      </c>
      <c r="K8019" t="str">
        <f t="shared" si="627"/>
        <v>Wednesday</v>
      </c>
      <c r="L8019" t="str">
        <f t="shared" si="628"/>
        <v>Summer</v>
      </c>
      <c r="M8019">
        <f t="shared" si="629"/>
        <v>6789.6699999999992</v>
      </c>
    </row>
    <row r="8020" spans="1:13" x14ac:dyDescent="0.25">
      <c r="A8020" t="s">
        <v>226</v>
      </c>
      <c r="B8020" t="s">
        <v>26</v>
      </c>
      <c r="C8020" t="s">
        <v>53</v>
      </c>
      <c r="D8020">
        <v>1</v>
      </c>
      <c r="E8020">
        <v>404.04</v>
      </c>
      <c r="F8020" s="16">
        <f t="shared" si="625"/>
        <v>404.04</v>
      </c>
      <c r="G8020" t="s">
        <v>11</v>
      </c>
      <c r="H8020" t="s">
        <v>16</v>
      </c>
      <c r="I8020" s="1">
        <v>45156</v>
      </c>
      <c r="J8020" t="str">
        <f t="shared" si="626"/>
        <v>August</v>
      </c>
      <c r="K8020" t="str">
        <f t="shared" si="627"/>
        <v>Friday</v>
      </c>
      <c r="L8020" t="str">
        <f t="shared" si="628"/>
        <v>Summer</v>
      </c>
      <c r="M8020">
        <f t="shared" si="629"/>
        <v>1256.4199999999998</v>
      </c>
    </row>
    <row r="8021" spans="1:13" x14ac:dyDescent="0.25">
      <c r="A8021" t="s">
        <v>199</v>
      </c>
      <c r="B8021" t="s">
        <v>26</v>
      </c>
      <c r="C8021" t="s">
        <v>39</v>
      </c>
      <c r="D8021">
        <v>2</v>
      </c>
      <c r="E8021">
        <v>26.7</v>
      </c>
      <c r="F8021" s="16">
        <f t="shared" si="625"/>
        <v>53.4</v>
      </c>
      <c r="G8021" t="s">
        <v>24</v>
      </c>
      <c r="H8021" t="s">
        <v>16</v>
      </c>
      <c r="I8021" s="1">
        <v>45645</v>
      </c>
      <c r="J8021" t="str">
        <f t="shared" si="626"/>
        <v>December</v>
      </c>
      <c r="K8021" t="str">
        <f t="shared" si="627"/>
        <v>Thursday</v>
      </c>
      <c r="L8021" t="str">
        <f t="shared" si="628"/>
        <v>Winter</v>
      </c>
      <c r="M8021">
        <f t="shared" si="629"/>
        <v>2504.3199999999997</v>
      </c>
    </row>
    <row r="8022" spans="1:13" x14ac:dyDescent="0.25">
      <c r="A8022" t="s">
        <v>265</v>
      </c>
      <c r="B8022" t="s">
        <v>35</v>
      </c>
      <c r="C8022" t="s">
        <v>75</v>
      </c>
      <c r="D8022">
        <v>1</v>
      </c>
      <c r="E8022">
        <v>49.13</v>
      </c>
      <c r="F8022" s="16">
        <f t="shared" si="625"/>
        <v>49.13</v>
      </c>
      <c r="G8022" t="s">
        <v>20</v>
      </c>
      <c r="H8022" t="s">
        <v>40</v>
      </c>
      <c r="I8022" s="1">
        <v>45398</v>
      </c>
      <c r="J8022" t="str">
        <f t="shared" si="626"/>
        <v>April</v>
      </c>
      <c r="K8022" t="str">
        <f t="shared" si="627"/>
        <v>Tuesday</v>
      </c>
      <c r="L8022" t="str">
        <f t="shared" si="628"/>
        <v>Spring</v>
      </c>
      <c r="M8022">
        <f t="shared" si="629"/>
        <v>7148.9700000000012</v>
      </c>
    </row>
    <row r="8023" spans="1:13" x14ac:dyDescent="0.25">
      <c r="A8023" t="s">
        <v>87</v>
      </c>
      <c r="B8023" t="s">
        <v>18</v>
      </c>
      <c r="C8023" t="s">
        <v>106</v>
      </c>
      <c r="D8023">
        <v>1</v>
      </c>
      <c r="E8023">
        <v>197.69</v>
      </c>
      <c r="F8023" s="16">
        <f t="shared" si="625"/>
        <v>197.69</v>
      </c>
      <c r="G8023" t="s">
        <v>11</v>
      </c>
      <c r="H8023" t="s">
        <v>12</v>
      </c>
      <c r="I8023" s="1">
        <v>44983</v>
      </c>
      <c r="J8023" t="str">
        <f t="shared" si="626"/>
        <v>February</v>
      </c>
      <c r="K8023" t="str">
        <f t="shared" si="627"/>
        <v>Sunday</v>
      </c>
      <c r="L8023" t="str">
        <f t="shared" si="628"/>
        <v>Winter</v>
      </c>
      <c r="M8023">
        <f t="shared" si="629"/>
        <v>2196.6600000000003</v>
      </c>
    </row>
    <row r="8024" spans="1:13" x14ac:dyDescent="0.25">
      <c r="A8024" t="s">
        <v>102</v>
      </c>
      <c r="B8024" t="s">
        <v>45</v>
      </c>
      <c r="C8024" t="s">
        <v>161</v>
      </c>
      <c r="D8024">
        <v>4</v>
      </c>
      <c r="E8024">
        <v>4.66</v>
      </c>
      <c r="F8024" s="16">
        <f t="shared" si="625"/>
        <v>18.64</v>
      </c>
      <c r="G8024" t="s">
        <v>11</v>
      </c>
      <c r="H8024" t="s">
        <v>12</v>
      </c>
      <c r="I8024" s="1">
        <v>45348</v>
      </c>
      <c r="J8024" t="str">
        <f t="shared" si="626"/>
        <v>February</v>
      </c>
      <c r="K8024" t="str">
        <f t="shared" si="627"/>
        <v>Monday</v>
      </c>
      <c r="L8024" t="str">
        <f t="shared" si="628"/>
        <v>Winter</v>
      </c>
      <c r="M8024">
        <f t="shared" si="629"/>
        <v>6323.18</v>
      </c>
    </row>
    <row r="8025" spans="1:13" x14ac:dyDescent="0.25">
      <c r="A8025" t="s">
        <v>87</v>
      </c>
      <c r="B8025" t="s">
        <v>69</v>
      </c>
      <c r="C8025" t="s">
        <v>109</v>
      </c>
      <c r="D8025">
        <v>3</v>
      </c>
      <c r="E8025">
        <v>3.27</v>
      </c>
      <c r="F8025" s="16">
        <f t="shared" si="625"/>
        <v>9.81</v>
      </c>
      <c r="G8025" t="s">
        <v>24</v>
      </c>
      <c r="H8025" t="s">
        <v>12</v>
      </c>
      <c r="I8025" s="1">
        <v>45383</v>
      </c>
      <c r="J8025" t="str">
        <f t="shared" si="626"/>
        <v>April</v>
      </c>
      <c r="K8025" t="str">
        <f t="shared" si="627"/>
        <v>Monday</v>
      </c>
      <c r="L8025" t="str">
        <f t="shared" si="628"/>
        <v>Spring</v>
      </c>
      <c r="M8025">
        <f t="shared" si="629"/>
        <v>1998.97</v>
      </c>
    </row>
    <row r="8026" spans="1:13" x14ac:dyDescent="0.25">
      <c r="A8026" t="s">
        <v>255</v>
      </c>
      <c r="B8026" t="s">
        <v>30</v>
      </c>
      <c r="C8026" t="s">
        <v>79</v>
      </c>
      <c r="D8026">
        <v>1</v>
      </c>
      <c r="E8026">
        <v>8.7899999999999991</v>
      </c>
      <c r="F8026" s="16">
        <f t="shared" si="625"/>
        <v>8.7899999999999991</v>
      </c>
      <c r="G8026" t="s">
        <v>37</v>
      </c>
      <c r="H8026" t="s">
        <v>12</v>
      </c>
      <c r="I8026" s="1">
        <v>44961</v>
      </c>
      <c r="J8026" t="str">
        <f t="shared" si="626"/>
        <v>February</v>
      </c>
      <c r="K8026" t="str">
        <f t="shared" si="627"/>
        <v>Saturday</v>
      </c>
      <c r="L8026" t="str">
        <f t="shared" si="628"/>
        <v>Winter</v>
      </c>
      <c r="M8026">
        <f t="shared" si="629"/>
        <v>866.4799999999999</v>
      </c>
    </row>
    <row r="8027" spans="1:13" x14ac:dyDescent="0.25">
      <c r="A8027" t="s">
        <v>192</v>
      </c>
      <c r="B8027" t="s">
        <v>35</v>
      </c>
      <c r="C8027" t="s">
        <v>36</v>
      </c>
      <c r="D8027">
        <v>1</v>
      </c>
      <c r="E8027">
        <v>221.19</v>
      </c>
      <c r="F8027" s="16">
        <f t="shared" si="625"/>
        <v>221.19</v>
      </c>
      <c r="G8027" t="s">
        <v>20</v>
      </c>
      <c r="H8027" t="s">
        <v>40</v>
      </c>
      <c r="I8027" s="1">
        <v>45408</v>
      </c>
      <c r="J8027" t="str">
        <f t="shared" si="626"/>
        <v>April</v>
      </c>
      <c r="K8027" t="str">
        <f t="shared" si="627"/>
        <v>Friday</v>
      </c>
      <c r="L8027" t="str">
        <f t="shared" si="628"/>
        <v>Spring</v>
      </c>
      <c r="M8027">
        <f t="shared" si="629"/>
        <v>3911.2999999999993</v>
      </c>
    </row>
    <row r="8028" spans="1:13" x14ac:dyDescent="0.25">
      <c r="A8028" t="s">
        <v>168</v>
      </c>
      <c r="B8028" t="s">
        <v>18</v>
      </c>
      <c r="C8028" t="s">
        <v>51</v>
      </c>
      <c r="D8028">
        <v>1</v>
      </c>
      <c r="E8028">
        <v>105.47</v>
      </c>
      <c r="F8028" s="16">
        <f t="shared" si="625"/>
        <v>105.47</v>
      </c>
      <c r="G8028" t="s">
        <v>11</v>
      </c>
      <c r="H8028" t="s">
        <v>40</v>
      </c>
      <c r="I8028" s="1">
        <v>45119</v>
      </c>
      <c r="J8028" t="str">
        <f t="shared" si="626"/>
        <v>July</v>
      </c>
      <c r="K8028" t="str">
        <f t="shared" si="627"/>
        <v>Wednesday</v>
      </c>
      <c r="L8028" t="str">
        <f t="shared" si="628"/>
        <v>Summer</v>
      </c>
      <c r="M8028">
        <f t="shared" si="629"/>
        <v>6064.28</v>
      </c>
    </row>
    <row r="8029" spans="1:13" x14ac:dyDescent="0.25">
      <c r="A8029" t="s">
        <v>32</v>
      </c>
      <c r="B8029" t="s">
        <v>55</v>
      </c>
      <c r="C8029" t="s">
        <v>65</v>
      </c>
      <c r="D8029">
        <v>2</v>
      </c>
      <c r="E8029">
        <v>123.13</v>
      </c>
      <c r="F8029" s="16">
        <f t="shared" si="625"/>
        <v>246.26</v>
      </c>
      <c r="G8029" t="s">
        <v>24</v>
      </c>
      <c r="H8029" t="s">
        <v>12</v>
      </c>
      <c r="I8029" s="1">
        <v>45041</v>
      </c>
      <c r="J8029" t="str">
        <f t="shared" si="626"/>
        <v>April</v>
      </c>
      <c r="K8029" t="str">
        <f t="shared" si="627"/>
        <v>Tuesday</v>
      </c>
      <c r="L8029" t="str">
        <f t="shared" si="628"/>
        <v>Spring</v>
      </c>
      <c r="M8029">
        <f t="shared" si="629"/>
        <v>62431.66</v>
      </c>
    </row>
    <row r="8030" spans="1:13" x14ac:dyDescent="0.25">
      <c r="A8030" t="s">
        <v>243</v>
      </c>
      <c r="B8030" t="s">
        <v>35</v>
      </c>
      <c r="C8030" t="s">
        <v>75</v>
      </c>
      <c r="D8030">
        <v>1</v>
      </c>
      <c r="E8030">
        <v>13.1</v>
      </c>
      <c r="F8030" s="16">
        <f t="shared" si="625"/>
        <v>13.1</v>
      </c>
      <c r="G8030" t="s">
        <v>20</v>
      </c>
      <c r="H8030" t="s">
        <v>12</v>
      </c>
      <c r="I8030" s="1">
        <v>45564</v>
      </c>
      <c r="J8030" t="str">
        <f t="shared" si="626"/>
        <v>September</v>
      </c>
      <c r="K8030" t="str">
        <f t="shared" si="627"/>
        <v>Sunday</v>
      </c>
      <c r="L8030" t="str">
        <f t="shared" si="628"/>
        <v>Autumn</v>
      </c>
      <c r="M8030">
        <f t="shared" si="629"/>
        <v>249150.81999999998</v>
      </c>
    </row>
    <row r="8031" spans="1:13" x14ac:dyDescent="0.25">
      <c r="A8031" t="s">
        <v>32</v>
      </c>
      <c r="B8031" t="s">
        <v>18</v>
      </c>
      <c r="C8031" t="s">
        <v>148</v>
      </c>
      <c r="D8031">
        <v>1</v>
      </c>
      <c r="E8031">
        <v>3348.83</v>
      </c>
      <c r="F8031" s="16">
        <f t="shared" si="625"/>
        <v>3348.83</v>
      </c>
      <c r="G8031" t="s">
        <v>11</v>
      </c>
      <c r="H8031" t="s">
        <v>40</v>
      </c>
      <c r="I8031" s="1">
        <v>45428</v>
      </c>
      <c r="J8031" t="str">
        <f t="shared" si="626"/>
        <v>May</v>
      </c>
      <c r="K8031" t="str">
        <f t="shared" si="627"/>
        <v>Thursday</v>
      </c>
      <c r="L8031" t="str">
        <f t="shared" si="628"/>
        <v>Spring</v>
      </c>
      <c r="M8031">
        <f t="shared" si="629"/>
        <v>62185.4</v>
      </c>
    </row>
    <row r="8032" spans="1:13" x14ac:dyDescent="0.25">
      <c r="A8032" t="s">
        <v>267</v>
      </c>
      <c r="B8032" t="s">
        <v>30</v>
      </c>
      <c r="C8032" t="s">
        <v>93</v>
      </c>
      <c r="D8032">
        <v>1</v>
      </c>
      <c r="E8032">
        <v>39.85</v>
      </c>
      <c r="F8032" s="16">
        <f t="shared" si="625"/>
        <v>39.85</v>
      </c>
      <c r="G8032" t="s">
        <v>20</v>
      </c>
      <c r="H8032" t="s">
        <v>40</v>
      </c>
      <c r="I8032" s="1">
        <v>45442</v>
      </c>
      <c r="J8032" t="str">
        <f t="shared" si="626"/>
        <v>May</v>
      </c>
      <c r="K8032" t="str">
        <f t="shared" si="627"/>
        <v>Thursday</v>
      </c>
      <c r="L8032" t="str">
        <f t="shared" si="628"/>
        <v>Spring</v>
      </c>
      <c r="M8032">
        <f t="shared" si="629"/>
        <v>1416.87</v>
      </c>
    </row>
    <row r="8033" spans="1:13" x14ac:dyDescent="0.25">
      <c r="A8033" t="s">
        <v>206</v>
      </c>
      <c r="B8033" t="s">
        <v>35</v>
      </c>
      <c r="C8033" t="s">
        <v>159</v>
      </c>
      <c r="D8033">
        <v>1</v>
      </c>
      <c r="E8033">
        <v>272.32</v>
      </c>
      <c r="F8033" s="16">
        <f t="shared" si="625"/>
        <v>272.32</v>
      </c>
      <c r="G8033" t="s">
        <v>37</v>
      </c>
      <c r="H8033" t="s">
        <v>40</v>
      </c>
      <c r="I8033" s="1">
        <v>45031</v>
      </c>
      <c r="J8033" t="str">
        <f t="shared" si="626"/>
        <v>April</v>
      </c>
      <c r="K8033" t="str">
        <f t="shared" si="627"/>
        <v>Saturday</v>
      </c>
      <c r="L8033" t="str">
        <f t="shared" si="628"/>
        <v>Spring</v>
      </c>
      <c r="M8033">
        <f t="shared" si="629"/>
        <v>2269.0699999999997</v>
      </c>
    </row>
    <row r="8034" spans="1:13" x14ac:dyDescent="0.25">
      <c r="A8034" t="s">
        <v>112</v>
      </c>
      <c r="B8034" t="s">
        <v>9</v>
      </c>
      <c r="C8034" t="s">
        <v>143</v>
      </c>
      <c r="D8034">
        <v>2</v>
      </c>
      <c r="E8034">
        <v>6.57</v>
      </c>
      <c r="F8034" s="16">
        <f t="shared" si="625"/>
        <v>13.14</v>
      </c>
      <c r="G8034" t="s">
        <v>37</v>
      </c>
      <c r="H8034" t="s">
        <v>16</v>
      </c>
      <c r="I8034" s="1">
        <v>45207</v>
      </c>
      <c r="J8034" t="str">
        <f t="shared" si="626"/>
        <v>October</v>
      </c>
      <c r="K8034" t="str">
        <f t="shared" si="627"/>
        <v>Sunday</v>
      </c>
      <c r="L8034" t="str">
        <f t="shared" si="628"/>
        <v>Autumn</v>
      </c>
      <c r="M8034">
        <f t="shared" si="629"/>
        <v>102644.95000000001</v>
      </c>
    </row>
    <row r="8035" spans="1:13" x14ac:dyDescent="0.25">
      <c r="A8035" t="s">
        <v>233</v>
      </c>
      <c r="B8035" t="s">
        <v>45</v>
      </c>
      <c r="C8035" t="s">
        <v>108</v>
      </c>
      <c r="D8035">
        <v>1</v>
      </c>
      <c r="E8035">
        <v>251.45</v>
      </c>
      <c r="F8035" s="16">
        <f t="shared" si="625"/>
        <v>251.45</v>
      </c>
      <c r="G8035" t="s">
        <v>24</v>
      </c>
      <c r="H8035" t="s">
        <v>12</v>
      </c>
      <c r="I8035" s="1">
        <v>45071</v>
      </c>
      <c r="J8035" t="str">
        <f t="shared" si="626"/>
        <v>May</v>
      </c>
      <c r="K8035" t="str">
        <f t="shared" si="627"/>
        <v>Thursday</v>
      </c>
      <c r="L8035" t="str">
        <f t="shared" si="628"/>
        <v>Spring</v>
      </c>
      <c r="M8035">
        <f t="shared" si="629"/>
        <v>1661.03</v>
      </c>
    </row>
    <row r="8036" spans="1:13" x14ac:dyDescent="0.25">
      <c r="A8036" t="s">
        <v>167</v>
      </c>
      <c r="B8036" t="s">
        <v>14</v>
      </c>
      <c r="C8036" t="s">
        <v>134</v>
      </c>
      <c r="D8036">
        <v>3</v>
      </c>
      <c r="E8036">
        <v>9.66</v>
      </c>
      <c r="F8036" s="16">
        <f t="shared" si="625"/>
        <v>28.98</v>
      </c>
      <c r="G8036" t="s">
        <v>20</v>
      </c>
      <c r="H8036" t="s">
        <v>12</v>
      </c>
      <c r="I8036" s="1">
        <v>45584</v>
      </c>
      <c r="J8036" t="str">
        <f t="shared" si="626"/>
        <v>October</v>
      </c>
      <c r="K8036" t="str">
        <f t="shared" si="627"/>
        <v>Saturday</v>
      </c>
      <c r="L8036" t="str">
        <f t="shared" si="628"/>
        <v>Autumn</v>
      </c>
      <c r="M8036">
        <f t="shared" si="629"/>
        <v>3321.79</v>
      </c>
    </row>
    <row r="8037" spans="1:13" x14ac:dyDescent="0.25">
      <c r="A8037" t="s">
        <v>237</v>
      </c>
      <c r="B8037" t="s">
        <v>45</v>
      </c>
      <c r="C8037" t="s">
        <v>108</v>
      </c>
      <c r="D8037">
        <v>3</v>
      </c>
      <c r="E8037">
        <v>791.39</v>
      </c>
      <c r="F8037" s="16">
        <f t="shared" si="625"/>
        <v>2374.17</v>
      </c>
      <c r="G8037" t="s">
        <v>24</v>
      </c>
      <c r="H8037" t="s">
        <v>40</v>
      </c>
      <c r="I8037" s="1">
        <v>45039</v>
      </c>
      <c r="J8037" t="str">
        <f t="shared" si="626"/>
        <v>April</v>
      </c>
      <c r="K8037" t="str">
        <f t="shared" si="627"/>
        <v>Sunday</v>
      </c>
      <c r="L8037" t="str">
        <f t="shared" si="628"/>
        <v>Spring</v>
      </c>
      <c r="M8037">
        <f t="shared" si="629"/>
        <v>6269.82</v>
      </c>
    </row>
    <row r="8038" spans="1:13" x14ac:dyDescent="0.25">
      <c r="A8038" t="s">
        <v>160</v>
      </c>
      <c r="B8038" t="s">
        <v>55</v>
      </c>
      <c r="C8038" t="s">
        <v>65</v>
      </c>
      <c r="D8038">
        <v>2</v>
      </c>
      <c r="E8038">
        <v>55.2</v>
      </c>
      <c r="F8038" s="16">
        <f t="shared" si="625"/>
        <v>110.4</v>
      </c>
      <c r="G8038" t="s">
        <v>11</v>
      </c>
      <c r="H8038" t="s">
        <v>12</v>
      </c>
      <c r="I8038" s="1">
        <v>44956</v>
      </c>
      <c r="J8038" t="str">
        <f t="shared" si="626"/>
        <v>January</v>
      </c>
      <c r="K8038" t="str">
        <f t="shared" si="627"/>
        <v>Monday</v>
      </c>
      <c r="L8038" t="str">
        <f t="shared" si="628"/>
        <v>Winter</v>
      </c>
      <c r="M8038">
        <f t="shared" si="629"/>
        <v>8093.9299999999985</v>
      </c>
    </row>
    <row r="8039" spans="1:13" x14ac:dyDescent="0.25">
      <c r="A8039" t="s">
        <v>13</v>
      </c>
      <c r="B8039" t="s">
        <v>35</v>
      </c>
      <c r="C8039" t="s">
        <v>159</v>
      </c>
      <c r="D8039">
        <v>1</v>
      </c>
      <c r="E8039">
        <v>551.23</v>
      </c>
      <c r="F8039" s="16">
        <f t="shared" si="625"/>
        <v>551.23</v>
      </c>
      <c r="G8039" t="s">
        <v>20</v>
      </c>
      <c r="H8039" t="s">
        <v>40</v>
      </c>
      <c r="I8039" s="1">
        <v>45444</v>
      </c>
      <c r="J8039" t="str">
        <f t="shared" si="626"/>
        <v>June</v>
      </c>
      <c r="K8039" t="str">
        <f t="shared" si="627"/>
        <v>Saturday</v>
      </c>
      <c r="L8039" t="str">
        <f t="shared" si="628"/>
        <v>Summer</v>
      </c>
      <c r="M8039">
        <f t="shared" si="629"/>
        <v>2657.0899999999997</v>
      </c>
    </row>
    <row r="8040" spans="1:13" x14ac:dyDescent="0.25">
      <c r="A8040" t="s">
        <v>227</v>
      </c>
      <c r="B8040" t="s">
        <v>60</v>
      </c>
      <c r="C8040" t="s">
        <v>81</v>
      </c>
      <c r="D8040">
        <v>1</v>
      </c>
      <c r="E8040">
        <v>157.22</v>
      </c>
      <c r="F8040" s="16">
        <f t="shared" si="625"/>
        <v>157.22</v>
      </c>
      <c r="G8040" t="s">
        <v>37</v>
      </c>
      <c r="H8040" t="s">
        <v>40</v>
      </c>
      <c r="I8040" s="1">
        <v>45021</v>
      </c>
      <c r="J8040" t="str">
        <f t="shared" si="626"/>
        <v>April</v>
      </c>
      <c r="K8040" t="str">
        <f t="shared" si="627"/>
        <v>Wednesday</v>
      </c>
      <c r="L8040" t="str">
        <f t="shared" si="628"/>
        <v>Spring</v>
      </c>
      <c r="M8040">
        <f t="shared" si="629"/>
        <v>3547.8</v>
      </c>
    </row>
    <row r="8041" spans="1:13" x14ac:dyDescent="0.25">
      <c r="A8041" t="s">
        <v>233</v>
      </c>
      <c r="B8041" t="s">
        <v>18</v>
      </c>
      <c r="C8041" t="s">
        <v>19</v>
      </c>
      <c r="D8041">
        <v>1</v>
      </c>
      <c r="E8041">
        <v>68.8</v>
      </c>
      <c r="F8041" s="16">
        <f t="shared" si="625"/>
        <v>68.8</v>
      </c>
      <c r="G8041" t="s">
        <v>37</v>
      </c>
      <c r="H8041" t="s">
        <v>12</v>
      </c>
      <c r="I8041" s="1">
        <v>45062</v>
      </c>
      <c r="J8041" t="str">
        <f t="shared" si="626"/>
        <v>May</v>
      </c>
      <c r="K8041" t="str">
        <f t="shared" si="627"/>
        <v>Tuesday</v>
      </c>
      <c r="L8041" t="str">
        <f t="shared" si="628"/>
        <v>Spring</v>
      </c>
      <c r="M8041">
        <f t="shared" si="629"/>
        <v>1409.5800000000002</v>
      </c>
    </row>
    <row r="8042" spans="1:13" x14ac:dyDescent="0.25">
      <c r="A8042" t="s">
        <v>38</v>
      </c>
      <c r="B8042" t="s">
        <v>14</v>
      </c>
      <c r="C8042" t="s">
        <v>150</v>
      </c>
      <c r="D8042">
        <v>1</v>
      </c>
      <c r="E8042">
        <v>187.31</v>
      </c>
      <c r="F8042" s="16">
        <f t="shared" si="625"/>
        <v>187.31</v>
      </c>
      <c r="G8042" t="s">
        <v>37</v>
      </c>
      <c r="H8042" t="s">
        <v>40</v>
      </c>
      <c r="I8042" s="1">
        <v>45596</v>
      </c>
      <c r="J8042" t="str">
        <f t="shared" si="626"/>
        <v>October</v>
      </c>
      <c r="K8042" t="str">
        <f t="shared" si="627"/>
        <v>Thursday</v>
      </c>
      <c r="L8042" t="str">
        <f t="shared" si="628"/>
        <v>Autumn</v>
      </c>
      <c r="M8042">
        <f t="shared" si="629"/>
        <v>2169.5899999999997</v>
      </c>
    </row>
    <row r="8043" spans="1:13" x14ac:dyDescent="0.25">
      <c r="A8043" t="s">
        <v>68</v>
      </c>
      <c r="B8043" t="s">
        <v>22</v>
      </c>
      <c r="C8043" t="s">
        <v>23</v>
      </c>
      <c r="D8043">
        <v>4</v>
      </c>
      <c r="E8043">
        <v>13.42</v>
      </c>
      <c r="F8043" s="16">
        <f t="shared" si="625"/>
        <v>53.68</v>
      </c>
      <c r="G8043" t="s">
        <v>20</v>
      </c>
      <c r="H8043" t="s">
        <v>16</v>
      </c>
      <c r="I8043" s="1">
        <v>45043</v>
      </c>
      <c r="J8043" t="str">
        <f t="shared" si="626"/>
        <v>April</v>
      </c>
      <c r="K8043" t="str">
        <f t="shared" si="627"/>
        <v>Thursday</v>
      </c>
      <c r="L8043" t="str">
        <f t="shared" si="628"/>
        <v>Spring</v>
      </c>
      <c r="M8043">
        <f t="shared" si="629"/>
        <v>63206.03</v>
      </c>
    </row>
    <row r="8044" spans="1:13" x14ac:dyDescent="0.25">
      <c r="A8044" t="s">
        <v>127</v>
      </c>
      <c r="B8044" t="s">
        <v>69</v>
      </c>
      <c r="C8044" t="s">
        <v>109</v>
      </c>
      <c r="D8044">
        <v>2</v>
      </c>
      <c r="E8044">
        <v>6</v>
      </c>
      <c r="F8044" s="16">
        <f t="shared" si="625"/>
        <v>12</v>
      </c>
      <c r="G8044" t="s">
        <v>37</v>
      </c>
      <c r="H8044" t="s">
        <v>16</v>
      </c>
      <c r="I8044" s="1">
        <v>45388</v>
      </c>
      <c r="J8044" t="str">
        <f t="shared" si="626"/>
        <v>April</v>
      </c>
      <c r="K8044" t="str">
        <f t="shared" si="627"/>
        <v>Saturday</v>
      </c>
      <c r="L8044" t="str">
        <f t="shared" si="628"/>
        <v>Spring</v>
      </c>
      <c r="M8044">
        <f t="shared" si="629"/>
        <v>597.3599999999999</v>
      </c>
    </row>
    <row r="8045" spans="1:13" x14ac:dyDescent="0.25">
      <c r="A8045" t="s">
        <v>224</v>
      </c>
      <c r="B8045" t="s">
        <v>9</v>
      </c>
      <c r="C8045" t="s">
        <v>143</v>
      </c>
      <c r="D8045">
        <v>3</v>
      </c>
      <c r="E8045">
        <v>6.02</v>
      </c>
      <c r="F8045" s="16">
        <f t="shared" si="625"/>
        <v>18.059999999999999</v>
      </c>
      <c r="G8045" t="s">
        <v>24</v>
      </c>
      <c r="H8045" t="s">
        <v>40</v>
      </c>
      <c r="I8045" s="1">
        <v>45067</v>
      </c>
      <c r="J8045" t="str">
        <f t="shared" si="626"/>
        <v>May</v>
      </c>
      <c r="K8045" t="str">
        <f t="shared" si="627"/>
        <v>Sunday</v>
      </c>
      <c r="L8045" t="str">
        <f t="shared" si="628"/>
        <v>Spring</v>
      </c>
      <c r="M8045">
        <f t="shared" si="629"/>
        <v>465.65000000000003</v>
      </c>
    </row>
    <row r="8046" spans="1:13" x14ac:dyDescent="0.25">
      <c r="A8046" t="s">
        <v>219</v>
      </c>
      <c r="B8046" t="s">
        <v>35</v>
      </c>
      <c r="C8046" t="s">
        <v>75</v>
      </c>
      <c r="D8046">
        <v>1</v>
      </c>
      <c r="E8046">
        <v>10.02</v>
      </c>
      <c r="F8046" s="16">
        <f t="shared" si="625"/>
        <v>10.02</v>
      </c>
      <c r="G8046" t="s">
        <v>20</v>
      </c>
      <c r="H8046" t="s">
        <v>12</v>
      </c>
      <c r="I8046" s="1">
        <v>45389</v>
      </c>
      <c r="J8046" t="str">
        <f t="shared" si="626"/>
        <v>April</v>
      </c>
      <c r="K8046" t="str">
        <f t="shared" si="627"/>
        <v>Sunday</v>
      </c>
      <c r="L8046" t="str">
        <f t="shared" si="628"/>
        <v>Spring</v>
      </c>
      <c r="M8046">
        <f t="shared" si="629"/>
        <v>58404.51</v>
      </c>
    </row>
    <row r="8047" spans="1:13" x14ac:dyDescent="0.25">
      <c r="A8047" t="s">
        <v>185</v>
      </c>
      <c r="B8047" t="s">
        <v>48</v>
      </c>
      <c r="C8047" t="s">
        <v>162</v>
      </c>
      <c r="D8047">
        <v>5</v>
      </c>
      <c r="E8047">
        <v>5.42</v>
      </c>
      <c r="F8047" s="16">
        <f t="shared" si="625"/>
        <v>27.1</v>
      </c>
      <c r="G8047" t="s">
        <v>24</v>
      </c>
      <c r="H8047" t="s">
        <v>40</v>
      </c>
      <c r="I8047" s="1">
        <v>45541</v>
      </c>
      <c r="J8047" t="str">
        <f t="shared" si="626"/>
        <v>September</v>
      </c>
      <c r="K8047" t="str">
        <f t="shared" si="627"/>
        <v>Friday</v>
      </c>
      <c r="L8047" t="str">
        <f t="shared" si="628"/>
        <v>Autumn</v>
      </c>
      <c r="M8047">
        <f t="shared" si="629"/>
        <v>9327.39</v>
      </c>
    </row>
    <row r="8048" spans="1:13" x14ac:dyDescent="0.25">
      <c r="A8048" t="s">
        <v>234</v>
      </c>
      <c r="B8048" t="s">
        <v>18</v>
      </c>
      <c r="C8048" t="s">
        <v>51</v>
      </c>
      <c r="D8048">
        <v>1</v>
      </c>
      <c r="E8048">
        <v>128.38999999999999</v>
      </c>
      <c r="F8048" s="16">
        <f t="shared" si="625"/>
        <v>128.38999999999999</v>
      </c>
      <c r="G8048" t="s">
        <v>11</v>
      </c>
      <c r="H8048" t="s">
        <v>12</v>
      </c>
      <c r="I8048" s="1">
        <v>45057</v>
      </c>
      <c r="J8048" t="str">
        <f t="shared" si="626"/>
        <v>May</v>
      </c>
      <c r="K8048" t="str">
        <f t="shared" si="627"/>
        <v>Thursday</v>
      </c>
      <c r="L8048" t="str">
        <f t="shared" si="628"/>
        <v>Spring</v>
      </c>
      <c r="M8048">
        <f t="shared" si="629"/>
        <v>2003.58</v>
      </c>
    </row>
    <row r="8049" spans="1:13" x14ac:dyDescent="0.25">
      <c r="A8049" t="s">
        <v>149</v>
      </c>
      <c r="B8049" t="s">
        <v>14</v>
      </c>
      <c r="C8049" t="s">
        <v>134</v>
      </c>
      <c r="D8049">
        <v>2</v>
      </c>
      <c r="E8049">
        <v>5.77</v>
      </c>
      <c r="F8049" s="16">
        <f t="shared" si="625"/>
        <v>11.54</v>
      </c>
      <c r="G8049" t="s">
        <v>11</v>
      </c>
      <c r="H8049" t="s">
        <v>40</v>
      </c>
      <c r="I8049" s="1">
        <v>45244</v>
      </c>
      <c r="J8049" t="str">
        <f t="shared" si="626"/>
        <v>November</v>
      </c>
      <c r="K8049" t="str">
        <f t="shared" si="627"/>
        <v>Tuesday</v>
      </c>
      <c r="L8049" t="str">
        <f t="shared" si="628"/>
        <v>Autumn</v>
      </c>
      <c r="M8049">
        <f t="shared" si="629"/>
        <v>1894.23</v>
      </c>
    </row>
    <row r="8050" spans="1:13" x14ac:dyDescent="0.25">
      <c r="A8050" t="s">
        <v>244</v>
      </c>
      <c r="B8050" t="s">
        <v>55</v>
      </c>
      <c r="C8050" t="s">
        <v>164</v>
      </c>
      <c r="D8050">
        <v>1</v>
      </c>
      <c r="E8050">
        <v>956.21</v>
      </c>
      <c r="F8050" s="16">
        <f t="shared" si="625"/>
        <v>956.21</v>
      </c>
      <c r="G8050" t="s">
        <v>24</v>
      </c>
      <c r="H8050" t="s">
        <v>40</v>
      </c>
      <c r="I8050" s="1">
        <v>45231</v>
      </c>
      <c r="J8050" t="str">
        <f t="shared" si="626"/>
        <v>November</v>
      </c>
      <c r="K8050" t="str">
        <f t="shared" si="627"/>
        <v>Wednesday</v>
      </c>
      <c r="L8050" t="str">
        <f t="shared" si="628"/>
        <v>Autumn</v>
      </c>
      <c r="M8050">
        <f t="shared" si="629"/>
        <v>9113.83</v>
      </c>
    </row>
    <row r="8051" spans="1:13" x14ac:dyDescent="0.25">
      <c r="A8051" t="s">
        <v>13</v>
      </c>
      <c r="B8051" t="s">
        <v>22</v>
      </c>
      <c r="C8051" t="s">
        <v>23</v>
      </c>
      <c r="D8051">
        <v>5</v>
      </c>
      <c r="E8051">
        <v>16.57</v>
      </c>
      <c r="F8051" s="16">
        <f t="shared" si="625"/>
        <v>82.85</v>
      </c>
      <c r="G8051" t="s">
        <v>20</v>
      </c>
      <c r="H8051" t="s">
        <v>16</v>
      </c>
      <c r="I8051" s="1">
        <v>45591</v>
      </c>
      <c r="J8051" t="str">
        <f t="shared" si="626"/>
        <v>October</v>
      </c>
      <c r="K8051" t="str">
        <f t="shared" si="627"/>
        <v>Saturday</v>
      </c>
      <c r="L8051" t="str">
        <f t="shared" si="628"/>
        <v>Autumn</v>
      </c>
      <c r="M8051">
        <f t="shared" si="629"/>
        <v>2105.8599999999997</v>
      </c>
    </row>
    <row r="8052" spans="1:13" x14ac:dyDescent="0.25">
      <c r="A8052" t="s">
        <v>239</v>
      </c>
      <c r="B8052" t="s">
        <v>35</v>
      </c>
      <c r="C8052" t="s">
        <v>75</v>
      </c>
      <c r="D8052">
        <v>1</v>
      </c>
      <c r="E8052">
        <v>14.53</v>
      </c>
      <c r="F8052" s="16">
        <f t="shared" si="625"/>
        <v>14.53</v>
      </c>
      <c r="G8052" t="s">
        <v>20</v>
      </c>
      <c r="H8052" t="s">
        <v>12</v>
      </c>
      <c r="I8052" s="1">
        <v>45141</v>
      </c>
      <c r="J8052" t="str">
        <f t="shared" si="626"/>
        <v>August</v>
      </c>
      <c r="K8052" t="str">
        <f t="shared" si="627"/>
        <v>Thursday</v>
      </c>
      <c r="L8052" t="str">
        <f t="shared" si="628"/>
        <v>Summer</v>
      </c>
      <c r="M8052">
        <f t="shared" si="629"/>
        <v>905.78000000000009</v>
      </c>
    </row>
    <row r="8053" spans="1:13" x14ac:dyDescent="0.25">
      <c r="A8053" t="s">
        <v>251</v>
      </c>
      <c r="B8053" t="s">
        <v>26</v>
      </c>
      <c r="C8053" t="s">
        <v>27</v>
      </c>
      <c r="D8053">
        <v>5</v>
      </c>
      <c r="E8053">
        <v>10.220000000000001</v>
      </c>
      <c r="F8053" s="16">
        <f t="shared" si="625"/>
        <v>51.1</v>
      </c>
      <c r="G8053" t="s">
        <v>37</v>
      </c>
      <c r="H8053" t="s">
        <v>16</v>
      </c>
      <c r="I8053" s="1">
        <v>45507</v>
      </c>
      <c r="J8053" t="str">
        <f t="shared" si="626"/>
        <v>August</v>
      </c>
      <c r="K8053" t="str">
        <f t="shared" si="627"/>
        <v>Saturday</v>
      </c>
      <c r="L8053" t="str">
        <f t="shared" si="628"/>
        <v>Summer</v>
      </c>
      <c r="M8053">
        <f t="shared" si="629"/>
        <v>2443.02</v>
      </c>
    </row>
    <row r="8054" spans="1:13" x14ac:dyDescent="0.25">
      <c r="A8054" t="s">
        <v>199</v>
      </c>
      <c r="B8054" t="s">
        <v>22</v>
      </c>
      <c r="C8054" t="s">
        <v>23</v>
      </c>
      <c r="D8054">
        <v>5</v>
      </c>
      <c r="E8054">
        <v>21.59</v>
      </c>
      <c r="F8054" s="16">
        <f t="shared" si="625"/>
        <v>107.95</v>
      </c>
      <c r="G8054" t="s">
        <v>20</v>
      </c>
      <c r="H8054" t="s">
        <v>40</v>
      </c>
      <c r="I8054" s="1">
        <v>44952</v>
      </c>
      <c r="J8054" t="str">
        <f t="shared" si="626"/>
        <v>January</v>
      </c>
      <c r="K8054" t="str">
        <f t="shared" si="627"/>
        <v>Thursday</v>
      </c>
      <c r="L8054" t="str">
        <f t="shared" si="628"/>
        <v>Winter</v>
      </c>
      <c r="M8054">
        <f t="shared" si="629"/>
        <v>2450.9199999999996</v>
      </c>
    </row>
    <row r="8055" spans="1:13" x14ac:dyDescent="0.25">
      <c r="A8055" t="s">
        <v>263</v>
      </c>
      <c r="B8055" t="s">
        <v>26</v>
      </c>
      <c r="C8055" t="s">
        <v>39</v>
      </c>
      <c r="D8055">
        <v>5</v>
      </c>
      <c r="E8055">
        <v>76.180000000000007</v>
      </c>
      <c r="F8055" s="16">
        <f t="shared" si="625"/>
        <v>380.90000000000003</v>
      </c>
      <c r="G8055" t="s">
        <v>20</v>
      </c>
      <c r="H8055" t="s">
        <v>40</v>
      </c>
      <c r="I8055" s="1">
        <v>45630</v>
      </c>
      <c r="J8055" t="str">
        <f t="shared" si="626"/>
        <v>December</v>
      </c>
      <c r="K8055" t="str">
        <f t="shared" si="627"/>
        <v>Wednesday</v>
      </c>
      <c r="L8055" t="str">
        <f t="shared" si="628"/>
        <v>Winter</v>
      </c>
      <c r="M8055">
        <f t="shared" si="629"/>
        <v>1884.8999999999999</v>
      </c>
    </row>
    <row r="8056" spans="1:13" x14ac:dyDescent="0.25">
      <c r="A8056" t="s">
        <v>121</v>
      </c>
      <c r="B8056" t="s">
        <v>9</v>
      </c>
      <c r="C8056" t="s">
        <v>143</v>
      </c>
      <c r="D8056">
        <v>1</v>
      </c>
      <c r="E8056">
        <v>9.7200000000000006</v>
      </c>
      <c r="F8056" s="16">
        <f t="shared" si="625"/>
        <v>9.7200000000000006</v>
      </c>
      <c r="G8056" t="s">
        <v>24</v>
      </c>
      <c r="H8056" t="s">
        <v>12</v>
      </c>
      <c r="I8056" s="1">
        <v>44962</v>
      </c>
      <c r="J8056" t="str">
        <f t="shared" si="626"/>
        <v>February</v>
      </c>
      <c r="K8056" t="str">
        <f t="shared" si="627"/>
        <v>Sunday</v>
      </c>
      <c r="L8056" t="str">
        <f t="shared" si="628"/>
        <v>Winter</v>
      </c>
      <c r="M8056">
        <f t="shared" si="629"/>
        <v>92026.010000000009</v>
      </c>
    </row>
    <row r="8057" spans="1:13" x14ac:dyDescent="0.25">
      <c r="A8057" t="s">
        <v>32</v>
      </c>
      <c r="B8057" t="s">
        <v>55</v>
      </c>
      <c r="C8057" t="s">
        <v>56</v>
      </c>
      <c r="D8057">
        <v>2</v>
      </c>
      <c r="E8057">
        <v>2517.19</v>
      </c>
      <c r="F8057" s="16">
        <f t="shared" si="625"/>
        <v>5034.38</v>
      </c>
      <c r="G8057" t="s">
        <v>24</v>
      </c>
      <c r="H8057" t="s">
        <v>16</v>
      </c>
      <c r="I8057" s="1">
        <v>45094</v>
      </c>
      <c r="J8057" t="str">
        <f t="shared" si="626"/>
        <v>June</v>
      </c>
      <c r="K8057" t="str">
        <f t="shared" si="627"/>
        <v>Saturday</v>
      </c>
      <c r="L8057" t="str">
        <f t="shared" si="628"/>
        <v>Summer</v>
      </c>
      <c r="M8057">
        <f t="shared" si="629"/>
        <v>58836.57</v>
      </c>
    </row>
    <row r="8058" spans="1:13" x14ac:dyDescent="0.25">
      <c r="A8058" t="s">
        <v>210</v>
      </c>
      <c r="B8058" t="s">
        <v>45</v>
      </c>
      <c r="C8058" t="s">
        <v>46</v>
      </c>
      <c r="D8058">
        <v>5</v>
      </c>
      <c r="E8058">
        <v>2.69</v>
      </c>
      <c r="F8058" s="16">
        <f t="shared" si="625"/>
        <v>13.45</v>
      </c>
      <c r="G8058" t="s">
        <v>37</v>
      </c>
      <c r="H8058" t="s">
        <v>16</v>
      </c>
      <c r="I8058" s="1">
        <v>44958</v>
      </c>
      <c r="J8058" t="str">
        <f t="shared" si="626"/>
        <v>February</v>
      </c>
      <c r="K8058" t="str">
        <f t="shared" si="627"/>
        <v>Wednesday</v>
      </c>
      <c r="L8058" t="str">
        <f t="shared" si="628"/>
        <v>Winter</v>
      </c>
      <c r="M8058">
        <f t="shared" si="629"/>
        <v>60623.540000000008</v>
      </c>
    </row>
    <row r="8059" spans="1:13" x14ac:dyDescent="0.25">
      <c r="A8059" t="s">
        <v>237</v>
      </c>
      <c r="B8059" t="s">
        <v>30</v>
      </c>
      <c r="C8059" t="s">
        <v>79</v>
      </c>
      <c r="D8059">
        <v>1</v>
      </c>
      <c r="E8059">
        <v>7.71</v>
      </c>
      <c r="F8059" s="16">
        <f t="shared" si="625"/>
        <v>7.71</v>
      </c>
      <c r="G8059" t="s">
        <v>37</v>
      </c>
      <c r="H8059" t="s">
        <v>16</v>
      </c>
      <c r="I8059" s="1">
        <v>45369</v>
      </c>
      <c r="J8059" t="str">
        <f t="shared" si="626"/>
        <v>March</v>
      </c>
      <c r="K8059" t="str">
        <f t="shared" si="627"/>
        <v>Monday</v>
      </c>
      <c r="L8059" t="str">
        <f t="shared" si="628"/>
        <v>Spring</v>
      </c>
      <c r="M8059">
        <f t="shared" si="629"/>
        <v>3895.65</v>
      </c>
    </row>
    <row r="8060" spans="1:13" x14ac:dyDescent="0.25">
      <c r="A8060" t="s">
        <v>215</v>
      </c>
      <c r="B8060" t="s">
        <v>9</v>
      </c>
      <c r="C8060" t="s">
        <v>180</v>
      </c>
      <c r="D8060">
        <v>1</v>
      </c>
      <c r="E8060">
        <v>8.19</v>
      </c>
      <c r="F8060" s="16">
        <f t="shared" si="625"/>
        <v>8.19</v>
      </c>
      <c r="G8060" t="s">
        <v>20</v>
      </c>
      <c r="H8060" t="s">
        <v>16</v>
      </c>
      <c r="I8060" s="1">
        <v>45334</v>
      </c>
      <c r="J8060" t="str">
        <f t="shared" si="626"/>
        <v>February</v>
      </c>
      <c r="K8060" t="str">
        <f t="shared" si="627"/>
        <v>Monday</v>
      </c>
      <c r="L8060" t="str">
        <f t="shared" si="628"/>
        <v>Winter</v>
      </c>
      <c r="M8060">
        <f t="shared" si="629"/>
        <v>2657</v>
      </c>
    </row>
    <row r="8061" spans="1:13" x14ac:dyDescent="0.25">
      <c r="A8061" t="s">
        <v>212</v>
      </c>
      <c r="B8061" t="s">
        <v>26</v>
      </c>
      <c r="C8061" t="s">
        <v>53</v>
      </c>
      <c r="D8061">
        <v>5</v>
      </c>
      <c r="E8061">
        <v>140.47</v>
      </c>
      <c r="F8061" s="16">
        <f t="shared" si="625"/>
        <v>702.35</v>
      </c>
      <c r="G8061" t="s">
        <v>24</v>
      </c>
      <c r="H8061" t="s">
        <v>16</v>
      </c>
      <c r="I8061" s="1">
        <v>45633</v>
      </c>
      <c r="J8061" t="str">
        <f t="shared" si="626"/>
        <v>December</v>
      </c>
      <c r="K8061" t="str">
        <f t="shared" si="627"/>
        <v>Saturday</v>
      </c>
      <c r="L8061" t="str">
        <f t="shared" si="628"/>
        <v>Winter</v>
      </c>
      <c r="M8061">
        <f t="shared" si="629"/>
        <v>3233.23</v>
      </c>
    </row>
    <row r="8062" spans="1:13" x14ac:dyDescent="0.25">
      <c r="A8062" t="s">
        <v>250</v>
      </c>
      <c r="B8062" t="s">
        <v>45</v>
      </c>
      <c r="C8062" t="s">
        <v>103</v>
      </c>
      <c r="D8062">
        <v>3</v>
      </c>
      <c r="E8062">
        <v>12.81</v>
      </c>
      <c r="F8062" s="16">
        <f t="shared" si="625"/>
        <v>38.43</v>
      </c>
      <c r="G8062" t="s">
        <v>37</v>
      </c>
      <c r="H8062" t="s">
        <v>16</v>
      </c>
      <c r="I8062" s="1">
        <v>45245</v>
      </c>
      <c r="J8062" t="str">
        <f t="shared" si="626"/>
        <v>November</v>
      </c>
      <c r="K8062" t="str">
        <f t="shared" si="627"/>
        <v>Wednesday</v>
      </c>
      <c r="L8062" t="str">
        <f t="shared" si="628"/>
        <v>Autumn</v>
      </c>
      <c r="M8062">
        <f t="shared" si="629"/>
        <v>4570.07</v>
      </c>
    </row>
    <row r="8063" spans="1:13" x14ac:dyDescent="0.25">
      <c r="A8063" t="s">
        <v>105</v>
      </c>
      <c r="B8063" t="s">
        <v>69</v>
      </c>
      <c r="C8063" t="s">
        <v>72</v>
      </c>
      <c r="D8063">
        <v>2</v>
      </c>
      <c r="E8063">
        <v>85.23</v>
      </c>
      <c r="F8063" s="16">
        <f t="shared" si="625"/>
        <v>170.46</v>
      </c>
      <c r="G8063" t="s">
        <v>11</v>
      </c>
      <c r="H8063" t="s">
        <v>16</v>
      </c>
      <c r="I8063" s="1">
        <v>45112</v>
      </c>
      <c r="J8063" t="str">
        <f t="shared" si="626"/>
        <v>July</v>
      </c>
      <c r="K8063" t="str">
        <f t="shared" si="627"/>
        <v>Wednesday</v>
      </c>
      <c r="L8063" t="str">
        <f t="shared" si="628"/>
        <v>Summer</v>
      </c>
      <c r="M8063">
        <f t="shared" si="629"/>
        <v>3519.5600000000004</v>
      </c>
    </row>
    <row r="8064" spans="1:13" x14ac:dyDescent="0.25">
      <c r="A8064" t="s">
        <v>144</v>
      </c>
      <c r="B8064" t="s">
        <v>30</v>
      </c>
      <c r="C8064" t="s">
        <v>93</v>
      </c>
      <c r="D8064">
        <v>1</v>
      </c>
      <c r="E8064">
        <v>40.25</v>
      </c>
      <c r="F8064" s="16">
        <f t="shared" si="625"/>
        <v>40.25</v>
      </c>
      <c r="G8064" t="s">
        <v>11</v>
      </c>
      <c r="H8064" t="s">
        <v>12</v>
      </c>
      <c r="I8064" s="1">
        <v>45479</v>
      </c>
      <c r="J8064" t="str">
        <f t="shared" si="626"/>
        <v>July</v>
      </c>
      <c r="K8064" t="str">
        <f t="shared" si="627"/>
        <v>Saturday</v>
      </c>
      <c r="L8064" t="str">
        <f t="shared" si="628"/>
        <v>Summer</v>
      </c>
      <c r="M8064">
        <f t="shared" si="629"/>
        <v>4270.5700000000006</v>
      </c>
    </row>
    <row r="8065" spans="1:13" x14ac:dyDescent="0.25">
      <c r="A8065" t="s">
        <v>209</v>
      </c>
      <c r="B8065" t="s">
        <v>60</v>
      </c>
      <c r="C8065" t="s">
        <v>77</v>
      </c>
      <c r="D8065">
        <v>1</v>
      </c>
      <c r="E8065">
        <v>963.94</v>
      </c>
      <c r="F8065" s="16">
        <f t="shared" si="625"/>
        <v>963.94</v>
      </c>
      <c r="G8065" t="s">
        <v>11</v>
      </c>
      <c r="H8065" t="s">
        <v>40</v>
      </c>
      <c r="I8065" s="1">
        <v>45620</v>
      </c>
      <c r="J8065" t="str">
        <f t="shared" si="626"/>
        <v>November</v>
      </c>
      <c r="K8065" t="str">
        <f t="shared" si="627"/>
        <v>Sunday</v>
      </c>
      <c r="L8065" t="str">
        <f t="shared" si="628"/>
        <v>Autumn</v>
      </c>
      <c r="M8065">
        <f t="shared" si="629"/>
        <v>220506.67000000004</v>
      </c>
    </row>
    <row r="8066" spans="1:13" x14ac:dyDescent="0.25">
      <c r="A8066" t="s">
        <v>90</v>
      </c>
      <c r="B8066" t="s">
        <v>9</v>
      </c>
      <c r="C8066" t="s">
        <v>42</v>
      </c>
      <c r="D8066">
        <v>1</v>
      </c>
      <c r="E8066">
        <v>1.3</v>
      </c>
      <c r="F8066" s="16">
        <f t="shared" si="625"/>
        <v>1.3</v>
      </c>
      <c r="G8066" t="s">
        <v>24</v>
      </c>
      <c r="H8066" t="s">
        <v>40</v>
      </c>
      <c r="I8066" s="1">
        <v>45643</v>
      </c>
      <c r="J8066" t="str">
        <f t="shared" si="626"/>
        <v>December</v>
      </c>
      <c r="K8066" t="str">
        <f t="shared" si="627"/>
        <v>Tuesday</v>
      </c>
      <c r="L8066" t="str">
        <f t="shared" si="628"/>
        <v>Winter</v>
      </c>
      <c r="M8066">
        <f t="shared" si="629"/>
        <v>2336.5800000000004</v>
      </c>
    </row>
    <row r="8067" spans="1:13" x14ac:dyDescent="0.25">
      <c r="A8067" t="s">
        <v>145</v>
      </c>
      <c r="B8067" t="s">
        <v>14</v>
      </c>
      <c r="C8067" t="s">
        <v>15</v>
      </c>
      <c r="D8067">
        <v>5</v>
      </c>
      <c r="E8067">
        <v>38.520000000000003</v>
      </c>
      <c r="F8067" s="16">
        <f t="shared" ref="F8067:F8130" si="630">D8067*E8067</f>
        <v>192.60000000000002</v>
      </c>
      <c r="G8067" t="s">
        <v>20</v>
      </c>
      <c r="H8067" t="s">
        <v>16</v>
      </c>
      <c r="I8067" s="1">
        <v>45382</v>
      </c>
      <c r="J8067" t="str">
        <f t="shared" ref="J8067:J8130" si="631">TEXT(I8067,"mmmm")</f>
        <v>March</v>
      </c>
      <c r="K8067" t="str">
        <f t="shared" ref="K8067:K8130" si="632">TEXT(I8067,"dddd")</f>
        <v>Sunday</v>
      </c>
      <c r="L8067" t="str">
        <f t="shared" ref="L8067:L8130" si="633">IF(OR(MONTH(I8067)=3,MONTH(I8067)=4,MONTH(I8067)=5),"Spring",IF(OR(MONTH(I8067)=6,MONTH(I8067)=7,MONTH(I8067)=8),"Summer",IF(OR(MONTH(I8067)=9,MONTH(I8067)=10,MONTH(I8067)=11),"Autumn",IF(OR(MONTH(I8067)=12,MONTH(I8067)=1,MONTH(I8067)=2),"Winter"))))</f>
        <v>Spring</v>
      </c>
      <c r="M8067">
        <f t="shared" ref="M8067:M8130" si="634">SUMIF(A8067:A18066,A8067,F8067:F18066)</f>
        <v>2457.12</v>
      </c>
    </row>
    <row r="8068" spans="1:13" x14ac:dyDescent="0.25">
      <c r="A8068" t="s">
        <v>154</v>
      </c>
      <c r="B8068" t="s">
        <v>22</v>
      </c>
      <c r="C8068" t="s">
        <v>23</v>
      </c>
      <c r="D8068">
        <v>1</v>
      </c>
      <c r="E8068">
        <v>21.36</v>
      </c>
      <c r="F8068" s="16">
        <f t="shared" si="630"/>
        <v>21.36</v>
      </c>
      <c r="G8068" t="s">
        <v>20</v>
      </c>
      <c r="H8068" t="s">
        <v>40</v>
      </c>
      <c r="I8068" s="1">
        <v>45240</v>
      </c>
      <c r="J8068" t="str">
        <f t="shared" si="631"/>
        <v>November</v>
      </c>
      <c r="K8068" t="str">
        <f t="shared" si="632"/>
        <v>Friday</v>
      </c>
      <c r="L8068" t="str">
        <f t="shared" si="633"/>
        <v>Autumn</v>
      </c>
      <c r="M8068">
        <f t="shared" si="634"/>
        <v>1147.03</v>
      </c>
    </row>
    <row r="8069" spans="1:13" x14ac:dyDescent="0.25">
      <c r="A8069" t="s">
        <v>228</v>
      </c>
      <c r="B8069" t="s">
        <v>26</v>
      </c>
      <c r="C8069" t="s">
        <v>152</v>
      </c>
      <c r="D8069">
        <v>1</v>
      </c>
      <c r="E8069">
        <v>28.79</v>
      </c>
      <c r="F8069" s="16">
        <f t="shared" si="630"/>
        <v>28.79</v>
      </c>
      <c r="G8069" t="s">
        <v>11</v>
      </c>
      <c r="H8069" t="s">
        <v>12</v>
      </c>
      <c r="I8069" s="1">
        <v>45092</v>
      </c>
      <c r="J8069" t="str">
        <f t="shared" si="631"/>
        <v>June</v>
      </c>
      <c r="K8069" t="str">
        <f t="shared" si="632"/>
        <v>Thursday</v>
      </c>
      <c r="L8069" t="str">
        <f t="shared" si="633"/>
        <v>Summer</v>
      </c>
      <c r="M8069">
        <f t="shared" si="634"/>
        <v>70214.23000000001</v>
      </c>
    </row>
    <row r="8070" spans="1:13" x14ac:dyDescent="0.25">
      <c r="A8070" t="s">
        <v>84</v>
      </c>
      <c r="B8070" t="s">
        <v>69</v>
      </c>
      <c r="C8070" t="s">
        <v>109</v>
      </c>
      <c r="D8070">
        <v>2</v>
      </c>
      <c r="E8070">
        <v>7.94</v>
      </c>
      <c r="F8070" s="16">
        <f t="shared" si="630"/>
        <v>15.88</v>
      </c>
      <c r="G8070" t="s">
        <v>24</v>
      </c>
      <c r="H8070" t="s">
        <v>12</v>
      </c>
      <c r="I8070" s="1">
        <v>45141</v>
      </c>
      <c r="J8070" t="str">
        <f t="shared" si="631"/>
        <v>August</v>
      </c>
      <c r="K8070" t="str">
        <f t="shared" si="632"/>
        <v>Thursday</v>
      </c>
      <c r="L8070" t="str">
        <f t="shared" si="633"/>
        <v>Summer</v>
      </c>
      <c r="M8070">
        <f t="shared" si="634"/>
        <v>35426.62999999999</v>
      </c>
    </row>
    <row r="8071" spans="1:13" x14ac:dyDescent="0.25">
      <c r="A8071" t="s">
        <v>170</v>
      </c>
      <c r="B8071" t="s">
        <v>9</v>
      </c>
      <c r="C8071" t="s">
        <v>143</v>
      </c>
      <c r="D8071">
        <v>4</v>
      </c>
      <c r="E8071">
        <v>15.1</v>
      </c>
      <c r="F8071" s="16">
        <f t="shared" si="630"/>
        <v>60.4</v>
      </c>
      <c r="G8071" t="s">
        <v>11</v>
      </c>
      <c r="H8071" t="s">
        <v>12</v>
      </c>
      <c r="I8071" s="1">
        <v>45373</v>
      </c>
      <c r="J8071" t="str">
        <f t="shared" si="631"/>
        <v>March</v>
      </c>
      <c r="K8071" t="str">
        <f t="shared" si="632"/>
        <v>Friday</v>
      </c>
      <c r="L8071" t="str">
        <f t="shared" si="633"/>
        <v>Spring</v>
      </c>
      <c r="M8071">
        <f t="shared" si="634"/>
        <v>84671.15</v>
      </c>
    </row>
    <row r="8072" spans="1:13" x14ac:dyDescent="0.25">
      <c r="A8072" t="s">
        <v>132</v>
      </c>
      <c r="B8072" t="s">
        <v>60</v>
      </c>
      <c r="C8072" t="s">
        <v>61</v>
      </c>
      <c r="D8072">
        <v>1</v>
      </c>
      <c r="E8072">
        <v>137.25</v>
      </c>
      <c r="F8072" s="16">
        <f t="shared" si="630"/>
        <v>137.25</v>
      </c>
      <c r="G8072" t="s">
        <v>11</v>
      </c>
      <c r="H8072" t="s">
        <v>16</v>
      </c>
      <c r="I8072" s="1">
        <v>45208</v>
      </c>
      <c r="J8072" t="str">
        <f t="shared" si="631"/>
        <v>October</v>
      </c>
      <c r="K8072" t="str">
        <f t="shared" si="632"/>
        <v>Monday</v>
      </c>
      <c r="L8072" t="str">
        <f t="shared" si="633"/>
        <v>Autumn</v>
      </c>
      <c r="M8072">
        <f t="shared" si="634"/>
        <v>8762.6899999999987</v>
      </c>
    </row>
    <row r="8073" spans="1:13" x14ac:dyDescent="0.25">
      <c r="A8073" t="s">
        <v>167</v>
      </c>
      <c r="B8073" t="s">
        <v>30</v>
      </c>
      <c r="C8073" t="s">
        <v>93</v>
      </c>
      <c r="D8073">
        <v>1</v>
      </c>
      <c r="E8073">
        <v>63.45</v>
      </c>
      <c r="F8073" s="16">
        <f t="shared" si="630"/>
        <v>63.45</v>
      </c>
      <c r="G8073" t="s">
        <v>37</v>
      </c>
      <c r="H8073" t="s">
        <v>12</v>
      </c>
      <c r="I8073" s="1">
        <v>45117</v>
      </c>
      <c r="J8073" t="str">
        <f t="shared" si="631"/>
        <v>July</v>
      </c>
      <c r="K8073" t="str">
        <f t="shared" si="632"/>
        <v>Monday</v>
      </c>
      <c r="L8073" t="str">
        <f t="shared" si="633"/>
        <v>Summer</v>
      </c>
      <c r="M8073">
        <f t="shared" si="634"/>
        <v>3292.8100000000004</v>
      </c>
    </row>
    <row r="8074" spans="1:13" x14ac:dyDescent="0.25">
      <c r="A8074" t="s">
        <v>185</v>
      </c>
      <c r="B8074" t="s">
        <v>22</v>
      </c>
      <c r="C8074" t="s">
        <v>142</v>
      </c>
      <c r="D8074">
        <v>2</v>
      </c>
      <c r="E8074">
        <v>119.83</v>
      </c>
      <c r="F8074" s="16">
        <f t="shared" si="630"/>
        <v>239.66</v>
      </c>
      <c r="G8074" t="s">
        <v>20</v>
      </c>
      <c r="H8074" t="s">
        <v>40</v>
      </c>
      <c r="I8074" s="1">
        <v>45312</v>
      </c>
      <c r="J8074" t="str">
        <f t="shared" si="631"/>
        <v>January</v>
      </c>
      <c r="K8074" t="str">
        <f t="shared" si="632"/>
        <v>Sunday</v>
      </c>
      <c r="L8074" t="str">
        <f t="shared" si="633"/>
        <v>Winter</v>
      </c>
      <c r="M8074">
        <f t="shared" si="634"/>
        <v>9300.2899999999991</v>
      </c>
    </row>
    <row r="8075" spans="1:13" x14ac:dyDescent="0.25">
      <c r="A8075" t="s">
        <v>254</v>
      </c>
      <c r="B8075" t="s">
        <v>60</v>
      </c>
      <c r="C8075" t="s">
        <v>81</v>
      </c>
      <c r="D8075">
        <v>1</v>
      </c>
      <c r="E8075">
        <v>376.99</v>
      </c>
      <c r="F8075" s="16">
        <f t="shared" si="630"/>
        <v>376.99</v>
      </c>
      <c r="G8075" t="s">
        <v>24</v>
      </c>
      <c r="H8075" t="s">
        <v>16</v>
      </c>
      <c r="I8075" s="1">
        <v>45494</v>
      </c>
      <c r="J8075" t="str">
        <f t="shared" si="631"/>
        <v>July</v>
      </c>
      <c r="K8075" t="str">
        <f t="shared" si="632"/>
        <v>Sunday</v>
      </c>
      <c r="L8075" t="str">
        <f t="shared" si="633"/>
        <v>Summer</v>
      </c>
      <c r="M8075">
        <f t="shared" si="634"/>
        <v>1412.3699999999997</v>
      </c>
    </row>
    <row r="8076" spans="1:13" x14ac:dyDescent="0.25">
      <c r="A8076" t="s">
        <v>203</v>
      </c>
      <c r="B8076" t="s">
        <v>9</v>
      </c>
      <c r="C8076" t="s">
        <v>86</v>
      </c>
      <c r="D8076">
        <v>1</v>
      </c>
      <c r="E8076">
        <v>4.49</v>
      </c>
      <c r="F8076" s="16">
        <f t="shared" si="630"/>
        <v>4.49</v>
      </c>
      <c r="G8076" t="s">
        <v>24</v>
      </c>
      <c r="H8076" t="s">
        <v>40</v>
      </c>
      <c r="I8076" s="1">
        <v>45414</v>
      </c>
      <c r="J8076" t="str">
        <f t="shared" si="631"/>
        <v>May</v>
      </c>
      <c r="K8076" t="str">
        <f t="shared" si="632"/>
        <v>Thursday</v>
      </c>
      <c r="L8076" t="str">
        <f t="shared" si="633"/>
        <v>Spring</v>
      </c>
      <c r="M8076">
        <f t="shared" si="634"/>
        <v>44979.49</v>
      </c>
    </row>
    <row r="8077" spans="1:13" x14ac:dyDescent="0.25">
      <c r="A8077" t="s">
        <v>139</v>
      </c>
      <c r="B8077" t="s">
        <v>30</v>
      </c>
      <c r="C8077" t="s">
        <v>31</v>
      </c>
      <c r="D8077">
        <v>1</v>
      </c>
      <c r="E8077">
        <v>632.01</v>
      </c>
      <c r="F8077" s="16">
        <f t="shared" si="630"/>
        <v>632.01</v>
      </c>
      <c r="G8077" t="s">
        <v>11</v>
      </c>
      <c r="H8077" t="s">
        <v>12</v>
      </c>
      <c r="I8077" s="1">
        <v>45481</v>
      </c>
      <c r="J8077" t="str">
        <f t="shared" si="631"/>
        <v>July</v>
      </c>
      <c r="K8077" t="str">
        <f t="shared" si="632"/>
        <v>Monday</v>
      </c>
      <c r="L8077" t="str">
        <f t="shared" si="633"/>
        <v>Summer</v>
      </c>
      <c r="M8077">
        <f t="shared" si="634"/>
        <v>5102.83</v>
      </c>
    </row>
    <row r="8078" spans="1:13" x14ac:dyDescent="0.25">
      <c r="A8078" t="s">
        <v>122</v>
      </c>
      <c r="B8078" t="s">
        <v>22</v>
      </c>
      <c r="C8078" t="s">
        <v>142</v>
      </c>
      <c r="D8078">
        <v>2</v>
      </c>
      <c r="E8078">
        <v>474.24</v>
      </c>
      <c r="F8078" s="16">
        <f t="shared" si="630"/>
        <v>948.48</v>
      </c>
      <c r="G8078" t="s">
        <v>11</v>
      </c>
      <c r="H8078" t="s">
        <v>12</v>
      </c>
      <c r="I8078" s="1">
        <v>45638</v>
      </c>
      <c r="J8078" t="str">
        <f t="shared" si="631"/>
        <v>December</v>
      </c>
      <c r="K8078" t="str">
        <f t="shared" si="632"/>
        <v>Thursday</v>
      </c>
      <c r="L8078" t="str">
        <f t="shared" si="633"/>
        <v>Winter</v>
      </c>
      <c r="M8078">
        <f t="shared" si="634"/>
        <v>4082.92</v>
      </c>
    </row>
    <row r="8079" spans="1:13" x14ac:dyDescent="0.25">
      <c r="A8079" t="s">
        <v>202</v>
      </c>
      <c r="B8079" t="s">
        <v>30</v>
      </c>
      <c r="C8079" t="s">
        <v>93</v>
      </c>
      <c r="D8079">
        <v>1</v>
      </c>
      <c r="E8079">
        <v>35.36</v>
      </c>
      <c r="F8079" s="16">
        <f t="shared" si="630"/>
        <v>35.36</v>
      </c>
      <c r="G8079" t="s">
        <v>20</v>
      </c>
      <c r="H8079" t="s">
        <v>40</v>
      </c>
      <c r="I8079" s="1">
        <v>45431</v>
      </c>
      <c r="J8079" t="str">
        <f t="shared" si="631"/>
        <v>May</v>
      </c>
      <c r="K8079" t="str">
        <f t="shared" si="632"/>
        <v>Sunday</v>
      </c>
      <c r="L8079" t="str">
        <f t="shared" si="633"/>
        <v>Spring</v>
      </c>
      <c r="M8079">
        <f t="shared" si="634"/>
        <v>755.56</v>
      </c>
    </row>
    <row r="8080" spans="1:13" x14ac:dyDescent="0.25">
      <c r="A8080" t="s">
        <v>125</v>
      </c>
      <c r="B8080" t="s">
        <v>22</v>
      </c>
      <c r="C8080" t="s">
        <v>23</v>
      </c>
      <c r="D8080">
        <v>1</v>
      </c>
      <c r="E8080">
        <v>23.24</v>
      </c>
      <c r="F8080" s="16">
        <f t="shared" si="630"/>
        <v>23.24</v>
      </c>
      <c r="G8080" t="s">
        <v>24</v>
      </c>
      <c r="H8080" t="s">
        <v>16</v>
      </c>
      <c r="I8080" s="1">
        <v>45627</v>
      </c>
      <c r="J8080" t="str">
        <f t="shared" si="631"/>
        <v>December</v>
      </c>
      <c r="K8080" t="str">
        <f t="shared" si="632"/>
        <v>Sunday</v>
      </c>
      <c r="L8080" t="str">
        <f t="shared" si="633"/>
        <v>Winter</v>
      </c>
      <c r="M8080">
        <f t="shared" si="634"/>
        <v>4133.8700000000008</v>
      </c>
    </row>
    <row r="8081" spans="1:13" x14ac:dyDescent="0.25">
      <c r="A8081" t="s">
        <v>184</v>
      </c>
      <c r="B8081" t="s">
        <v>69</v>
      </c>
      <c r="C8081" t="s">
        <v>109</v>
      </c>
      <c r="D8081">
        <v>2</v>
      </c>
      <c r="E8081">
        <v>4.78</v>
      </c>
      <c r="F8081" s="16">
        <f t="shared" si="630"/>
        <v>9.56</v>
      </c>
      <c r="G8081" t="s">
        <v>37</v>
      </c>
      <c r="H8081" t="s">
        <v>12</v>
      </c>
      <c r="I8081" s="1">
        <v>45425</v>
      </c>
      <c r="J8081" t="str">
        <f t="shared" si="631"/>
        <v>May</v>
      </c>
      <c r="K8081" t="str">
        <f t="shared" si="632"/>
        <v>Monday</v>
      </c>
      <c r="L8081" t="str">
        <f t="shared" si="633"/>
        <v>Spring</v>
      </c>
      <c r="M8081">
        <f t="shared" si="634"/>
        <v>2409.35</v>
      </c>
    </row>
    <row r="8082" spans="1:13" x14ac:dyDescent="0.25">
      <c r="A8082" t="s">
        <v>241</v>
      </c>
      <c r="B8082" t="s">
        <v>14</v>
      </c>
      <c r="C8082" t="s">
        <v>150</v>
      </c>
      <c r="D8082">
        <v>2</v>
      </c>
      <c r="E8082">
        <v>177.95</v>
      </c>
      <c r="F8082" s="16">
        <f t="shared" si="630"/>
        <v>355.9</v>
      </c>
      <c r="G8082" t="s">
        <v>11</v>
      </c>
      <c r="H8082" t="s">
        <v>12</v>
      </c>
      <c r="I8082" s="1">
        <v>45335</v>
      </c>
      <c r="J8082" t="str">
        <f t="shared" si="631"/>
        <v>February</v>
      </c>
      <c r="K8082" t="str">
        <f t="shared" si="632"/>
        <v>Tuesday</v>
      </c>
      <c r="L8082" t="str">
        <f t="shared" si="633"/>
        <v>Winter</v>
      </c>
      <c r="M8082">
        <f t="shared" si="634"/>
        <v>3917.5699999999997</v>
      </c>
    </row>
    <row r="8083" spans="1:13" x14ac:dyDescent="0.25">
      <c r="A8083" t="s">
        <v>193</v>
      </c>
      <c r="B8083" t="s">
        <v>14</v>
      </c>
      <c r="C8083" t="s">
        <v>134</v>
      </c>
      <c r="D8083">
        <v>2</v>
      </c>
      <c r="E8083">
        <v>16.73</v>
      </c>
      <c r="F8083" s="16">
        <f t="shared" si="630"/>
        <v>33.46</v>
      </c>
      <c r="G8083" t="s">
        <v>24</v>
      </c>
      <c r="H8083" t="s">
        <v>12</v>
      </c>
      <c r="I8083" s="1">
        <v>45234</v>
      </c>
      <c r="J8083" t="str">
        <f t="shared" si="631"/>
        <v>November</v>
      </c>
      <c r="K8083" t="str">
        <f t="shared" si="632"/>
        <v>Saturday</v>
      </c>
      <c r="L8083" t="str">
        <f t="shared" si="633"/>
        <v>Autumn</v>
      </c>
      <c r="M8083">
        <f t="shared" si="634"/>
        <v>777.8</v>
      </c>
    </row>
    <row r="8084" spans="1:13" x14ac:dyDescent="0.25">
      <c r="A8084" t="s">
        <v>223</v>
      </c>
      <c r="B8084" t="s">
        <v>60</v>
      </c>
      <c r="C8084" t="s">
        <v>81</v>
      </c>
      <c r="D8084">
        <v>1</v>
      </c>
      <c r="E8084">
        <v>595.08000000000004</v>
      </c>
      <c r="F8084" s="16">
        <f t="shared" si="630"/>
        <v>595.08000000000004</v>
      </c>
      <c r="G8084" t="s">
        <v>11</v>
      </c>
      <c r="H8084" t="s">
        <v>40</v>
      </c>
      <c r="I8084" s="1">
        <v>45201</v>
      </c>
      <c r="J8084" t="str">
        <f t="shared" si="631"/>
        <v>October</v>
      </c>
      <c r="K8084" t="str">
        <f t="shared" si="632"/>
        <v>Monday</v>
      </c>
      <c r="L8084" t="str">
        <f t="shared" si="633"/>
        <v>Autumn</v>
      </c>
      <c r="M8084">
        <f t="shared" si="634"/>
        <v>8709.3700000000008</v>
      </c>
    </row>
    <row r="8085" spans="1:13" x14ac:dyDescent="0.25">
      <c r="A8085" t="s">
        <v>185</v>
      </c>
      <c r="B8085" t="s">
        <v>69</v>
      </c>
      <c r="C8085" t="s">
        <v>72</v>
      </c>
      <c r="D8085">
        <v>2</v>
      </c>
      <c r="E8085">
        <v>17.510000000000002</v>
      </c>
      <c r="F8085" s="16">
        <f t="shared" si="630"/>
        <v>35.020000000000003</v>
      </c>
      <c r="G8085" t="s">
        <v>20</v>
      </c>
      <c r="H8085" t="s">
        <v>16</v>
      </c>
      <c r="I8085" s="1">
        <v>45528</v>
      </c>
      <c r="J8085" t="str">
        <f t="shared" si="631"/>
        <v>August</v>
      </c>
      <c r="K8085" t="str">
        <f t="shared" si="632"/>
        <v>Saturday</v>
      </c>
      <c r="L8085" t="str">
        <f t="shared" si="633"/>
        <v>Summer</v>
      </c>
      <c r="M8085">
        <f t="shared" si="634"/>
        <v>9060.6299999999992</v>
      </c>
    </row>
    <row r="8086" spans="1:13" x14ac:dyDescent="0.25">
      <c r="A8086" t="s">
        <v>110</v>
      </c>
      <c r="B8086" t="s">
        <v>35</v>
      </c>
      <c r="C8086" t="s">
        <v>36</v>
      </c>
      <c r="D8086">
        <v>1</v>
      </c>
      <c r="E8086">
        <v>1013.88</v>
      </c>
      <c r="F8086" s="16">
        <f t="shared" si="630"/>
        <v>1013.88</v>
      </c>
      <c r="G8086" t="s">
        <v>11</v>
      </c>
      <c r="H8086" t="s">
        <v>12</v>
      </c>
      <c r="I8086" s="1">
        <v>45669</v>
      </c>
      <c r="J8086" t="str">
        <f t="shared" si="631"/>
        <v>January</v>
      </c>
      <c r="K8086" t="str">
        <f t="shared" si="632"/>
        <v>Sunday</v>
      </c>
      <c r="L8086" t="str">
        <f t="shared" si="633"/>
        <v>Winter</v>
      </c>
      <c r="M8086">
        <f t="shared" si="634"/>
        <v>2882.19</v>
      </c>
    </row>
    <row r="8087" spans="1:13" x14ac:dyDescent="0.25">
      <c r="A8087" t="s">
        <v>117</v>
      </c>
      <c r="B8087" t="s">
        <v>48</v>
      </c>
      <c r="C8087" t="s">
        <v>111</v>
      </c>
      <c r="D8087">
        <v>1</v>
      </c>
      <c r="E8087">
        <v>85.23</v>
      </c>
      <c r="F8087" s="16">
        <f t="shared" si="630"/>
        <v>85.23</v>
      </c>
      <c r="G8087" t="s">
        <v>11</v>
      </c>
      <c r="H8087" t="s">
        <v>12</v>
      </c>
      <c r="I8087" s="1">
        <v>45555</v>
      </c>
      <c r="J8087" t="str">
        <f t="shared" si="631"/>
        <v>September</v>
      </c>
      <c r="K8087" t="str">
        <f t="shared" si="632"/>
        <v>Friday</v>
      </c>
      <c r="L8087" t="str">
        <f t="shared" si="633"/>
        <v>Autumn</v>
      </c>
      <c r="M8087">
        <f t="shared" si="634"/>
        <v>1879.1499999999999</v>
      </c>
    </row>
    <row r="8088" spans="1:13" x14ac:dyDescent="0.25">
      <c r="A8088" t="s">
        <v>191</v>
      </c>
      <c r="B8088" t="s">
        <v>26</v>
      </c>
      <c r="C8088" t="s">
        <v>27</v>
      </c>
      <c r="D8088">
        <v>1</v>
      </c>
      <c r="E8088">
        <v>11.46</v>
      </c>
      <c r="F8088" s="16">
        <f t="shared" si="630"/>
        <v>11.46</v>
      </c>
      <c r="G8088" t="s">
        <v>24</v>
      </c>
      <c r="H8088" t="s">
        <v>12</v>
      </c>
      <c r="I8088" s="1">
        <v>45596</v>
      </c>
      <c r="J8088" t="str">
        <f t="shared" si="631"/>
        <v>October</v>
      </c>
      <c r="K8088" t="str">
        <f t="shared" si="632"/>
        <v>Thursday</v>
      </c>
      <c r="L8088" t="str">
        <f t="shared" si="633"/>
        <v>Autumn</v>
      </c>
      <c r="M8088">
        <f t="shared" si="634"/>
        <v>2546.63</v>
      </c>
    </row>
    <row r="8089" spans="1:13" x14ac:dyDescent="0.25">
      <c r="A8089" t="s">
        <v>242</v>
      </c>
      <c r="B8089" t="s">
        <v>18</v>
      </c>
      <c r="C8089" t="s">
        <v>19</v>
      </c>
      <c r="D8089">
        <v>1</v>
      </c>
      <c r="E8089">
        <v>93.89</v>
      </c>
      <c r="F8089" s="16">
        <f t="shared" si="630"/>
        <v>93.89</v>
      </c>
      <c r="G8089" t="s">
        <v>11</v>
      </c>
      <c r="H8089" t="s">
        <v>16</v>
      </c>
      <c r="I8089" s="1">
        <v>45023</v>
      </c>
      <c r="J8089" t="str">
        <f t="shared" si="631"/>
        <v>April</v>
      </c>
      <c r="K8089" t="str">
        <f t="shared" si="632"/>
        <v>Friday</v>
      </c>
      <c r="L8089" t="str">
        <f t="shared" si="633"/>
        <v>Spring</v>
      </c>
      <c r="M8089">
        <f t="shared" si="634"/>
        <v>6273.880000000001</v>
      </c>
    </row>
    <row r="8090" spans="1:13" x14ac:dyDescent="0.25">
      <c r="A8090" t="s">
        <v>269</v>
      </c>
      <c r="B8090" t="s">
        <v>48</v>
      </c>
      <c r="C8090" t="s">
        <v>49</v>
      </c>
      <c r="D8090">
        <v>3</v>
      </c>
      <c r="E8090">
        <v>15.79</v>
      </c>
      <c r="F8090" s="16">
        <f t="shared" si="630"/>
        <v>47.37</v>
      </c>
      <c r="G8090" t="s">
        <v>24</v>
      </c>
      <c r="H8090" t="s">
        <v>16</v>
      </c>
      <c r="I8090" s="1">
        <v>45395</v>
      </c>
      <c r="J8090" t="str">
        <f t="shared" si="631"/>
        <v>April</v>
      </c>
      <c r="K8090" t="str">
        <f t="shared" si="632"/>
        <v>Saturday</v>
      </c>
      <c r="L8090" t="str">
        <f t="shared" si="633"/>
        <v>Spring</v>
      </c>
      <c r="M8090">
        <f t="shared" si="634"/>
        <v>96411.26999999999</v>
      </c>
    </row>
    <row r="8091" spans="1:13" x14ac:dyDescent="0.25">
      <c r="A8091" t="s">
        <v>146</v>
      </c>
      <c r="B8091" t="s">
        <v>99</v>
      </c>
      <c r="C8091" t="s">
        <v>188</v>
      </c>
      <c r="D8091">
        <v>1</v>
      </c>
      <c r="E8091">
        <v>33.880000000000003</v>
      </c>
      <c r="F8091" s="16">
        <f t="shared" si="630"/>
        <v>33.880000000000003</v>
      </c>
      <c r="G8091" t="s">
        <v>11</v>
      </c>
      <c r="H8091" t="s">
        <v>16</v>
      </c>
      <c r="I8091" s="1">
        <v>45414</v>
      </c>
      <c r="J8091" t="str">
        <f t="shared" si="631"/>
        <v>May</v>
      </c>
      <c r="K8091" t="str">
        <f t="shared" si="632"/>
        <v>Thursday</v>
      </c>
      <c r="L8091" t="str">
        <f t="shared" si="633"/>
        <v>Spring</v>
      </c>
      <c r="M8091">
        <f t="shared" si="634"/>
        <v>961.32999999999993</v>
      </c>
    </row>
    <row r="8092" spans="1:13" x14ac:dyDescent="0.25">
      <c r="A8092" t="s">
        <v>255</v>
      </c>
      <c r="B8092" t="s">
        <v>9</v>
      </c>
      <c r="C8092" t="s">
        <v>180</v>
      </c>
      <c r="D8092">
        <v>1</v>
      </c>
      <c r="E8092">
        <v>5.45</v>
      </c>
      <c r="F8092" s="16">
        <f t="shared" si="630"/>
        <v>5.45</v>
      </c>
      <c r="G8092" t="s">
        <v>24</v>
      </c>
      <c r="H8092" t="s">
        <v>40</v>
      </c>
      <c r="I8092" s="1">
        <v>45230</v>
      </c>
      <c r="J8092" t="str">
        <f t="shared" si="631"/>
        <v>October</v>
      </c>
      <c r="K8092" t="str">
        <f t="shared" si="632"/>
        <v>Tuesday</v>
      </c>
      <c r="L8092" t="str">
        <f t="shared" si="633"/>
        <v>Autumn</v>
      </c>
      <c r="M8092">
        <f t="shared" si="634"/>
        <v>857.68999999999994</v>
      </c>
    </row>
    <row r="8093" spans="1:13" x14ac:dyDescent="0.25">
      <c r="A8093" t="s">
        <v>130</v>
      </c>
      <c r="B8093" t="s">
        <v>18</v>
      </c>
      <c r="C8093" t="s">
        <v>148</v>
      </c>
      <c r="D8093">
        <v>1</v>
      </c>
      <c r="E8093">
        <v>6102.19</v>
      </c>
      <c r="F8093" s="16">
        <f t="shared" si="630"/>
        <v>6102.19</v>
      </c>
      <c r="G8093" t="s">
        <v>20</v>
      </c>
      <c r="H8093" t="s">
        <v>12</v>
      </c>
      <c r="I8093" s="1">
        <v>44978</v>
      </c>
      <c r="J8093" t="str">
        <f t="shared" si="631"/>
        <v>February</v>
      </c>
      <c r="K8093" t="str">
        <f t="shared" si="632"/>
        <v>Tuesday</v>
      </c>
      <c r="L8093" t="str">
        <f t="shared" si="633"/>
        <v>Winter</v>
      </c>
      <c r="M8093">
        <f t="shared" si="634"/>
        <v>8569.8199999999979</v>
      </c>
    </row>
    <row r="8094" spans="1:13" x14ac:dyDescent="0.25">
      <c r="A8094" t="s">
        <v>125</v>
      </c>
      <c r="B8094" t="s">
        <v>30</v>
      </c>
      <c r="C8094" t="s">
        <v>31</v>
      </c>
      <c r="D8094">
        <v>1</v>
      </c>
      <c r="E8094">
        <v>483.95</v>
      </c>
      <c r="F8094" s="16">
        <f t="shared" si="630"/>
        <v>483.95</v>
      </c>
      <c r="G8094" t="s">
        <v>11</v>
      </c>
      <c r="H8094" t="s">
        <v>12</v>
      </c>
      <c r="I8094" s="1">
        <v>45443</v>
      </c>
      <c r="J8094" t="str">
        <f t="shared" si="631"/>
        <v>May</v>
      </c>
      <c r="K8094" t="str">
        <f t="shared" si="632"/>
        <v>Friday</v>
      </c>
      <c r="L8094" t="str">
        <f t="shared" si="633"/>
        <v>Spring</v>
      </c>
      <c r="M8094">
        <f t="shared" si="634"/>
        <v>4110.63</v>
      </c>
    </row>
    <row r="8095" spans="1:13" x14ac:dyDescent="0.25">
      <c r="A8095" t="s">
        <v>231</v>
      </c>
      <c r="B8095" t="s">
        <v>9</v>
      </c>
      <c r="C8095" t="s">
        <v>63</v>
      </c>
      <c r="D8095">
        <v>4</v>
      </c>
      <c r="E8095">
        <v>14.14</v>
      </c>
      <c r="F8095" s="16">
        <f t="shared" si="630"/>
        <v>56.56</v>
      </c>
      <c r="G8095" t="s">
        <v>37</v>
      </c>
      <c r="H8095" t="s">
        <v>12</v>
      </c>
      <c r="I8095" s="1">
        <v>45537</v>
      </c>
      <c r="J8095" t="str">
        <f t="shared" si="631"/>
        <v>September</v>
      </c>
      <c r="K8095" t="str">
        <f t="shared" si="632"/>
        <v>Monday</v>
      </c>
      <c r="L8095" t="str">
        <f t="shared" si="633"/>
        <v>Autumn</v>
      </c>
      <c r="M8095">
        <f t="shared" si="634"/>
        <v>1907.31</v>
      </c>
    </row>
    <row r="8096" spans="1:13" x14ac:dyDescent="0.25">
      <c r="A8096" t="s">
        <v>151</v>
      </c>
      <c r="B8096" t="s">
        <v>18</v>
      </c>
      <c r="C8096" t="s">
        <v>148</v>
      </c>
      <c r="D8096">
        <v>1</v>
      </c>
      <c r="E8096">
        <v>6673.06</v>
      </c>
      <c r="F8096" s="16">
        <f t="shared" si="630"/>
        <v>6673.06</v>
      </c>
      <c r="G8096" t="s">
        <v>37</v>
      </c>
      <c r="H8096" t="s">
        <v>12</v>
      </c>
      <c r="I8096" s="1">
        <v>45446</v>
      </c>
      <c r="J8096" t="str">
        <f t="shared" si="631"/>
        <v>June</v>
      </c>
      <c r="K8096" t="str">
        <f t="shared" si="632"/>
        <v>Monday</v>
      </c>
      <c r="L8096" t="str">
        <f t="shared" si="633"/>
        <v>Summer</v>
      </c>
      <c r="M8096">
        <f t="shared" si="634"/>
        <v>10496.210000000001</v>
      </c>
    </row>
    <row r="8097" spans="1:13" x14ac:dyDescent="0.25">
      <c r="A8097" t="s">
        <v>90</v>
      </c>
      <c r="B8097" t="s">
        <v>60</v>
      </c>
      <c r="C8097" t="s">
        <v>77</v>
      </c>
      <c r="D8097">
        <v>1</v>
      </c>
      <c r="E8097">
        <v>305.14</v>
      </c>
      <c r="F8097" s="16">
        <f t="shared" si="630"/>
        <v>305.14</v>
      </c>
      <c r="G8097" t="s">
        <v>20</v>
      </c>
      <c r="H8097" t="s">
        <v>16</v>
      </c>
      <c r="I8097" s="1">
        <v>45174</v>
      </c>
      <c r="J8097" t="str">
        <f t="shared" si="631"/>
        <v>September</v>
      </c>
      <c r="K8097" t="str">
        <f t="shared" si="632"/>
        <v>Tuesday</v>
      </c>
      <c r="L8097" t="str">
        <f t="shared" si="633"/>
        <v>Autumn</v>
      </c>
      <c r="M8097">
        <f t="shared" si="634"/>
        <v>2335.2800000000002</v>
      </c>
    </row>
    <row r="8098" spans="1:13" x14ac:dyDescent="0.25">
      <c r="A8098" t="s">
        <v>87</v>
      </c>
      <c r="B8098" t="s">
        <v>99</v>
      </c>
      <c r="C8098" t="s">
        <v>188</v>
      </c>
      <c r="D8098">
        <v>1</v>
      </c>
      <c r="E8098">
        <v>63.86</v>
      </c>
      <c r="F8098" s="16">
        <f t="shared" si="630"/>
        <v>63.86</v>
      </c>
      <c r="G8098" t="s">
        <v>37</v>
      </c>
      <c r="H8098" t="s">
        <v>40</v>
      </c>
      <c r="I8098" s="1">
        <v>45377</v>
      </c>
      <c r="J8098" t="str">
        <f t="shared" si="631"/>
        <v>March</v>
      </c>
      <c r="K8098" t="str">
        <f t="shared" si="632"/>
        <v>Tuesday</v>
      </c>
      <c r="L8098" t="str">
        <f t="shared" si="633"/>
        <v>Spring</v>
      </c>
      <c r="M8098">
        <f t="shared" si="634"/>
        <v>1989.16</v>
      </c>
    </row>
    <row r="8099" spans="1:13" x14ac:dyDescent="0.25">
      <c r="A8099" t="s">
        <v>52</v>
      </c>
      <c r="B8099" t="s">
        <v>48</v>
      </c>
      <c r="C8099" t="s">
        <v>49</v>
      </c>
      <c r="D8099">
        <v>1</v>
      </c>
      <c r="E8099">
        <v>50.5</v>
      </c>
      <c r="F8099" s="16">
        <f t="shared" si="630"/>
        <v>50.5</v>
      </c>
      <c r="G8099" t="s">
        <v>24</v>
      </c>
      <c r="H8099" t="s">
        <v>40</v>
      </c>
      <c r="I8099" s="1">
        <v>45117</v>
      </c>
      <c r="J8099" t="str">
        <f t="shared" si="631"/>
        <v>July</v>
      </c>
      <c r="K8099" t="str">
        <f t="shared" si="632"/>
        <v>Monday</v>
      </c>
      <c r="L8099" t="str">
        <f t="shared" si="633"/>
        <v>Summer</v>
      </c>
      <c r="M8099">
        <f t="shared" si="634"/>
        <v>113978.61000000002</v>
      </c>
    </row>
    <row r="8100" spans="1:13" x14ac:dyDescent="0.25">
      <c r="A8100" t="s">
        <v>248</v>
      </c>
      <c r="B8100" t="s">
        <v>22</v>
      </c>
      <c r="C8100" t="s">
        <v>33</v>
      </c>
      <c r="D8100">
        <v>5</v>
      </c>
      <c r="E8100">
        <v>159.71</v>
      </c>
      <c r="F8100" s="16">
        <f t="shared" si="630"/>
        <v>798.55000000000007</v>
      </c>
      <c r="G8100" t="s">
        <v>24</v>
      </c>
      <c r="H8100" t="s">
        <v>12</v>
      </c>
      <c r="I8100" s="1">
        <v>45611</v>
      </c>
      <c r="J8100" t="str">
        <f t="shared" si="631"/>
        <v>November</v>
      </c>
      <c r="K8100" t="str">
        <f t="shared" si="632"/>
        <v>Friday</v>
      </c>
      <c r="L8100" t="str">
        <f t="shared" si="633"/>
        <v>Autumn</v>
      </c>
      <c r="M8100">
        <f t="shared" si="634"/>
        <v>84670.28</v>
      </c>
    </row>
    <row r="8101" spans="1:13" x14ac:dyDescent="0.25">
      <c r="A8101" t="s">
        <v>17</v>
      </c>
      <c r="B8101" t="s">
        <v>35</v>
      </c>
      <c r="C8101" t="s">
        <v>159</v>
      </c>
      <c r="D8101">
        <v>1</v>
      </c>
      <c r="E8101">
        <v>535.04999999999995</v>
      </c>
      <c r="F8101" s="16">
        <f t="shared" si="630"/>
        <v>535.04999999999995</v>
      </c>
      <c r="G8101" t="s">
        <v>37</v>
      </c>
      <c r="H8101" t="s">
        <v>12</v>
      </c>
      <c r="I8101" s="1">
        <v>45297</v>
      </c>
      <c r="J8101" t="str">
        <f t="shared" si="631"/>
        <v>January</v>
      </c>
      <c r="K8101" t="str">
        <f t="shared" si="632"/>
        <v>Saturday</v>
      </c>
      <c r="L8101" t="str">
        <f t="shared" si="633"/>
        <v>Winter</v>
      </c>
      <c r="M8101">
        <f t="shared" si="634"/>
        <v>1021.33</v>
      </c>
    </row>
    <row r="8102" spans="1:13" x14ac:dyDescent="0.25">
      <c r="A8102" t="s">
        <v>158</v>
      </c>
      <c r="B8102" t="s">
        <v>18</v>
      </c>
      <c r="C8102" t="s">
        <v>51</v>
      </c>
      <c r="D8102">
        <v>1</v>
      </c>
      <c r="E8102">
        <v>65.56</v>
      </c>
      <c r="F8102" s="16">
        <f t="shared" si="630"/>
        <v>65.56</v>
      </c>
      <c r="G8102" t="s">
        <v>24</v>
      </c>
      <c r="H8102" t="s">
        <v>16</v>
      </c>
      <c r="I8102" s="1">
        <v>44981</v>
      </c>
      <c r="J8102" t="str">
        <f t="shared" si="631"/>
        <v>February</v>
      </c>
      <c r="K8102" t="str">
        <f t="shared" si="632"/>
        <v>Friday</v>
      </c>
      <c r="L8102" t="str">
        <f t="shared" si="633"/>
        <v>Winter</v>
      </c>
      <c r="M8102">
        <f t="shared" si="634"/>
        <v>920.96000000000015</v>
      </c>
    </row>
    <row r="8103" spans="1:13" x14ac:dyDescent="0.25">
      <c r="A8103" t="s">
        <v>215</v>
      </c>
      <c r="B8103" t="s">
        <v>22</v>
      </c>
      <c r="C8103" t="s">
        <v>33</v>
      </c>
      <c r="D8103">
        <v>3</v>
      </c>
      <c r="E8103">
        <v>135.02000000000001</v>
      </c>
      <c r="F8103" s="16">
        <f t="shared" si="630"/>
        <v>405.06000000000006</v>
      </c>
      <c r="G8103" t="s">
        <v>24</v>
      </c>
      <c r="H8103" t="s">
        <v>16</v>
      </c>
      <c r="I8103" s="1">
        <v>45034</v>
      </c>
      <c r="J8103" t="str">
        <f t="shared" si="631"/>
        <v>April</v>
      </c>
      <c r="K8103" t="str">
        <f t="shared" si="632"/>
        <v>Tuesday</v>
      </c>
      <c r="L8103" t="str">
        <f t="shared" si="633"/>
        <v>Spring</v>
      </c>
      <c r="M8103">
        <f t="shared" si="634"/>
        <v>2648.81</v>
      </c>
    </row>
    <row r="8104" spans="1:13" x14ac:dyDescent="0.25">
      <c r="A8104" t="s">
        <v>269</v>
      </c>
      <c r="B8104" t="s">
        <v>55</v>
      </c>
      <c r="C8104" t="s">
        <v>56</v>
      </c>
      <c r="D8104">
        <v>2</v>
      </c>
      <c r="E8104">
        <v>47128.88</v>
      </c>
      <c r="F8104" s="16">
        <f t="shared" si="630"/>
        <v>94257.76</v>
      </c>
      <c r="G8104" t="s">
        <v>37</v>
      </c>
      <c r="H8104" t="s">
        <v>16</v>
      </c>
      <c r="I8104" s="1">
        <v>45473</v>
      </c>
      <c r="J8104" t="str">
        <f t="shared" si="631"/>
        <v>June</v>
      </c>
      <c r="K8104" t="str">
        <f t="shared" si="632"/>
        <v>Sunday</v>
      </c>
      <c r="L8104" t="str">
        <f t="shared" si="633"/>
        <v>Summer</v>
      </c>
      <c r="M8104">
        <f t="shared" si="634"/>
        <v>96363.9</v>
      </c>
    </row>
    <row r="8105" spans="1:13" x14ac:dyDescent="0.25">
      <c r="A8105" t="s">
        <v>191</v>
      </c>
      <c r="B8105" t="s">
        <v>18</v>
      </c>
      <c r="C8105" t="s">
        <v>19</v>
      </c>
      <c r="D8105">
        <v>1</v>
      </c>
      <c r="E8105">
        <v>63.82</v>
      </c>
      <c r="F8105" s="16">
        <f t="shared" si="630"/>
        <v>63.82</v>
      </c>
      <c r="G8105" t="s">
        <v>37</v>
      </c>
      <c r="H8105" t="s">
        <v>16</v>
      </c>
      <c r="I8105" s="1">
        <v>45098</v>
      </c>
      <c r="J8105" t="str">
        <f t="shared" si="631"/>
        <v>June</v>
      </c>
      <c r="K8105" t="str">
        <f t="shared" si="632"/>
        <v>Wednesday</v>
      </c>
      <c r="L8105" t="str">
        <f t="shared" si="633"/>
        <v>Summer</v>
      </c>
      <c r="M8105">
        <f t="shared" si="634"/>
        <v>2535.17</v>
      </c>
    </row>
    <row r="8106" spans="1:13" x14ac:dyDescent="0.25">
      <c r="A8106" t="s">
        <v>259</v>
      </c>
      <c r="B8106" t="s">
        <v>60</v>
      </c>
      <c r="C8106" t="s">
        <v>77</v>
      </c>
      <c r="D8106">
        <v>1</v>
      </c>
      <c r="E8106">
        <v>737.89</v>
      </c>
      <c r="F8106" s="16">
        <f t="shared" si="630"/>
        <v>737.89</v>
      </c>
      <c r="G8106" t="s">
        <v>37</v>
      </c>
      <c r="H8106" t="s">
        <v>12</v>
      </c>
      <c r="I8106" s="1">
        <v>45617</v>
      </c>
      <c r="J8106" t="str">
        <f t="shared" si="631"/>
        <v>November</v>
      </c>
      <c r="K8106" t="str">
        <f t="shared" si="632"/>
        <v>Thursday</v>
      </c>
      <c r="L8106" t="str">
        <f t="shared" si="633"/>
        <v>Autumn</v>
      </c>
      <c r="M8106">
        <f t="shared" si="634"/>
        <v>74233.89999999998</v>
      </c>
    </row>
    <row r="8107" spans="1:13" x14ac:dyDescent="0.25">
      <c r="A8107" t="s">
        <v>191</v>
      </c>
      <c r="B8107" t="s">
        <v>48</v>
      </c>
      <c r="C8107" t="s">
        <v>162</v>
      </c>
      <c r="D8107">
        <v>4</v>
      </c>
      <c r="E8107">
        <v>16.170000000000002</v>
      </c>
      <c r="F8107" s="16">
        <f t="shared" si="630"/>
        <v>64.680000000000007</v>
      </c>
      <c r="G8107" t="s">
        <v>20</v>
      </c>
      <c r="H8107" t="s">
        <v>12</v>
      </c>
      <c r="I8107" s="1">
        <v>45359</v>
      </c>
      <c r="J8107" t="str">
        <f t="shared" si="631"/>
        <v>March</v>
      </c>
      <c r="K8107" t="str">
        <f t="shared" si="632"/>
        <v>Friday</v>
      </c>
      <c r="L8107" t="str">
        <f t="shared" si="633"/>
        <v>Spring</v>
      </c>
      <c r="M8107">
        <f t="shared" si="634"/>
        <v>2471.3500000000004</v>
      </c>
    </row>
    <row r="8108" spans="1:13" x14ac:dyDescent="0.25">
      <c r="A8108" t="s">
        <v>57</v>
      </c>
      <c r="B8108" t="s">
        <v>22</v>
      </c>
      <c r="C8108" t="s">
        <v>23</v>
      </c>
      <c r="D8108">
        <v>1</v>
      </c>
      <c r="E8108">
        <v>17.28</v>
      </c>
      <c r="F8108" s="16">
        <f t="shared" si="630"/>
        <v>17.28</v>
      </c>
      <c r="G8108" t="s">
        <v>20</v>
      </c>
      <c r="H8108" t="s">
        <v>16</v>
      </c>
      <c r="I8108" s="1">
        <v>45009</v>
      </c>
      <c r="J8108" t="str">
        <f t="shared" si="631"/>
        <v>March</v>
      </c>
      <c r="K8108" t="str">
        <f t="shared" si="632"/>
        <v>Friday</v>
      </c>
      <c r="L8108" t="str">
        <f t="shared" si="633"/>
        <v>Spring</v>
      </c>
      <c r="M8108">
        <f t="shared" si="634"/>
        <v>5155.16</v>
      </c>
    </row>
    <row r="8109" spans="1:13" x14ac:dyDescent="0.25">
      <c r="A8109" t="s">
        <v>256</v>
      </c>
      <c r="B8109" t="s">
        <v>69</v>
      </c>
      <c r="C8109" t="s">
        <v>109</v>
      </c>
      <c r="D8109">
        <v>1</v>
      </c>
      <c r="E8109">
        <v>2.91</v>
      </c>
      <c r="F8109" s="16">
        <f t="shared" si="630"/>
        <v>2.91</v>
      </c>
      <c r="G8109" t="s">
        <v>24</v>
      </c>
      <c r="H8109" t="s">
        <v>12</v>
      </c>
      <c r="I8109" s="1">
        <v>45427</v>
      </c>
      <c r="J8109" t="str">
        <f t="shared" si="631"/>
        <v>May</v>
      </c>
      <c r="K8109" t="str">
        <f t="shared" si="632"/>
        <v>Wednesday</v>
      </c>
      <c r="L8109" t="str">
        <f t="shared" si="633"/>
        <v>Spring</v>
      </c>
      <c r="M8109">
        <f t="shared" si="634"/>
        <v>1680.43</v>
      </c>
    </row>
    <row r="8110" spans="1:13" x14ac:dyDescent="0.25">
      <c r="A8110" t="s">
        <v>50</v>
      </c>
      <c r="B8110" t="s">
        <v>48</v>
      </c>
      <c r="C8110" t="s">
        <v>111</v>
      </c>
      <c r="D8110">
        <v>3</v>
      </c>
      <c r="E8110">
        <v>93.76</v>
      </c>
      <c r="F8110" s="16">
        <f t="shared" si="630"/>
        <v>281.28000000000003</v>
      </c>
      <c r="G8110" t="s">
        <v>37</v>
      </c>
      <c r="H8110" t="s">
        <v>16</v>
      </c>
      <c r="I8110" s="1">
        <v>45086</v>
      </c>
      <c r="J8110" t="str">
        <f t="shared" si="631"/>
        <v>June</v>
      </c>
      <c r="K8110" t="str">
        <f t="shared" si="632"/>
        <v>Friday</v>
      </c>
      <c r="L8110" t="str">
        <f t="shared" si="633"/>
        <v>Summer</v>
      </c>
      <c r="M8110">
        <f t="shared" si="634"/>
        <v>23845.439999999999</v>
      </c>
    </row>
    <row r="8111" spans="1:13" x14ac:dyDescent="0.25">
      <c r="A8111" t="s">
        <v>97</v>
      </c>
      <c r="B8111" t="s">
        <v>35</v>
      </c>
      <c r="C8111" t="s">
        <v>159</v>
      </c>
      <c r="D8111">
        <v>1</v>
      </c>
      <c r="E8111">
        <v>82.81</v>
      </c>
      <c r="F8111" s="16">
        <f t="shared" si="630"/>
        <v>82.81</v>
      </c>
      <c r="G8111" t="s">
        <v>24</v>
      </c>
      <c r="H8111" t="s">
        <v>40</v>
      </c>
      <c r="I8111" s="1">
        <v>45605</v>
      </c>
      <c r="J8111" t="str">
        <f t="shared" si="631"/>
        <v>November</v>
      </c>
      <c r="K8111" t="str">
        <f t="shared" si="632"/>
        <v>Saturday</v>
      </c>
      <c r="L8111" t="str">
        <f t="shared" si="633"/>
        <v>Autumn</v>
      </c>
      <c r="M8111">
        <f t="shared" si="634"/>
        <v>1661.1</v>
      </c>
    </row>
    <row r="8112" spans="1:13" x14ac:dyDescent="0.25">
      <c r="A8112" t="s">
        <v>107</v>
      </c>
      <c r="B8112" t="s">
        <v>22</v>
      </c>
      <c r="C8112" t="s">
        <v>33</v>
      </c>
      <c r="D8112">
        <v>2</v>
      </c>
      <c r="E8112">
        <v>92.41</v>
      </c>
      <c r="F8112" s="16">
        <f t="shared" si="630"/>
        <v>184.82</v>
      </c>
      <c r="G8112" t="s">
        <v>20</v>
      </c>
      <c r="H8112" t="s">
        <v>12</v>
      </c>
      <c r="I8112" s="1">
        <v>44954</v>
      </c>
      <c r="J8112" t="str">
        <f t="shared" si="631"/>
        <v>January</v>
      </c>
      <c r="K8112" t="str">
        <f t="shared" si="632"/>
        <v>Saturday</v>
      </c>
      <c r="L8112" t="str">
        <f t="shared" si="633"/>
        <v>Winter</v>
      </c>
      <c r="M8112">
        <f t="shared" si="634"/>
        <v>6441.12</v>
      </c>
    </row>
    <row r="8113" spans="1:13" x14ac:dyDescent="0.25">
      <c r="A8113" t="s">
        <v>25</v>
      </c>
      <c r="B8113" t="s">
        <v>69</v>
      </c>
      <c r="C8113" t="s">
        <v>72</v>
      </c>
      <c r="D8113">
        <v>5</v>
      </c>
      <c r="E8113">
        <v>72.08</v>
      </c>
      <c r="F8113" s="16">
        <f t="shared" si="630"/>
        <v>360.4</v>
      </c>
      <c r="G8113" t="s">
        <v>20</v>
      </c>
      <c r="H8113" t="s">
        <v>12</v>
      </c>
      <c r="I8113" s="1">
        <v>45600</v>
      </c>
      <c r="J8113" t="str">
        <f t="shared" si="631"/>
        <v>November</v>
      </c>
      <c r="K8113" t="str">
        <f t="shared" si="632"/>
        <v>Monday</v>
      </c>
      <c r="L8113" t="str">
        <f t="shared" si="633"/>
        <v>Autumn</v>
      </c>
      <c r="M8113">
        <f t="shared" si="634"/>
        <v>994.13000000000011</v>
      </c>
    </row>
    <row r="8114" spans="1:13" x14ac:dyDescent="0.25">
      <c r="A8114" t="s">
        <v>122</v>
      </c>
      <c r="B8114" t="s">
        <v>99</v>
      </c>
      <c r="C8114" t="s">
        <v>188</v>
      </c>
      <c r="D8114">
        <v>1</v>
      </c>
      <c r="E8114">
        <v>40.93</v>
      </c>
      <c r="F8114" s="16">
        <f t="shared" si="630"/>
        <v>40.93</v>
      </c>
      <c r="G8114" t="s">
        <v>37</v>
      </c>
      <c r="H8114" t="s">
        <v>40</v>
      </c>
      <c r="I8114" s="1">
        <v>45390</v>
      </c>
      <c r="J8114" t="str">
        <f t="shared" si="631"/>
        <v>April</v>
      </c>
      <c r="K8114" t="str">
        <f t="shared" si="632"/>
        <v>Monday</v>
      </c>
      <c r="L8114" t="str">
        <f t="shared" si="633"/>
        <v>Spring</v>
      </c>
      <c r="M8114">
        <f t="shared" si="634"/>
        <v>3134.4400000000005</v>
      </c>
    </row>
    <row r="8115" spans="1:13" x14ac:dyDescent="0.25">
      <c r="A8115" t="s">
        <v>231</v>
      </c>
      <c r="B8115" t="s">
        <v>60</v>
      </c>
      <c r="C8115" t="s">
        <v>77</v>
      </c>
      <c r="D8115">
        <v>1</v>
      </c>
      <c r="E8115">
        <v>984.59</v>
      </c>
      <c r="F8115" s="16">
        <f t="shared" si="630"/>
        <v>984.59</v>
      </c>
      <c r="G8115" t="s">
        <v>20</v>
      </c>
      <c r="H8115" t="s">
        <v>40</v>
      </c>
      <c r="I8115" s="1">
        <v>45580</v>
      </c>
      <c r="J8115" t="str">
        <f t="shared" si="631"/>
        <v>October</v>
      </c>
      <c r="K8115" t="str">
        <f t="shared" si="632"/>
        <v>Tuesday</v>
      </c>
      <c r="L8115" t="str">
        <f t="shared" si="633"/>
        <v>Autumn</v>
      </c>
      <c r="M8115">
        <f t="shared" si="634"/>
        <v>1850.75</v>
      </c>
    </row>
    <row r="8116" spans="1:13" x14ac:dyDescent="0.25">
      <c r="A8116" t="s">
        <v>257</v>
      </c>
      <c r="B8116" t="s">
        <v>35</v>
      </c>
      <c r="C8116" t="s">
        <v>159</v>
      </c>
      <c r="D8116">
        <v>1</v>
      </c>
      <c r="E8116">
        <v>338.81</v>
      </c>
      <c r="F8116" s="16">
        <f t="shared" si="630"/>
        <v>338.81</v>
      </c>
      <c r="G8116" t="s">
        <v>24</v>
      </c>
      <c r="H8116" t="s">
        <v>16</v>
      </c>
      <c r="I8116" s="1">
        <v>44989</v>
      </c>
      <c r="J8116" t="str">
        <f t="shared" si="631"/>
        <v>March</v>
      </c>
      <c r="K8116" t="str">
        <f t="shared" si="632"/>
        <v>Saturday</v>
      </c>
      <c r="L8116" t="str">
        <f t="shared" si="633"/>
        <v>Spring</v>
      </c>
      <c r="M8116">
        <f t="shared" si="634"/>
        <v>1340.36</v>
      </c>
    </row>
    <row r="8117" spans="1:13" x14ac:dyDescent="0.25">
      <c r="A8117" t="s">
        <v>89</v>
      </c>
      <c r="B8117" t="s">
        <v>26</v>
      </c>
      <c r="C8117" t="s">
        <v>152</v>
      </c>
      <c r="D8117">
        <v>2</v>
      </c>
      <c r="E8117">
        <v>27.6</v>
      </c>
      <c r="F8117" s="16">
        <f t="shared" si="630"/>
        <v>55.2</v>
      </c>
      <c r="G8117" t="s">
        <v>24</v>
      </c>
      <c r="H8117" t="s">
        <v>12</v>
      </c>
      <c r="I8117" s="1">
        <v>45200</v>
      </c>
      <c r="J8117" t="str">
        <f t="shared" si="631"/>
        <v>October</v>
      </c>
      <c r="K8117" t="str">
        <f t="shared" si="632"/>
        <v>Sunday</v>
      </c>
      <c r="L8117" t="str">
        <f t="shared" si="633"/>
        <v>Autumn</v>
      </c>
      <c r="M8117">
        <f t="shared" si="634"/>
        <v>2321.4699999999998</v>
      </c>
    </row>
    <row r="8118" spans="1:13" x14ac:dyDescent="0.25">
      <c r="A8118" t="s">
        <v>225</v>
      </c>
      <c r="B8118" t="s">
        <v>9</v>
      </c>
      <c r="C8118" t="s">
        <v>63</v>
      </c>
      <c r="D8118">
        <v>3</v>
      </c>
      <c r="E8118">
        <v>7.35</v>
      </c>
      <c r="F8118" s="16">
        <f t="shared" si="630"/>
        <v>22.049999999999997</v>
      </c>
      <c r="G8118" t="s">
        <v>37</v>
      </c>
      <c r="H8118" t="s">
        <v>40</v>
      </c>
      <c r="I8118" s="1">
        <v>45419</v>
      </c>
      <c r="J8118" t="str">
        <f t="shared" si="631"/>
        <v>May</v>
      </c>
      <c r="K8118" t="str">
        <f t="shared" si="632"/>
        <v>Tuesday</v>
      </c>
      <c r="L8118" t="str">
        <f t="shared" si="633"/>
        <v>Spring</v>
      </c>
      <c r="M8118">
        <f t="shared" si="634"/>
        <v>4056.1800000000003</v>
      </c>
    </row>
    <row r="8119" spans="1:13" x14ac:dyDescent="0.25">
      <c r="A8119" t="s">
        <v>184</v>
      </c>
      <c r="B8119" t="s">
        <v>35</v>
      </c>
      <c r="C8119" t="s">
        <v>36</v>
      </c>
      <c r="D8119">
        <v>1</v>
      </c>
      <c r="E8119">
        <v>108.71</v>
      </c>
      <c r="F8119" s="16">
        <f t="shared" si="630"/>
        <v>108.71</v>
      </c>
      <c r="G8119" t="s">
        <v>20</v>
      </c>
      <c r="H8119" t="s">
        <v>16</v>
      </c>
      <c r="I8119" s="1">
        <v>45282</v>
      </c>
      <c r="J8119" t="str">
        <f t="shared" si="631"/>
        <v>December</v>
      </c>
      <c r="K8119" t="str">
        <f t="shared" si="632"/>
        <v>Friday</v>
      </c>
      <c r="L8119" t="str">
        <f t="shared" si="633"/>
        <v>Winter</v>
      </c>
      <c r="M8119">
        <f t="shared" si="634"/>
        <v>2399.79</v>
      </c>
    </row>
    <row r="8120" spans="1:13" x14ac:dyDescent="0.25">
      <c r="A8120" t="s">
        <v>173</v>
      </c>
      <c r="B8120" t="s">
        <v>30</v>
      </c>
      <c r="C8120" t="s">
        <v>93</v>
      </c>
      <c r="D8120">
        <v>1</v>
      </c>
      <c r="E8120">
        <v>36.76</v>
      </c>
      <c r="F8120" s="16">
        <f t="shared" si="630"/>
        <v>36.76</v>
      </c>
      <c r="G8120" t="s">
        <v>24</v>
      </c>
      <c r="H8120" t="s">
        <v>12</v>
      </c>
      <c r="I8120" s="1">
        <v>45245</v>
      </c>
      <c r="J8120" t="str">
        <f t="shared" si="631"/>
        <v>November</v>
      </c>
      <c r="K8120" t="str">
        <f t="shared" si="632"/>
        <v>Wednesday</v>
      </c>
      <c r="L8120" t="str">
        <f t="shared" si="633"/>
        <v>Autumn</v>
      </c>
      <c r="M8120">
        <f t="shared" si="634"/>
        <v>278300.08</v>
      </c>
    </row>
    <row r="8121" spans="1:13" x14ac:dyDescent="0.25">
      <c r="A8121" t="s">
        <v>210</v>
      </c>
      <c r="B8121" t="s">
        <v>30</v>
      </c>
      <c r="C8121" t="s">
        <v>79</v>
      </c>
      <c r="D8121">
        <v>1</v>
      </c>
      <c r="E8121">
        <v>5.94</v>
      </c>
      <c r="F8121" s="16">
        <f t="shared" si="630"/>
        <v>5.94</v>
      </c>
      <c r="G8121" t="s">
        <v>11</v>
      </c>
      <c r="H8121" t="s">
        <v>16</v>
      </c>
      <c r="I8121" s="1">
        <v>45157</v>
      </c>
      <c r="J8121" t="str">
        <f t="shared" si="631"/>
        <v>August</v>
      </c>
      <c r="K8121" t="str">
        <f t="shared" si="632"/>
        <v>Saturday</v>
      </c>
      <c r="L8121" t="str">
        <f t="shared" si="633"/>
        <v>Summer</v>
      </c>
      <c r="M8121">
        <f t="shared" si="634"/>
        <v>60610.090000000011</v>
      </c>
    </row>
    <row r="8122" spans="1:13" x14ac:dyDescent="0.25">
      <c r="A8122" t="s">
        <v>241</v>
      </c>
      <c r="B8122" t="s">
        <v>22</v>
      </c>
      <c r="C8122" t="s">
        <v>23</v>
      </c>
      <c r="D8122">
        <v>1</v>
      </c>
      <c r="E8122">
        <v>22.37</v>
      </c>
      <c r="F8122" s="16">
        <f t="shared" si="630"/>
        <v>22.37</v>
      </c>
      <c r="G8122" t="s">
        <v>11</v>
      </c>
      <c r="H8122" t="s">
        <v>16</v>
      </c>
      <c r="I8122" s="1">
        <v>45440</v>
      </c>
      <c r="J8122" t="str">
        <f t="shared" si="631"/>
        <v>May</v>
      </c>
      <c r="K8122" t="str">
        <f t="shared" si="632"/>
        <v>Tuesday</v>
      </c>
      <c r="L8122" t="str">
        <f t="shared" si="633"/>
        <v>Spring</v>
      </c>
      <c r="M8122">
        <f t="shared" si="634"/>
        <v>3561.67</v>
      </c>
    </row>
    <row r="8123" spans="1:13" x14ac:dyDescent="0.25">
      <c r="A8123" t="s">
        <v>125</v>
      </c>
      <c r="B8123" t="s">
        <v>26</v>
      </c>
      <c r="C8123" t="s">
        <v>27</v>
      </c>
      <c r="D8123">
        <v>5</v>
      </c>
      <c r="E8123">
        <v>26.43</v>
      </c>
      <c r="F8123" s="16">
        <f t="shared" si="630"/>
        <v>132.15</v>
      </c>
      <c r="G8123" t="s">
        <v>20</v>
      </c>
      <c r="H8123" t="s">
        <v>40</v>
      </c>
      <c r="I8123" s="1">
        <v>45000</v>
      </c>
      <c r="J8123" t="str">
        <f t="shared" si="631"/>
        <v>March</v>
      </c>
      <c r="K8123" t="str">
        <f t="shared" si="632"/>
        <v>Wednesday</v>
      </c>
      <c r="L8123" t="str">
        <f t="shared" si="633"/>
        <v>Spring</v>
      </c>
      <c r="M8123">
        <f t="shared" si="634"/>
        <v>3626.6799999999994</v>
      </c>
    </row>
    <row r="8124" spans="1:13" x14ac:dyDescent="0.25">
      <c r="A8124" t="s">
        <v>259</v>
      </c>
      <c r="B8124" t="s">
        <v>35</v>
      </c>
      <c r="C8124" t="s">
        <v>36</v>
      </c>
      <c r="D8124">
        <v>1</v>
      </c>
      <c r="E8124">
        <v>954.09</v>
      </c>
      <c r="F8124" s="16">
        <f t="shared" si="630"/>
        <v>954.09</v>
      </c>
      <c r="G8124" t="s">
        <v>37</v>
      </c>
      <c r="H8124" t="s">
        <v>16</v>
      </c>
      <c r="I8124" s="1">
        <v>45169</v>
      </c>
      <c r="J8124" t="str">
        <f t="shared" si="631"/>
        <v>August</v>
      </c>
      <c r="K8124" t="str">
        <f t="shared" si="632"/>
        <v>Thursday</v>
      </c>
      <c r="L8124" t="str">
        <f t="shared" si="633"/>
        <v>Summer</v>
      </c>
      <c r="M8124">
        <f t="shared" si="634"/>
        <v>73496.00999999998</v>
      </c>
    </row>
    <row r="8125" spans="1:13" x14ac:dyDescent="0.25">
      <c r="A8125" t="s">
        <v>78</v>
      </c>
      <c r="B8125" t="s">
        <v>14</v>
      </c>
      <c r="C8125" t="s">
        <v>150</v>
      </c>
      <c r="D8125">
        <v>2</v>
      </c>
      <c r="E8125">
        <v>66.510000000000005</v>
      </c>
      <c r="F8125" s="16">
        <f t="shared" si="630"/>
        <v>133.02000000000001</v>
      </c>
      <c r="G8125" t="s">
        <v>37</v>
      </c>
      <c r="H8125" t="s">
        <v>12</v>
      </c>
      <c r="I8125" s="1">
        <v>45564</v>
      </c>
      <c r="J8125" t="str">
        <f t="shared" si="631"/>
        <v>September</v>
      </c>
      <c r="K8125" t="str">
        <f t="shared" si="632"/>
        <v>Sunday</v>
      </c>
      <c r="L8125" t="str">
        <f t="shared" si="633"/>
        <v>Autumn</v>
      </c>
      <c r="M8125">
        <f t="shared" si="634"/>
        <v>2072.61</v>
      </c>
    </row>
    <row r="8126" spans="1:13" x14ac:dyDescent="0.25">
      <c r="A8126" t="s">
        <v>184</v>
      </c>
      <c r="B8126" t="s">
        <v>48</v>
      </c>
      <c r="C8126" t="s">
        <v>111</v>
      </c>
      <c r="D8126">
        <v>1</v>
      </c>
      <c r="E8126">
        <v>88.18</v>
      </c>
      <c r="F8126" s="16">
        <f t="shared" si="630"/>
        <v>88.18</v>
      </c>
      <c r="G8126" t="s">
        <v>24</v>
      </c>
      <c r="H8126" t="s">
        <v>40</v>
      </c>
      <c r="I8126" s="1">
        <v>45200</v>
      </c>
      <c r="J8126" t="str">
        <f t="shared" si="631"/>
        <v>October</v>
      </c>
      <c r="K8126" t="str">
        <f t="shared" si="632"/>
        <v>Sunday</v>
      </c>
      <c r="L8126" t="str">
        <f t="shared" si="633"/>
        <v>Autumn</v>
      </c>
      <c r="M8126">
        <f t="shared" si="634"/>
        <v>2291.08</v>
      </c>
    </row>
    <row r="8127" spans="1:13" x14ac:dyDescent="0.25">
      <c r="A8127" t="s">
        <v>156</v>
      </c>
      <c r="B8127" t="s">
        <v>35</v>
      </c>
      <c r="C8127" t="s">
        <v>36</v>
      </c>
      <c r="D8127">
        <v>1</v>
      </c>
      <c r="E8127">
        <v>354.95</v>
      </c>
      <c r="F8127" s="16">
        <f t="shared" si="630"/>
        <v>354.95</v>
      </c>
      <c r="G8127" t="s">
        <v>20</v>
      </c>
      <c r="H8127" t="s">
        <v>16</v>
      </c>
      <c r="I8127" s="1">
        <v>45323</v>
      </c>
      <c r="J8127" t="str">
        <f t="shared" si="631"/>
        <v>February</v>
      </c>
      <c r="K8127" t="str">
        <f t="shared" si="632"/>
        <v>Thursday</v>
      </c>
      <c r="L8127" t="str">
        <f t="shared" si="633"/>
        <v>Winter</v>
      </c>
      <c r="M8127">
        <f t="shared" si="634"/>
        <v>1014.2799999999997</v>
      </c>
    </row>
    <row r="8128" spans="1:13" x14ac:dyDescent="0.25">
      <c r="A8128" t="s">
        <v>190</v>
      </c>
      <c r="B8128" t="s">
        <v>99</v>
      </c>
      <c r="C8128" t="s">
        <v>129</v>
      </c>
      <c r="D8128">
        <v>1</v>
      </c>
      <c r="E8128">
        <v>6.21</v>
      </c>
      <c r="F8128" s="16">
        <f t="shared" si="630"/>
        <v>6.21</v>
      </c>
      <c r="G8128" t="s">
        <v>11</v>
      </c>
      <c r="H8128" t="s">
        <v>40</v>
      </c>
      <c r="I8128" s="1">
        <v>45330</v>
      </c>
      <c r="J8128" t="str">
        <f t="shared" si="631"/>
        <v>February</v>
      </c>
      <c r="K8128" t="str">
        <f t="shared" si="632"/>
        <v>Thursday</v>
      </c>
      <c r="L8128" t="str">
        <f t="shared" si="633"/>
        <v>Winter</v>
      </c>
      <c r="M8128">
        <f t="shared" si="634"/>
        <v>5901.2599999999993</v>
      </c>
    </row>
    <row r="8129" spans="1:13" x14ac:dyDescent="0.25">
      <c r="A8129" t="s">
        <v>216</v>
      </c>
      <c r="B8129" t="s">
        <v>30</v>
      </c>
      <c r="C8129" t="s">
        <v>79</v>
      </c>
      <c r="D8129">
        <v>1</v>
      </c>
      <c r="E8129">
        <v>8.16</v>
      </c>
      <c r="F8129" s="16">
        <f t="shared" si="630"/>
        <v>8.16</v>
      </c>
      <c r="G8129" t="s">
        <v>37</v>
      </c>
      <c r="H8129" t="s">
        <v>16</v>
      </c>
      <c r="I8129" s="1">
        <v>45221</v>
      </c>
      <c r="J8129" t="str">
        <f t="shared" si="631"/>
        <v>October</v>
      </c>
      <c r="K8129" t="str">
        <f t="shared" si="632"/>
        <v>Sunday</v>
      </c>
      <c r="L8129" t="str">
        <f t="shared" si="633"/>
        <v>Autumn</v>
      </c>
      <c r="M8129">
        <f t="shared" si="634"/>
        <v>150.74</v>
      </c>
    </row>
    <row r="8130" spans="1:13" x14ac:dyDescent="0.25">
      <c r="A8130" t="s">
        <v>271</v>
      </c>
      <c r="B8130" t="s">
        <v>69</v>
      </c>
      <c r="C8130" t="s">
        <v>109</v>
      </c>
      <c r="D8130">
        <v>4</v>
      </c>
      <c r="E8130">
        <v>5.68</v>
      </c>
      <c r="F8130" s="16">
        <f t="shared" si="630"/>
        <v>22.72</v>
      </c>
      <c r="G8130" t="s">
        <v>20</v>
      </c>
      <c r="H8130" t="s">
        <v>12</v>
      </c>
      <c r="I8130" s="1">
        <v>45427</v>
      </c>
      <c r="J8130" t="str">
        <f t="shared" si="631"/>
        <v>May</v>
      </c>
      <c r="K8130" t="str">
        <f t="shared" si="632"/>
        <v>Wednesday</v>
      </c>
      <c r="L8130" t="str">
        <f t="shared" si="633"/>
        <v>Spring</v>
      </c>
      <c r="M8130">
        <f t="shared" si="634"/>
        <v>2582.9000000000005</v>
      </c>
    </row>
    <row r="8131" spans="1:13" x14ac:dyDescent="0.25">
      <c r="A8131" t="s">
        <v>241</v>
      </c>
      <c r="B8131" t="s">
        <v>9</v>
      </c>
      <c r="C8131" t="s">
        <v>42</v>
      </c>
      <c r="D8131">
        <v>2</v>
      </c>
      <c r="E8131">
        <v>2.56</v>
      </c>
      <c r="F8131" s="16">
        <f t="shared" ref="F8131:F8194" si="635">D8131*E8131</f>
        <v>5.12</v>
      </c>
      <c r="G8131" t="s">
        <v>11</v>
      </c>
      <c r="H8131" t="s">
        <v>16</v>
      </c>
      <c r="I8131" s="1">
        <v>45441</v>
      </c>
      <c r="J8131" t="str">
        <f t="shared" ref="J8131:J8194" si="636">TEXT(I8131,"mmmm")</f>
        <v>May</v>
      </c>
      <c r="K8131" t="str">
        <f t="shared" ref="K8131:K8194" si="637">TEXT(I8131,"dddd")</f>
        <v>Wednesday</v>
      </c>
      <c r="L8131" t="str">
        <f t="shared" ref="L8131:L8194" si="638">IF(OR(MONTH(I8131)=3,MONTH(I8131)=4,MONTH(I8131)=5),"Spring",IF(OR(MONTH(I8131)=6,MONTH(I8131)=7,MONTH(I8131)=8),"Summer",IF(OR(MONTH(I8131)=9,MONTH(I8131)=10,MONTH(I8131)=11),"Autumn",IF(OR(MONTH(I8131)=12,MONTH(I8131)=1,MONTH(I8131)=2),"Winter"))))</f>
        <v>Spring</v>
      </c>
      <c r="M8131">
        <f t="shared" ref="M8131:M8194" si="639">SUMIF(A8131:A18130,A8131,F8131:F18130)</f>
        <v>3539.2999999999997</v>
      </c>
    </row>
    <row r="8132" spans="1:13" x14ac:dyDescent="0.25">
      <c r="A8132" t="s">
        <v>237</v>
      </c>
      <c r="B8132" t="s">
        <v>26</v>
      </c>
      <c r="C8132" t="s">
        <v>152</v>
      </c>
      <c r="D8132">
        <v>4</v>
      </c>
      <c r="E8132">
        <v>53.25</v>
      </c>
      <c r="F8132" s="16">
        <f t="shared" si="635"/>
        <v>213</v>
      </c>
      <c r="G8132" t="s">
        <v>20</v>
      </c>
      <c r="H8132" t="s">
        <v>40</v>
      </c>
      <c r="I8132" s="1">
        <v>45283</v>
      </c>
      <c r="J8132" t="str">
        <f t="shared" si="636"/>
        <v>December</v>
      </c>
      <c r="K8132" t="str">
        <f t="shared" si="637"/>
        <v>Saturday</v>
      </c>
      <c r="L8132" t="str">
        <f t="shared" si="638"/>
        <v>Winter</v>
      </c>
      <c r="M8132">
        <f t="shared" si="639"/>
        <v>3887.94</v>
      </c>
    </row>
    <row r="8133" spans="1:13" x14ac:dyDescent="0.25">
      <c r="A8133" t="s">
        <v>210</v>
      </c>
      <c r="B8133" t="s">
        <v>55</v>
      </c>
      <c r="C8133" t="s">
        <v>164</v>
      </c>
      <c r="D8133">
        <v>3</v>
      </c>
      <c r="E8133">
        <v>654.05999999999995</v>
      </c>
      <c r="F8133" s="16">
        <f t="shared" si="635"/>
        <v>1962.1799999999998</v>
      </c>
      <c r="G8133" t="s">
        <v>11</v>
      </c>
      <c r="H8133" t="s">
        <v>16</v>
      </c>
      <c r="I8133" s="1">
        <v>45533</v>
      </c>
      <c r="J8133" t="str">
        <f t="shared" si="636"/>
        <v>August</v>
      </c>
      <c r="K8133" t="str">
        <f t="shared" si="637"/>
        <v>Thursday</v>
      </c>
      <c r="L8133" t="str">
        <f t="shared" si="638"/>
        <v>Summer</v>
      </c>
      <c r="M8133">
        <f t="shared" si="639"/>
        <v>60604.150000000009</v>
      </c>
    </row>
    <row r="8134" spans="1:13" x14ac:dyDescent="0.25">
      <c r="A8134" t="s">
        <v>146</v>
      </c>
      <c r="B8134" t="s">
        <v>45</v>
      </c>
      <c r="C8134" t="s">
        <v>103</v>
      </c>
      <c r="D8134">
        <v>2</v>
      </c>
      <c r="E8134">
        <v>14.63</v>
      </c>
      <c r="F8134" s="16">
        <f t="shared" si="635"/>
        <v>29.26</v>
      </c>
      <c r="G8134" t="s">
        <v>24</v>
      </c>
      <c r="H8134" t="s">
        <v>16</v>
      </c>
      <c r="I8134" s="1">
        <v>45400</v>
      </c>
      <c r="J8134" t="str">
        <f t="shared" si="636"/>
        <v>April</v>
      </c>
      <c r="K8134" t="str">
        <f t="shared" si="637"/>
        <v>Thursday</v>
      </c>
      <c r="L8134" t="str">
        <f t="shared" si="638"/>
        <v>Spring</v>
      </c>
      <c r="M8134">
        <f t="shared" si="639"/>
        <v>927.45</v>
      </c>
    </row>
    <row r="8135" spans="1:13" x14ac:dyDescent="0.25">
      <c r="A8135" t="s">
        <v>21</v>
      </c>
      <c r="B8135" t="s">
        <v>48</v>
      </c>
      <c r="C8135" t="s">
        <v>111</v>
      </c>
      <c r="D8135">
        <v>5</v>
      </c>
      <c r="E8135">
        <v>79.569999999999993</v>
      </c>
      <c r="F8135" s="16">
        <f t="shared" si="635"/>
        <v>397.84999999999997</v>
      </c>
      <c r="G8135" t="s">
        <v>20</v>
      </c>
      <c r="H8135" t="s">
        <v>12</v>
      </c>
      <c r="I8135" s="1">
        <v>45308</v>
      </c>
      <c r="J8135" t="str">
        <f t="shared" si="636"/>
        <v>January</v>
      </c>
      <c r="K8135" t="str">
        <f t="shared" si="637"/>
        <v>Wednesday</v>
      </c>
      <c r="L8135" t="str">
        <f t="shared" si="638"/>
        <v>Winter</v>
      </c>
      <c r="M8135">
        <f t="shared" si="639"/>
        <v>1831.7200000000003</v>
      </c>
    </row>
    <row r="8136" spans="1:13" x14ac:dyDescent="0.25">
      <c r="A8136" t="s">
        <v>172</v>
      </c>
      <c r="B8136" t="s">
        <v>45</v>
      </c>
      <c r="C8136" t="s">
        <v>103</v>
      </c>
      <c r="D8136">
        <v>1</v>
      </c>
      <c r="E8136">
        <v>8.3699999999999992</v>
      </c>
      <c r="F8136" s="16">
        <f t="shared" si="635"/>
        <v>8.3699999999999992</v>
      </c>
      <c r="G8136" t="s">
        <v>37</v>
      </c>
      <c r="H8136" t="s">
        <v>16</v>
      </c>
      <c r="I8136" s="1">
        <v>45277</v>
      </c>
      <c r="J8136" t="str">
        <f t="shared" si="636"/>
        <v>December</v>
      </c>
      <c r="K8136" t="str">
        <f t="shared" si="637"/>
        <v>Sunday</v>
      </c>
      <c r="L8136" t="str">
        <f t="shared" si="638"/>
        <v>Winter</v>
      </c>
      <c r="M8136">
        <f t="shared" si="639"/>
        <v>1558.5800000000002</v>
      </c>
    </row>
    <row r="8137" spans="1:13" x14ac:dyDescent="0.25">
      <c r="A8137" t="s">
        <v>217</v>
      </c>
      <c r="B8137" t="s">
        <v>26</v>
      </c>
      <c r="C8137" t="s">
        <v>53</v>
      </c>
      <c r="D8137">
        <v>4</v>
      </c>
      <c r="E8137">
        <v>229.81</v>
      </c>
      <c r="F8137" s="16">
        <f t="shared" si="635"/>
        <v>919.24</v>
      </c>
      <c r="G8137" t="s">
        <v>11</v>
      </c>
      <c r="H8137" t="s">
        <v>12</v>
      </c>
      <c r="I8137" s="1">
        <v>45590</v>
      </c>
      <c r="J8137" t="str">
        <f t="shared" si="636"/>
        <v>October</v>
      </c>
      <c r="K8137" t="str">
        <f t="shared" si="637"/>
        <v>Friday</v>
      </c>
      <c r="L8137" t="str">
        <f t="shared" si="638"/>
        <v>Autumn</v>
      </c>
      <c r="M8137">
        <f t="shared" si="639"/>
        <v>2007.6400000000003</v>
      </c>
    </row>
    <row r="8138" spans="1:13" x14ac:dyDescent="0.25">
      <c r="A8138" t="s">
        <v>66</v>
      </c>
      <c r="B8138" t="s">
        <v>99</v>
      </c>
      <c r="C8138" t="s">
        <v>129</v>
      </c>
      <c r="D8138">
        <v>1</v>
      </c>
      <c r="E8138">
        <v>12.1</v>
      </c>
      <c r="F8138" s="16">
        <f t="shared" si="635"/>
        <v>12.1</v>
      </c>
      <c r="G8138" t="s">
        <v>11</v>
      </c>
      <c r="H8138" t="s">
        <v>40</v>
      </c>
      <c r="I8138" s="1">
        <v>45499</v>
      </c>
      <c r="J8138" t="str">
        <f t="shared" si="636"/>
        <v>July</v>
      </c>
      <c r="K8138" t="str">
        <f t="shared" si="637"/>
        <v>Friday</v>
      </c>
      <c r="L8138" t="str">
        <f t="shared" si="638"/>
        <v>Summer</v>
      </c>
      <c r="M8138">
        <f t="shared" si="639"/>
        <v>1644.0500000000002</v>
      </c>
    </row>
    <row r="8139" spans="1:13" x14ac:dyDescent="0.25">
      <c r="A8139" t="s">
        <v>140</v>
      </c>
      <c r="B8139" t="s">
        <v>9</v>
      </c>
      <c r="C8139" t="s">
        <v>180</v>
      </c>
      <c r="D8139">
        <v>3</v>
      </c>
      <c r="E8139">
        <v>2.95</v>
      </c>
      <c r="F8139" s="16">
        <f t="shared" si="635"/>
        <v>8.8500000000000014</v>
      </c>
      <c r="G8139" t="s">
        <v>24</v>
      </c>
      <c r="H8139" t="s">
        <v>16</v>
      </c>
      <c r="I8139" s="1">
        <v>45516</v>
      </c>
      <c r="J8139" t="str">
        <f t="shared" si="636"/>
        <v>August</v>
      </c>
      <c r="K8139" t="str">
        <f t="shared" si="637"/>
        <v>Monday</v>
      </c>
      <c r="L8139" t="str">
        <f t="shared" si="638"/>
        <v>Summer</v>
      </c>
      <c r="M8139">
        <f t="shared" si="639"/>
        <v>2808.0600000000004</v>
      </c>
    </row>
    <row r="8140" spans="1:13" x14ac:dyDescent="0.25">
      <c r="A8140" t="s">
        <v>105</v>
      </c>
      <c r="B8140" t="s">
        <v>55</v>
      </c>
      <c r="C8140" t="s">
        <v>164</v>
      </c>
      <c r="D8140">
        <v>1</v>
      </c>
      <c r="E8140">
        <v>957.14</v>
      </c>
      <c r="F8140" s="16">
        <f t="shared" si="635"/>
        <v>957.14</v>
      </c>
      <c r="G8140" t="s">
        <v>11</v>
      </c>
      <c r="H8140" t="s">
        <v>40</v>
      </c>
      <c r="I8140" s="1">
        <v>44956</v>
      </c>
      <c r="J8140" t="str">
        <f t="shared" si="636"/>
        <v>January</v>
      </c>
      <c r="K8140" t="str">
        <f t="shared" si="637"/>
        <v>Monday</v>
      </c>
      <c r="L8140" t="str">
        <f t="shared" si="638"/>
        <v>Winter</v>
      </c>
      <c r="M8140">
        <f t="shared" si="639"/>
        <v>3349.1000000000004</v>
      </c>
    </row>
    <row r="8141" spans="1:13" x14ac:dyDescent="0.25">
      <c r="A8141" t="s">
        <v>256</v>
      </c>
      <c r="B8141" t="s">
        <v>99</v>
      </c>
      <c r="C8141" t="s">
        <v>188</v>
      </c>
      <c r="D8141">
        <v>1</v>
      </c>
      <c r="E8141">
        <v>63.13</v>
      </c>
      <c r="F8141" s="16">
        <f t="shared" si="635"/>
        <v>63.13</v>
      </c>
      <c r="G8141" t="s">
        <v>20</v>
      </c>
      <c r="H8141" t="s">
        <v>40</v>
      </c>
      <c r="I8141" s="1">
        <v>45090</v>
      </c>
      <c r="J8141" t="str">
        <f t="shared" si="636"/>
        <v>June</v>
      </c>
      <c r="K8141" t="str">
        <f t="shared" si="637"/>
        <v>Tuesday</v>
      </c>
      <c r="L8141" t="str">
        <f t="shared" si="638"/>
        <v>Summer</v>
      </c>
      <c r="M8141">
        <f t="shared" si="639"/>
        <v>1677.52</v>
      </c>
    </row>
    <row r="8142" spans="1:13" x14ac:dyDescent="0.25">
      <c r="A8142" t="s">
        <v>227</v>
      </c>
      <c r="B8142" t="s">
        <v>14</v>
      </c>
      <c r="C8142" t="s">
        <v>134</v>
      </c>
      <c r="D8142">
        <v>5</v>
      </c>
      <c r="E8142">
        <v>13.62</v>
      </c>
      <c r="F8142" s="16">
        <f t="shared" si="635"/>
        <v>68.099999999999994</v>
      </c>
      <c r="G8142" t="s">
        <v>11</v>
      </c>
      <c r="H8142" t="s">
        <v>12</v>
      </c>
      <c r="I8142" s="1">
        <v>45001</v>
      </c>
      <c r="J8142" t="str">
        <f t="shared" si="636"/>
        <v>March</v>
      </c>
      <c r="K8142" t="str">
        <f t="shared" si="637"/>
        <v>Thursday</v>
      </c>
      <c r="L8142" t="str">
        <f t="shared" si="638"/>
        <v>Spring</v>
      </c>
      <c r="M8142">
        <f t="shared" si="639"/>
        <v>3390.58</v>
      </c>
    </row>
    <row r="8143" spans="1:13" x14ac:dyDescent="0.25">
      <c r="A8143" t="s">
        <v>244</v>
      </c>
      <c r="B8143" t="s">
        <v>48</v>
      </c>
      <c r="C8143" t="s">
        <v>49</v>
      </c>
      <c r="D8143">
        <v>3</v>
      </c>
      <c r="E8143">
        <v>51.89</v>
      </c>
      <c r="F8143" s="16">
        <f t="shared" si="635"/>
        <v>155.67000000000002</v>
      </c>
      <c r="G8143" t="s">
        <v>11</v>
      </c>
      <c r="H8143" t="s">
        <v>12</v>
      </c>
      <c r="I8143" s="1">
        <v>45597</v>
      </c>
      <c r="J8143" t="str">
        <f t="shared" si="636"/>
        <v>November</v>
      </c>
      <c r="K8143" t="str">
        <f t="shared" si="637"/>
        <v>Friday</v>
      </c>
      <c r="L8143" t="str">
        <f t="shared" si="638"/>
        <v>Autumn</v>
      </c>
      <c r="M8143">
        <f t="shared" si="639"/>
        <v>8157.62</v>
      </c>
    </row>
    <row r="8144" spans="1:13" x14ac:dyDescent="0.25">
      <c r="A8144" t="s">
        <v>255</v>
      </c>
      <c r="B8144" t="s">
        <v>9</v>
      </c>
      <c r="C8144" t="s">
        <v>86</v>
      </c>
      <c r="D8144">
        <v>3</v>
      </c>
      <c r="E8144">
        <v>5.45</v>
      </c>
      <c r="F8144" s="16">
        <f t="shared" si="635"/>
        <v>16.350000000000001</v>
      </c>
      <c r="G8144" t="s">
        <v>20</v>
      </c>
      <c r="H8144" t="s">
        <v>12</v>
      </c>
      <c r="I8144" s="1">
        <v>45052</v>
      </c>
      <c r="J8144" t="str">
        <f t="shared" si="636"/>
        <v>May</v>
      </c>
      <c r="K8144" t="str">
        <f t="shared" si="637"/>
        <v>Saturday</v>
      </c>
      <c r="L8144" t="str">
        <f t="shared" si="638"/>
        <v>Spring</v>
      </c>
      <c r="M8144">
        <f t="shared" si="639"/>
        <v>852.2399999999999</v>
      </c>
    </row>
    <row r="8145" spans="1:13" x14ac:dyDescent="0.25">
      <c r="A8145" t="s">
        <v>244</v>
      </c>
      <c r="B8145" t="s">
        <v>18</v>
      </c>
      <c r="C8145" t="s">
        <v>148</v>
      </c>
      <c r="D8145">
        <v>1</v>
      </c>
      <c r="E8145">
        <v>6502.99</v>
      </c>
      <c r="F8145" s="16">
        <f t="shared" si="635"/>
        <v>6502.99</v>
      </c>
      <c r="G8145" t="s">
        <v>20</v>
      </c>
      <c r="H8145" t="s">
        <v>40</v>
      </c>
      <c r="I8145" s="1">
        <v>45221</v>
      </c>
      <c r="J8145" t="str">
        <f t="shared" si="636"/>
        <v>October</v>
      </c>
      <c r="K8145" t="str">
        <f t="shared" si="637"/>
        <v>Sunday</v>
      </c>
      <c r="L8145" t="str">
        <f t="shared" si="638"/>
        <v>Autumn</v>
      </c>
      <c r="M8145">
        <f t="shared" si="639"/>
        <v>8001.95</v>
      </c>
    </row>
    <row r="8146" spans="1:13" x14ac:dyDescent="0.25">
      <c r="A8146" t="s">
        <v>219</v>
      </c>
      <c r="B8146" t="s">
        <v>99</v>
      </c>
      <c r="C8146" t="s">
        <v>100</v>
      </c>
      <c r="D8146">
        <v>1</v>
      </c>
      <c r="E8146">
        <v>12.17</v>
      </c>
      <c r="F8146" s="16">
        <f t="shared" si="635"/>
        <v>12.17</v>
      </c>
      <c r="G8146" t="s">
        <v>37</v>
      </c>
      <c r="H8146" t="s">
        <v>12</v>
      </c>
      <c r="I8146" s="1">
        <v>45150</v>
      </c>
      <c r="J8146" t="str">
        <f t="shared" si="636"/>
        <v>August</v>
      </c>
      <c r="K8146" t="str">
        <f t="shared" si="637"/>
        <v>Saturday</v>
      </c>
      <c r="L8146" t="str">
        <f t="shared" si="638"/>
        <v>Summer</v>
      </c>
      <c r="M8146">
        <f t="shared" si="639"/>
        <v>58394.490000000005</v>
      </c>
    </row>
    <row r="8147" spans="1:13" x14ac:dyDescent="0.25">
      <c r="A8147" t="s">
        <v>41</v>
      </c>
      <c r="B8147" t="s">
        <v>22</v>
      </c>
      <c r="C8147" t="s">
        <v>142</v>
      </c>
      <c r="D8147">
        <v>3</v>
      </c>
      <c r="E8147">
        <v>373.76</v>
      </c>
      <c r="F8147" s="16">
        <f t="shared" si="635"/>
        <v>1121.28</v>
      </c>
      <c r="G8147" t="s">
        <v>11</v>
      </c>
      <c r="H8147" t="s">
        <v>12</v>
      </c>
      <c r="I8147" s="1">
        <v>45142</v>
      </c>
      <c r="J8147" t="str">
        <f t="shared" si="636"/>
        <v>August</v>
      </c>
      <c r="K8147" t="str">
        <f t="shared" si="637"/>
        <v>Friday</v>
      </c>
      <c r="L8147" t="str">
        <f t="shared" si="638"/>
        <v>Summer</v>
      </c>
      <c r="M8147">
        <f t="shared" si="639"/>
        <v>1868.04</v>
      </c>
    </row>
    <row r="8148" spans="1:13" x14ac:dyDescent="0.25">
      <c r="A8148" t="s">
        <v>192</v>
      </c>
      <c r="B8148" t="s">
        <v>48</v>
      </c>
      <c r="C8148" t="s">
        <v>196</v>
      </c>
      <c r="D8148">
        <v>1</v>
      </c>
      <c r="E8148">
        <v>27.79</v>
      </c>
      <c r="F8148" s="16">
        <f t="shared" si="635"/>
        <v>27.79</v>
      </c>
      <c r="G8148" t="s">
        <v>24</v>
      </c>
      <c r="H8148" t="s">
        <v>12</v>
      </c>
      <c r="I8148" s="1">
        <v>45353</v>
      </c>
      <c r="J8148" t="str">
        <f t="shared" si="636"/>
        <v>March</v>
      </c>
      <c r="K8148" t="str">
        <f t="shared" si="637"/>
        <v>Saturday</v>
      </c>
      <c r="L8148" t="str">
        <f t="shared" si="638"/>
        <v>Spring</v>
      </c>
      <c r="M8148">
        <f t="shared" si="639"/>
        <v>3690.1099999999997</v>
      </c>
    </row>
    <row r="8149" spans="1:13" x14ac:dyDescent="0.25">
      <c r="A8149" t="s">
        <v>57</v>
      </c>
      <c r="B8149" t="s">
        <v>14</v>
      </c>
      <c r="C8149" t="s">
        <v>150</v>
      </c>
      <c r="D8149">
        <v>1</v>
      </c>
      <c r="E8149">
        <v>85.07</v>
      </c>
      <c r="F8149" s="16">
        <f t="shared" si="635"/>
        <v>85.07</v>
      </c>
      <c r="G8149" t="s">
        <v>37</v>
      </c>
      <c r="H8149" t="s">
        <v>40</v>
      </c>
      <c r="I8149" s="1">
        <v>44969</v>
      </c>
      <c r="J8149" t="str">
        <f t="shared" si="636"/>
        <v>February</v>
      </c>
      <c r="K8149" t="str">
        <f t="shared" si="637"/>
        <v>Sunday</v>
      </c>
      <c r="L8149" t="str">
        <f t="shared" si="638"/>
        <v>Winter</v>
      </c>
      <c r="M8149">
        <f t="shared" si="639"/>
        <v>5137.88</v>
      </c>
    </row>
    <row r="8150" spans="1:13" x14ac:dyDescent="0.25">
      <c r="A8150" t="s">
        <v>128</v>
      </c>
      <c r="B8150" t="s">
        <v>9</v>
      </c>
      <c r="C8150" t="s">
        <v>67</v>
      </c>
      <c r="D8150">
        <v>1</v>
      </c>
      <c r="E8150">
        <v>10.42</v>
      </c>
      <c r="F8150" s="16">
        <f t="shared" si="635"/>
        <v>10.42</v>
      </c>
      <c r="G8150" t="s">
        <v>24</v>
      </c>
      <c r="H8150" t="s">
        <v>12</v>
      </c>
      <c r="I8150" s="1">
        <v>45591</v>
      </c>
      <c r="J8150" t="str">
        <f t="shared" si="636"/>
        <v>October</v>
      </c>
      <c r="K8150" t="str">
        <f t="shared" si="637"/>
        <v>Saturday</v>
      </c>
      <c r="L8150" t="str">
        <f t="shared" si="638"/>
        <v>Autumn</v>
      </c>
      <c r="M8150">
        <f t="shared" si="639"/>
        <v>4488.75</v>
      </c>
    </row>
    <row r="8151" spans="1:13" x14ac:dyDescent="0.25">
      <c r="A8151" t="s">
        <v>175</v>
      </c>
      <c r="B8151" t="s">
        <v>22</v>
      </c>
      <c r="C8151" t="s">
        <v>33</v>
      </c>
      <c r="D8151">
        <v>2</v>
      </c>
      <c r="E8151">
        <v>91.91</v>
      </c>
      <c r="F8151" s="16">
        <f t="shared" si="635"/>
        <v>183.82</v>
      </c>
      <c r="G8151" t="s">
        <v>37</v>
      </c>
      <c r="H8151" t="s">
        <v>16</v>
      </c>
      <c r="I8151" s="1">
        <v>45586</v>
      </c>
      <c r="J8151" t="str">
        <f t="shared" si="636"/>
        <v>October</v>
      </c>
      <c r="K8151" t="str">
        <f t="shared" si="637"/>
        <v>Monday</v>
      </c>
      <c r="L8151" t="str">
        <f t="shared" si="638"/>
        <v>Autumn</v>
      </c>
      <c r="M8151">
        <f t="shared" si="639"/>
        <v>42851.210000000006</v>
      </c>
    </row>
    <row r="8152" spans="1:13" x14ac:dyDescent="0.25">
      <c r="A8152" t="s">
        <v>137</v>
      </c>
      <c r="B8152" t="s">
        <v>45</v>
      </c>
      <c r="C8152" t="s">
        <v>161</v>
      </c>
      <c r="D8152">
        <v>4</v>
      </c>
      <c r="E8152">
        <v>4.67</v>
      </c>
      <c r="F8152" s="16">
        <f t="shared" si="635"/>
        <v>18.68</v>
      </c>
      <c r="G8152" t="s">
        <v>24</v>
      </c>
      <c r="H8152" t="s">
        <v>12</v>
      </c>
      <c r="I8152" s="1">
        <v>45298</v>
      </c>
      <c r="J8152" t="str">
        <f t="shared" si="636"/>
        <v>January</v>
      </c>
      <c r="K8152" t="str">
        <f t="shared" si="637"/>
        <v>Sunday</v>
      </c>
      <c r="L8152" t="str">
        <f t="shared" si="638"/>
        <v>Winter</v>
      </c>
      <c r="M8152">
        <f t="shared" si="639"/>
        <v>1705.67</v>
      </c>
    </row>
    <row r="8153" spans="1:13" x14ac:dyDescent="0.25">
      <c r="A8153" t="s">
        <v>91</v>
      </c>
      <c r="B8153" t="s">
        <v>45</v>
      </c>
      <c r="C8153" t="s">
        <v>103</v>
      </c>
      <c r="D8153">
        <v>1</v>
      </c>
      <c r="E8153">
        <v>13.09</v>
      </c>
      <c r="F8153" s="16">
        <f t="shared" si="635"/>
        <v>13.09</v>
      </c>
      <c r="G8153" t="s">
        <v>20</v>
      </c>
      <c r="H8153" t="s">
        <v>12</v>
      </c>
      <c r="I8153" s="1">
        <v>45304</v>
      </c>
      <c r="J8153" t="str">
        <f t="shared" si="636"/>
        <v>January</v>
      </c>
      <c r="K8153" t="str">
        <f t="shared" si="637"/>
        <v>Saturday</v>
      </c>
      <c r="L8153" t="str">
        <f t="shared" si="638"/>
        <v>Winter</v>
      </c>
      <c r="M8153">
        <f t="shared" si="639"/>
        <v>383.24000000000007</v>
      </c>
    </row>
    <row r="8154" spans="1:13" x14ac:dyDescent="0.25">
      <c r="A8154" t="s">
        <v>260</v>
      </c>
      <c r="B8154" t="s">
        <v>26</v>
      </c>
      <c r="C8154" t="s">
        <v>152</v>
      </c>
      <c r="D8154">
        <v>1</v>
      </c>
      <c r="E8154">
        <v>53.07</v>
      </c>
      <c r="F8154" s="16">
        <f t="shared" si="635"/>
        <v>53.07</v>
      </c>
      <c r="G8154" t="s">
        <v>37</v>
      </c>
      <c r="H8154" t="s">
        <v>12</v>
      </c>
      <c r="I8154" s="1">
        <v>45022</v>
      </c>
      <c r="J8154" t="str">
        <f t="shared" si="636"/>
        <v>April</v>
      </c>
      <c r="K8154" t="str">
        <f t="shared" si="637"/>
        <v>Thursday</v>
      </c>
      <c r="L8154" t="str">
        <f t="shared" si="638"/>
        <v>Spring</v>
      </c>
      <c r="M8154">
        <f t="shared" si="639"/>
        <v>144112.20999999993</v>
      </c>
    </row>
    <row r="8155" spans="1:13" x14ac:dyDescent="0.25">
      <c r="A8155" t="s">
        <v>237</v>
      </c>
      <c r="B8155" t="s">
        <v>35</v>
      </c>
      <c r="C8155" t="s">
        <v>159</v>
      </c>
      <c r="D8155">
        <v>1</v>
      </c>
      <c r="E8155">
        <v>538.62</v>
      </c>
      <c r="F8155" s="16">
        <f t="shared" si="635"/>
        <v>538.62</v>
      </c>
      <c r="G8155" t="s">
        <v>20</v>
      </c>
      <c r="H8155" t="s">
        <v>12</v>
      </c>
      <c r="I8155" s="1">
        <v>45616</v>
      </c>
      <c r="J8155" t="str">
        <f t="shared" si="636"/>
        <v>November</v>
      </c>
      <c r="K8155" t="str">
        <f t="shared" si="637"/>
        <v>Wednesday</v>
      </c>
      <c r="L8155" t="str">
        <f t="shared" si="638"/>
        <v>Autumn</v>
      </c>
      <c r="M8155">
        <f t="shared" si="639"/>
        <v>3674.94</v>
      </c>
    </row>
    <row r="8156" spans="1:13" x14ac:dyDescent="0.25">
      <c r="A8156" t="s">
        <v>38</v>
      </c>
      <c r="B8156" t="s">
        <v>48</v>
      </c>
      <c r="C8156" t="s">
        <v>49</v>
      </c>
      <c r="D8156">
        <v>1</v>
      </c>
      <c r="E8156">
        <v>15.21</v>
      </c>
      <c r="F8156" s="16">
        <f t="shared" si="635"/>
        <v>15.21</v>
      </c>
      <c r="G8156" t="s">
        <v>24</v>
      </c>
      <c r="H8156" t="s">
        <v>40</v>
      </c>
      <c r="I8156" s="1">
        <v>44993</v>
      </c>
      <c r="J8156" t="str">
        <f t="shared" si="636"/>
        <v>March</v>
      </c>
      <c r="K8156" t="str">
        <f t="shared" si="637"/>
        <v>Wednesday</v>
      </c>
      <c r="L8156" t="str">
        <f t="shared" si="638"/>
        <v>Spring</v>
      </c>
      <c r="M8156">
        <f t="shared" si="639"/>
        <v>1982.2800000000002</v>
      </c>
    </row>
    <row r="8157" spans="1:13" x14ac:dyDescent="0.25">
      <c r="A8157" t="s">
        <v>202</v>
      </c>
      <c r="B8157" t="s">
        <v>48</v>
      </c>
      <c r="C8157" t="s">
        <v>196</v>
      </c>
      <c r="D8157">
        <v>1</v>
      </c>
      <c r="E8157">
        <v>47.4</v>
      </c>
      <c r="F8157" s="16">
        <f t="shared" si="635"/>
        <v>47.4</v>
      </c>
      <c r="G8157" t="s">
        <v>24</v>
      </c>
      <c r="H8157" t="s">
        <v>40</v>
      </c>
      <c r="I8157" s="1">
        <v>45548</v>
      </c>
      <c r="J8157" t="str">
        <f t="shared" si="636"/>
        <v>September</v>
      </c>
      <c r="K8157" t="str">
        <f t="shared" si="637"/>
        <v>Friday</v>
      </c>
      <c r="L8157" t="str">
        <f t="shared" si="638"/>
        <v>Autumn</v>
      </c>
      <c r="M8157">
        <f t="shared" si="639"/>
        <v>720.2</v>
      </c>
    </row>
    <row r="8158" spans="1:13" x14ac:dyDescent="0.25">
      <c r="A8158" t="s">
        <v>204</v>
      </c>
      <c r="B8158" t="s">
        <v>18</v>
      </c>
      <c r="C8158" t="s">
        <v>106</v>
      </c>
      <c r="D8158">
        <v>1</v>
      </c>
      <c r="E8158">
        <v>51.21</v>
      </c>
      <c r="F8158" s="16">
        <f t="shared" si="635"/>
        <v>51.21</v>
      </c>
      <c r="G8158" t="s">
        <v>11</v>
      </c>
      <c r="H8158" t="s">
        <v>16</v>
      </c>
      <c r="I8158" s="1">
        <v>45466</v>
      </c>
      <c r="J8158" t="str">
        <f t="shared" si="636"/>
        <v>June</v>
      </c>
      <c r="K8158" t="str">
        <f t="shared" si="637"/>
        <v>Sunday</v>
      </c>
      <c r="L8158" t="str">
        <f t="shared" si="638"/>
        <v>Summer</v>
      </c>
      <c r="M8158">
        <f t="shared" si="639"/>
        <v>39376.769999999997</v>
      </c>
    </row>
    <row r="8159" spans="1:13" x14ac:dyDescent="0.25">
      <c r="A8159" t="s">
        <v>248</v>
      </c>
      <c r="B8159" t="s">
        <v>30</v>
      </c>
      <c r="C8159" t="s">
        <v>79</v>
      </c>
      <c r="D8159">
        <v>1</v>
      </c>
      <c r="E8159">
        <v>7.34</v>
      </c>
      <c r="F8159" s="16">
        <f t="shared" si="635"/>
        <v>7.34</v>
      </c>
      <c r="G8159" t="s">
        <v>11</v>
      </c>
      <c r="H8159" t="s">
        <v>12</v>
      </c>
      <c r="I8159" s="1">
        <v>45177</v>
      </c>
      <c r="J8159" t="str">
        <f t="shared" si="636"/>
        <v>September</v>
      </c>
      <c r="K8159" t="str">
        <f t="shared" si="637"/>
        <v>Friday</v>
      </c>
      <c r="L8159" t="str">
        <f t="shared" si="638"/>
        <v>Autumn</v>
      </c>
      <c r="M8159">
        <f t="shared" si="639"/>
        <v>83871.73000000001</v>
      </c>
    </row>
    <row r="8160" spans="1:13" x14ac:dyDescent="0.25">
      <c r="A8160" t="s">
        <v>59</v>
      </c>
      <c r="B8160" t="s">
        <v>9</v>
      </c>
      <c r="C8160" t="s">
        <v>67</v>
      </c>
      <c r="D8160">
        <v>1</v>
      </c>
      <c r="E8160">
        <v>11.05</v>
      </c>
      <c r="F8160" s="16">
        <f t="shared" si="635"/>
        <v>11.05</v>
      </c>
      <c r="G8160" t="s">
        <v>24</v>
      </c>
      <c r="H8160" t="s">
        <v>16</v>
      </c>
      <c r="I8160" s="1">
        <v>45347</v>
      </c>
      <c r="J8160" t="str">
        <f t="shared" si="636"/>
        <v>February</v>
      </c>
      <c r="K8160" t="str">
        <f t="shared" si="637"/>
        <v>Sunday</v>
      </c>
      <c r="L8160" t="str">
        <f t="shared" si="638"/>
        <v>Winter</v>
      </c>
      <c r="M8160">
        <f t="shared" si="639"/>
        <v>3013.1699999999996</v>
      </c>
    </row>
    <row r="8161" spans="1:13" x14ac:dyDescent="0.25">
      <c r="A8161" t="s">
        <v>198</v>
      </c>
      <c r="B8161" t="s">
        <v>99</v>
      </c>
      <c r="C8161" t="s">
        <v>100</v>
      </c>
      <c r="D8161">
        <v>1</v>
      </c>
      <c r="E8161">
        <v>16.37</v>
      </c>
      <c r="F8161" s="16">
        <f t="shared" si="635"/>
        <v>16.37</v>
      </c>
      <c r="G8161" t="s">
        <v>24</v>
      </c>
      <c r="H8161" t="s">
        <v>40</v>
      </c>
      <c r="I8161" s="1">
        <v>45447</v>
      </c>
      <c r="J8161" t="str">
        <f t="shared" si="636"/>
        <v>June</v>
      </c>
      <c r="K8161" t="str">
        <f t="shared" si="637"/>
        <v>Tuesday</v>
      </c>
      <c r="L8161" t="str">
        <f t="shared" si="638"/>
        <v>Summer</v>
      </c>
      <c r="M8161">
        <f t="shared" si="639"/>
        <v>2637.1</v>
      </c>
    </row>
    <row r="8162" spans="1:13" x14ac:dyDescent="0.25">
      <c r="A8162" t="s">
        <v>43</v>
      </c>
      <c r="B8162" t="s">
        <v>35</v>
      </c>
      <c r="C8162" t="s">
        <v>36</v>
      </c>
      <c r="D8162">
        <v>1</v>
      </c>
      <c r="E8162">
        <v>475.82</v>
      </c>
      <c r="F8162" s="16">
        <f t="shared" si="635"/>
        <v>475.82</v>
      </c>
      <c r="G8162" t="s">
        <v>24</v>
      </c>
      <c r="H8162" t="s">
        <v>40</v>
      </c>
      <c r="I8162" s="1">
        <v>45384</v>
      </c>
      <c r="J8162" t="str">
        <f t="shared" si="636"/>
        <v>April</v>
      </c>
      <c r="K8162" t="str">
        <f t="shared" si="637"/>
        <v>Tuesday</v>
      </c>
      <c r="L8162" t="str">
        <f t="shared" si="638"/>
        <v>Spring</v>
      </c>
      <c r="M8162">
        <f t="shared" si="639"/>
        <v>2315.04</v>
      </c>
    </row>
    <row r="8163" spans="1:13" x14ac:dyDescent="0.25">
      <c r="A8163" t="s">
        <v>44</v>
      </c>
      <c r="B8163" t="s">
        <v>45</v>
      </c>
      <c r="C8163" t="s">
        <v>46</v>
      </c>
      <c r="D8163">
        <v>4</v>
      </c>
      <c r="E8163">
        <v>3.68</v>
      </c>
      <c r="F8163" s="16">
        <f t="shared" si="635"/>
        <v>14.72</v>
      </c>
      <c r="G8163" t="s">
        <v>20</v>
      </c>
      <c r="H8163" t="s">
        <v>16</v>
      </c>
      <c r="I8163" s="1">
        <v>45487</v>
      </c>
      <c r="J8163" t="str">
        <f t="shared" si="636"/>
        <v>July</v>
      </c>
      <c r="K8163" t="str">
        <f t="shared" si="637"/>
        <v>Sunday</v>
      </c>
      <c r="L8163" t="str">
        <f t="shared" si="638"/>
        <v>Summer</v>
      </c>
      <c r="M8163">
        <f t="shared" si="639"/>
        <v>18066.71</v>
      </c>
    </row>
    <row r="8164" spans="1:13" x14ac:dyDescent="0.25">
      <c r="A8164" t="s">
        <v>52</v>
      </c>
      <c r="B8164" t="s">
        <v>30</v>
      </c>
      <c r="C8164" t="s">
        <v>93</v>
      </c>
      <c r="D8164">
        <v>1</v>
      </c>
      <c r="E8164">
        <v>70.08</v>
      </c>
      <c r="F8164" s="16">
        <f t="shared" si="635"/>
        <v>70.08</v>
      </c>
      <c r="G8164" t="s">
        <v>20</v>
      </c>
      <c r="H8164" t="s">
        <v>40</v>
      </c>
      <c r="I8164" s="1">
        <v>45575</v>
      </c>
      <c r="J8164" t="str">
        <f t="shared" si="636"/>
        <v>October</v>
      </c>
      <c r="K8164" t="str">
        <f t="shared" si="637"/>
        <v>Thursday</v>
      </c>
      <c r="L8164" t="str">
        <f t="shared" si="638"/>
        <v>Autumn</v>
      </c>
      <c r="M8164">
        <f t="shared" si="639"/>
        <v>113928.11000000002</v>
      </c>
    </row>
    <row r="8165" spans="1:13" x14ac:dyDescent="0.25">
      <c r="A8165" t="s">
        <v>206</v>
      </c>
      <c r="B8165" t="s">
        <v>69</v>
      </c>
      <c r="C8165" t="s">
        <v>70</v>
      </c>
      <c r="D8165">
        <v>1</v>
      </c>
      <c r="E8165">
        <v>6.47</v>
      </c>
      <c r="F8165" s="16">
        <f t="shared" si="635"/>
        <v>6.47</v>
      </c>
      <c r="G8165" t="s">
        <v>24</v>
      </c>
      <c r="H8165" t="s">
        <v>40</v>
      </c>
      <c r="I8165" s="1">
        <v>45356</v>
      </c>
      <c r="J8165" t="str">
        <f t="shared" si="636"/>
        <v>March</v>
      </c>
      <c r="K8165" t="str">
        <f t="shared" si="637"/>
        <v>Tuesday</v>
      </c>
      <c r="L8165" t="str">
        <f t="shared" si="638"/>
        <v>Spring</v>
      </c>
      <c r="M8165">
        <f t="shared" si="639"/>
        <v>1996.75</v>
      </c>
    </row>
    <row r="8166" spans="1:13" x14ac:dyDescent="0.25">
      <c r="A8166" t="s">
        <v>144</v>
      </c>
      <c r="B8166" t="s">
        <v>35</v>
      </c>
      <c r="C8166" t="s">
        <v>159</v>
      </c>
      <c r="D8166">
        <v>1</v>
      </c>
      <c r="E8166">
        <v>406.32</v>
      </c>
      <c r="F8166" s="16">
        <f t="shared" si="635"/>
        <v>406.32</v>
      </c>
      <c r="G8166" t="s">
        <v>37</v>
      </c>
      <c r="H8166" t="s">
        <v>12</v>
      </c>
      <c r="I8166" s="1">
        <v>45545</v>
      </c>
      <c r="J8166" t="str">
        <f t="shared" si="636"/>
        <v>September</v>
      </c>
      <c r="K8166" t="str">
        <f t="shared" si="637"/>
        <v>Tuesday</v>
      </c>
      <c r="L8166" t="str">
        <f t="shared" si="638"/>
        <v>Autumn</v>
      </c>
      <c r="M8166">
        <f t="shared" si="639"/>
        <v>4230.3200000000006</v>
      </c>
    </row>
    <row r="8167" spans="1:13" x14ac:dyDescent="0.25">
      <c r="A8167" t="s">
        <v>74</v>
      </c>
      <c r="B8167" t="s">
        <v>99</v>
      </c>
      <c r="C8167" t="s">
        <v>100</v>
      </c>
      <c r="D8167">
        <v>1</v>
      </c>
      <c r="E8167">
        <v>16.78</v>
      </c>
      <c r="F8167" s="16">
        <f t="shared" si="635"/>
        <v>16.78</v>
      </c>
      <c r="G8167" t="s">
        <v>24</v>
      </c>
      <c r="H8167" t="s">
        <v>12</v>
      </c>
      <c r="I8167" s="1">
        <v>45651</v>
      </c>
      <c r="J8167" t="str">
        <f t="shared" si="636"/>
        <v>December</v>
      </c>
      <c r="K8167" t="str">
        <f t="shared" si="637"/>
        <v>Wednesday</v>
      </c>
      <c r="L8167" t="str">
        <f t="shared" si="638"/>
        <v>Winter</v>
      </c>
      <c r="M8167">
        <f t="shared" si="639"/>
        <v>3486.5800000000004</v>
      </c>
    </row>
    <row r="8168" spans="1:13" x14ac:dyDescent="0.25">
      <c r="A8168" t="s">
        <v>92</v>
      </c>
      <c r="B8168" t="s">
        <v>30</v>
      </c>
      <c r="C8168" t="s">
        <v>79</v>
      </c>
      <c r="D8168">
        <v>1</v>
      </c>
      <c r="E8168">
        <v>6.32</v>
      </c>
      <c r="F8168" s="16">
        <f t="shared" si="635"/>
        <v>6.32</v>
      </c>
      <c r="G8168" t="s">
        <v>11</v>
      </c>
      <c r="H8168" t="s">
        <v>12</v>
      </c>
      <c r="I8168" s="1">
        <v>45008</v>
      </c>
      <c r="J8168" t="str">
        <f t="shared" si="636"/>
        <v>March</v>
      </c>
      <c r="K8168" t="str">
        <f t="shared" si="637"/>
        <v>Thursday</v>
      </c>
      <c r="L8168" t="str">
        <f t="shared" si="638"/>
        <v>Spring</v>
      </c>
      <c r="M8168">
        <f t="shared" si="639"/>
        <v>5016.6899999999996</v>
      </c>
    </row>
    <row r="8169" spans="1:13" x14ac:dyDescent="0.25">
      <c r="A8169" t="s">
        <v>89</v>
      </c>
      <c r="B8169" t="s">
        <v>60</v>
      </c>
      <c r="C8169" t="s">
        <v>61</v>
      </c>
      <c r="D8169">
        <v>1</v>
      </c>
      <c r="E8169">
        <v>87.68</v>
      </c>
      <c r="F8169" s="16">
        <f t="shared" si="635"/>
        <v>87.68</v>
      </c>
      <c r="G8169" t="s">
        <v>11</v>
      </c>
      <c r="H8169" t="s">
        <v>12</v>
      </c>
      <c r="I8169" s="1">
        <v>45613</v>
      </c>
      <c r="J8169" t="str">
        <f t="shared" si="636"/>
        <v>November</v>
      </c>
      <c r="K8169" t="str">
        <f t="shared" si="637"/>
        <v>Sunday</v>
      </c>
      <c r="L8169" t="str">
        <f t="shared" si="638"/>
        <v>Autumn</v>
      </c>
      <c r="M8169">
        <f t="shared" si="639"/>
        <v>2266.27</v>
      </c>
    </row>
    <row r="8170" spans="1:13" x14ac:dyDescent="0.25">
      <c r="A8170" t="s">
        <v>190</v>
      </c>
      <c r="B8170" t="s">
        <v>22</v>
      </c>
      <c r="C8170" t="s">
        <v>23</v>
      </c>
      <c r="D8170">
        <v>2</v>
      </c>
      <c r="E8170">
        <v>18.190000000000001</v>
      </c>
      <c r="F8170" s="16">
        <f t="shared" si="635"/>
        <v>36.380000000000003</v>
      </c>
      <c r="G8170" t="s">
        <v>20</v>
      </c>
      <c r="H8170" t="s">
        <v>40</v>
      </c>
      <c r="I8170" s="1">
        <v>45042</v>
      </c>
      <c r="J8170" t="str">
        <f t="shared" si="636"/>
        <v>April</v>
      </c>
      <c r="K8170" t="str">
        <f t="shared" si="637"/>
        <v>Wednesday</v>
      </c>
      <c r="L8170" t="str">
        <f t="shared" si="638"/>
        <v>Spring</v>
      </c>
      <c r="M8170">
        <f t="shared" si="639"/>
        <v>5895.0499999999993</v>
      </c>
    </row>
    <row r="8171" spans="1:13" x14ac:dyDescent="0.25">
      <c r="A8171" t="s">
        <v>219</v>
      </c>
      <c r="B8171" t="s">
        <v>9</v>
      </c>
      <c r="C8171" t="s">
        <v>63</v>
      </c>
      <c r="D8171">
        <v>2</v>
      </c>
      <c r="E8171">
        <v>10.11</v>
      </c>
      <c r="F8171" s="16">
        <f t="shared" si="635"/>
        <v>20.22</v>
      </c>
      <c r="G8171" t="s">
        <v>11</v>
      </c>
      <c r="H8171" t="s">
        <v>16</v>
      </c>
      <c r="I8171" s="1">
        <v>45442</v>
      </c>
      <c r="J8171" t="str">
        <f t="shared" si="636"/>
        <v>May</v>
      </c>
      <c r="K8171" t="str">
        <f t="shared" si="637"/>
        <v>Thursday</v>
      </c>
      <c r="L8171" t="str">
        <f t="shared" si="638"/>
        <v>Spring</v>
      </c>
      <c r="M8171">
        <f t="shared" si="639"/>
        <v>58382.32</v>
      </c>
    </row>
    <row r="8172" spans="1:13" x14ac:dyDescent="0.25">
      <c r="A8172" t="s">
        <v>113</v>
      </c>
      <c r="B8172" t="s">
        <v>60</v>
      </c>
      <c r="C8172" t="s">
        <v>77</v>
      </c>
      <c r="D8172">
        <v>1</v>
      </c>
      <c r="E8172">
        <v>569.80999999999995</v>
      </c>
      <c r="F8172" s="16">
        <f t="shared" si="635"/>
        <v>569.80999999999995</v>
      </c>
      <c r="G8172" t="s">
        <v>37</v>
      </c>
      <c r="H8172" t="s">
        <v>40</v>
      </c>
      <c r="I8172" s="1">
        <v>44980</v>
      </c>
      <c r="J8172" t="str">
        <f t="shared" si="636"/>
        <v>February</v>
      </c>
      <c r="K8172" t="str">
        <f t="shared" si="637"/>
        <v>Thursday</v>
      </c>
      <c r="L8172" t="str">
        <f t="shared" si="638"/>
        <v>Winter</v>
      </c>
      <c r="M8172">
        <f t="shared" si="639"/>
        <v>1870.4799999999998</v>
      </c>
    </row>
    <row r="8173" spans="1:13" x14ac:dyDescent="0.25">
      <c r="A8173" t="s">
        <v>115</v>
      </c>
      <c r="B8173" t="s">
        <v>14</v>
      </c>
      <c r="C8173" t="s">
        <v>150</v>
      </c>
      <c r="D8173">
        <v>2</v>
      </c>
      <c r="E8173">
        <v>198.77</v>
      </c>
      <c r="F8173" s="16">
        <f t="shared" si="635"/>
        <v>397.54</v>
      </c>
      <c r="G8173" t="s">
        <v>20</v>
      </c>
      <c r="H8173" t="s">
        <v>40</v>
      </c>
      <c r="I8173" s="1">
        <v>45021</v>
      </c>
      <c r="J8173" t="str">
        <f t="shared" si="636"/>
        <v>April</v>
      </c>
      <c r="K8173" t="str">
        <f t="shared" si="637"/>
        <v>Wednesday</v>
      </c>
      <c r="L8173" t="str">
        <f t="shared" si="638"/>
        <v>Spring</v>
      </c>
      <c r="M8173">
        <f t="shared" si="639"/>
        <v>1951.26</v>
      </c>
    </row>
    <row r="8174" spans="1:13" x14ac:dyDescent="0.25">
      <c r="A8174" t="s">
        <v>184</v>
      </c>
      <c r="B8174" t="s">
        <v>18</v>
      </c>
      <c r="C8174" t="s">
        <v>51</v>
      </c>
      <c r="D8174">
        <v>1</v>
      </c>
      <c r="E8174">
        <v>117.96</v>
      </c>
      <c r="F8174" s="16">
        <f t="shared" si="635"/>
        <v>117.96</v>
      </c>
      <c r="G8174" t="s">
        <v>37</v>
      </c>
      <c r="H8174" t="s">
        <v>16</v>
      </c>
      <c r="I8174" s="1">
        <v>44947</v>
      </c>
      <c r="J8174" t="str">
        <f t="shared" si="636"/>
        <v>January</v>
      </c>
      <c r="K8174" t="str">
        <f t="shared" si="637"/>
        <v>Saturday</v>
      </c>
      <c r="L8174" t="str">
        <f t="shared" si="638"/>
        <v>Winter</v>
      </c>
      <c r="M8174">
        <f t="shared" si="639"/>
        <v>2202.9</v>
      </c>
    </row>
    <row r="8175" spans="1:13" x14ac:dyDescent="0.25">
      <c r="A8175" t="s">
        <v>260</v>
      </c>
      <c r="B8175" t="s">
        <v>99</v>
      </c>
      <c r="C8175" t="s">
        <v>129</v>
      </c>
      <c r="D8175">
        <v>1</v>
      </c>
      <c r="E8175">
        <v>7.95</v>
      </c>
      <c r="F8175" s="16">
        <f t="shared" si="635"/>
        <v>7.95</v>
      </c>
      <c r="G8175" t="s">
        <v>24</v>
      </c>
      <c r="H8175" t="s">
        <v>12</v>
      </c>
      <c r="I8175" s="1">
        <v>45491</v>
      </c>
      <c r="J8175" t="str">
        <f t="shared" si="636"/>
        <v>July</v>
      </c>
      <c r="K8175" t="str">
        <f t="shared" si="637"/>
        <v>Thursday</v>
      </c>
      <c r="L8175" t="str">
        <f t="shared" si="638"/>
        <v>Summer</v>
      </c>
      <c r="M8175">
        <f t="shared" si="639"/>
        <v>144059.13999999996</v>
      </c>
    </row>
    <row r="8176" spans="1:13" x14ac:dyDescent="0.25">
      <c r="A8176" t="s">
        <v>209</v>
      </c>
      <c r="B8176" t="s">
        <v>30</v>
      </c>
      <c r="C8176" t="s">
        <v>79</v>
      </c>
      <c r="D8176">
        <v>1</v>
      </c>
      <c r="E8176">
        <v>6.57</v>
      </c>
      <c r="F8176" s="16">
        <f t="shared" si="635"/>
        <v>6.57</v>
      </c>
      <c r="G8176" t="s">
        <v>20</v>
      </c>
      <c r="H8176" t="s">
        <v>16</v>
      </c>
      <c r="I8176" s="1">
        <v>45523</v>
      </c>
      <c r="J8176" t="str">
        <f t="shared" si="636"/>
        <v>August</v>
      </c>
      <c r="K8176" t="str">
        <f t="shared" si="637"/>
        <v>Monday</v>
      </c>
      <c r="L8176" t="str">
        <f t="shared" si="638"/>
        <v>Summer</v>
      </c>
      <c r="M8176">
        <f t="shared" si="639"/>
        <v>219542.73000000004</v>
      </c>
    </row>
    <row r="8177" spans="1:13" x14ac:dyDescent="0.25">
      <c r="A8177" t="s">
        <v>179</v>
      </c>
      <c r="B8177" t="s">
        <v>18</v>
      </c>
      <c r="C8177" t="s">
        <v>51</v>
      </c>
      <c r="D8177">
        <v>1</v>
      </c>
      <c r="E8177">
        <v>74.41</v>
      </c>
      <c r="F8177" s="16">
        <f t="shared" si="635"/>
        <v>74.41</v>
      </c>
      <c r="G8177" t="s">
        <v>24</v>
      </c>
      <c r="H8177" t="s">
        <v>12</v>
      </c>
      <c r="I8177" s="1">
        <v>45431</v>
      </c>
      <c r="J8177" t="str">
        <f t="shared" si="636"/>
        <v>May</v>
      </c>
      <c r="K8177" t="str">
        <f t="shared" si="637"/>
        <v>Sunday</v>
      </c>
      <c r="L8177" t="str">
        <f t="shared" si="638"/>
        <v>Spring</v>
      </c>
      <c r="M8177">
        <f t="shared" si="639"/>
        <v>862.7399999999999</v>
      </c>
    </row>
    <row r="8178" spans="1:13" x14ac:dyDescent="0.25">
      <c r="A8178" t="s">
        <v>216</v>
      </c>
      <c r="B8178" t="s">
        <v>18</v>
      </c>
      <c r="C8178" t="s">
        <v>19</v>
      </c>
      <c r="D8178">
        <v>1</v>
      </c>
      <c r="E8178">
        <v>50.46</v>
      </c>
      <c r="F8178" s="16">
        <f t="shared" si="635"/>
        <v>50.46</v>
      </c>
      <c r="G8178" t="s">
        <v>11</v>
      </c>
      <c r="H8178" t="s">
        <v>16</v>
      </c>
      <c r="I8178" s="1">
        <v>44961</v>
      </c>
      <c r="J8178" t="str">
        <f t="shared" si="636"/>
        <v>February</v>
      </c>
      <c r="K8178" t="str">
        <f t="shared" si="637"/>
        <v>Saturday</v>
      </c>
      <c r="L8178" t="str">
        <f t="shared" si="638"/>
        <v>Winter</v>
      </c>
      <c r="M8178">
        <f t="shared" si="639"/>
        <v>142.57999999999998</v>
      </c>
    </row>
    <row r="8179" spans="1:13" x14ac:dyDescent="0.25">
      <c r="A8179" t="s">
        <v>78</v>
      </c>
      <c r="B8179" t="s">
        <v>99</v>
      </c>
      <c r="C8179" t="s">
        <v>129</v>
      </c>
      <c r="D8179">
        <v>1</v>
      </c>
      <c r="E8179">
        <v>8.36</v>
      </c>
      <c r="F8179" s="16">
        <f t="shared" si="635"/>
        <v>8.36</v>
      </c>
      <c r="G8179" t="s">
        <v>20</v>
      </c>
      <c r="H8179" t="s">
        <v>16</v>
      </c>
      <c r="I8179" s="1">
        <v>44959</v>
      </c>
      <c r="J8179" t="str">
        <f t="shared" si="636"/>
        <v>February</v>
      </c>
      <c r="K8179" t="str">
        <f t="shared" si="637"/>
        <v>Thursday</v>
      </c>
      <c r="L8179" t="str">
        <f t="shared" si="638"/>
        <v>Winter</v>
      </c>
      <c r="M8179">
        <f t="shared" si="639"/>
        <v>1939.5900000000001</v>
      </c>
    </row>
    <row r="8180" spans="1:13" x14ac:dyDescent="0.25">
      <c r="A8180" t="s">
        <v>38</v>
      </c>
      <c r="B8180" t="s">
        <v>60</v>
      </c>
      <c r="C8180" t="s">
        <v>77</v>
      </c>
      <c r="D8180">
        <v>1</v>
      </c>
      <c r="E8180">
        <v>93.61</v>
      </c>
      <c r="F8180" s="16">
        <f t="shared" si="635"/>
        <v>93.61</v>
      </c>
      <c r="G8180" t="s">
        <v>24</v>
      </c>
      <c r="H8180" t="s">
        <v>40</v>
      </c>
      <c r="I8180" s="1">
        <v>45341</v>
      </c>
      <c r="J8180" t="str">
        <f t="shared" si="636"/>
        <v>February</v>
      </c>
      <c r="K8180" t="str">
        <f t="shared" si="637"/>
        <v>Monday</v>
      </c>
      <c r="L8180" t="str">
        <f t="shared" si="638"/>
        <v>Winter</v>
      </c>
      <c r="M8180">
        <f t="shared" si="639"/>
        <v>1967.0700000000002</v>
      </c>
    </row>
    <row r="8181" spans="1:13" x14ac:dyDescent="0.25">
      <c r="A8181" t="s">
        <v>105</v>
      </c>
      <c r="B8181" t="s">
        <v>18</v>
      </c>
      <c r="C8181" t="s">
        <v>106</v>
      </c>
      <c r="D8181">
        <v>1</v>
      </c>
      <c r="E8181">
        <v>60.83</v>
      </c>
      <c r="F8181" s="16">
        <f t="shared" si="635"/>
        <v>60.83</v>
      </c>
      <c r="G8181" t="s">
        <v>37</v>
      </c>
      <c r="H8181" t="s">
        <v>16</v>
      </c>
      <c r="I8181" s="1">
        <v>45386</v>
      </c>
      <c r="J8181" t="str">
        <f t="shared" si="636"/>
        <v>April</v>
      </c>
      <c r="K8181" t="str">
        <f t="shared" si="637"/>
        <v>Thursday</v>
      </c>
      <c r="L8181" t="str">
        <f t="shared" si="638"/>
        <v>Spring</v>
      </c>
      <c r="M8181">
        <f t="shared" si="639"/>
        <v>2391.96</v>
      </c>
    </row>
    <row r="8182" spans="1:13" x14ac:dyDescent="0.25">
      <c r="A8182" t="s">
        <v>118</v>
      </c>
      <c r="B8182" t="s">
        <v>30</v>
      </c>
      <c r="C8182" t="s">
        <v>31</v>
      </c>
      <c r="D8182">
        <v>1</v>
      </c>
      <c r="E8182">
        <v>187.28</v>
      </c>
      <c r="F8182" s="16">
        <f t="shared" si="635"/>
        <v>187.28</v>
      </c>
      <c r="G8182" t="s">
        <v>11</v>
      </c>
      <c r="H8182" t="s">
        <v>16</v>
      </c>
      <c r="I8182" s="1">
        <v>45139</v>
      </c>
      <c r="J8182" t="str">
        <f t="shared" si="636"/>
        <v>August</v>
      </c>
      <c r="K8182" t="str">
        <f t="shared" si="637"/>
        <v>Tuesday</v>
      </c>
      <c r="L8182" t="str">
        <f t="shared" si="638"/>
        <v>Summer</v>
      </c>
      <c r="M8182">
        <f t="shared" si="639"/>
        <v>1250.48</v>
      </c>
    </row>
    <row r="8183" spans="1:13" x14ac:dyDescent="0.25">
      <c r="A8183" t="s">
        <v>25</v>
      </c>
      <c r="B8183" t="s">
        <v>18</v>
      </c>
      <c r="C8183" t="s">
        <v>51</v>
      </c>
      <c r="D8183">
        <v>1</v>
      </c>
      <c r="E8183">
        <v>59.52</v>
      </c>
      <c r="F8183" s="16">
        <f t="shared" si="635"/>
        <v>59.52</v>
      </c>
      <c r="G8183" t="s">
        <v>24</v>
      </c>
      <c r="H8183" t="s">
        <v>40</v>
      </c>
      <c r="I8183" s="1">
        <v>45308</v>
      </c>
      <c r="J8183" t="str">
        <f t="shared" si="636"/>
        <v>January</v>
      </c>
      <c r="K8183" t="str">
        <f t="shared" si="637"/>
        <v>Wednesday</v>
      </c>
      <c r="L8183" t="str">
        <f t="shared" si="638"/>
        <v>Winter</v>
      </c>
      <c r="M8183">
        <f t="shared" si="639"/>
        <v>633.73</v>
      </c>
    </row>
    <row r="8184" spans="1:13" x14ac:dyDescent="0.25">
      <c r="A8184" t="s">
        <v>8</v>
      </c>
      <c r="B8184" t="s">
        <v>14</v>
      </c>
      <c r="C8184" t="s">
        <v>150</v>
      </c>
      <c r="D8184">
        <v>4</v>
      </c>
      <c r="E8184">
        <v>131.86000000000001</v>
      </c>
      <c r="F8184" s="16">
        <f t="shared" si="635"/>
        <v>527.44000000000005</v>
      </c>
      <c r="G8184" t="s">
        <v>20</v>
      </c>
      <c r="H8184" t="s">
        <v>12</v>
      </c>
      <c r="I8184" s="1">
        <v>45014</v>
      </c>
      <c r="J8184" t="str">
        <f t="shared" si="636"/>
        <v>March</v>
      </c>
      <c r="K8184" t="str">
        <f t="shared" si="637"/>
        <v>Wednesday</v>
      </c>
      <c r="L8184" t="str">
        <f t="shared" si="638"/>
        <v>Spring</v>
      </c>
      <c r="M8184">
        <f t="shared" si="639"/>
        <v>78168.320000000007</v>
      </c>
    </row>
    <row r="8185" spans="1:13" x14ac:dyDescent="0.25">
      <c r="A8185" t="s">
        <v>275</v>
      </c>
      <c r="B8185" t="s">
        <v>14</v>
      </c>
      <c r="C8185" t="s">
        <v>150</v>
      </c>
      <c r="D8185">
        <v>5</v>
      </c>
      <c r="E8185">
        <v>125.91</v>
      </c>
      <c r="F8185" s="16">
        <f t="shared" si="635"/>
        <v>629.54999999999995</v>
      </c>
      <c r="G8185" t="s">
        <v>20</v>
      </c>
      <c r="H8185" t="s">
        <v>40</v>
      </c>
      <c r="I8185" s="1">
        <v>45280</v>
      </c>
      <c r="J8185" t="str">
        <f t="shared" si="636"/>
        <v>December</v>
      </c>
      <c r="K8185" t="str">
        <f t="shared" si="637"/>
        <v>Wednesday</v>
      </c>
      <c r="L8185" t="str">
        <f t="shared" si="638"/>
        <v>Winter</v>
      </c>
      <c r="M8185">
        <f t="shared" si="639"/>
        <v>2422.5099999999998</v>
      </c>
    </row>
    <row r="8186" spans="1:13" x14ac:dyDescent="0.25">
      <c r="A8186" t="s">
        <v>275</v>
      </c>
      <c r="B8186" t="s">
        <v>30</v>
      </c>
      <c r="C8186" t="s">
        <v>93</v>
      </c>
      <c r="D8186">
        <v>1</v>
      </c>
      <c r="E8186">
        <v>95.03</v>
      </c>
      <c r="F8186" s="16">
        <f t="shared" si="635"/>
        <v>95.03</v>
      </c>
      <c r="G8186" t="s">
        <v>20</v>
      </c>
      <c r="H8186" t="s">
        <v>16</v>
      </c>
      <c r="I8186" s="1">
        <v>45345</v>
      </c>
      <c r="J8186" t="str">
        <f t="shared" si="636"/>
        <v>February</v>
      </c>
      <c r="K8186" t="str">
        <f t="shared" si="637"/>
        <v>Friday</v>
      </c>
      <c r="L8186" t="str">
        <f t="shared" si="638"/>
        <v>Winter</v>
      </c>
      <c r="M8186">
        <f t="shared" si="639"/>
        <v>1792.9600000000003</v>
      </c>
    </row>
    <row r="8187" spans="1:13" x14ac:dyDescent="0.25">
      <c r="A8187" t="s">
        <v>250</v>
      </c>
      <c r="B8187" t="s">
        <v>22</v>
      </c>
      <c r="C8187" t="s">
        <v>23</v>
      </c>
      <c r="D8187">
        <v>5</v>
      </c>
      <c r="E8187">
        <v>15.49</v>
      </c>
      <c r="F8187" s="16">
        <f t="shared" si="635"/>
        <v>77.45</v>
      </c>
      <c r="G8187" t="s">
        <v>20</v>
      </c>
      <c r="H8187" t="s">
        <v>40</v>
      </c>
      <c r="I8187" s="1">
        <v>45132</v>
      </c>
      <c r="J8187" t="str">
        <f t="shared" si="636"/>
        <v>July</v>
      </c>
      <c r="K8187" t="str">
        <f t="shared" si="637"/>
        <v>Tuesday</v>
      </c>
      <c r="L8187" t="str">
        <f t="shared" si="638"/>
        <v>Summer</v>
      </c>
      <c r="M8187">
        <f t="shared" si="639"/>
        <v>4531.6400000000003</v>
      </c>
    </row>
    <row r="8188" spans="1:13" x14ac:dyDescent="0.25">
      <c r="A8188" t="s">
        <v>107</v>
      </c>
      <c r="B8188" t="s">
        <v>18</v>
      </c>
      <c r="C8188" t="s">
        <v>148</v>
      </c>
      <c r="D8188">
        <v>1</v>
      </c>
      <c r="E8188">
        <v>5654.33</v>
      </c>
      <c r="F8188" s="16">
        <f t="shared" si="635"/>
        <v>5654.33</v>
      </c>
      <c r="G8188" t="s">
        <v>11</v>
      </c>
      <c r="H8188" t="s">
        <v>16</v>
      </c>
      <c r="I8188" s="1">
        <v>45217</v>
      </c>
      <c r="J8188" t="str">
        <f t="shared" si="636"/>
        <v>October</v>
      </c>
      <c r="K8188" t="str">
        <f t="shared" si="637"/>
        <v>Wednesday</v>
      </c>
      <c r="L8188" t="str">
        <f t="shared" si="638"/>
        <v>Autumn</v>
      </c>
      <c r="M8188">
        <f t="shared" si="639"/>
        <v>6256.3</v>
      </c>
    </row>
    <row r="8189" spans="1:13" x14ac:dyDescent="0.25">
      <c r="A8189" t="s">
        <v>252</v>
      </c>
      <c r="B8189" t="s">
        <v>30</v>
      </c>
      <c r="C8189" t="s">
        <v>79</v>
      </c>
      <c r="D8189">
        <v>1</v>
      </c>
      <c r="E8189">
        <v>7.46</v>
      </c>
      <c r="F8189" s="16">
        <f t="shared" si="635"/>
        <v>7.46</v>
      </c>
      <c r="G8189" t="s">
        <v>37</v>
      </c>
      <c r="H8189" t="s">
        <v>12</v>
      </c>
      <c r="I8189" s="1">
        <v>45614</v>
      </c>
      <c r="J8189" t="str">
        <f t="shared" si="636"/>
        <v>November</v>
      </c>
      <c r="K8189" t="str">
        <f t="shared" si="637"/>
        <v>Monday</v>
      </c>
      <c r="L8189" t="str">
        <f t="shared" si="638"/>
        <v>Autumn</v>
      </c>
      <c r="M8189">
        <f t="shared" si="639"/>
        <v>1231.9499999999998</v>
      </c>
    </row>
    <row r="8190" spans="1:13" x14ac:dyDescent="0.25">
      <c r="A8190" t="s">
        <v>271</v>
      </c>
      <c r="B8190" t="s">
        <v>22</v>
      </c>
      <c r="C8190" t="s">
        <v>33</v>
      </c>
      <c r="D8190">
        <v>4</v>
      </c>
      <c r="E8190">
        <v>176.33</v>
      </c>
      <c r="F8190" s="16">
        <f t="shared" si="635"/>
        <v>705.32</v>
      </c>
      <c r="G8190" t="s">
        <v>20</v>
      </c>
      <c r="H8190" t="s">
        <v>12</v>
      </c>
      <c r="I8190" s="1">
        <v>45527</v>
      </c>
      <c r="J8190" t="str">
        <f t="shared" si="636"/>
        <v>August</v>
      </c>
      <c r="K8190" t="str">
        <f t="shared" si="637"/>
        <v>Friday</v>
      </c>
      <c r="L8190" t="str">
        <f t="shared" si="638"/>
        <v>Summer</v>
      </c>
      <c r="M8190">
        <f t="shared" si="639"/>
        <v>2560.1800000000007</v>
      </c>
    </row>
    <row r="8191" spans="1:13" x14ac:dyDescent="0.25">
      <c r="A8191" t="s">
        <v>192</v>
      </c>
      <c r="B8191" t="s">
        <v>45</v>
      </c>
      <c r="C8191" t="s">
        <v>161</v>
      </c>
      <c r="D8191">
        <v>1</v>
      </c>
      <c r="E8191">
        <v>7.55</v>
      </c>
      <c r="F8191" s="16">
        <f t="shared" si="635"/>
        <v>7.55</v>
      </c>
      <c r="G8191" t="s">
        <v>37</v>
      </c>
      <c r="H8191" t="s">
        <v>40</v>
      </c>
      <c r="I8191" s="1">
        <v>45231</v>
      </c>
      <c r="J8191" t="str">
        <f t="shared" si="636"/>
        <v>November</v>
      </c>
      <c r="K8191" t="str">
        <f t="shared" si="637"/>
        <v>Wednesday</v>
      </c>
      <c r="L8191" t="str">
        <f t="shared" si="638"/>
        <v>Autumn</v>
      </c>
      <c r="M8191">
        <f t="shared" si="639"/>
        <v>3662.3199999999997</v>
      </c>
    </row>
    <row r="8192" spans="1:13" x14ac:dyDescent="0.25">
      <c r="A8192" t="s">
        <v>206</v>
      </c>
      <c r="B8192" t="s">
        <v>99</v>
      </c>
      <c r="C8192" t="s">
        <v>188</v>
      </c>
      <c r="D8192">
        <v>1</v>
      </c>
      <c r="E8192">
        <v>40.270000000000003</v>
      </c>
      <c r="F8192" s="16">
        <f t="shared" si="635"/>
        <v>40.270000000000003</v>
      </c>
      <c r="G8192" t="s">
        <v>37</v>
      </c>
      <c r="H8192" t="s">
        <v>40</v>
      </c>
      <c r="I8192" s="1">
        <v>45208</v>
      </c>
      <c r="J8192" t="str">
        <f t="shared" si="636"/>
        <v>October</v>
      </c>
      <c r="K8192" t="str">
        <f t="shared" si="637"/>
        <v>Monday</v>
      </c>
      <c r="L8192" t="str">
        <f t="shared" si="638"/>
        <v>Autumn</v>
      </c>
      <c r="M8192">
        <f t="shared" si="639"/>
        <v>1990.2800000000002</v>
      </c>
    </row>
    <row r="8193" spans="1:13" x14ac:dyDescent="0.25">
      <c r="A8193" t="s">
        <v>221</v>
      </c>
      <c r="B8193" t="s">
        <v>14</v>
      </c>
      <c r="C8193" t="s">
        <v>150</v>
      </c>
      <c r="D8193">
        <v>5</v>
      </c>
      <c r="E8193">
        <v>114.61</v>
      </c>
      <c r="F8193" s="16">
        <f t="shared" si="635"/>
        <v>573.04999999999995</v>
      </c>
      <c r="G8193" t="s">
        <v>37</v>
      </c>
      <c r="H8193" t="s">
        <v>12</v>
      </c>
      <c r="I8193" s="1">
        <v>45224</v>
      </c>
      <c r="J8193" t="str">
        <f t="shared" si="636"/>
        <v>October</v>
      </c>
      <c r="K8193" t="str">
        <f t="shared" si="637"/>
        <v>Wednesday</v>
      </c>
      <c r="L8193" t="str">
        <f t="shared" si="638"/>
        <v>Autumn</v>
      </c>
      <c r="M8193">
        <f t="shared" si="639"/>
        <v>3610.9500000000003</v>
      </c>
    </row>
    <row r="8194" spans="1:13" x14ac:dyDescent="0.25">
      <c r="A8194" t="s">
        <v>186</v>
      </c>
      <c r="B8194" t="s">
        <v>60</v>
      </c>
      <c r="C8194" t="s">
        <v>61</v>
      </c>
      <c r="D8194">
        <v>1</v>
      </c>
      <c r="E8194">
        <v>271.83999999999997</v>
      </c>
      <c r="F8194" s="16">
        <f t="shared" si="635"/>
        <v>271.83999999999997</v>
      </c>
      <c r="G8194" t="s">
        <v>37</v>
      </c>
      <c r="H8194" t="s">
        <v>40</v>
      </c>
      <c r="I8194" s="1">
        <v>45627</v>
      </c>
      <c r="J8194" t="str">
        <f t="shared" si="636"/>
        <v>December</v>
      </c>
      <c r="K8194" t="str">
        <f t="shared" si="637"/>
        <v>Sunday</v>
      </c>
      <c r="L8194" t="str">
        <f t="shared" si="638"/>
        <v>Winter</v>
      </c>
      <c r="M8194">
        <f t="shared" si="639"/>
        <v>2191.4700000000003</v>
      </c>
    </row>
    <row r="8195" spans="1:13" x14ac:dyDescent="0.25">
      <c r="A8195" t="s">
        <v>145</v>
      </c>
      <c r="B8195" t="s">
        <v>9</v>
      </c>
      <c r="C8195" t="s">
        <v>67</v>
      </c>
      <c r="D8195">
        <v>2</v>
      </c>
      <c r="E8195">
        <v>12.84</v>
      </c>
      <c r="F8195" s="16">
        <f t="shared" ref="F8195:F8258" si="640">D8195*E8195</f>
        <v>25.68</v>
      </c>
      <c r="G8195" t="s">
        <v>20</v>
      </c>
      <c r="H8195" t="s">
        <v>12</v>
      </c>
      <c r="I8195" s="1">
        <v>44968</v>
      </c>
      <c r="J8195" t="str">
        <f t="shared" ref="J8195:J8258" si="641">TEXT(I8195,"mmmm")</f>
        <v>February</v>
      </c>
      <c r="K8195" t="str">
        <f t="shared" ref="K8195:K8258" si="642">TEXT(I8195,"dddd")</f>
        <v>Saturday</v>
      </c>
      <c r="L8195" t="str">
        <f t="shared" ref="L8195:L8258" si="643">IF(OR(MONTH(I8195)=3,MONTH(I8195)=4,MONTH(I8195)=5),"Spring",IF(OR(MONTH(I8195)=6,MONTH(I8195)=7,MONTH(I8195)=8),"Summer",IF(OR(MONTH(I8195)=9,MONTH(I8195)=10,MONTH(I8195)=11),"Autumn",IF(OR(MONTH(I8195)=12,MONTH(I8195)=1,MONTH(I8195)=2),"Winter"))))</f>
        <v>Winter</v>
      </c>
      <c r="M8195">
        <f t="shared" ref="M8195:M8258" si="644">SUMIF(A8195:A18194,A8195,F8195:F18194)</f>
        <v>2264.52</v>
      </c>
    </row>
    <row r="8196" spans="1:13" x14ac:dyDescent="0.25">
      <c r="A8196" t="s">
        <v>25</v>
      </c>
      <c r="B8196" t="s">
        <v>26</v>
      </c>
      <c r="C8196" t="s">
        <v>27</v>
      </c>
      <c r="D8196">
        <v>5</v>
      </c>
      <c r="E8196">
        <v>44.11</v>
      </c>
      <c r="F8196" s="16">
        <f t="shared" si="640"/>
        <v>220.55</v>
      </c>
      <c r="G8196" t="s">
        <v>37</v>
      </c>
      <c r="H8196" t="s">
        <v>40</v>
      </c>
      <c r="I8196" s="1">
        <v>45151</v>
      </c>
      <c r="J8196" t="str">
        <f t="shared" si="641"/>
        <v>August</v>
      </c>
      <c r="K8196" t="str">
        <f t="shared" si="642"/>
        <v>Sunday</v>
      </c>
      <c r="L8196" t="str">
        <f t="shared" si="643"/>
        <v>Summer</v>
      </c>
      <c r="M8196">
        <f t="shared" si="644"/>
        <v>574.21</v>
      </c>
    </row>
    <row r="8197" spans="1:13" x14ac:dyDescent="0.25">
      <c r="A8197" t="s">
        <v>120</v>
      </c>
      <c r="B8197" t="s">
        <v>69</v>
      </c>
      <c r="C8197" t="s">
        <v>109</v>
      </c>
      <c r="D8197">
        <v>3</v>
      </c>
      <c r="E8197">
        <v>7.26</v>
      </c>
      <c r="F8197" s="16">
        <f t="shared" si="640"/>
        <v>21.78</v>
      </c>
      <c r="G8197" t="s">
        <v>11</v>
      </c>
      <c r="H8197" t="s">
        <v>40</v>
      </c>
      <c r="I8197" s="1">
        <v>45125</v>
      </c>
      <c r="J8197" t="str">
        <f t="shared" si="641"/>
        <v>July</v>
      </c>
      <c r="K8197" t="str">
        <f t="shared" si="642"/>
        <v>Tuesday</v>
      </c>
      <c r="L8197" t="str">
        <f t="shared" si="643"/>
        <v>Summer</v>
      </c>
      <c r="M8197">
        <f t="shared" si="644"/>
        <v>2062.3599999999997</v>
      </c>
    </row>
    <row r="8198" spans="1:13" x14ac:dyDescent="0.25">
      <c r="A8198" t="s">
        <v>247</v>
      </c>
      <c r="B8198" t="s">
        <v>55</v>
      </c>
      <c r="C8198" t="s">
        <v>58</v>
      </c>
      <c r="D8198">
        <v>3</v>
      </c>
      <c r="E8198">
        <v>197.63</v>
      </c>
      <c r="F8198" s="16">
        <f t="shared" si="640"/>
        <v>592.89</v>
      </c>
      <c r="G8198" t="s">
        <v>24</v>
      </c>
      <c r="H8198" t="s">
        <v>16</v>
      </c>
      <c r="I8198" s="1">
        <v>45415</v>
      </c>
      <c r="J8198" t="str">
        <f t="shared" si="641"/>
        <v>May</v>
      </c>
      <c r="K8198" t="str">
        <f t="shared" si="642"/>
        <v>Friday</v>
      </c>
      <c r="L8198" t="str">
        <f t="shared" si="643"/>
        <v>Spring</v>
      </c>
      <c r="M8198">
        <f t="shared" si="644"/>
        <v>59676.55</v>
      </c>
    </row>
    <row r="8199" spans="1:13" x14ac:dyDescent="0.25">
      <c r="A8199" t="s">
        <v>163</v>
      </c>
      <c r="B8199" t="s">
        <v>14</v>
      </c>
      <c r="C8199" t="s">
        <v>150</v>
      </c>
      <c r="D8199">
        <v>5</v>
      </c>
      <c r="E8199">
        <v>150.31</v>
      </c>
      <c r="F8199" s="16">
        <f t="shared" si="640"/>
        <v>751.55</v>
      </c>
      <c r="G8199" t="s">
        <v>24</v>
      </c>
      <c r="H8199" t="s">
        <v>16</v>
      </c>
      <c r="I8199" s="1">
        <v>45107</v>
      </c>
      <c r="J8199" t="str">
        <f t="shared" si="641"/>
        <v>June</v>
      </c>
      <c r="K8199" t="str">
        <f t="shared" si="642"/>
        <v>Friday</v>
      </c>
      <c r="L8199" t="str">
        <f t="shared" si="643"/>
        <v>Summer</v>
      </c>
      <c r="M8199">
        <f t="shared" si="644"/>
        <v>2935.59</v>
      </c>
    </row>
    <row r="8200" spans="1:13" x14ac:dyDescent="0.25">
      <c r="A8200" t="s">
        <v>28</v>
      </c>
      <c r="B8200" t="s">
        <v>99</v>
      </c>
      <c r="C8200" t="s">
        <v>129</v>
      </c>
      <c r="D8200">
        <v>1</v>
      </c>
      <c r="E8200">
        <v>12.79</v>
      </c>
      <c r="F8200" s="16">
        <f t="shared" si="640"/>
        <v>12.79</v>
      </c>
      <c r="G8200" t="s">
        <v>20</v>
      </c>
      <c r="H8200" t="s">
        <v>16</v>
      </c>
      <c r="I8200" s="1">
        <v>44995</v>
      </c>
      <c r="J8200" t="str">
        <f t="shared" si="641"/>
        <v>March</v>
      </c>
      <c r="K8200" t="str">
        <f t="shared" si="642"/>
        <v>Friday</v>
      </c>
      <c r="L8200" t="str">
        <f t="shared" si="643"/>
        <v>Spring</v>
      </c>
      <c r="M8200">
        <f t="shared" si="644"/>
        <v>1558.25</v>
      </c>
    </row>
    <row r="8201" spans="1:13" x14ac:dyDescent="0.25">
      <c r="A8201" t="s">
        <v>255</v>
      </c>
      <c r="B8201" t="s">
        <v>48</v>
      </c>
      <c r="C8201" t="s">
        <v>196</v>
      </c>
      <c r="D8201">
        <v>1</v>
      </c>
      <c r="E8201">
        <v>28.85</v>
      </c>
      <c r="F8201" s="16">
        <f t="shared" si="640"/>
        <v>28.85</v>
      </c>
      <c r="G8201" t="s">
        <v>24</v>
      </c>
      <c r="H8201" t="s">
        <v>12</v>
      </c>
      <c r="I8201" s="1">
        <v>45432</v>
      </c>
      <c r="J8201" t="str">
        <f t="shared" si="641"/>
        <v>May</v>
      </c>
      <c r="K8201" t="str">
        <f t="shared" si="642"/>
        <v>Monday</v>
      </c>
      <c r="L8201" t="str">
        <f t="shared" si="643"/>
        <v>Spring</v>
      </c>
      <c r="M8201">
        <f t="shared" si="644"/>
        <v>835.89</v>
      </c>
    </row>
    <row r="8202" spans="1:13" x14ac:dyDescent="0.25">
      <c r="A8202" t="s">
        <v>57</v>
      </c>
      <c r="B8202" t="s">
        <v>14</v>
      </c>
      <c r="C8202" t="s">
        <v>134</v>
      </c>
      <c r="D8202">
        <v>5</v>
      </c>
      <c r="E8202">
        <v>5.38</v>
      </c>
      <c r="F8202" s="16">
        <f t="shared" si="640"/>
        <v>26.9</v>
      </c>
      <c r="G8202" t="s">
        <v>11</v>
      </c>
      <c r="H8202" t="s">
        <v>12</v>
      </c>
      <c r="I8202" s="1">
        <v>45087</v>
      </c>
      <c r="J8202" t="str">
        <f t="shared" si="641"/>
        <v>June</v>
      </c>
      <c r="K8202" t="str">
        <f t="shared" si="642"/>
        <v>Saturday</v>
      </c>
      <c r="L8202" t="str">
        <f t="shared" si="643"/>
        <v>Summer</v>
      </c>
      <c r="M8202">
        <f t="shared" si="644"/>
        <v>5052.8099999999995</v>
      </c>
    </row>
    <row r="8203" spans="1:13" x14ac:dyDescent="0.25">
      <c r="A8203" t="s">
        <v>229</v>
      </c>
      <c r="B8203" t="s">
        <v>35</v>
      </c>
      <c r="C8203" t="s">
        <v>159</v>
      </c>
      <c r="D8203">
        <v>1</v>
      </c>
      <c r="E8203">
        <v>387.98</v>
      </c>
      <c r="F8203" s="16">
        <f t="shared" si="640"/>
        <v>387.98</v>
      </c>
      <c r="G8203" t="s">
        <v>37</v>
      </c>
      <c r="H8203" t="s">
        <v>12</v>
      </c>
      <c r="I8203" s="1">
        <v>45476</v>
      </c>
      <c r="J8203" t="str">
        <f t="shared" si="641"/>
        <v>July</v>
      </c>
      <c r="K8203" t="str">
        <f t="shared" si="642"/>
        <v>Wednesday</v>
      </c>
      <c r="L8203" t="str">
        <f t="shared" si="643"/>
        <v>Summer</v>
      </c>
      <c r="M8203">
        <f t="shared" si="644"/>
        <v>1860.4800000000002</v>
      </c>
    </row>
    <row r="8204" spans="1:13" x14ac:dyDescent="0.25">
      <c r="A8204" t="s">
        <v>158</v>
      </c>
      <c r="B8204" t="s">
        <v>18</v>
      </c>
      <c r="C8204" t="s">
        <v>19</v>
      </c>
      <c r="D8204">
        <v>1</v>
      </c>
      <c r="E8204">
        <v>95.01</v>
      </c>
      <c r="F8204" s="16">
        <f t="shared" si="640"/>
        <v>95.01</v>
      </c>
      <c r="G8204" t="s">
        <v>11</v>
      </c>
      <c r="H8204" t="s">
        <v>16</v>
      </c>
      <c r="I8204" s="1">
        <v>45554</v>
      </c>
      <c r="J8204" t="str">
        <f t="shared" si="641"/>
        <v>September</v>
      </c>
      <c r="K8204" t="str">
        <f t="shared" si="642"/>
        <v>Thursday</v>
      </c>
      <c r="L8204" t="str">
        <f t="shared" si="643"/>
        <v>Autumn</v>
      </c>
      <c r="M8204">
        <f t="shared" si="644"/>
        <v>855.4</v>
      </c>
    </row>
    <row r="8205" spans="1:13" x14ac:dyDescent="0.25">
      <c r="A8205" t="s">
        <v>68</v>
      </c>
      <c r="B8205" t="s">
        <v>26</v>
      </c>
      <c r="C8205" t="s">
        <v>152</v>
      </c>
      <c r="D8205">
        <v>4</v>
      </c>
      <c r="E8205">
        <v>50.9</v>
      </c>
      <c r="F8205" s="16">
        <f t="shared" si="640"/>
        <v>203.6</v>
      </c>
      <c r="G8205" t="s">
        <v>11</v>
      </c>
      <c r="H8205" t="s">
        <v>40</v>
      </c>
      <c r="I8205" s="1">
        <v>45448</v>
      </c>
      <c r="J8205" t="str">
        <f t="shared" si="641"/>
        <v>June</v>
      </c>
      <c r="K8205" t="str">
        <f t="shared" si="642"/>
        <v>Wednesday</v>
      </c>
      <c r="L8205" t="str">
        <f t="shared" si="643"/>
        <v>Summer</v>
      </c>
      <c r="M8205">
        <f t="shared" si="644"/>
        <v>63152.35</v>
      </c>
    </row>
    <row r="8206" spans="1:13" x14ac:dyDescent="0.25">
      <c r="A8206" t="s">
        <v>131</v>
      </c>
      <c r="B8206" t="s">
        <v>26</v>
      </c>
      <c r="C8206" t="s">
        <v>53</v>
      </c>
      <c r="D8206">
        <v>3</v>
      </c>
      <c r="E8206">
        <v>79.17</v>
      </c>
      <c r="F8206" s="16">
        <f t="shared" si="640"/>
        <v>237.51</v>
      </c>
      <c r="G8206" t="s">
        <v>20</v>
      </c>
      <c r="H8206" t="s">
        <v>12</v>
      </c>
      <c r="I8206" s="1">
        <v>45537</v>
      </c>
      <c r="J8206" t="str">
        <f t="shared" si="641"/>
        <v>September</v>
      </c>
      <c r="K8206" t="str">
        <f t="shared" si="642"/>
        <v>Monday</v>
      </c>
      <c r="L8206" t="str">
        <f t="shared" si="643"/>
        <v>Autumn</v>
      </c>
      <c r="M8206">
        <f t="shared" si="644"/>
        <v>2685.62</v>
      </c>
    </row>
    <row r="8207" spans="1:13" x14ac:dyDescent="0.25">
      <c r="A8207" t="s">
        <v>210</v>
      </c>
      <c r="B8207" t="s">
        <v>99</v>
      </c>
      <c r="C8207" t="s">
        <v>188</v>
      </c>
      <c r="D8207">
        <v>1</v>
      </c>
      <c r="E8207">
        <v>53.04</v>
      </c>
      <c r="F8207" s="16">
        <f t="shared" si="640"/>
        <v>53.04</v>
      </c>
      <c r="G8207" t="s">
        <v>37</v>
      </c>
      <c r="H8207" t="s">
        <v>40</v>
      </c>
      <c r="I8207" s="1">
        <v>45526</v>
      </c>
      <c r="J8207" t="str">
        <f t="shared" si="641"/>
        <v>August</v>
      </c>
      <c r="K8207" t="str">
        <f t="shared" si="642"/>
        <v>Thursday</v>
      </c>
      <c r="L8207" t="str">
        <f t="shared" si="643"/>
        <v>Summer</v>
      </c>
      <c r="M8207">
        <f t="shared" si="644"/>
        <v>58641.970000000008</v>
      </c>
    </row>
    <row r="8208" spans="1:13" x14ac:dyDescent="0.25">
      <c r="A8208" t="s">
        <v>189</v>
      </c>
      <c r="B8208" t="s">
        <v>48</v>
      </c>
      <c r="C8208" t="s">
        <v>49</v>
      </c>
      <c r="D8208">
        <v>3</v>
      </c>
      <c r="E8208">
        <v>33.44</v>
      </c>
      <c r="F8208" s="16">
        <f t="shared" si="640"/>
        <v>100.32</v>
      </c>
      <c r="G8208" t="s">
        <v>24</v>
      </c>
      <c r="H8208" t="s">
        <v>12</v>
      </c>
      <c r="I8208" s="1">
        <v>45386</v>
      </c>
      <c r="J8208" t="str">
        <f t="shared" si="641"/>
        <v>April</v>
      </c>
      <c r="K8208" t="str">
        <f t="shared" si="642"/>
        <v>Thursday</v>
      </c>
      <c r="L8208" t="str">
        <f t="shared" si="643"/>
        <v>Spring</v>
      </c>
      <c r="M8208">
        <f t="shared" si="644"/>
        <v>3157.91</v>
      </c>
    </row>
    <row r="8209" spans="1:13" x14ac:dyDescent="0.25">
      <c r="A8209" t="s">
        <v>228</v>
      </c>
      <c r="B8209" t="s">
        <v>9</v>
      </c>
      <c r="C8209" t="s">
        <v>86</v>
      </c>
      <c r="D8209">
        <v>4</v>
      </c>
      <c r="E8209">
        <v>1.57</v>
      </c>
      <c r="F8209" s="16">
        <f t="shared" si="640"/>
        <v>6.28</v>
      </c>
      <c r="G8209" t="s">
        <v>37</v>
      </c>
      <c r="H8209" t="s">
        <v>40</v>
      </c>
      <c r="I8209" s="1">
        <v>45606</v>
      </c>
      <c r="J8209" t="str">
        <f t="shared" si="641"/>
        <v>November</v>
      </c>
      <c r="K8209" t="str">
        <f t="shared" si="642"/>
        <v>Sunday</v>
      </c>
      <c r="L8209" t="str">
        <f t="shared" si="643"/>
        <v>Autumn</v>
      </c>
      <c r="M8209">
        <f t="shared" si="644"/>
        <v>70185.440000000002</v>
      </c>
    </row>
    <row r="8210" spans="1:13" x14ac:dyDescent="0.25">
      <c r="A8210" t="s">
        <v>168</v>
      </c>
      <c r="B8210" t="s">
        <v>18</v>
      </c>
      <c r="C8210" t="s">
        <v>106</v>
      </c>
      <c r="D8210">
        <v>1</v>
      </c>
      <c r="E8210">
        <v>54.27</v>
      </c>
      <c r="F8210" s="16">
        <f t="shared" si="640"/>
        <v>54.27</v>
      </c>
      <c r="G8210" t="s">
        <v>20</v>
      </c>
      <c r="H8210" t="s">
        <v>40</v>
      </c>
      <c r="I8210" s="1">
        <v>45610</v>
      </c>
      <c r="J8210" t="str">
        <f t="shared" si="641"/>
        <v>November</v>
      </c>
      <c r="K8210" t="str">
        <f t="shared" si="642"/>
        <v>Thursday</v>
      </c>
      <c r="L8210" t="str">
        <f t="shared" si="643"/>
        <v>Autumn</v>
      </c>
      <c r="M8210">
        <f t="shared" si="644"/>
        <v>5958.81</v>
      </c>
    </row>
    <row r="8211" spans="1:13" x14ac:dyDescent="0.25">
      <c r="A8211" t="s">
        <v>64</v>
      </c>
      <c r="B8211" t="s">
        <v>99</v>
      </c>
      <c r="C8211" t="s">
        <v>188</v>
      </c>
      <c r="D8211">
        <v>1</v>
      </c>
      <c r="E8211">
        <v>45.15</v>
      </c>
      <c r="F8211" s="16">
        <f t="shared" si="640"/>
        <v>45.15</v>
      </c>
      <c r="G8211" t="s">
        <v>20</v>
      </c>
      <c r="H8211" t="s">
        <v>40</v>
      </c>
      <c r="I8211" s="1">
        <v>45564</v>
      </c>
      <c r="J8211" t="str">
        <f t="shared" si="641"/>
        <v>September</v>
      </c>
      <c r="K8211" t="str">
        <f t="shared" si="642"/>
        <v>Sunday</v>
      </c>
      <c r="L8211" t="str">
        <f t="shared" si="643"/>
        <v>Autumn</v>
      </c>
      <c r="M8211">
        <f t="shared" si="644"/>
        <v>1968.3200000000002</v>
      </c>
    </row>
    <row r="8212" spans="1:13" x14ac:dyDescent="0.25">
      <c r="A8212" t="s">
        <v>220</v>
      </c>
      <c r="B8212" t="s">
        <v>48</v>
      </c>
      <c r="C8212" t="s">
        <v>162</v>
      </c>
      <c r="D8212">
        <v>1</v>
      </c>
      <c r="E8212">
        <v>19.89</v>
      </c>
      <c r="F8212" s="16">
        <f t="shared" si="640"/>
        <v>19.89</v>
      </c>
      <c r="G8212" t="s">
        <v>37</v>
      </c>
      <c r="H8212" t="s">
        <v>12</v>
      </c>
      <c r="I8212" s="1">
        <v>45151</v>
      </c>
      <c r="J8212" t="str">
        <f t="shared" si="641"/>
        <v>August</v>
      </c>
      <c r="K8212" t="str">
        <f t="shared" si="642"/>
        <v>Sunday</v>
      </c>
      <c r="L8212" t="str">
        <f t="shared" si="643"/>
        <v>Summer</v>
      </c>
      <c r="M8212">
        <f t="shared" si="644"/>
        <v>7345.329999999999</v>
      </c>
    </row>
    <row r="8213" spans="1:13" x14ac:dyDescent="0.25">
      <c r="A8213" t="s">
        <v>66</v>
      </c>
      <c r="B8213" t="s">
        <v>60</v>
      </c>
      <c r="C8213" t="s">
        <v>77</v>
      </c>
      <c r="D8213">
        <v>1</v>
      </c>
      <c r="E8213">
        <v>709.27</v>
      </c>
      <c r="F8213" s="16">
        <f t="shared" si="640"/>
        <v>709.27</v>
      </c>
      <c r="G8213" t="s">
        <v>24</v>
      </c>
      <c r="H8213" t="s">
        <v>12</v>
      </c>
      <c r="I8213" s="1">
        <v>45446</v>
      </c>
      <c r="J8213" t="str">
        <f t="shared" si="641"/>
        <v>June</v>
      </c>
      <c r="K8213" t="str">
        <f t="shared" si="642"/>
        <v>Monday</v>
      </c>
      <c r="L8213" t="str">
        <f t="shared" si="643"/>
        <v>Summer</v>
      </c>
      <c r="M8213">
        <f t="shared" si="644"/>
        <v>1631.9499999999998</v>
      </c>
    </row>
    <row r="8214" spans="1:13" x14ac:dyDescent="0.25">
      <c r="A8214" t="s">
        <v>50</v>
      </c>
      <c r="B8214" t="s">
        <v>30</v>
      </c>
      <c r="C8214" t="s">
        <v>79</v>
      </c>
      <c r="D8214">
        <v>1</v>
      </c>
      <c r="E8214">
        <v>9.77</v>
      </c>
      <c r="F8214" s="16">
        <f t="shared" si="640"/>
        <v>9.77</v>
      </c>
      <c r="G8214" t="s">
        <v>20</v>
      </c>
      <c r="H8214" t="s">
        <v>40</v>
      </c>
      <c r="I8214" s="1">
        <v>45500</v>
      </c>
      <c r="J8214" t="str">
        <f t="shared" si="641"/>
        <v>July</v>
      </c>
      <c r="K8214" t="str">
        <f t="shared" si="642"/>
        <v>Saturday</v>
      </c>
      <c r="L8214" t="str">
        <f t="shared" si="643"/>
        <v>Summer</v>
      </c>
      <c r="M8214">
        <f t="shared" si="644"/>
        <v>23564.16</v>
      </c>
    </row>
    <row r="8215" spans="1:13" x14ac:dyDescent="0.25">
      <c r="A8215" t="s">
        <v>140</v>
      </c>
      <c r="B8215" t="s">
        <v>14</v>
      </c>
      <c r="C8215" t="s">
        <v>15</v>
      </c>
      <c r="D8215">
        <v>3</v>
      </c>
      <c r="E8215">
        <v>92.77</v>
      </c>
      <c r="F8215" s="16">
        <f t="shared" si="640"/>
        <v>278.31</v>
      </c>
      <c r="G8215" t="s">
        <v>20</v>
      </c>
      <c r="H8215" t="s">
        <v>40</v>
      </c>
      <c r="I8215" s="1">
        <v>45077</v>
      </c>
      <c r="J8215" t="str">
        <f t="shared" si="641"/>
        <v>May</v>
      </c>
      <c r="K8215" t="str">
        <f t="shared" si="642"/>
        <v>Wednesday</v>
      </c>
      <c r="L8215" t="str">
        <f t="shared" si="643"/>
        <v>Spring</v>
      </c>
      <c r="M8215">
        <f t="shared" si="644"/>
        <v>2799.21</v>
      </c>
    </row>
    <row r="8216" spans="1:13" x14ac:dyDescent="0.25">
      <c r="A8216" t="s">
        <v>175</v>
      </c>
      <c r="B8216" t="s">
        <v>69</v>
      </c>
      <c r="C8216" t="s">
        <v>72</v>
      </c>
      <c r="D8216">
        <v>5</v>
      </c>
      <c r="E8216">
        <v>51.55</v>
      </c>
      <c r="F8216" s="16">
        <f t="shared" si="640"/>
        <v>257.75</v>
      </c>
      <c r="G8216" t="s">
        <v>37</v>
      </c>
      <c r="H8216" t="s">
        <v>16</v>
      </c>
      <c r="I8216" s="1">
        <v>45271</v>
      </c>
      <c r="J8216" t="str">
        <f t="shared" si="641"/>
        <v>December</v>
      </c>
      <c r="K8216" t="str">
        <f t="shared" si="642"/>
        <v>Monday</v>
      </c>
      <c r="L8216" t="str">
        <f t="shared" si="643"/>
        <v>Winter</v>
      </c>
      <c r="M8216">
        <f t="shared" si="644"/>
        <v>42667.390000000007</v>
      </c>
    </row>
    <row r="8217" spans="1:13" x14ac:dyDescent="0.25">
      <c r="A8217" t="s">
        <v>263</v>
      </c>
      <c r="B8217" t="s">
        <v>35</v>
      </c>
      <c r="C8217" t="s">
        <v>75</v>
      </c>
      <c r="D8217">
        <v>1</v>
      </c>
      <c r="E8217">
        <v>48.4</v>
      </c>
      <c r="F8217" s="16">
        <f t="shared" si="640"/>
        <v>48.4</v>
      </c>
      <c r="G8217" t="s">
        <v>37</v>
      </c>
      <c r="H8217" t="s">
        <v>16</v>
      </c>
      <c r="I8217" s="1">
        <v>45470</v>
      </c>
      <c r="J8217" t="str">
        <f t="shared" si="641"/>
        <v>June</v>
      </c>
      <c r="K8217" t="str">
        <f t="shared" si="642"/>
        <v>Thursday</v>
      </c>
      <c r="L8217" t="str">
        <f t="shared" si="643"/>
        <v>Summer</v>
      </c>
      <c r="M8217">
        <f t="shared" si="644"/>
        <v>1503.9999999999998</v>
      </c>
    </row>
    <row r="8218" spans="1:13" x14ac:dyDescent="0.25">
      <c r="A8218" t="s">
        <v>121</v>
      </c>
      <c r="B8218" t="s">
        <v>69</v>
      </c>
      <c r="C8218" t="s">
        <v>72</v>
      </c>
      <c r="D8218">
        <v>5</v>
      </c>
      <c r="E8218">
        <v>73.22</v>
      </c>
      <c r="F8218" s="16">
        <f t="shared" si="640"/>
        <v>366.1</v>
      </c>
      <c r="G8218" t="s">
        <v>11</v>
      </c>
      <c r="H8218" t="s">
        <v>40</v>
      </c>
      <c r="I8218" s="1">
        <v>45506</v>
      </c>
      <c r="J8218" t="str">
        <f t="shared" si="641"/>
        <v>August</v>
      </c>
      <c r="K8218" t="str">
        <f t="shared" si="642"/>
        <v>Friday</v>
      </c>
      <c r="L8218" t="str">
        <f t="shared" si="643"/>
        <v>Summer</v>
      </c>
      <c r="M8218">
        <f t="shared" si="644"/>
        <v>92016.290000000008</v>
      </c>
    </row>
    <row r="8219" spans="1:13" x14ac:dyDescent="0.25">
      <c r="A8219" t="s">
        <v>66</v>
      </c>
      <c r="B8219" t="s">
        <v>18</v>
      </c>
      <c r="C8219" t="s">
        <v>51</v>
      </c>
      <c r="D8219">
        <v>1</v>
      </c>
      <c r="E8219">
        <v>57.08</v>
      </c>
      <c r="F8219" s="16">
        <f t="shared" si="640"/>
        <v>57.08</v>
      </c>
      <c r="G8219" t="s">
        <v>37</v>
      </c>
      <c r="H8219" t="s">
        <v>12</v>
      </c>
      <c r="I8219" s="1">
        <v>45647</v>
      </c>
      <c r="J8219" t="str">
        <f t="shared" si="641"/>
        <v>December</v>
      </c>
      <c r="K8219" t="str">
        <f t="shared" si="642"/>
        <v>Saturday</v>
      </c>
      <c r="L8219" t="str">
        <f t="shared" si="643"/>
        <v>Winter</v>
      </c>
      <c r="M8219">
        <f t="shared" si="644"/>
        <v>922.68</v>
      </c>
    </row>
    <row r="8220" spans="1:13" x14ac:dyDescent="0.25">
      <c r="A8220" t="s">
        <v>128</v>
      </c>
      <c r="B8220" t="s">
        <v>35</v>
      </c>
      <c r="C8220" t="s">
        <v>75</v>
      </c>
      <c r="D8220">
        <v>1</v>
      </c>
      <c r="E8220">
        <v>27.49</v>
      </c>
      <c r="F8220" s="16">
        <f t="shared" si="640"/>
        <v>27.49</v>
      </c>
      <c r="G8220" t="s">
        <v>11</v>
      </c>
      <c r="H8220" t="s">
        <v>12</v>
      </c>
      <c r="I8220" s="1">
        <v>45433</v>
      </c>
      <c r="J8220" t="str">
        <f t="shared" si="641"/>
        <v>May</v>
      </c>
      <c r="K8220" t="str">
        <f t="shared" si="642"/>
        <v>Tuesday</v>
      </c>
      <c r="L8220" t="str">
        <f t="shared" si="643"/>
        <v>Spring</v>
      </c>
      <c r="M8220">
        <f t="shared" si="644"/>
        <v>4478.33</v>
      </c>
    </row>
    <row r="8221" spans="1:13" x14ac:dyDescent="0.25">
      <c r="A8221" t="s">
        <v>252</v>
      </c>
      <c r="B8221" t="s">
        <v>99</v>
      </c>
      <c r="C8221" t="s">
        <v>100</v>
      </c>
      <c r="D8221">
        <v>1</v>
      </c>
      <c r="E8221">
        <v>9.1300000000000008</v>
      </c>
      <c r="F8221" s="16">
        <f t="shared" si="640"/>
        <v>9.1300000000000008</v>
      </c>
      <c r="G8221" t="s">
        <v>24</v>
      </c>
      <c r="H8221" t="s">
        <v>40</v>
      </c>
      <c r="I8221" s="1">
        <v>45669</v>
      </c>
      <c r="J8221" t="str">
        <f t="shared" si="641"/>
        <v>January</v>
      </c>
      <c r="K8221" t="str">
        <f t="shared" si="642"/>
        <v>Sunday</v>
      </c>
      <c r="L8221" t="str">
        <f t="shared" si="643"/>
        <v>Winter</v>
      </c>
      <c r="M8221">
        <f t="shared" si="644"/>
        <v>1224.4900000000002</v>
      </c>
    </row>
    <row r="8222" spans="1:13" x14ac:dyDescent="0.25">
      <c r="A8222" t="s">
        <v>115</v>
      </c>
      <c r="B8222" t="s">
        <v>26</v>
      </c>
      <c r="C8222" t="s">
        <v>39</v>
      </c>
      <c r="D8222">
        <v>3</v>
      </c>
      <c r="E8222">
        <v>99.55</v>
      </c>
      <c r="F8222" s="16">
        <f t="shared" si="640"/>
        <v>298.64999999999998</v>
      </c>
      <c r="G8222" t="s">
        <v>20</v>
      </c>
      <c r="H8222" t="s">
        <v>16</v>
      </c>
      <c r="I8222" s="1">
        <v>45384</v>
      </c>
      <c r="J8222" t="str">
        <f t="shared" si="641"/>
        <v>April</v>
      </c>
      <c r="K8222" t="str">
        <f t="shared" si="642"/>
        <v>Tuesday</v>
      </c>
      <c r="L8222" t="str">
        <f t="shared" si="643"/>
        <v>Spring</v>
      </c>
      <c r="M8222">
        <f t="shared" si="644"/>
        <v>1553.72</v>
      </c>
    </row>
    <row r="8223" spans="1:13" x14ac:dyDescent="0.25">
      <c r="A8223" t="s">
        <v>144</v>
      </c>
      <c r="B8223" t="s">
        <v>22</v>
      </c>
      <c r="C8223" t="s">
        <v>142</v>
      </c>
      <c r="D8223">
        <v>4</v>
      </c>
      <c r="E8223">
        <v>499.37</v>
      </c>
      <c r="F8223" s="16">
        <f t="shared" si="640"/>
        <v>1997.48</v>
      </c>
      <c r="G8223" t="s">
        <v>20</v>
      </c>
      <c r="H8223" t="s">
        <v>40</v>
      </c>
      <c r="I8223" s="1">
        <v>45587</v>
      </c>
      <c r="J8223" t="str">
        <f t="shared" si="641"/>
        <v>October</v>
      </c>
      <c r="K8223" t="str">
        <f t="shared" si="642"/>
        <v>Tuesday</v>
      </c>
      <c r="L8223" t="str">
        <f t="shared" si="643"/>
        <v>Autumn</v>
      </c>
      <c r="M8223">
        <f t="shared" si="644"/>
        <v>3824</v>
      </c>
    </row>
    <row r="8224" spans="1:13" x14ac:dyDescent="0.25">
      <c r="A8224" t="s">
        <v>89</v>
      </c>
      <c r="B8224" t="s">
        <v>45</v>
      </c>
      <c r="C8224" t="s">
        <v>161</v>
      </c>
      <c r="D8224">
        <v>1</v>
      </c>
      <c r="E8224">
        <v>3.22</v>
      </c>
      <c r="F8224" s="16">
        <f t="shared" si="640"/>
        <v>3.22</v>
      </c>
      <c r="G8224" t="s">
        <v>37</v>
      </c>
      <c r="H8224" t="s">
        <v>12</v>
      </c>
      <c r="I8224" s="1">
        <v>45464</v>
      </c>
      <c r="J8224" t="str">
        <f t="shared" si="641"/>
        <v>June</v>
      </c>
      <c r="K8224" t="str">
        <f t="shared" si="642"/>
        <v>Friday</v>
      </c>
      <c r="L8224" t="str">
        <f t="shared" si="643"/>
        <v>Summer</v>
      </c>
      <c r="M8224">
        <f t="shared" si="644"/>
        <v>2178.59</v>
      </c>
    </row>
    <row r="8225" spans="1:13" x14ac:dyDescent="0.25">
      <c r="A8225" t="s">
        <v>229</v>
      </c>
      <c r="B8225" t="s">
        <v>69</v>
      </c>
      <c r="C8225" t="s">
        <v>109</v>
      </c>
      <c r="D8225">
        <v>1</v>
      </c>
      <c r="E8225">
        <v>5.0199999999999996</v>
      </c>
      <c r="F8225" s="16">
        <f t="shared" si="640"/>
        <v>5.0199999999999996</v>
      </c>
      <c r="G8225" t="s">
        <v>24</v>
      </c>
      <c r="H8225" t="s">
        <v>12</v>
      </c>
      <c r="I8225" s="1">
        <v>45404</v>
      </c>
      <c r="J8225" t="str">
        <f t="shared" si="641"/>
        <v>April</v>
      </c>
      <c r="K8225" t="str">
        <f t="shared" si="642"/>
        <v>Monday</v>
      </c>
      <c r="L8225" t="str">
        <f t="shared" si="643"/>
        <v>Spring</v>
      </c>
      <c r="M8225">
        <f t="shared" si="644"/>
        <v>1472.5</v>
      </c>
    </row>
    <row r="8226" spans="1:13" x14ac:dyDescent="0.25">
      <c r="A8226" t="s">
        <v>141</v>
      </c>
      <c r="B8226" t="s">
        <v>35</v>
      </c>
      <c r="C8226" t="s">
        <v>36</v>
      </c>
      <c r="D8226">
        <v>1</v>
      </c>
      <c r="E8226">
        <v>1116.29</v>
      </c>
      <c r="F8226" s="16">
        <f t="shared" si="640"/>
        <v>1116.29</v>
      </c>
      <c r="G8226" t="s">
        <v>11</v>
      </c>
      <c r="H8226" t="s">
        <v>12</v>
      </c>
      <c r="I8226" s="1">
        <v>45622</v>
      </c>
      <c r="J8226" t="str">
        <f t="shared" si="641"/>
        <v>November</v>
      </c>
      <c r="K8226" t="str">
        <f t="shared" si="642"/>
        <v>Tuesday</v>
      </c>
      <c r="L8226" t="str">
        <f t="shared" si="643"/>
        <v>Autumn</v>
      </c>
      <c r="M8226">
        <f t="shared" si="644"/>
        <v>13251.619999999999</v>
      </c>
    </row>
    <row r="8227" spans="1:13" x14ac:dyDescent="0.25">
      <c r="A8227" t="s">
        <v>168</v>
      </c>
      <c r="B8227" t="s">
        <v>14</v>
      </c>
      <c r="C8227" t="s">
        <v>134</v>
      </c>
      <c r="D8227">
        <v>1</v>
      </c>
      <c r="E8227">
        <v>19.73</v>
      </c>
      <c r="F8227" s="16">
        <f t="shared" si="640"/>
        <v>19.73</v>
      </c>
      <c r="G8227" t="s">
        <v>11</v>
      </c>
      <c r="H8227" t="s">
        <v>40</v>
      </c>
      <c r="I8227" s="1">
        <v>45081</v>
      </c>
      <c r="J8227" t="str">
        <f t="shared" si="641"/>
        <v>June</v>
      </c>
      <c r="K8227" t="str">
        <f t="shared" si="642"/>
        <v>Sunday</v>
      </c>
      <c r="L8227" t="str">
        <f t="shared" si="643"/>
        <v>Summer</v>
      </c>
      <c r="M8227">
        <f t="shared" si="644"/>
        <v>5904.54</v>
      </c>
    </row>
    <row r="8228" spans="1:13" x14ac:dyDescent="0.25">
      <c r="A8228" t="s">
        <v>21</v>
      </c>
      <c r="B8228" t="s">
        <v>48</v>
      </c>
      <c r="C8228" t="s">
        <v>162</v>
      </c>
      <c r="D8228">
        <v>1</v>
      </c>
      <c r="E8228">
        <v>26.16</v>
      </c>
      <c r="F8228" s="16">
        <f t="shared" si="640"/>
        <v>26.16</v>
      </c>
      <c r="G8228" t="s">
        <v>24</v>
      </c>
      <c r="H8228" t="s">
        <v>16</v>
      </c>
      <c r="I8228" s="1">
        <v>45605</v>
      </c>
      <c r="J8228" t="str">
        <f t="shared" si="641"/>
        <v>November</v>
      </c>
      <c r="K8228" t="str">
        <f t="shared" si="642"/>
        <v>Saturday</v>
      </c>
      <c r="L8228" t="str">
        <f t="shared" si="643"/>
        <v>Autumn</v>
      </c>
      <c r="M8228">
        <f t="shared" si="644"/>
        <v>1433.8700000000001</v>
      </c>
    </row>
    <row r="8229" spans="1:13" x14ac:dyDescent="0.25">
      <c r="A8229" t="s">
        <v>149</v>
      </c>
      <c r="B8229" t="s">
        <v>48</v>
      </c>
      <c r="C8229" t="s">
        <v>111</v>
      </c>
      <c r="D8229">
        <v>1</v>
      </c>
      <c r="E8229">
        <v>45.41</v>
      </c>
      <c r="F8229" s="16">
        <f t="shared" si="640"/>
        <v>45.41</v>
      </c>
      <c r="G8229" t="s">
        <v>20</v>
      </c>
      <c r="H8229" t="s">
        <v>40</v>
      </c>
      <c r="I8229" s="1">
        <v>45561</v>
      </c>
      <c r="J8229" t="str">
        <f t="shared" si="641"/>
        <v>September</v>
      </c>
      <c r="K8229" t="str">
        <f t="shared" si="642"/>
        <v>Thursday</v>
      </c>
      <c r="L8229" t="str">
        <f t="shared" si="643"/>
        <v>Autumn</v>
      </c>
      <c r="M8229">
        <f t="shared" si="644"/>
        <v>1882.69</v>
      </c>
    </row>
    <row r="8230" spans="1:13" x14ac:dyDescent="0.25">
      <c r="A8230" t="s">
        <v>247</v>
      </c>
      <c r="B8230" t="s">
        <v>35</v>
      </c>
      <c r="C8230" t="s">
        <v>36</v>
      </c>
      <c r="D8230">
        <v>1</v>
      </c>
      <c r="E8230">
        <v>880.05</v>
      </c>
      <c r="F8230" s="16">
        <f t="shared" si="640"/>
        <v>880.05</v>
      </c>
      <c r="G8230" t="s">
        <v>24</v>
      </c>
      <c r="H8230" t="s">
        <v>12</v>
      </c>
      <c r="I8230" s="1">
        <v>45301</v>
      </c>
      <c r="J8230" t="str">
        <f t="shared" si="641"/>
        <v>January</v>
      </c>
      <c r="K8230" t="str">
        <f t="shared" si="642"/>
        <v>Wednesday</v>
      </c>
      <c r="L8230" t="str">
        <f t="shared" si="643"/>
        <v>Winter</v>
      </c>
      <c r="M8230">
        <f t="shared" si="644"/>
        <v>59083.659999999996</v>
      </c>
    </row>
    <row r="8231" spans="1:13" x14ac:dyDescent="0.25">
      <c r="A8231" t="s">
        <v>95</v>
      </c>
      <c r="B8231" t="s">
        <v>45</v>
      </c>
      <c r="C8231" t="s">
        <v>161</v>
      </c>
      <c r="D8231">
        <v>2</v>
      </c>
      <c r="E8231">
        <v>2.64</v>
      </c>
      <c r="F8231" s="16">
        <f t="shared" si="640"/>
        <v>5.28</v>
      </c>
      <c r="G8231" t="s">
        <v>11</v>
      </c>
      <c r="H8231" t="s">
        <v>16</v>
      </c>
      <c r="I8231" s="1">
        <v>45376</v>
      </c>
      <c r="J8231" t="str">
        <f t="shared" si="641"/>
        <v>March</v>
      </c>
      <c r="K8231" t="str">
        <f t="shared" si="642"/>
        <v>Monday</v>
      </c>
      <c r="L8231" t="str">
        <f t="shared" si="643"/>
        <v>Spring</v>
      </c>
      <c r="M8231">
        <f t="shared" si="644"/>
        <v>785.3</v>
      </c>
    </row>
    <row r="8232" spans="1:13" x14ac:dyDescent="0.25">
      <c r="A8232" t="s">
        <v>177</v>
      </c>
      <c r="B8232" t="s">
        <v>60</v>
      </c>
      <c r="C8232" t="s">
        <v>61</v>
      </c>
      <c r="D8232">
        <v>1</v>
      </c>
      <c r="E8232">
        <v>340.58</v>
      </c>
      <c r="F8232" s="16">
        <f t="shared" si="640"/>
        <v>340.58</v>
      </c>
      <c r="G8232" t="s">
        <v>37</v>
      </c>
      <c r="H8232" t="s">
        <v>40</v>
      </c>
      <c r="I8232" s="1">
        <v>45669</v>
      </c>
      <c r="J8232" t="str">
        <f t="shared" si="641"/>
        <v>January</v>
      </c>
      <c r="K8232" t="str">
        <f t="shared" si="642"/>
        <v>Sunday</v>
      </c>
      <c r="L8232" t="str">
        <f t="shared" si="643"/>
        <v>Winter</v>
      </c>
      <c r="M8232">
        <f t="shared" si="644"/>
        <v>8991.5300000000007</v>
      </c>
    </row>
    <row r="8233" spans="1:13" x14ac:dyDescent="0.25">
      <c r="A8233" t="s">
        <v>250</v>
      </c>
      <c r="B8233" t="s">
        <v>14</v>
      </c>
      <c r="C8233" t="s">
        <v>134</v>
      </c>
      <c r="D8233">
        <v>3</v>
      </c>
      <c r="E8233">
        <v>7.75</v>
      </c>
      <c r="F8233" s="16">
        <f t="shared" si="640"/>
        <v>23.25</v>
      </c>
      <c r="G8233" t="s">
        <v>20</v>
      </c>
      <c r="H8233" t="s">
        <v>12</v>
      </c>
      <c r="I8233" s="1">
        <v>45645</v>
      </c>
      <c r="J8233" t="str">
        <f t="shared" si="641"/>
        <v>December</v>
      </c>
      <c r="K8233" t="str">
        <f t="shared" si="642"/>
        <v>Thursday</v>
      </c>
      <c r="L8233" t="str">
        <f t="shared" si="643"/>
        <v>Winter</v>
      </c>
      <c r="M8233">
        <f t="shared" si="644"/>
        <v>4454.1900000000005</v>
      </c>
    </row>
    <row r="8234" spans="1:13" x14ac:dyDescent="0.25">
      <c r="A8234" t="s">
        <v>234</v>
      </c>
      <c r="B8234" t="s">
        <v>99</v>
      </c>
      <c r="C8234" t="s">
        <v>188</v>
      </c>
      <c r="D8234">
        <v>1</v>
      </c>
      <c r="E8234">
        <v>39.82</v>
      </c>
      <c r="F8234" s="16">
        <f t="shared" si="640"/>
        <v>39.82</v>
      </c>
      <c r="G8234" t="s">
        <v>37</v>
      </c>
      <c r="H8234" t="s">
        <v>16</v>
      </c>
      <c r="I8234" s="1">
        <v>45401</v>
      </c>
      <c r="J8234" t="str">
        <f t="shared" si="641"/>
        <v>April</v>
      </c>
      <c r="K8234" t="str">
        <f t="shared" si="642"/>
        <v>Friday</v>
      </c>
      <c r="L8234" t="str">
        <f t="shared" si="643"/>
        <v>Spring</v>
      </c>
      <c r="M8234">
        <f t="shared" si="644"/>
        <v>1875.19</v>
      </c>
    </row>
    <row r="8235" spans="1:13" x14ac:dyDescent="0.25">
      <c r="A8235" t="s">
        <v>136</v>
      </c>
      <c r="B8235" t="s">
        <v>35</v>
      </c>
      <c r="C8235" t="s">
        <v>159</v>
      </c>
      <c r="D8235">
        <v>1</v>
      </c>
      <c r="E8235">
        <v>104.57</v>
      </c>
      <c r="F8235" s="16">
        <f t="shared" si="640"/>
        <v>104.57</v>
      </c>
      <c r="G8235" t="s">
        <v>11</v>
      </c>
      <c r="H8235" t="s">
        <v>16</v>
      </c>
      <c r="I8235" s="1">
        <v>45388</v>
      </c>
      <c r="J8235" t="str">
        <f t="shared" si="641"/>
        <v>April</v>
      </c>
      <c r="K8235" t="str">
        <f t="shared" si="642"/>
        <v>Saturday</v>
      </c>
      <c r="L8235" t="str">
        <f t="shared" si="643"/>
        <v>Spring</v>
      </c>
      <c r="M8235">
        <f t="shared" si="644"/>
        <v>1583.37</v>
      </c>
    </row>
    <row r="8236" spans="1:13" x14ac:dyDescent="0.25">
      <c r="A8236" t="s">
        <v>235</v>
      </c>
      <c r="B8236" t="s">
        <v>60</v>
      </c>
      <c r="C8236" t="s">
        <v>81</v>
      </c>
      <c r="D8236">
        <v>1</v>
      </c>
      <c r="E8236">
        <v>200.28</v>
      </c>
      <c r="F8236" s="16">
        <f t="shared" si="640"/>
        <v>200.28</v>
      </c>
      <c r="G8236" t="s">
        <v>20</v>
      </c>
      <c r="H8236" t="s">
        <v>40</v>
      </c>
      <c r="I8236" s="1">
        <v>45227</v>
      </c>
      <c r="J8236" t="str">
        <f t="shared" si="641"/>
        <v>October</v>
      </c>
      <c r="K8236" t="str">
        <f t="shared" si="642"/>
        <v>Saturday</v>
      </c>
      <c r="L8236" t="str">
        <f t="shared" si="643"/>
        <v>Autumn</v>
      </c>
      <c r="M8236">
        <f t="shared" si="644"/>
        <v>1079.26</v>
      </c>
    </row>
    <row r="8237" spans="1:13" x14ac:dyDescent="0.25">
      <c r="A8237" t="s">
        <v>259</v>
      </c>
      <c r="B8237" t="s">
        <v>22</v>
      </c>
      <c r="C8237" t="s">
        <v>33</v>
      </c>
      <c r="D8237">
        <v>3</v>
      </c>
      <c r="E8237">
        <v>150.28</v>
      </c>
      <c r="F8237" s="16">
        <f t="shared" si="640"/>
        <v>450.84000000000003</v>
      </c>
      <c r="G8237" t="s">
        <v>11</v>
      </c>
      <c r="H8237" t="s">
        <v>12</v>
      </c>
      <c r="I8237" s="1">
        <v>45319</v>
      </c>
      <c r="J8237" t="str">
        <f t="shared" si="641"/>
        <v>January</v>
      </c>
      <c r="K8237" t="str">
        <f t="shared" si="642"/>
        <v>Sunday</v>
      </c>
      <c r="L8237" t="str">
        <f t="shared" si="643"/>
        <v>Winter</v>
      </c>
      <c r="M8237">
        <f t="shared" si="644"/>
        <v>72541.919999999984</v>
      </c>
    </row>
    <row r="8238" spans="1:13" x14ac:dyDescent="0.25">
      <c r="A8238" t="s">
        <v>227</v>
      </c>
      <c r="B8238" t="s">
        <v>48</v>
      </c>
      <c r="C8238" t="s">
        <v>49</v>
      </c>
      <c r="D8238">
        <v>1</v>
      </c>
      <c r="E8238">
        <v>57.89</v>
      </c>
      <c r="F8238" s="16">
        <f t="shared" si="640"/>
        <v>57.89</v>
      </c>
      <c r="G8238" t="s">
        <v>11</v>
      </c>
      <c r="H8238" t="s">
        <v>40</v>
      </c>
      <c r="I8238" s="1">
        <v>45554</v>
      </c>
      <c r="J8238" t="str">
        <f t="shared" si="641"/>
        <v>September</v>
      </c>
      <c r="K8238" t="str">
        <f t="shared" si="642"/>
        <v>Thursday</v>
      </c>
      <c r="L8238" t="str">
        <f t="shared" si="643"/>
        <v>Autumn</v>
      </c>
      <c r="M8238">
        <f t="shared" si="644"/>
        <v>3322.4799999999996</v>
      </c>
    </row>
    <row r="8239" spans="1:13" x14ac:dyDescent="0.25">
      <c r="A8239" t="s">
        <v>211</v>
      </c>
      <c r="B8239" t="s">
        <v>99</v>
      </c>
      <c r="C8239" t="s">
        <v>100</v>
      </c>
      <c r="D8239">
        <v>1</v>
      </c>
      <c r="E8239">
        <v>17.95</v>
      </c>
      <c r="F8239" s="16">
        <f t="shared" si="640"/>
        <v>17.95</v>
      </c>
      <c r="G8239" t="s">
        <v>20</v>
      </c>
      <c r="H8239" t="s">
        <v>12</v>
      </c>
      <c r="I8239" s="1">
        <v>45463</v>
      </c>
      <c r="J8239" t="str">
        <f t="shared" si="641"/>
        <v>June</v>
      </c>
      <c r="K8239" t="str">
        <f t="shared" si="642"/>
        <v>Thursday</v>
      </c>
      <c r="L8239" t="str">
        <f t="shared" si="643"/>
        <v>Summer</v>
      </c>
      <c r="M8239">
        <f t="shared" si="644"/>
        <v>2773.8</v>
      </c>
    </row>
    <row r="8240" spans="1:13" x14ac:dyDescent="0.25">
      <c r="A8240" t="s">
        <v>160</v>
      </c>
      <c r="B8240" t="s">
        <v>55</v>
      </c>
      <c r="C8240" t="s">
        <v>164</v>
      </c>
      <c r="D8240">
        <v>3</v>
      </c>
      <c r="E8240">
        <v>1003.01</v>
      </c>
      <c r="F8240" s="16">
        <f t="shared" si="640"/>
        <v>3009.0299999999997</v>
      </c>
      <c r="G8240" t="s">
        <v>20</v>
      </c>
      <c r="H8240" t="s">
        <v>12</v>
      </c>
      <c r="I8240" s="1">
        <v>45545</v>
      </c>
      <c r="J8240" t="str">
        <f t="shared" si="641"/>
        <v>September</v>
      </c>
      <c r="K8240" t="str">
        <f t="shared" si="642"/>
        <v>Tuesday</v>
      </c>
      <c r="L8240" t="str">
        <f t="shared" si="643"/>
        <v>Autumn</v>
      </c>
      <c r="M8240">
        <f t="shared" si="644"/>
        <v>7983.5299999999988</v>
      </c>
    </row>
    <row r="8241" spans="1:13" x14ac:dyDescent="0.25">
      <c r="A8241" t="s">
        <v>235</v>
      </c>
      <c r="B8241" t="s">
        <v>26</v>
      </c>
      <c r="C8241" t="s">
        <v>39</v>
      </c>
      <c r="D8241">
        <v>4</v>
      </c>
      <c r="E8241">
        <v>29.57</v>
      </c>
      <c r="F8241" s="16">
        <f t="shared" si="640"/>
        <v>118.28</v>
      </c>
      <c r="G8241" t="s">
        <v>20</v>
      </c>
      <c r="H8241" t="s">
        <v>12</v>
      </c>
      <c r="I8241" s="1">
        <v>45349</v>
      </c>
      <c r="J8241" t="str">
        <f t="shared" si="641"/>
        <v>February</v>
      </c>
      <c r="K8241" t="str">
        <f t="shared" si="642"/>
        <v>Tuesday</v>
      </c>
      <c r="L8241" t="str">
        <f t="shared" si="643"/>
        <v>Winter</v>
      </c>
      <c r="M8241">
        <f t="shared" si="644"/>
        <v>878.98</v>
      </c>
    </row>
    <row r="8242" spans="1:13" x14ac:dyDescent="0.25">
      <c r="A8242" t="s">
        <v>83</v>
      </c>
      <c r="B8242" t="s">
        <v>14</v>
      </c>
      <c r="C8242" t="s">
        <v>134</v>
      </c>
      <c r="D8242">
        <v>3</v>
      </c>
      <c r="E8242">
        <v>11.71</v>
      </c>
      <c r="F8242" s="16">
        <f t="shared" si="640"/>
        <v>35.130000000000003</v>
      </c>
      <c r="G8242" t="s">
        <v>37</v>
      </c>
      <c r="H8242" t="s">
        <v>12</v>
      </c>
      <c r="I8242" s="1">
        <v>45293</v>
      </c>
      <c r="J8242" t="str">
        <f t="shared" si="641"/>
        <v>January</v>
      </c>
      <c r="K8242" t="str">
        <f t="shared" si="642"/>
        <v>Tuesday</v>
      </c>
      <c r="L8242" t="str">
        <f t="shared" si="643"/>
        <v>Winter</v>
      </c>
      <c r="M8242">
        <f t="shared" si="644"/>
        <v>2372.0300000000002</v>
      </c>
    </row>
    <row r="8243" spans="1:13" x14ac:dyDescent="0.25">
      <c r="A8243" t="s">
        <v>41</v>
      </c>
      <c r="B8243" t="s">
        <v>48</v>
      </c>
      <c r="C8243" t="s">
        <v>196</v>
      </c>
      <c r="D8243">
        <v>3</v>
      </c>
      <c r="E8243">
        <v>64.41</v>
      </c>
      <c r="F8243" s="16">
        <f t="shared" si="640"/>
        <v>193.23</v>
      </c>
      <c r="G8243" t="s">
        <v>11</v>
      </c>
      <c r="H8243" t="s">
        <v>12</v>
      </c>
      <c r="I8243" s="1">
        <v>45181</v>
      </c>
      <c r="J8243" t="str">
        <f t="shared" si="641"/>
        <v>September</v>
      </c>
      <c r="K8243" t="str">
        <f t="shared" si="642"/>
        <v>Tuesday</v>
      </c>
      <c r="L8243" t="str">
        <f t="shared" si="643"/>
        <v>Autumn</v>
      </c>
      <c r="M8243">
        <f t="shared" si="644"/>
        <v>746.76</v>
      </c>
    </row>
    <row r="8244" spans="1:13" x14ac:dyDescent="0.25">
      <c r="A8244" t="s">
        <v>268</v>
      </c>
      <c r="B8244" t="s">
        <v>18</v>
      </c>
      <c r="C8244" t="s">
        <v>19</v>
      </c>
      <c r="D8244">
        <v>1</v>
      </c>
      <c r="E8244">
        <v>78.86</v>
      </c>
      <c r="F8244" s="16">
        <f t="shared" si="640"/>
        <v>78.86</v>
      </c>
      <c r="G8244" t="s">
        <v>24</v>
      </c>
      <c r="H8244" t="s">
        <v>40</v>
      </c>
      <c r="I8244" s="1">
        <v>45638</v>
      </c>
      <c r="J8244" t="str">
        <f t="shared" si="641"/>
        <v>December</v>
      </c>
      <c r="K8244" t="str">
        <f t="shared" si="642"/>
        <v>Thursday</v>
      </c>
      <c r="L8244" t="str">
        <f t="shared" si="643"/>
        <v>Winter</v>
      </c>
      <c r="M8244">
        <f t="shared" si="644"/>
        <v>3500.9900000000002</v>
      </c>
    </row>
    <row r="8245" spans="1:13" x14ac:dyDescent="0.25">
      <c r="A8245" t="s">
        <v>252</v>
      </c>
      <c r="B8245" t="s">
        <v>48</v>
      </c>
      <c r="C8245" t="s">
        <v>162</v>
      </c>
      <c r="D8245">
        <v>2</v>
      </c>
      <c r="E8245">
        <v>16.95</v>
      </c>
      <c r="F8245" s="16">
        <f t="shared" si="640"/>
        <v>33.9</v>
      </c>
      <c r="G8245" t="s">
        <v>11</v>
      </c>
      <c r="H8245" t="s">
        <v>12</v>
      </c>
      <c r="I8245" s="1">
        <v>45529</v>
      </c>
      <c r="J8245" t="str">
        <f t="shared" si="641"/>
        <v>August</v>
      </c>
      <c r="K8245" t="str">
        <f t="shared" si="642"/>
        <v>Sunday</v>
      </c>
      <c r="L8245" t="str">
        <f t="shared" si="643"/>
        <v>Summer</v>
      </c>
      <c r="M8245">
        <f t="shared" si="644"/>
        <v>1215.3600000000001</v>
      </c>
    </row>
    <row r="8246" spans="1:13" x14ac:dyDescent="0.25">
      <c r="A8246" t="s">
        <v>219</v>
      </c>
      <c r="B8246" t="s">
        <v>48</v>
      </c>
      <c r="C8246" t="s">
        <v>49</v>
      </c>
      <c r="D8246">
        <v>5</v>
      </c>
      <c r="E8246">
        <v>13.52</v>
      </c>
      <c r="F8246" s="16">
        <f t="shared" si="640"/>
        <v>67.599999999999994</v>
      </c>
      <c r="G8246" t="s">
        <v>37</v>
      </c>
      <c r="H8246" t="s">
        <v>16</v>
      </c>
      <c r="I8246" s="1">
        <v>45592</v>
      </c>
      <c r="J8246" t="str">
        <f t="shared" si="641"/>
        <v>October</v>
      </c>
      <c r="K8246" t="str">
        <f t="shared" si="642"/>
        <v>Sunday</v>
      </c>
      <c r="L8246" t="str">
        <f t="shared" si="643"/>
        <v>Autumn</v>
      </c>
      <c r="M8246">
        <f t="shared" si="644"/>
        <v>58362.100000000006</v>
      </c>
    </row>
    <row r="8247" spans="1:13" x14ac:dyDescent="0.25">
      <c r="A8247" t="s">
        <v>118</v>
      </c>
      <c r="B8247" t="s">
        <v>22</v>
      </c>
      <c r="C8247" t="s">
        <v>23</v>
      </c>
      <c r="D8247">
        <v>1</v>
      </c>
      <c r="E8247">
        <v>20.71</v>
      </c>
      <c r="F8247" s="16">
        <f t="shared" si="640"/>
        <v>20.71</v>
      </c>
      <c r="G8247" t="s">
        <v>20</v>
      </c>
      <c r="H8247" t="s">
        <v>12</v>
      </c>
      <c r="I8247" s="1">
        <v>45059</v>
      </c>
      <c r="J8247" t="str">
        <f t="shared" si="641"/>
        <v>May</v>
      </c>
      <c r="K8247" t="str">
        <f t="shared" si="642"/>
        <v>Saturday</v>
      </c>
      <c r="L8247" t="str">
        <f t="shared" si="643"/>
        <v>Spring</v>
      </c>
      <c r="M8247">
        <f t="shared" si="644"/>
        <v>1063.2</v>
      </c>
    </row>
    <row r="8248" spans="1:13" x14ac:dyDescent="0.25">
      <c r="A8248" t="s">
        <v>141</v>
      </c>
      <c r="B8248" t="s">
        <v>48</v>
      </c>
      <c r="C8248" t="s">
        <v>111</v>
      </c>
      <c r="D8248">
        <v>5</v>
      </c>
      <c r="E8248">
        <v>66.95</v>
      </c>
      <c r="F8248" s="16">
        <f t="shared" si="640"/>
        <v>334.75</v>
      </c>
      <c r="G8248" t="s">
        <v>24</v>
      </c>
      <c r="H8248" t="s">
        <v>12</v>
      </c>
      <c r="I8248" s="1">
        <v>45345</v>
      </c>
      <c r="J8248" t="str">
        <f t="shared" si="641"/>
        <v>February</v>
      </c>
      <c r="K8248" t="str">
        <f t="shared" si="642"/>
        <v>Friday</v>
      </c>
      <c r="L8248" t="str">
        <f t="shared" si="643"/>
        <v>Winter</v>
      </c>
      <c r="M8248">
        <f t="shared" si="644"/>
        <v>12135.33</v>
      </c>
    </row>
    <row r="8249" spans="1:13" x14ac:dyDescent="0.25">
      <c r="A8249" t="s">
        <v>123</v>
      </c>
      <c r="B8249" t="s">
        <v>55</v>
      </c>
      <c r="C8249" t="s">
        <v>65</v>
      </c>
      <c r="D8249">
        <v>2</v>
      </c>
      <c r="E8249">
        <v>90.02</v>
      </c>
      <c r="F8249" s="16">
        <f t="shared" si="640"/>
        <v>180.04</v>
      </c>
      <c r="G8249" t="s">
        <v>24</v>
      </c>
      <c r="H8249" t="s">
        <v>16</v>
      </c>
      <c r="I8249" s="1">
        <v>45278</v>
      </c>
      <c r="J8249" t="str">
        <f t="shared" si="641"/>
        <v>December</v>
      </c>
      <c r="K8249" t="str">
        <f t="shared" si="642"/>
        <v>Monday</v>
      </c>
      <c r="L8249" t="str">
        <f t="shared" si="643"/>
        <v>Winter</v>
      </c>
      <c r="M8249">
        <f t="shared" si="644"/>
        <v>1714.57</v>
      </c>
    </row>
    <row r="8250" spans="1:13" x14ac:dyDescent="0.25">
      <c r="A8250" t="s">
        <v>211</v>
      </c>
      <c r="B8250" t="s">
        <v>45</v>
      </c>
      <c r="C8250" t="s">
        <v>108</v>
      </c>
      <c r="D8250">
        <v>1</v>
      </c>
      <c r="E8250">
        <v>661.33</v>
      </c>
      <c r="F8250" s="16">
        <f t="shared" si="640"/>
        <v>661.33</v>
      </c>
      <c r="G8250" t="s">
        <v>11</v>
      </c>
      <c r="H8250" t="s">
        <v>12</v>
      </c>
      <c r="I8250" s="1">
        <v>44965</v>
      </c>
      <c r="J8250" t="str">
        <f t="shared" si="641"/>
        <v>February</v>
      </c>
      <c r="K8250" t="str">
        <f t="shared" si="642"/>
        <v>Wednesday</v>
      </c>
      <c r="L8250" t="str">
        <f t="shared" si="643"/>
        <v>Winter</v>
      </c>
      <c r="M8250">
        <f t="shared" si="644"/>
        <v>2755.8500000000004</v>
      </c>
    </row>
    <row r="8251" spans="1:13" x14ac:dyDescent="0.25">
      <c r="A8251" t="s">
        <v>218</v>
      </c>
      <c r="B8251" t="s">
        <v>60</v>
      </c>
      <c r="C8251" t="s">
        <v>81</v>
      </c>
      <c r="D8251">
        <v>1</v>
      </c>
      <c r="E8251">
        <v>386.2</v>
      </c>
      <c r="F8251" s="16">
        <f t="shared" si="640"/>
        <v>386.2</v>
      </c>
      <c r="G8251" t="s">
        <v>24</v>
      </c>
      <c r="H8251" t="s">
        <v>16</v>
      </c>
      <c r="I8251" s="1">
        <v>45276</v>
      </c>
      <c r="J8251" t="str">
        <f t="shared" si="641"/>
        <v>December</v>
      </c>
      <c r="K8251" t="str">
        <f t="shared" si="642"/>
        <v>Saturday</v>
      </c>
      <c r="L8251" t="str">
        <f t="shared" si="643"/>
        <v>Winter</v>
      </c>
      <c r="M8251">
        <f t="shared" si="644"/>
        <v>2116.3200000000002</v>
      </c>
    </row>
    <row r="8252" spans="1:13" x14ac:dyDescent="0.25">
      <c r="A8252" t="s">
        <v>173</v>
      </c>
      <c r="B8252" t="s">
        <v>14</v>
      </c>
      <c r="C8252" t="s">
        <v>15</v>
      </c>
      <c r="D8252">
        <v>5</v>
      </c>
      <c r="E8252">
        <v>69.78</v>
      </c>
      <c r="F8252" s="16">
        <f t="shared" si="640"/>
        <v>348.9</v>
      </c>
      <c r="G8252" t="s">
        <v>20</v>
      </c>
      <c r="H8252" t="s">
        <v>12</v>
      </c>
      <c r="I8252" s="1">
        <v>44928</v>
      </c>
      <c r="J8252" t="str">
        <f t="shared" si="641"/>
        <v>January</v>
      </c>
      <c r="K8252" t="str">
        <f t="shared" si="642"/>
        <v>Monday</v>
      </c>
      <c r="L8252" t="str">
        <f t="shared" si="643"/>
        <v>Winter</v>
      </c>
      <c r="M8252">
        <f t="shared" si="644"/>
        <v>278263.32</v>
      </c>
    </row>
    <row r="8253" spans="1:13" x14ac:dyDescent="0.25">
      <c r="A8253" t="s">
        <v>177</v>
      </c>
      <c r="B8253" t="s">
        <v>55</v>
      </c>
      <c r="C8253" t="s">
        <v>58</v>
      </c>
      <c r="D8253">
        <v>2</v>
      </c>
      <c r="E8253">
        <v>114.26</v>
      </c>
      <c r="F8253" s="16">
        <f t="shared" si="640"/>
        <v>228.52</v>
      </c>
      <c r="G8253" t="s">
        <v>11</v>
      </c>
      <c r="H8253" t="s">
        <v>12</v>
      </c>
      <c r="I8253" s="1">
        <v>45188</v>
      </c>
      <c r="J8253" t="str">
        <f t="shared" si="641"/>
        <v>September</v>
      </c>
      <c r="K8253" t="str">
        <f t="shared" si="642"/>
        <v>Tuesday</v>
      </c>
      <c r="L8253" t="str">
        <f t="shared" si="643"/>
        <v>Autumn</v>
      </c>
      <c r="M8253">
        <f t="shared" si="644"/>
        <v>8650.9500000000007</v>
      </c>
    </row>
    <row r="8254" spans="1:13" x14ac:dyDescent="0.25">
      <c r="A8254" t="s">
        <v>74</v>
      </c>
      <c r="B8254" t="s">
        <v>60</v>
      </c>
      <c r="C8254" t="s">
        <v>81</v>
      </c>
      <c r="D8254">
        <v>1</v>
      </c>
      <c r="E8254">
        <v>707.77</v>
      </c>
      <c r="F8254" s="16">
        <f t="shared" si="640"/>
        <v>707.77</v>
      </c>
      <c r="G8254" t="s">
        <v>11</v>
      </c>
      <c r="H8254" t="s">
        <v>12</v>
      </c>
      <c r="I8254" s="1">
        <v>45315</v>
      </c>
      <c r="J8254" t="str">
        <f t="shared" si="641"/>
        <v>January</v>
      </c>
      <c r="K8254" t="str">
        <f t="shared" si="642"/>
        <v>Wednesday</v>
      </c>
      <c r="L8254" t="str">
        <f t="shared" si="643"/>
        <v>Winter</v>
      </c>
      <c r="M8254">
        <f t="shared" si="644"/>
        <v>3469.8</v>
      </c>
    </row>
    <row r="8255" spans="1:13" x14ac:dyDescent="0.25">
      <c r="A8255" t="s">
        <v>197</v>
      </c>
      <c r="B8255" t="s">
        <v>55</v>
      </c>
      <c r="C8255" t="s">
        <v>65</v>
      </c>
      <c r="D8255">
        <v>3</v>
      </c>
      <c r="E8255">
        <v>44.97</v>
      </c>
      <c r="F8255" s="16">
        <f t="shared" si="640"/>
        <v>134.91</v>
      </c>
      <c r="G8255" t="s">
        <v>20</v>
      </c>
      <c r="H8255" t="s">
        <v>16</v>
      </c>
      <c r="I8255" s="1">
        <v>45018</v>
      </c>
      <c r="J8255" t="str">
        <f t="shared" si="641"/>
        <v>April</v>
      </c>
      <c r="K8255" t="str">
        <f t="shared" si="642"/>
        <v>Sunday</v>
      </c>
      <c r="L8255" t="str">
        <f t="shared" si="643"/>
        <v>Spring</v>
      </c>
      <c r="M8255">
        <f t="shared" si="644"/>
        <v>7951.02</v>
      </c>
    </row>
    <row r="8256" spans="1:13" x14ac:dyDescent="0.25">
      <c r="A8256" t="s">
        <v>149</v>
      </c>
      <c r="B8256" t="s">
        <v>69</v>
      </c>
      <c r="C8256" t="s">
        <v>72</v>
      </c>
      <c r="D8256">
        <v>4</v>
      </c>
      <c r="E8256">
        <v>31.65</v>
      </c>
      <c r="F8256" s="16">
        <f t="shared" si="640"/>
        <v>126.6</v>
      </c>
      <c r="G8256" t="s">
        <v>11</v>
      </c>
      <c r="H8256" t="s">
        <v>16</v>
      </c>
      <c r="I8256" s="1">
        <v>45411</v>
      </c>
      <c r="J8256" t="str">
        <f t="shared" si="641"/>
        <v>April</v>
      </c>
      <c r="K8256" t="str">
        <f t="shared" si="642"/>
        <v>Monday</v>
      </c>
      <c r="L8256" t="str">
        <f t="shared" si="643"/>
        <v>Spring</v>
      </c>
      <c r="M8256">
        <f t="shared" si="644"/>
        <v>1837.28</v>
      </c>
    </row>
    <row r="8257" spans="1:13" x14ac:dyDescent="0.25">
      <c r="A8257" t="s">
        <v>220</v>
      </c>
      <c r="B8257" t="s">
        <v>18</v>
      </c>
      <c r="C8257" t="s">
        <v>106</v>
      </c>
      <c r="D8257">
        <v>1</v>
      </c>
      <c r="E8257">
        <v>111.08</v>
      </c>
      <c r="F8257" s="16">
        <f t="shared" si="640"/>
        <v>111.08</v>
      </c>
      <c r="G8257" t="s">
        <v>20</v>
      </c>
      <c r="H8257" t="s">
        <v>40</v>
      </c>
      <c r="I8257" s="1">
        <v>45256</v>
      </c>
      <c r="J8257" t="str">
        <f t="shared" si="641"/>
        <v>November</v>
      </c>
      <c r="K8257" t="str">
        <f t="shared" si="642"/>
        <v>Sunday</v>
      </c>
      <c r="L8257" t="str">
        <f t="shared" si="643"/>
        <v>Autumn</v>
      </c>
      <c r="M8257">
        <f t="shared" si="644"/>
        <v>7325.44</v>
      </c>
    </row>
    <row r="8258" spans="1:13" x14ac:dyDescent="0.25">
      <c r="A8258" t="s">
        <v>263</v>
      </c>
      <c r="B8258" t="s">
        <v>26</v>
      </c>
      <c r="C8258" t="s">
        <v>53</v>
      </c>
      <c r="D8258">
        <v>2</v>
      </c>
      <c r="E8258">
        <v>436.15</v>
      </c>
      <c r="F8258" s="16">
        <f t="shared" si="640"/>
        <v>872.3</v>
      </c>
      <c r="G8258" t="s">
        <v>11</v>
      </c>
      <c r="H8258" t="s">
        <v>40</v>
      </c>
      <c r="I8258" s="1">
        <v>45636</v>
      </c>
      <c r="J8258" t="str">
        <f t="shared" si="641"/>
        <v>December</v>
      </c>
      <c r="K8258" t="str">
        <f t="shared" si="642"/>
        <v>Tuesday</v>
      </c>
      <c r="L8258" t="str">
        <f t="shared" si="643"/>
        <v>Winter</v>
      </c>
      <c r="M8258">
        <f t="shared" si="644"/>
        <v>1455.6</v>
      </c>
    </row>
    <row r="8259" spans="1:13" x14ac:dyDescent="0.25">
      <c r="A8259" t="s">
        <v>124</v>
      </c>
      <c r="B8259" t="s">
        <v>30</v>
      </c>
      <c r="C8259" t="s">
        <v>93</v>
      </c>
      <c r="D8259">
        <v>1</v>
      </c>
      <c r="E8259">
        <v>88.05</v>
      </c>
      <c r="F8259" s="16">
        <f t="shared" ref="F8259:F8322" si="645">D8259*E8259</f>
        <v>88.05</v>
      </c>
      <c r="G8259" t="s">
        <v>37</v>
      </c>
      <c r="H8259" t="s">
        <v>16</v>
      </c>
      <c r="I8259" s="1">
        <v>45499</v>
      </c>
      <c r="J8259" t="str">
        <f t="shared" ref="J8259:J8322" si="646">TEXT(I8259,"mmmm")</f>
        <v>July</v>
      </c>
      <c r="K8259" t="str">
        <f t="shared" ref="K8259:K8322" si="647">TEXT(I8259,"dddd")</f>
        <v>Friday</v>
      </c>
      <c r="L8259" t="str">
        <f t="shared" ref="L8259:L8322" si="648">IF(OR(MONTH(I8259)=3,MONTH(I8259)=4,MONTH(I8259)=5),"Spring",IF(OR(MONTH(I8259)=6,MONTH(I8259)=7,MONTH(I8259)=8),"Summer",IF(OR(MONTH(I8259)=9,MONTH(I8259)=10,MONTH(I8259)=11),"Autumn",IF(OR(MONTH(I8259)=12,MONTH(I8259)=1,MONTH(I8259)=2),"Winter"))))</f>
        <v>Summer</v>
      </c>
      <c r="M8259">
        <f t="shared" ref="M8259:M8322" si="649">SUMIF(A8259:A18258,A8259,F8259:F18258)</f>
        <v>5757.71</v>
      </c>
    </row>
    <row r="8260" spans="1:13" x14ac:dyDescent="0.25">
      <c r="A8260" t="s">
        <v>240</v>
      </c>
      <c r="B8260" t="s">
        <v>99</v>
      </c>
      <c r="C8260" t="s">
        <v>129</v>
      </c>
      <c r="D8260">
        <v>1</v>
      </c>
      <c r="E8260">
        <v>13.52</v>
      </c>
      <c r="F8260" s="16">
        <f t="shared" si="645"/>
        <v>13.52</v>
      </c>
      <c r="G8260" t="s">
        <v>20</v>
      </c>
      <c r="H8260" t="s">
        <v>12</v>
      </c>
      <c r="I8260" s="1">
        <v>45197</v>
      </c>
      <c r="J8260" t="str">
        <f t="shared" si="646"/>
        <v>September</v>
      </c>
      <c r="K8260" t="str">
        <f t="shared" si="647"/>
        <v>Thursday</v>
      </c>
      <c r="L8260" t="str">
        <f t="shared" si="648"/>
        <v>Autumn</v>
      </c>
      <c r="M8260">
        <f t="shared" si="649"/>
        <v>2217.7200000000003</v>
      </c>
    </row>
    <row r="8261" spans="1:13" x14ac:dyDescent="0.25">
      <c r="A8261" t="s">
        <v>44</v>
      </c>
      <c r="B8261" t="s">
        <v>60</v>
      </c>
      <c r="C8261" t="s">
        <v>77</v>
      </c>
      <c r="D8261">
        <v>1</v>
      </c>
      <c r="E8261">
        <v>316.41000000000003</v>
      </c>
      <c r="F8261" s="16">
        <f t="shared" si="645"/>
        <v>316.41000000000003</v>
      </c>
      <c r="G8261" t="s">
        <v>11</v>
      </c>
      <c r="H8261" t="s">
        <v>16</v>
      </c>
      <c r="I8261" s="1">
        <v>45153</v>
      </c>
      <c r="J8261" t="str">
        <f t="shared" si="646"/>
        <v>August</v>
      </c>
      <c r="K8261" t="str">
        <f t="shared" si="647"/>
        <v>Tuesday</v>
      </c>
      <c r="L8261" t="str">
        <f t="shared" si="648"/>
        <v>Summer</v>
      </c>
      <c r="M8261">
        <f t="shared" si="649"/>
        <v>18051.990000000002</v>
      </c>
    </row>
    <row r="8262" spans="1:13" x14ac:dyDescent="0.25">
      <c r="A8262" t="s">
        <v>158</v>
      </c>
      <c r="B8262" t="s">
        <v>99</v>
      </c>
      <c r="C8262" t="s">
        <v>100</v>
      </c>
      <c r="D8262">
        <v>1</v>
      </c>
      <c r="E8262">
        <v>12.33</v>
      </c>
      <c r="F8262" s="16">
        <f t="shared" si="645"/>
        <v>12.33</v>
      </c>
      <c r="G8262" t="s">
        <v>20</v>
      </c>
      <c r="H8262" t="s">
        <v>12</v>
      </c>
      <c r="I8262" s="1">
        <v>45205</v>
      </c>
      <c r="J8262" t="str">
        <f t="shared" si="646"/>
        <v>October</v>
      </c>
      <c r="K8262" t="str">
        <f t="shared" si="647"/>
        <v>Friday</v>
      </c>
      <c r="L8262" t="str">
        <f t="shared" si="648"/>
        <v>Autumn</v>
      </c>
      <c r="M8262">
        <f t="shared" si="649"/>
        <v>760.39</v>
      </c>
    </row>
    <row r="8263" spans="1:13" x14ac:dyDescent="0.25">
      <c r="A8263" t="s">
        <v>209</v>
      </c>
      <c r="B8263" t="s">
        <v>35</v>
      </c>
      <c r="C8263" t="s">
        <v>159</v>
      </c>
      <c r="D8263">
        <v>1</v>
      </c>
      <c r="E8263">
        <v>337.6</v>
      </c>
      <c r="F8263" s="16">
        <f t="shared" si="645"/>
        <v>337.6</v>
      </c>
      <c r="G8263" t="s">
        <v>24</v>
      </c>
      <c r="H8263" t="s">
        <v>40</v>
      </c>
      <c r="I8263" s="1">
        <v>45517</v>
      </c>
      <c r="J8263" t="str">
        <f t="shared" si="646"/>
        <v>August</v>
      </c>
      <c r="K8263" t="str">
        <f t="shared" si="647"/>
        <v>Tuesday</v>
      </c>
      <c r="L8263" t="str">
        <f t="shared" si="648"/>
        <v>Summer</v>
      </c>
      <c r="M8263">
        <f t="shared" si="649"/>
        <v>219536.16000000003</v>
      </c>
    </row>
    <row r="8264" spans="1:13" x14ac:dyDescent="0.25">
      <c r="A8264" t="s">
        <v>167</v>
      </c>
      <c r="B8264" t="s">
        <v>60</v>
      </c>
      <c r="C8264" t="s">
        <v>61</v>
      </c>
      <c r="D8264">
        <v>1</v>
      </c>
      <c r="E8264">
        <v>471.19</v>
      </c>
      <c r="F8264" s="16">
        <f t="shared" si="645"/>
        <v>471.19</v>
      </c>
      <c r="G8264" t="s">
        <v>20</v>
      </c>
      <c r="H8264" t="s">
        <v>12</v>
      </c>
      <c r="I8264" s="1">
        <v>45018</v>
      </c>
      <c r="J8264" t="str">
        <f t="shared" si="646"/>
        <v>April</v>
      </c>
      <c r="K8264" t="str">
        <f t="shared" si="647"/>
        <v>Sunday</v>
      </c>
      <c r="L8264" t="str">
        <f t="shared" si="648"/>
        <v>Spring</v>
      </c>
      <c r="M8264">
        <f t="shared" si="649"/>
        <v>3229.36</v>
      </c>
    </row>
    <row r="8265" spans="1:13" x14ac:dyDescent="0.25">
      <c r="A8265" t="s">
        <v>225</v>
      </c>
      <c r="B8265" t="s">
        <v>30</v>
      </c>
      <c r="C8265" t="s">
        <v>31</v>
      </c>
      <c r="D8265">
        <v>1</v>
      </c>
      <c r="E8265">
        <v>227.3</v>
      </c>
      <c r="F8265" s="16">
        <f t="shared" si="645"/>
        <v>227.3</v>
      </c>
      <c r="G8265" t="s">
        <v>24</v>
      </c>
      <c r="H8265" t="s">
        <v>12</v>
      </c>
      <c r="I8265" s="1">
        <v>45424</v>
      </c>
      <c r="J8265" t="str">
        <f t="shared" si="646"/>
        <v>May</v>
      </c>
      <c r="K8265" t="str">
        <f t="shared" si="647"/>
        <v>Sunday</v>
      </c>
      <c r="L8265" t="str">
        <f t="shared" si="648"/>
        <v>Spring</v>
      </c>
      <c r="M8265">
        <f t="shared" si="649"/>
        <v>4034.13</v>
      </c>
    </row>
    <row r="8266" spans="1:13" x14ac:dyDescent="0.25">
      <c r="A8266" t="s">
        <v>173</v>
      </c>
      <c r="B8266" t="s">
        <v>30</v>
      </c>
      <c r="C8266" t="s">
        <v>31</v>
      </c>
      <c r="D8266">
        <v>1</v>
      </c>
      <c r="E8266">
        <v>785.37</v>
      </c>
      <c r="F8266" s="16">
        <f t="shared" si="645"/>
        <v>785.37</v>
      </c>
      <c r="G8266" t="s">
        <v>11</v>
      </c>
      <c r="H8266" t="s">
        <v>16</v>
      </c>
      <c r="I8266" s="1">
        <v>45087</v>
      </c>
      <c r="J8266" t="str">
        <f t="shared" si="646"/>
        <v>June</v>
      </c>
      <c r="K8266" t="str">
        <f t="shared" si="647"/>
        <v>Saturday</v>
      </c>
      <c r="L8266" t="str">
        <f t="shared" si="648"/>
        <v>Summer</v>
      </c>
      <c r="M8266">
        <f t="shared" si="649"/>
        <v>277914.42</v>
      </c>
    </row>
    <row r="8267" spans="1:13" x14ac:dyDescent="0.25">
      <c r="A8267" t="s">
        <v>253</v>
      </c>
      <c r="B8267" t="s">
        <v>30</v>
      </c>
      <c r="C8267" t="s">
        <v>93</v>
      </c>
      <c r="D8267">
        <v>1</v>
      </c>
      <c r="E8267">
        <v>93.75</v>
      </c>
      <c r="F8267" s="16">
        <f t="shared" si="645"/>
        <v>93.75</v>
      </c>
      <c r="G8267" t="s">
        <v>20</v>
      </c>
      <c r="H8267" t="s">
        <v>40</v>
      </c>
      <c r="I8267" s="1">
        <v>45072</v>
      </c>
      <c r="J8267" t="str">
        <f t="shared" si="646"/>
        <v>May</v>
      </c>
      <c r="K8267" t="str">
        <f t="shared" si="647"/>
        <v>Friday</v>
      </c>
      <c r="L8267" t="str">
        <f t="shared" si="648"/>
        <v>Spring</v>
      </c>
      <c r="M8267">
        <f t="shared" si="649"/>
        <v>2878.62</v>
      </c>
    </row>
    <row r="8268" spans="1:13" x14ac:dyDescent="0.25">
      <c r="A8268" t="s">
        <v>170</v>
      </c>
      <c r="B8268" t="s">
        <v>30</v>
      </c>
      <c r="C8268" t="s">
        <v>31</v>
      </c>
      <c r="D8268">
        <v>1</v>
      </c>
      <c r="E8268">
        <v>604.94000000000005</v>
      </c>
      <c r="F8268" s="16">
        <f t="shared" si="645"/>
        <v>604.94000000000005</v>
      </c>
      <c r="G8268" t="s">
        <v>20</v>
      </c>
      <c r="H8268" t="s">
        <v>40</v>
      </c>
      <c r="I8268" s="1">
        <v>45574</v>
      </c>
      <c r="J8268" t="str">
        <f t="shared" si="646"/>
        <v>October</v>
      </c>
      <c r="K8268" t="str">
        <f t="shared" si="647"/>
        <v>Wednesday</v>
      </c>
      <c r="L8268" t="str">
        <f t="shared" si="648"/>
        <v>Autumn</v>
      </c>
      <c r="M8268">
        <f t="shared" si="649"/>
        <v>84610.749999999985</v>
      </c>
    </row>
    <row r="8269" spans="1:13" x14ac:dyDescent="0.25">
      <c r="A8269" t="s">
        <v>246</v>
      </c>
      <c r="B8269" t="s">
        <v>35</v>
      </c>
      <c r="C8269" t="s">
        <v>159</v>
      </c>
      <c r="D8269">
        <v>1</v>
      </c>
      <c r="E8269">
        <v>382.9</v>
      </c>
      <c r="F8269" s="16">
        <f t="shared" si="645"/>
        <v>382.9</v>
      </c>
      <c r="G8269" t="s">
        <v>24</v>
      </c>
      <c r="H8269" t="s">
        <v>16</v>
      </c>
      <c r="I8269" s="1">
        <v>45508</v>
      </c>
      <c r="J8269" t="str">
        <f t="shared" si="646"/>
        <v>August</v>
      </c>
      <c r="K8269" t="str">
        <f t="shared" si="647"/>
        <v>Sunday</v>
      </c>
      <c r="L8269" t="str">
        <f t="shared" si="648"/>
        <v>Summer</v>
      </c>
      <c r="M8269">
        <f t="shared" si="649"/>
        <v>5593.25</v>
      </c>
    </row>
    <row r="8270" spans="1:13" x14ac:dyDescent="0.25">
      <c r="A8270" t="s">
        <v>64</v>
      </c>
      <c r="B8270" t="s">
        <v>22</v>
      </c>
      <c r="C8270" t="s">
        <v>33</v>
      </c>
      <c r="D8270">
        <v>1</v>
      </c>
      <c r="E8270">
        <v>133.88</v>
      </c>
      <c r="F8270" s="16">
        <f t="shared" si="645"/>
        <v>133.88</v>
      </c>
      <c r="G8270" t="s">
        <v>37</v>
      </c>
      <c r="H8270" t="s">
        <v>16</v>
      </c>
      <c r="I8270" s="1">
        <v>45351</v>
      </c>
      <c r="J8270" t="str">
        <f t="shared" si="646"/>
        <v>February</v>
      </c>
      <c r="K8270" t="str">
        <f t="shared" si="647"/>
        <v>Thursday</v>
      </c>
      <c r="L8270" t="str">
        <f t="shared" si="648"/>
        <v>Winter</v>
      </c>
      <c r="M8270">
        <f t="shared" si="649"/>
        <v>1923.17</v>
      </c>
    </row>
    <row r="8271" spans="1:13" x14ac:dyDescent="0.25">
      <c r="A8271" t="s">
        <v>163</v>
      </c>
      <c r="B8271" t="s">
        <v>14</v>
      </c>
      <c r="C8271" t="s">
        <v>15</v>
      </c>
      <c r="D8271">
        <v>3</v>
      </c>
      <c r="E8271">
        <v>24.81</v>
      </c>
      <c r="F8271" s="16">
        <f t="shared" si="645"/>
        <v>74.429999999999993</v>
      </c>
      <c r="G8271" t="s">
        <v>11</v>
      </c>
      <c r="H8271" t="s">
        <v>12</v>
      </c>
      <c r="I8271" s="1">
        <v>45371</v>
      </c>
      <c r="J8271" t="str">
        <f t="shared" si="646"/>
        <v>March</v>
      </c>
      <c r="K8271" t="str">
        <f t="shared" si="647"/>
        <v>Wednesday</v>
      </c>
      <c r="L8271" t="str">
        <f t="shared" si="648"/>
        <v>Spring</v>
      </c>
      <c r="M8271">
        <f t="shared" si="649"/>
        <v>2184.04</v>
      </c>
    </row>
    <row r="8272" spans="1:13" x14ac:dyDescent="0.25">
      <c r="A8272" t="s">
        <v>246</v>
      </c>
      <c r="B8272" t="s">
        <v>35</v>
      </c>
      <c r="C8272" t="s">
        <v>36</v>
      </c>
      <c r="D8272">
        <v>1</v>
      </c>
      <c r="E8272">
        <v>310.18</v>
      </c>
      <c r="F8272" s="16">
        <f t="shared" si="645"/>
        <v>310.18</v>
      </c>
      <c r="G8272" t="s">
        <v>37</v>
      </c>
      <c r="H8272" t="s">
        <v>16</v>
      </c>
      <c r="I8272" s="1">
        <v>45502</v>
      </c>
      <c r="J8272" t="str">
        <f t="shared" si="646"/>
        <v>July</v>
      </c>
      <c r="K8272" t="str">
        <f t="shared" si="647"/>
        <v>Monday</v>
      </c>
      <c r="L8272" t="str">
        <f t="shared" si="648"/>
        <v>Summer</v>
      </c>
      <c r="M8272">
        <f t="shared" si="649"/>
        <v>5210.3499999999995</v>
      </c>
    </row>
    <row r="8273" spans="1:13" x14ac:dyDescent="0.25">
      <c r="A8273" t="s">
        <v>181</v>
      </c>
      <c r="B8273" t="s">
        <v>60</v>
      </c>
      <c r="C8273" t="s">
        <v>61</v>
      </c>
      <c r="D8273">
        <v>1</v>
      </c>
      <c r="E8273">
        <v>364.04</v>
      </c>
      <c r="F8273" s="16">
        <f t="shared" si="645"/>
        <v>364.04</v>
      </c>
      <c r="G8273" t="s">
        <v>37</v>
      </c>
      <c r="H8273" t="s">
        <v>16</v>
      </c>
      <c r="I8273" s="1">
        <v>44942</v>
      </c>
      <c r="J8273" t="str">
        <f t="shared" si="646"/>
        <v>January</v>
      </c>
      <c r="K8273" t="str">
        <f t="shared" si="647"/>
        <v>Monday</v>
      </c>
      <c r="L8273" t="str">
        <f t="shared" si="648"/>
        <v>Winter</v>
      </c>
      <c r="M8273">
        <f t="shared" si="649"/>
        <v>142681.99000000002</v>
      </c>
    </row>
    <row r="8274" spans="1:13" x14ac:dyDescent="0.25">
      <c r="A8274" t="s">
        <v>212</v>
      </c>
      <c r="B8274" t="s">
        <v>9</v>
      </c>
      <c r="C8274" t="s">
        <v>86</v>
      </c>
      <c r="D8274">
        <v>1</v>
      </c>
      <c r="E8274">
        <v>5.35</v>
      </c>
      <c r="F8274" s="16">
        <f t="shared" si="645"/>
        <v>5.35</v>
      </c>
      <c r="G8274" t="s">
        <v>24</v>
      </c>
      <c r="H8274" t="s">
        <v>16</v>
      </c>
      <c r="I8274" s="1">
        <v>45071</v>
      </c>
      <c r="J8274" t="str">
        <f t="shared" si="646"/>
        <v>May</v>
      </c>
      <c r="K8274" t="str">
        <f t="shared" si="647"/>
        <v>Thursday</v>
      </c>
      <c r="L8274" t="str">
        <f t="shared" si="648"/>
        <v>Spring</v>
      </c>
      <c r="M8274">
        <f t="shared" si="649"/>
        <v>2530.88</v>
      </c>
    </row>
    <row r="8275" spans="1:13" x14ac:dyDescent="0.25">
      <c r="A8275" t="s">
        <v>138</v>
      </c>
      <c r="B8275" t="s">
        <v>26</v>
      </c>
      <c r="C8275" t="s">
        <v>27</v>
      </c>
      <c r="D8275">
        <v>2</v>
      </c>
      <c r="E8275">
        <v>11.59</v>
      </c>
      <c r="F8275" s="16">
        <f t="shared" si="645"/>
        <v>23.18</v>
      </c>
      <c r="G8275" t="s">
        <v>11</v>
      </c>
      <c r="H8275" t="s">
        <v>16</v>
      </c>
      <c r="I8275" s="1">
        <v>45632</v>
      </c>
      <c r="J8275" t="str">
        <f t="shared" si="646"/>
        <v>December</v>
      </c>
      <c r="K8275" t="str">
        <f t="shared" si="647"/>
        <v>Friday</v>
      </c>
      <c r="L8275" t="str">
        <f t="shared" si="648"/>
        <v>Winter</v>
      </c>
      <c r="M8275">
        <f t="shared" si="649"/>
        <v>2290.0700000000002</v>
      </c>
    </row>
    <row r="8276" spans="1:13" x14ac:dyDescent="0.25">
      <c r="A8276" t="s">
        <v>176</v>
      </c>
      <c r="B8276" t="s">
        <v>26</v>
      </c>
      <c r="C8276" t="s">
        <v>39</v>
      </c>
      <c r="D8276">
        <v>3</v>
      </c>
      <c r="E8276">
        <v>19.809999999999999</v>
      </c>
      <c r="F8276" s="16">
        <f t="shared" si="645"/>
        <v>59.429999999999993</v>
      </c>
      <c r="G8276" t="s">
        <v>20</v>
      </c>
      <c r="H8276" t="s">
        <v>12</v>
      </c>
      <c r="I8276" s="1">
        <v>44986</v>
      </c>
      <c r="J8276" t="str">
        <f t="shared" si="646"/>
        <v>March</v>
      </c>
      <c r="K8276" t="str">
        <f t="shared" si="647"/>
        <v>Wednesday</v>
      </c>
      <c r="L8276" t="str">
        <f t="shared" si="648"/>
        <v>Spring</v>
      </c>
      <c r="M8276">
        <f t="shared" si="649"/>
        <v>1328.39</v>
      </c>
    </row>
    <row r="8277" spans="1:13" x14ac:dyDescent="0.25">
      <c r="A8277" t="s">
        <v>149</v>
      </c>
      <c r="B8277" t="s">
        <v>48</v>
      </c>
      <c r="C8277" t="s">
        <v>49</v>
      </c>
      <c r="D8277">
        <v>2</v>
      </c>
      <c r="E8277">
        <v>43.46</v>
      </c>
      <c r="F8277" s="16">
        <f t="shared" si="645"/>
        <v>86.92</v>
      </c>
      <c r="G8277" t="s">
        <v>11</v>
      </c>
      <c r="H8277" t="s">
        <v>16</v>
      </c>
      <c r="I8277" s="1">
        <v>45181</v>
      </c>
      <c r="J8277" t="str">
        <f t="shared" si="646"/>
        <v>September</v>
      </c>
      <c r="K8277" t="str">
        <f t="shared" si="647"/>
        <v>Tuesday</v>
      </c>
      <c r="L8277" t="str">
        <f t="shared" si="648"/>
        <v>Autumn</v>
      </c>
      <c r="M8277">
        <f t="shared" si="649"/>
        <v>1710.6799999999998</v>
      </c>
    </row>
    <row r="8278" spans="1:13" x14ac:dyDescent="0.25">
      <c r="A8278" t="s">
        <v>132</v>
      </c>
      <c r="B8278" t="s">
        <v>22</v>
      </c>
      <c r="C8278" t="s">
        <v>142</v>
      </c>
      <c r="D8278">
        <v>3</v>
      </c>
      <c r="E8278">
        <v>285.67</v>
      </c>
      <c r="F8278" s="16">
        <f t="shared" si="645"/>
        <v>857.01</v>
      </c>
      <c r="G8278" t="s">
        <v>24</v>
      </c>
      <c r="H8278" t="s">
        <v>40</v>
      </c>
      <c r="I8278" s="1">
        <v>45439</v>
      </c>
      <c r="J8278" t="str">
        <f t="shared" si="646"/>
        <v>May</v>
      </c>
      <c r="K8278" t="str">
        <f t="shared" si="647"/>
        <v>Monday</v>
      </c>
      <c r="L8278" t="str">
        <f t="shared" si="648"/>
        <v>Spring</v>
      </c>
      <c r="M8278">
        <f t="shared" si="649"/>
        <v>8625.4399999999987</v>
      </c>
    </row>
    <row r="8279" spans="1:13" x14ac:dyDescent="0.25">
      <c r="A8279" t="s">
        <v>264</v>
      </c>
      <c r="B8279" t="s">
        <v>99</v>
      </c>
      <c r="C8279" t="s">
        <v>129</v>
      </c>
      <c r="D8279">
        <v>1</v>
      </c>
      <c r="E8279">
        <v>9.9499999999999993</v>
      </c>
      <c r="F8279" s="16">
        <f t="shared" si="645"/>
        <v>9.9499999999999993</v>
      </c>
      <c r="G8279" t="s">
        <v>11</v>
      </c>
      <c r="H8279" t="s">
        <v>12</v>
      </c>
      <c r="I8279" s="1">
        <v>44948</v>
      </c>
      <c r="J8279" t="str">
        <f t="shared" si="646"/>
        <v>January</v>
      </c>
      <c r="K8279" t="str">
        <f t="shared" si="647"/>
        <v>Sunday</v>
      </c>
      <c r="L8279" t="str">
        <f t="shared" si="648"/>
        <v>Winter</v>
      </c>
      <c r="M8279">
        <f t="shared" si="649"/>
        <v>1815.29</v>
      </c>
    </row>
    <row r="8280" spans="1:13" x14ac:dyDescent="0.25">
      <c r="A8280" t="s">
        <v>91</v>
      </c>
      <c r="B8280" t="s">
        <v>30</v>
      </c>
      <c r="C8280" t="s">
        <v>93</v>
      </c>
      <c r="D8280">
        <v>1</v>
      </c>
      <c r="E8280">
        <v>67.98</v>
      </c>
      <c r="F8280" s="16">
        <f t="shared" si="645"/>
        <v>67.98</v>
      </c>
      <c r="G8280" t="s">
        <v>11</v>
      </c>
      <c r="H8280" t="s">
        <v>16</v>
      </c>
      <c r="I8280" s="1">
        <v>45361</v>
      </c>
      <c r="J8280" t="str">
        <f t="shared" si="646"/>
        <v>March</v>
      </c>
      <c r="K8280" t="str">
        <f t="shared" si="647"/>
        <v>Sunday</v>
      </c>
      <c r="L8280" t="str">
        <f t="shared" si="648"/>
        <v>Spring</v>
      </c>
      <c r="M8280">
        <f t="shared" si="649"/>
        <v>370.15000000000003</v>
      </c>
    </row>
    <row r="8281" spans="1:13" x14ac:dyDescent="0.25">
      <c r="A8281" t="s">
        <v>260</v>
      </c>
      <c r="B8281" t="s">
        <v>55</v>
      </c>
      <c r="C8281" t="s">
        <v>56</v>
      </c>
      <c r="D8281">
        <v>2</v>
      </c>
      <c r="E8281">
        <v>69562.98</v>
      </c>
      <c r="F8281" s="16">
        <f t="shared" si="645"/>
        <v>139125.96</v>
      </c>
      <c r="G8281" t="s">
        <v>20</v>
      </c>
      <c r="H8281" t="s">
        <v>16</v>
      </c>
      <c r="I8281" s="1">
        <v>45570</v>
      </c>
      <c r="J8281" t="str">
        <f t="shared" si="646"/>
        <v>October</v>
      </c>
      <c r="K8281" t="str">
        <f t="shared" si="647"/>
        <v>Saturday</v>
      </c>
      <c r="L8281" t="str">
        <f t="shared" si="648"/>
        <v>Autumn</v>
      </c>
      <c r="M8281">
        <f t="shared" si="649"/>
        <v>144051.18999999994</v>
      </c>
    </row>
    <row r="8282" spans="1:13" x14ac:dyDescent="0.25">
      <c r="A8282" t="s">
        <v>124</v>
      </c>
      <c r="B8282" t="s">
        <v>45</v>
      </c>
      <c r="C8282" t="s">
        <v>161</v>
      </c>
      <c r="D8282">
        <v>2</v>
      </c>
      <c r="E8282">
        <v>7.66</v>
      </c>
      <c r="F8282" s="16">
        <f t="shared" si="645"/>
        <v>15.32</v>
      </c>
      <c r="G8282" t="s">
        <v>20</v>
      </c>
      <c r="H8282" t="s">
        <v>40</v>
      </c>
      <c r="I8282" s="1">
        <v>45196</v>
      </c>
      <c r="J8282" t="str">
        <f t="shared" si="646"/>
        <v>September</v>
      </c>
      <c r="K8282" t="str">
        <f t="shared" si="647"/>
        <v>Wednesday</v>
      </c>
      <c r="L8282" t="str">
        <f t="shared" si="648"/>
        <v>Autumn</v>
      </c>
      <c r="M8282">
        <f t="shared" si="649"/>
        <v>5669.6600000000008</v>
      </c>
    </row>
    <row r="8283" spans="1:13" x14ac:dyDescent="0.25">
      <c r="A8283" t="s">
        <v>206</v>
      </c>
      <c r="B8283" t="s">
        <v>26</v>
      </c>
      <c r="C8283" t="s">
        <v>152</v>
      </c>
      <c r="D8283">
        <v>3</v>
      </c>
      <c r="E8283">
        <v>95.72</v>
      </c>
      <c r="F8283" s="16">
        <f t="shared" si="645"/>
        <v>287.15999999999997</v>
      </c>
      <c r="G8283" t="s">
        <v>37</v>
      </c>
      <c r="H8283" t="s">
        <v>12</v>
      </c>
      <c r="I8283" s="1">
        <v>45077</v>
      </c>
      <c r="J8283" t="str">
        <f t="shared" si="646"/>
        <v>May</v>
      </c>
      <c r="K8283" t="str">
        <f t="shared" si="647"/>
        <v>Wednesday</v>
      </c>
      <c r="L8283" t="str">
        <f t="shared" si="648"/>
        <v>Spring</v>
      </c>
      <c r="M8283">
        <f t="shared" si="649"/>
        <v>1950.0100000000002</v>
      </c>
    </row>
    <row r="8284" spans="1:13" x14ac:dyDescent="0.25">
      <c r="A8284" t="s">
        <v>215</v>
      </c>
      <c r="B8284" t="s">
        <v>22</v>
      </c>
      <c r="C8284" t="s">
        <v>142</v>
      </c>
      <c r="D8284">
        <v>3</v>
      </c>
      <c r="E8284">
        <v>386.89</v>
      </c>
      <c r="F8284" s="16">
        <f t="shared" si="645"/>
        <v>1160.67</v>
      </c>
      <c r="G8284" t="s">
        <v>37</v>
      </c>
      <c r="H8284" t="s">
        <v>12</v>
      </c>
      <c r="I8284" s="1">
        <v>45096</v>
      </c>
      <c r="J8284" t="str">
        <f t="shared" si="646"/>
        <v>June</v>
      </c>
      <c r="K8284" t="str">
        <f t="shared" si="647"/>
        <v>Monday</v>
      </c>
      <c r="L8284" t="str">
        <f t="shared" si="648"/>
        <v>Summer</v>
      </c>
      <c r="M8284">
        <f t="shared" si="649"/>
        <v>2243.75</v>
      </c>
    </row>
    <row r="8285" spans="1:13" x14ac:dyDescent="0.25">
      <c r="A8285" t="s">
        <v>101</v>
      </c>
      <c r="B8285" t="s">
        <v>9</v>
      </c>
      <c r="C8285" t="s">
        <v>86</v>
      </c>
      <c r="D8285">
        <v>2</v>
      </c>
      <c r="E8285">
        <v>5.7</v>
      </c>
      <c r="F8285" s="16">
        <f t="shared" si="645"/>
        <v>11.4</v>
      </c>
      <c r="G8285" t="s">
        <v>20</v>
      </c>
      <c r="H8285" t="s">
        <v>40</v>
      </c>
      <c r="I8285" s="1">
        <v>45212</v>
      </c>
      <c r="J8285" t="str">
        <f t="shared" si="646"/>
        <v>October</v>
      </c>
      <c r="K8285" t="str">
        <f t="shared" si="647"/>
        <v>Friday</v>
      </c>
      <c r="L8285" t="str">
        <f t="shared" si="648"/>
        <v>Autumn</v>
      </c>
      <c r="M8285">
        <f t="shared" si="649"/>
        <v>8576.130000000001</v>
      </c>
    </row>
    <row r="8286" spans="1:13" x14ac:dyDescent="0.25">
      <c r="A8286" t="s">
        <v>73</v>
      </c>
      <c r="B8286" t="s">
        <v>26</v>
      </c>
      <c r="C8286" t="s">
        <v>53</v>
      </c>
      <c r="D8286">
        <v>1</v>
      </c>
      <c r="E8286">
        <v>448.02</v>
      </c>
      <c r="F8286" s="16">
        <f t="shared" si="645"/>
        <v>448.02</v>
      </c>
      <c r="G8286" t="s">
        <v>37</v>
      </c>
      <c r="H8286" t="s">
        <v>12</v>
      </c>
      <c r="I8286" s="1">
        <v>45129</v>
      </c>
      <c r="J8286" t="str">
        <f t="shared" si="646"/>
        <v>July</v>
      </c>
      <c r="K8286" t="str">
        <f t="shared" si="647"/>
        <v>Saturday</v>
      </c>
      <c r="L8286" t="str">
        <f t="shared" si="648"/>
        <v>Summer</v>
      </c>
      <c r="M8286">
        <f t="shared" si="649"/>
        <v>126347.95000000001</v>
      </c>
    </row>
    <row r="8287" spans="1:13" x14ac:dyDescent="0.25">
      <c r="A8287" t="s">
        <v>121</v>
      </c>
      <c r="B8287" t="s">
        <v>35</v>
      </c>
      <c r="C8287" t="s">
        <v>75</v>
      </c>
      <c r="D8287">
        <v>1</v>
      </c>
      <c r="E8287">
        <v>35.090000000000003</v>
      </c>
      <c r="F8287" s="16">
        <f t="shared" si="645"/>
        <v>35.090000000000003</v>
      </c>
      <c r="G8287" t="s">
        <v>37</v>
      </c>
      <c r="H8287" t="s">
        <v>12</v>
      </c>
      <c r="I8287" s="1">
        <v>45270</v>
      </c>
      <c r="J8287" t="str">
        <f t="shared" si="646"/>
        <v>December</v>
      </c>
      <c r="K8287" t="str">
        <f t="shared" si="647"/>
        <v>Sunday</v>
      </c>
      <c r="L8287" t="str">
        <f t="shared" si="648"/>
        <v>Winter</v>
      </c>
      <c r="M8287">
        <f t="shared" si="649"/>
        <v>91650.19</v>
      </c>
    </row>
    <row r="8288" spans="1:13" x14ac:dyDescent="0.25">
      <c r="A8288" t="s">
        <v>234</v>
      </c>
      <c r="B8288" t="s">
        <v>9</v>
      </c>
      <c r="C8288" t="s">
        <v>180</v>
      </c>
      <c r="D8288">
        <v>3</v>
      </c>
      <c r="E8288">
        <v>5.5</v>
      </c>
      <c r="F8288" s="16">
        <f t="shared" si="645"/>
        <v>16.5</v>
      </c>
      <c r="G8288" t="s">
        <v>11</v>
      </c>
      <c r="H8288" t="s">
        <v>16</v>
      </c>
      <c r="I8288" s="1">
        <v>44957</v>
      </c>
      <c r="J8288" t="str">
        <f t="shared" si="646"/>
        <v>January</v>
      </c>
      <c r="K8288" t="str">
        <f t="shared" si="647"/>
        <v>Tuesday</v>
      </c>
      <c r="L8288" t="str">
        <f t="shared" si="648"/>
        <v>Winter</v>
      </c>
      <c r="M8288">
        <f t="shared" si="649"/>
        <v>1835.3700000000001</v>
      </c>
    </row>
    <row r="8289" spans="1:13" x14ac:dyDescent="0.25">
      <c r="A8289" t="s">
        <v>138</v>
      </c>
      <c r="B8289" t="s">
        <v>22</v>
      </c>
      <c r="C8289" t="s">
        <v>33</v>
      </c>
      <c r="D8289">
        <v>1</v>
      </c>
      <c r="E8289">
        <v>82.38</v>
      </c>
      <c r="F8289" s="16">
        <f t="shared" si="645"/>
        <v>82.38</v>
      </c>
      <c r="G8289" t="s">
        <v>24</v>
      </c>
      <c r="H8289" t="s">
        <v>12</v>
      </c>
      <c r="I8289" s="1">
        <v>45092</v>
      </c>
      <c r="J8289" t="str">
        <f t="shared" si="646"/>
        <v>June</v>
      </c>
      <c r="K8289" t="str">
        <f t="shared" si="647"/>
        <v>Thursday</v>
      </c>
      <c r="L8289" t="str">
        <f t="shared" si="648"/>
        <v>Summer</v>
      </c>
      <c r="M8289">
        <f t="shared" si="649"/>
        <v>2266.89</v>
      </c>
    </row>
    <row r="8290" spans="1:13" x14ac:dyDescent="0.25">
      <c r="A8290" t="s">
        <v>261</v>
      </c>
      <c r="B8290" t="s">
        <v>9</v>
      </c>
      <c r="C8290" t="s">
        <v>63</v>
      </c>
      <c r="D8290">
        <v>5</v>
      </c>
      <c r="E8290">
        <v>14.33</v>
      </c>
      <c r="F8290" s="16">
        <f t="shared" si="645"/>
        <v>71.650000000000006</v>
      </c>
      <c r="G8290" t="s">
        <v>24</v>
      </c>
      <c r="H8290" t="s">
        <v>12</v>
      </c>
      <c r="I8290" s="1">
        <v>45093</v>
      </c>
      <c r="J8290" t="str">
        <f t="shared" si="646"/>
        <v>June</v>
      </c>
      <c r="K8290" t="str">
        <f t="shared" si="647"/>
        <v>Friday</v>
      </c>
      <c r="L8290" t="str">
        <f t="shared" si="648"/>
        <v>Summer</v>
      </c>
      <c r="M8290">
        <f t="shared" si="649"/>
        <v>172472.77999999997</v>
      </c>
    </row>
    <row r="8291" spans="1:13" x14ac:dyDescent="0.25">
      <c r="A8291" t="s">
        <v>245</v>
      </c>
      <c r="B8291" t="s">
        <v>35</v>
      </c>
      <c r="C8291" t="s">
        <v>75</v>
      </c>
      <c r="D8291">
        <v>1</v>
      </c>
      <c r="E8291">
        <v>35.24</v>
      </c>
      <c r="F8291" s="16">
        <f t="shared" si="645"/>
        <v>35.24</v>
      </c>
      <c r="G8291" t="s">
        <v>24</v>
      </c>
      <c r="H8291" t="s">
        <v>40</v>
      </c>
      <c r="I8291" s="1">
        <v>45590</v>
      </c>
      <c r="J8291" t="str">
        <f t="shared" si="646"/>
        <v>October</v>
      </c>
      <c r="K8291" t="str">
        <f t="shared" si="647"/>
        <v>Friday</v>
      </c>
      <c r="L8291" t="str">
        <f t="shared" si="648"/>
        <v>Autumn</v>
      </c>
      <c r="M8291">
        <f t="shared" si="649"/>
        <v>2200.23</v>
      </c>
    </row>
    <row r="8292" spans="1:13" x14ac:dyDescent="0.25">
      <c r="A8292" t="s">
        <v>252</v>
      </c>
      <c r="B8292" t="s">
        <v>14</v>
      </c>
      <c r="C8292" t="s">
        <v>150</v>
      </c>
      <c r="D8292">
        <v>3</v>
      </c>
      <c r="E8292">
        <v>170.43</v>
      </c>
      <c r="F8292" s="16">
        <f t="shared" si="645"/>
        <v>511.29</v>
      </c>
      <c r="G8292" t="s">
        <v>20</v>
      </c>
      <c r="H8292" t="s">
        <v>12</v>
      </c>
      <c r="I8292" s="1">
        <v>45527</v>
      </c>
      <c r="J8292" t="str">
        <f t="shared" si="646"/>
        <v>August</v>
      </c>
      <c r="K8292" t="str">
        <f t="shared" si="647"/>
        <v>Friday</v>
      </c>
      <c r="L8292" t="str">
        <f t="shared" si="648"/>
        <v>Summer</v>
      </c>
      <c r="M8292">
        <f t="shared" si="649"/>
        <v>1181.46</v>
      </c>
    </row>
    <row r="8293" spans="1:13" x14ac:dyDescent="0.25">
      <c r="A8293" t="s">
        <v>223</v>
      </c>
      <c r="B8293" t="s">
        <v>45</v>
      </c>
      <c r="C8293" t="s">
        <v>108</v>
      </c>
      <c r="D8293">
        <v>1</v>
      </c>
      <c r="E8293">
        <v>476.85</v>
      </c>
      <c r="F8293" s="16">
        <f t="shared" si="645"/>
        <v>476.85</v>
      </c>
      <c r="G8293" t="s">
        <v>20</v>
      </c>
      <c r="H8293" t="s">
        <v>16</v>
      </c>
      <c r="I8293" s="1">
        <v>45275</v>
      </c>
      <c r="J8293" t="str">
        <f t="shared" si="646"/>
        <v>December</v>
      </c>
      <c r="K8293" t="str">
        <f t="shared" si="647"/>
        <v>Friday</v>
      </c>
      <c r="L8293" t="str">
        <f t="shared" si="648"/>
        <v>Winter</v>
      </c>
      <c r="M8293">
        <f t="shared" si="649"/>
        <v>8114.29</v>
      </c>
    </row>
    <row r="8294" spans="1:13" x14ac:dyDescent="0.25">
      <c r="A8294" t="s">
        <v>101</v>
      </c>
      <c r="B8294" t="s">
        <v>55</v>
      </c>
      <c r="C8294" t="s">
        <v>164</v>
      </c>
      <c r="D8294">
        <v>4</v>
      </c>
      <c r="E8294">
        <v>1284.43</v>
      </c>
      <c r="F8294" s="16">
        <f t="shared" si="645"/>
        <v>5137.72</v>
      </c>
      <c r="G8294" t="s">
        <v>20</v>
      </c>
      <c r="H8294" t="s">
        <v>12</v>
      </c>
      <c r="I8294" s="1">
        <v>45160</v>
      </c>
      <c r="J8294" t="str">
        <f t="shared" si="646"/>
        <v>August</v>
      </c>
      <c r="K8294" t="str">
        <f t="shared" si="647"/>
        <v>Tuesday</v>
      </c>
      <c r="L8294" t="str">
        <f t="shared" si="648"/>
        <v>Summer</v>
      </c>
      <c r="M8294">
        <f t="shared" si="649"/>
        <v>8564.7300000000014</v>
      </c>
    </row>
    <row r="8295" spans="1:13" x14ac:dyDescent="0.25">
      <c r="A8295" t="s">
        <v>261</v>
      </c>
      <c r="B8295" t="s">
        <v>48</v>
      </c>
      <c r="C8295" t="s">
        <v>49</v>
      </c>
      <c r="D8295">
        <v>2</v>
      </c>
      <c r="E8295">
        <v>14.66</v>
      </c>
      <c r="F8295" s="16">
        <f t="shared" si="645"/>
        <v>29.32</v>
      </c>
      <c r="G8295" t="s">
        <v>20</v>
      </c>
      <c r="H8295" t="s">
        <v>16</v>
      </c>
      <c r="I8295" s="1">
        <v>45040</v>
      </c>
      <c r="J8295" t="str">
        <f t="shared" si="646"/>
        <v>April</v>
      </c>
      <c r="K8295" t="str">
        <f t="shared" si="647"/>
        <v>Monday</v>
      </c>
      <c r="L8295" t="str">
        <f t="shared" si="648"/>
        <v>Spring</v>
      </c>
      <c r="M8295">
        <f t="shared" si="649"/>
        <v>172401.12999999998</v>
      </c>
    </row>
    <row r="8296" spans="1:13" x14ac:dyDescent="0.25">
      <c r="A8296" t="s">
        <v>240</v>
      </c>
      <c r="B8296" t="s">
        <v>60</v>
      </c>
      <c r="C8296" t="s">
        <v>77</v>
      </c>
      <c r="D8296">
        <v>1</v>
      </c>
      <c r="E8296">
        <v>288.74</v>
      </c>
      <c r="F8296" s="16">
        <f t="shared" si="645"/>
        <v>288.74</v>
      </c>
      <c r="G8296" t="s">
        <v>24</v>
      </c>
      <c r="H8296" t="s">
        <v>16</v>
      </c>
      <c r="I8296" s="1">
        <v>44949</v>
      </c>
      <c r="J8296" t="str">
        <f t="shared" si="646"/>
        <v>January</v>
      </c>
      <c r="K8296" t="str">
        <f t="shared" si="647"/>
        <v>Monday</v>
      </c>
      <c r="L8296" t="str">
        <f t="shared" si="648"/>
        <v>Winter</v>
      </c>
      <c r="M8296">
        <f t="shared" si="649"/>
        <v>2204.2000000000003</v>
      </c>
    </row>
    <row r="8297" spans="1:13" x14ac:dyDescent="0.25">
      <c r="A8297" t="s">
        <v>163</v>
      </c>
      <c r="B8297" t="s">
        <v>18</v>
      </c>
      <c r="C8297" t="s">
        <v>106</v>
      </c>
      <c r="D8297">
        <v>1</v>
      </c>
      <c r="E8297">
        <v>194.41</v>
      </c>
      <c r="F8297" s="16">
        <f t="shared" si="645"/>
        <v>194.41</v>
      </c>
      <c r="G8297" t="s">
        <v>24</v>
      </c>
      <c r="H8297" t="s">
        <v>12</v>
      </c>
      <c r="I8297" s="1">
        <v>45334</v>
      </c>
      <c r="J8297" t="str">
        <f t="shared" si="646"/>
        <v>February</v>
      </c>
      <c r="K8297" t="str">
        <f t="shared" si="647"/>
        <v>Monday</v>
      </c>
      <c r="L8297" t="str">
        <f t="shared" si="648"/>
        <v>Winter</v>
      </c>
      <c r="M8297">
        <f t="shared" si="649"/>
        <v>2109.6099999999997</v>
      </c>
    </row>
    <row r="8298" spans="1:13" x14ac:dyDescent="0.25">
      <c r="A8298" t="s">
        <v>195</v>
      </c>
      <c r="B8298" t="s">
        <v>55</v>
      </c>
      <c r="C8298" t="s">
        <v>56</v>
      </c>
      <c r="D8298">
        <v>4</v>
      </c>
      <c r="E8298">
        <v>32137.55</v>
      </c>
      <c r="F8298" s="16">
        <f t="shared" si="645"/>
        <v>128550.2</v>
      </c>
      <c r="G8298" t="s">
        <v>20</v>
      </c>
      <c r="H8298" t="s">
        <v>40</v>
      </c>
      <c r="I8298" s="1">
        <v>45490</v>
      </c>
      <c r="J8298" t="str">
        <f t="shared" si="646"/>
        <v>July</v>
      </c>
      <c r="K8298" t="str">
        <f t="shared" si="647"/>
        <v>Wednesday</v>
      </c>
      <c r="L8298" t="str">
        <f t="shared" si="648"/>
        <v>Summer</v>
      </c>
      <c r="M8298">
        <f t="shared" si="649"/>
        <v>129581.98000000001</v>
      </c>
    </row>
    <row r="8299" spans="1:13" x14ac:dyDescent="0.25">
      <c r="A8299" t="s">
        <v>176</v>
      </c>
      <c r="B8299" t="s">
        <v>99</v>
      </c>
      <c r="C8299" t="s">
        <v>100</v>
      </c>
      <c r="D8299">
        <v>1</v>
      </c>
      <c r="E8299">
        <v>17.41</v>
      </c>
      <c r="F8299" s="16">
        <f t="shared" si="645"/>
        <v>17.41</v>
      </c>
      <c r="G8299" t="s">
        <v>37</v>
      </c>
      <c r="H8299" t="s">
        <v>40</v>
      </c>
      <c r="I8299" s="1">
        <v>45019</v>
      </c>
      <c r="J8299" t="str">
        <f t="shared" si="646"/>
        <v>April</v>
      </c>
      <c r="K8299" t="str">
        <f t="shared" si="647"/>
        <v>Monday</v>
      </c>
      <c r="L8299" t="str">
        <f t="shared" si="648"/>
        <v>Spring</v>
      </c>
      <c r="M8299">
        <f t="shared" si="649"/>
        <v>1268.9600000000003</v>
      </c>
    </row>
    <row r="8300" spans="1:13" x14ac:dyDescent="0.25">
      <c r="A8300" t="s">
        <v>221</v>
      </c>
      <c r="B8300" t="s">
        <v>26</v>
      </c>
      <c r="C8300" t="s">
        <v>53</v>
      </c>
      <c r="D8300">
        <v>2</v>
      </c>
      <c r="E8300">
        <v>258.39</v>
      </c>
      <c r="F8300" s="16">
        <f t="shared" si="645"/>
        <v>516.78</v>
      </c>
      <c r="G8300" t="s">
        <v>11</v>
      </c>
      <c r="H8300" t="s">
        <v>16</v>
      </c>
      <c r="I8300" s="1">
        <v>45490</v>
      </c>
      <c r="J8300" t="str">
        <f t="shared" si="646"/>
        <v>July</v>
      </c>
      <c r="K8300" t="str">
        <f t="shared" si="647"/>
        <v>Wednesday</v>
      </c>
      <c r="L8300" t="str">
        <f t="shared" si="648"/>
        <v>Summer</v>
      </c>
      <c r="M8300">
        <f t="shared" si="649"/>
        <v>3037.9</v>
      </c>
    </row>
    <row r="8301" spans="1:13" x14ac:dyDescent="0.25">
      <c r="A8301" t="s">
        <v>201</v>
      </c>
      <c r="B8301" t="s">
        <v>14</v>
      </c>
      <c r="C8301" t="s">
        <v>15</v>
      </c>
      <c r="D8301">
        <v>2</v>
      </c>
      <c r="E8301">
        <v>56.91</v>
      </c>
      <c r="F8301" s="16">
        <f t="shared" si="645"/>
        <v>113.82</v>
      </c>
      <c r="G8301" t="s">
        <v>37</v>
      </c>
      <c r="H8301" t="s">
        <v>16</v>
      </c>
      <c r="I8301" s="1">
        <v>45641</v>
      </c>
      <c r="J8301" t="str">
        <f t="shared" si="646"/>
        <v>December</v>
      </c>
      <c r="K8301" t="str">
        <f t="shared" si="647"/>
        <v>Sunday</v>
      </c>
      <c r="L8301" t="str">
        <f t="shared" si="648"/>
        <v>Winter</v>
      </c>
      <c r="M8301">
        <f t="shared" si="649"/>
        <v>6416.76</v>
      </c>
    </row>
    <row r="8302" spans="1:13" x14ac:dyDescent="0.25">
      <c r="A8302" t="s">
        <v>189</v>
      </c>
      <c r="B8302" t="s">
        <v>14</v>
      </c>
      <c r="C8302" t="s">
        <v>150</v>
      </c>
      <c r="D8302">
        <v>1</v>
      </c>
      <c r="E8302">
        <v>136.09</v>
      </c>
      <c r="F8302" s="16">
        <f t="shared" si="645"/>
        <v>136.09</v>
      </c>
      <c r="G8302" t="s">
        <v>37</v>
      </c>
      <c r="H8302" t="s">
        <v>12</v>
      </c>
      <c r="I8302" s="1">
        <v>45556</v>
      </c>
      <c r="J8302" t="str">
        <f t="shared" si="646"/>
        <v>September</v>
      </c>
      <c r="K8302" t="str">
        <f t="shared" si="647"/>
        <v>Saturday</v>
      </c>
      <c r="L8302" t="str">
        <f t="shared" si="648"/>
        <v>Autumn</v>
      </c>
      <c r="M8302">
        <f t="shared" si="649"/>
        <v>3057.5899999999997</v>
      </c>
    </row>
    <row r="8303" spans="1:13" x14ac:dyDescent="0.25">
      <c r="A8303" t="s">
        <v>44</v>
      </c>
      <c r="B8303" t="s">
        <v>55</v>
      </c>
      <c r="C8303" t="s">
        <v>56</v>
      </c>
      <c r="D8303">
        <v>2</v>
      </c>
      <c r="E8303">
        <v>7331.08</v>
      </c>
      <c r="F8303" s="16">
        <f t="shared" si="645"/>
        <v>14662.16</v>
      </c>
      <c r="G8303" t="s">
        <v>11</v>
      </c>
      <c r="H8303" t="s">
        <v>16</v>
      </c>
      <c r="I8303" s="1">
        <v>45047</v>
      </c>
      <c r="J8303" t="str">
        <f t="shared" si="646"/>
        <v>May</v>
      </c>
      <c r="K8303" t="str">
        <f t="shared" si="647"/>
        <v>Monday</v>
      </c>
      <c r="L8303" t="str">
        <f t="shared" si="648"/>
        <v>Spring</v>
      </c>
      <c r="M8303">
        <f t="shared" si="649"/>
        <v>17735.579999999998</v>
      </c>
    </row>
    <row r="8304" spans="1:13" x14ac:dyDescent="0.25">
      <c r="A8304" t="s">
        <v>153</v>
      </c>
      <c r="B8304" t="s">
        <v>35</v>
      </c>
      <c r="C8304" t="s">
        <v>75</v>
      </c>
      <c r="D8304">
        <v>1</v>
      </c>
      <c r="E8304">
        <v>40.1</v>
      </c>
      <c r="F8304" s="16">
        <f t="shared" si="645"/>
        <v>40.1</v>
      </c>
      <c r="G8304" t="s">
        <v>24</v>
      </c>
      <c r="H8304" t="s">
        <v>40</v>
      </c>
      <c r="I8304" s="1">
        <v>45470</v>
      </c>
      <c r="J8304" t="str">
        <f t="shared" si="646"/>
        <v>June</v>
      </c>
      <c r="K8304" t="str">
        <f t="shared" si="647"/>
        <v>Thursday</v>
      </c>
      <c r="L8304" t="str">
        <f t="shared" si="648"/>
        <v>Summer</v>
      </c>
      <c r="M8304">
        <f t="shared" si="649"/>
        <v>1346.55</v>
      </c>
    </row>
    <row r="8305" spans="1:13" x14ac:dyDescent="0.25">
      <c r="A8305" t="s">
        <v>92</v>
      </c>
      <c r="B8305" t="s">
        <v>30</v>
      </c>
      <c r="C8305" t="s">
        <v>93</v>
      </c>
      <c r="D8305">
        <v>1</v>
      </c>
      <c r="E8305">
        <v>78.53</v>
      </c>
      <c r="F8305" s="16">
        <f t="shared" si="645"/>
        <v>78.53</v>
      </c>
      <c r="G8305" t="s">
        <v>11</v>
      </c>
      <c r="H8305" t="s">
        <v>12</v>
      </c>
      <c r="I8305" s="1">
        <v>45225</v>
      </c>
      <c r="J8305" t="str">
        <f t="shared" si="646"/>
        <v>October</v>
      </c>
      <c r="K8305" t="str">
        <f t="shared" si="647"/>
        <v>Thursday</v>
      </c>
      <c r="L8305" t="str">
        <f t="shared" si="648"/>
        <v>Autumn</v>
      </c>
      <c r="M8305">
        <f t="shared" si="649"/>
        <v>5010.37</v>
      </c>
    </row>
    <row r="8306" spans="1:13" x14ac:dyDescent="0.25">
      <c r="A8306" t="s">
        <v>233</v>
      </c>
      <c r="B8306" t="s">
        <v>99</v>
      </c>
      <c r="C8306" t="s">
        <v>188</v>
      </c>
      <c r="D8306">
        <v>1</v>
      </c>
      <c r="E8306">
        <v>55.49</v>
      </c>
      <c r="F8306" s="16">
        <f t="shared" si="645"/>
        <v>55.49</v>
      </c>
      <c r="G8306" t="s">
        <v>24</v>
      </c>
      <c r="H8306" t="s">
        <v>40</v>
      </c>
      <c r="I8306" s="1">
        <v>45027</v>
      </c>
      <c r="J8306" t="str">
        <f t="shared" si="646"/>
        <v>April</v>
      </c>
      <c r="K8306" t="str">
        <f t="shared" si="647"/>
        <v>Tuesday</v>
      </c>
      <c r="L8306" t="str">
        <f t="shared" si="648"/>
        <v>Spring</v>
      </c>
      <c r="M8306">
        <f t="shared" si="649"/>
        <v>1340.78</v>
      </c>
    </row>
    <row r="8307" spans="1:13" x14ac:dyDescent="0.25">
      <c r="A8307" t="s">
        <v>50</v>
      </c>
      <c r="B8307" t="s">
        <v>55</v>
      </c>
      <c r="C8307" t="s">
        <v>56</v>
      </c>
      <c r="D8307">
        <v>1</v>
      </c>
      <c r="E8307">
        <v>22104.35</v>
      </c>
      <c r="F8307" s="16">
        <f t="shared" si="645"/>
        <v>22104.35</v>
      </c>
      <c r="G8307" t="s">
        <v>20</v>
      </c>
      <c r="H8307" t="s">
        <v>16</v>
      </c>
      <c r="I8307" s="1">
        <v>44987</v>
      </c>
      <c r="J8307" t="str">
        <f t="shared" si="646"/>
        <v>March</v>
      </c>
      <c r="K8307" t="str">
        <f t="shared" si="647"/>
        <v>Thursday</v>
      </c>
      <c r="L8307" t="str">
        <f t="shared" si="648"/>
        <v>Spring</v>
      </c>
      <c r="M8307">
        <f t="shared" si="649"/>
        <v>23554.39</v>
      </c>
    </row>
    <row r="8308" spans="1:13" x14ac:dyDescent="0.25">
      <c r="A8308" t="s">
        <v>165</v>
      </c>
      <c r="B8308" t="s">
        <v>35</v>
      </c>
      <c r="C8308" t="s">
        <v>36</v>
      </c>
      <c r="D8308">
        <v>1</v>
      </c>
      <c r="E8308">
        <v>771.17</v>
      </c>
      <c r="F8308" s="16">
        <f t="shared" si="645"/>
        <v>771.17</v>
      </c>
      <c r="G8308" t="s">
        <v>20</v>
      </c>
      <c r="H8308" t="s">
        <v>16</v>
      </c>
      <c r="I8308" s="1">
        <v>45276</v>
      </c>
      <c r="J8308" t="str">
        <f t="shared" si="646"/>
        <v>December</v>
      </c>
      <c r="K8308" t="str">
        <f t="shared" si="647"/>
        <v>Saturday</v>
      </c>
      <c r="L8308" t="str">
        <f t="shared" si="648"/>
        <v>Winter</v>
      </c>
      <c r="M8308">
        <f t="shared" si="649"/>
        <v>6755.32</v>
      </c>
    </row>
    <row r="8309" spans="1:13" x14ac:dyDescent="0.25">
      <c r="A8309" t="s">
        <v>232</v>
      </c>
      <c r="B8309" t="s">
        <v>26</v>
      </c>
      <c r="C8309" t="s">
        <v>39</v>
      </c>
      <c r="D8309">
        <v>2</v>
      </c>
      <c r="E8309">
        <v>72.22</v>
      </c>
      <c r="F8309" s="16">
        <f t="shared" si="645"/>
        <v>144.44</v>
      </c>
      <c r="G8309" t="s">
        <v>20</v>
      </c>
      <c r="H8309" t="s">
        <v>16</v>
      </c>
      <c r="I8309" s="1">
        <v>45114</v>
      </c>
      <c r="J8309" t="str">
        <f t="shared" si="646"/>
        <v>July</v>
      </c>
      <c r="K8309" t="str">
        <f t="shared" si="647"/>
        <v>Friday</v>
      </c>
      <c r="L8309" t="str">
        <f t="shared" si="648"/>
        <v>Summer</v>
      </c>
      <c r="M8309">
        <f t="shared" si="649"/>
        <v>52658.49</v>
      </c>
    </row>
    <row r="8310" spans="1:13" x14ac:dyDescent="0.25">
      <c r="A8310" t="s">
        <v>250</v>
      </c>
      <c r="B8310" t="s">
        <v>14</v>
      </c>
      <c r="C8310" t="s">
        <v>15</v>
      </c>
      <c r="D8310">
        <v>4</v>
      </c>
      <c r="E8310">
        <v>39.44</v>
      </c>
      <c r="F8310" s="16">
        <f t="shared" si="645"/>
        <v>157.76</v>
      </c>
      <c r="G8310" t="s">
        <v>24</v>
      </c>
      <c r="H8310" t="s">
        <v>16</v>
      </c>
      <c r="I8310" s="1">
        <v>45075</v>
      </c>
      <c r="J8310" t="str">
        <f t="shared" si="646"/>
        <v>May</v>
      </c>
      <c r="K8310" t="str">
        <f t="shared" si="647"/>
        <v>Monday</v>
      </c>
      <c r="L8310" t="str">
        <f t="shared" si="648"/>
        <v>Spring</v>
      </c>
      <c r="M8310">
        <f t="shared" si="649"/>
        <v>4430.9400000000005</v>
      </c>
    </row>
    <row r="8311" spans="1:13" x14ac:dyDescent="0.25">
      <c r="A8311" t="s">
        <v>71</v>
      </c>
      <c r="B8311" t="s">
        <v>9</v>
      </c>
      <c r="C8311" t="s">
        <v>143</v>
      </c>
      <c r="D8311">
        <v>5</v>
      </c>
      <c r="E8311">
        <v>9.94</v>
      </c>
      <c r="F8311" s="16">
        <f t="shared" si="645"/>
        <v>49.699999999999996</v>
      </c>
      <c r="G8311" t="s">
        <v>20</v>
      </c>
      <c r="H8311" t="s">
        <v>40</v>
      </c>
      <c r="I8311" s="1">
        <v>45116</v>
      </c>
      <c r="J8311" t="str">
        <f t="shared" si="646"/>
        <v>July</v>
      </c>
      <c r="K8311" t="str">
        <f t="shared" si="647"/>
        <v>Sunday</v>
      </c>
      <c r="L8311" t="str">
        <f t="shared" si="648"/>
        <v>Summer</v>
      </c>
      <c r="M8311">
        <f t="shared" si="649"/>
        <v>1917.5600000000004</v>
      </c>
    </row>
    <row r="8312" spans="1:13" x14ac:dyDescent="0.25">
      <c r="A8312" t="s">
        <v>274</v>
      </c>
      <c r="B8312" t="s">
        <v>26</v>
      </c>
      <c r="C8312" t="s">
        <v>39</v>
      </c>
      <c r="D8312">
        <v>3</v>
      </c>
      <c r="E8312">
        <v>10.47</v>
      </c>
      <c r="F8312" s="16">
        <f t="shared" si="645"/>
        <v>31.410000000000004</v>
      </c>
      <c r="G8312" t="s">
        <v>37</v>
      </c>
      <c r="H8312" t="s">
        <v>16</v>
      </c>
      <c r="I8312" s="1">
        <v>45263</v>
      </c>
      <c r="J8312" t="str">
        <f t="shared" si="646"/>
        <v>December</v>
      </c>
      <c r="K8312" t="str">
        <f t="shared" si="647"/>
        <v>Sunday</v>
      </c>
      <c r="L8312" t="str">
        <f t="shared" si="648"/>
        <v>Winter</v>
      </c>
      <c r="M8312">
        <f t="shared" si="649"/>
        <v>2352.7399999999998</v>
      </c>
    </row>
    <row r="8313" spans="1:13" x14ac:dyDescent="0.25">
      <c r="A8313" t="s">
        <v>123</v>
      </c>
      <c r="B8313" t="s">
        <v>69</v>
      </c>
      <c r="C8313" t="s">
        <v>109</v>
      </c>
      <c r="D8313">
        <v>3</v>
      </c>
      <c r="E8313">
        <v>3.1</v>
      </c>
      <c r="F8313" s="16">
        <f t="shared" si="645"/>
        <v>9.3000000000000007</v>
      </c>
      <c r="G8313" t="s">
        <v>11</v>
      </c>
      <c r="H8313" t="s">
        <v>40</v>
      </c>
      <c r="I8313" s="1">
        <v>45635</v>
      </c>
      <c r="J8313" t="str">
        <f t="shared" si="646"/>
        <v>December</v>
      </c>
      <c r="K8313" t="str">
        <f t="shared" si="647"/>
        <v>Monday</v>
      </c>
      <c r="L8313" t="str">
        <f t="shared" si="648"/>
        <v>Winter</v>
      </c>
      <c r="M8313">
        <f t="shared" si="649"/>
        <v>1534.5299999999997</v>
      </c>
    </row>
    <row r="8314" spans="1:13" x14ac:dyDescent="0.25">
      <c r="A8314" t="s">
        <v>217</v>
      </c>
      <c r="B8314" t="s">
        <v>30</v>
      </c>
      <c r="C8314" t="s">
        <v>79</v>
      </c>
      <c r="D8314">
        <v>1</v>
      </c>
      <c r="E8314">
        <v>6.51</v>
      </c>
      <c r="F8314" s="16">
        <f t="shared" si="645"/>
        <v>6.51</v>
      </c>
      <c r="G8314" t="s">
        <v>37</v>
      </c>
      <c r="H8314" t="s">
        <v>40</v>
      </c>
      <c r="I8314" s="1">
        <v>45503</v>
      </c>
      <c r="J8314" t="str">
        <f t="shared" si="646"/>
        <v>July</v>
      </c>
      <c r="K8314" t="str">
        <f t="shared" si="647"/>
        <v>Tuesday</v>
      </c>
      <c r="L8314" t="str">
        <f t="shared" si="648"/>
        <v>Summer</v>
      </c>
      <c r="M8314">
        <f t="shared" si="649"/>
        <v>1088.3999999999999</v>
      </c>
    </row>
    <row r="8315" spans="1:13" x14ac:dyDescent="0.25">
      <c r="A8315" t="s">
        <v>59</v>
      </c>
      <c r="B8315" t="s">
        <v>69</v>
      </c>
      <c r="C8315" t="s">
        <v>70</v>
      </c>
      <c r="D8315">
        <v>4</v>
      </c>
      <c r="E8315">
        <v>14.38</v>
      </c>
      <c r="F8315" s="16">
        <f t="shared" si="645"/>
        <v>57.52</v>
      </c>
      <c r="G8315" t="s">
        <v>11</v>
      </c>
      <c r="H8315" t="s">
        <v>40</v>
      </c>
      <c r="I8315" s="1">
        <v>45081</v>
      </c>
      <c r="J8315" t="str">
        <f t="shared" si="646"/>
        <v>June</v>
      </c>
      <c r="K8315" t="str">
        <f t="shared" si="647"/>
        <v>Sunday</v>
      </c>
      <c r="L8315" t="str">
        <f t="shared" si="648"/>
        <v>Summer</v>
      </c>
      <c r="M8315">
        <f t="shared" si="649"/>
        <v>3002.1199999999994</v>
      </c>
    </row>
    <row r="8316" spans="1:13" x14ac:dyDescent="0.25">
      <c r="A8316" t="s">
        <v>137</v>
      </c>
      <c r="B8316" t="s">
        <v>60</v>
      </c>
      <c r="C8316" t="s">
        <v>61</v>
      </c>
      <c r="D8316">
        <v>1</v>
      </c>
      <c r="E8316">
        <v>331.84</v>
      </c>
      <c r="F8316" s="16">
        <f t="shared" si="645"/>
        <v>331.84</v>
      </c>
      <c r="G8316" t="s">
        <v>37</v>
      </c>
      <c r="H8316" t="s">
        <v>40</v>
      </c>
      <c r="I8316" s="1">
        <v>45624</v>
      </c>
      <c r="J8316" t="str">
        <f t="shared" si="646"/>
        <v>November</v>
      </c>
      <c r="K8316" t="str">
        <f t="shared" si="647"/>
        <v>Thursday</v>
      </c>
      <c r="L8316" t="str">
        <f t="shared" si="648"/>
        <v>Autumn</v>
      </c>
      <c r="M8316">
        <f t="shared" si="649"/>
        <v>1686.9899999999998</v>
      </c>
    </row>
    <row r="8317" spans="1:13" x14ac:dyDescent="0.25">
      <c r="A8317" t="s">
        <v>95</v>
      </c>
      <c r="B8317" t="s">
        <v>48</v>
      </c>
      <c r="C8317" t="s">
        <v>49</v>
      </c>
      <c r="D8317">
        <v>5</v>
      </c>
      <c r="E8317">
        <v>65.73</v>
      </c>
      <c r="F8317" s="16">
        <f t="shared" si="645"/>
        <v>328.65000000000003</v>
      </c>
      <c r="G8317" t="s">
        <v>24</v>
      </c>
      <c r="H8317" t="s">
        <v>16</v>
      </c>
      <c r="I8317" s="1">
        <v>45172</v>
      </c>
      <c r="J8317" t="str">
        <f t="shared" si="646"/>
        <v>September</v>
      </c>
      <c r="K8317" t="str">
        <f t="shared" si="647"/>
        <v>Sunday</v>
      </c>
      <c r="L8317" t="str">
        <f t="shared" si="648"/>
        <v>Autumn</v>
      </c>
      <c r="M8317">
        <f t="shared" si="649"/>
        <v>780.02</v>
      </c>
    </row>
    <row r="8318" spans="1:13" x14ac:dyDescent="0.25">
      <c r="A8318" t="s">
        <v>87</v>
      </c>
      <c r="B8318" t="s">
        <v>35</v>
      </c>
      <c r="C8318" t="s">
        <v>36</v>
      </c>
      <c r="D8318">
        <v>1</v>
      </c>
      <c r="E8318">
        <v>792.41</v>
      </c>
      <c r="F8318" s="16">
        <f t="shared" si="645"/>
        <v>792.41</v>
      </c>
      <c r="G8318" t="s">
        <v>37</v>
      </c>
      <c r="H8318" t="s">
        <v>40</v>
      </c>
      <c r="I8318" s="1">
        <v>45376</v>
      </c>
      <c r="J8318" t="str">
        <f t="shared" si="646"/>
        <v>March</v>
      </c>
      <c r="K8318" t="str">
        <f t="shared" si="647"/>
        <v>Monday</v>
      </c>
      <c r="L8318" t="str">
        <f t="shared" si="648"/>
        <v>Spring</v>
      </c>
      <c r="M8318">
        <f t="shared" si="649"/>
        <v>1925.3</v>
      </c>
    </row>
    <row r="8319" spans="1:13" x14ac:dyDescent="0.25">
      <c r="A8319" t="s">
        <v>246</v>
      </c>
      <c r="B8319" t="s">
        <v>55</v>
      </c>
      <c r="C8319" t="s">
        <v>164</v>
      </c>
      <c r="D8319">
        <v>1</v>
      </c>
      <c r="E8319">
        <v>613.44000000000005</v>
      </c>
      <c r="F8319" s="16">
        <f t="shared" si="645"/>
        <v>613.44000000000005</v>
      </c>
      <c r="G8319" t="s">
        <v>37</v>
      </c>
      <c r="H8319" t="s">
        <v>40</v>
      </c>
      <c r="I8319" s="1">
        <v>45142</v>
      </c>
      <c r="J8319" t="str">
        <f t="shared" si="646"/>
        <v>August</v>
      </c>
      <c r="K8319" t="str">
        <f t="shared" si="647"/>
        <v>Friday</v>
      </c>
      <c r="L8319" t="str">
        <f t="shared" si="648"/>
        <v>Summer</v>
      </c>
      <c r="M8319">
        <f t="shared" si="649"/>
        <v>4900.17</v>
      </c>
    </row>
    <row r="8320" spans="1:13" x14ac:dyDescent="0.25">
      <c r="A8320" t="s">
        <v>192</v>
      </c>
      <c r="B8320" t="s">
        <v>18</v>
      </c>
      <c r="C8320" t="s">
        <v>51</v>
      </c>
      <c r="D8320">
        <v>1</v>
      </c>
      <c r="E8320">
        <v>76.48</v>
      </c>
      <c r="F8320" s="16">
        <f t="shared" si="645"/>
        <v>76.48</v>
      </c>
      <c r="G8320" t="s">
        <v>37</v>
      </c>
      <c r="H8320" t="s">
        <v>40</v>
      </c>
      <c r="I8320" s="1">
        <v>45063</v>
      </c>
      <c r="J8320" t="str">
        <f t="shared" si="646"/>
        <v>May</v>
      </c>
      <c r="K8320" t="str">
        <f t="shared" si="647"/>
        <v>Wednesday</v>
      </c>
      <c r="L8320" t="str">
        <f t="shared" si="648"/>
        <v>Spring</v>
      </c>
      <c r="M8320">
        <f t="shared" si="649"/>
        <v>3654.7699999999995</v>
      </c>
    </row>
    <row r="8321" spans="1:13" x14ac:dyDescent="0.25">
      <c r="A8321" t="s">
        <v>231</v>
      </c>
      <c r="B8321" t="s">
        <v>22</v>
      </c>
      <c r="C8321" t="s">
        <v>23</v>
      </c>
      <c r="D8321">
        <v>1</v>
      </c>
      <c r="E8321">
        <v>19.79</v>
      </c>
      <c r="F8321" s="16">
        <f t="shared" si="645"/>
        <v>19.79</v>
      </c>
      <c r="G8321" t="s">
        <v>11</v>
      </c>
      <c r="H8321" t="s">
        <v>16</v>
      </c>
      <c r="I8321" s="1">
        <v>45003</v>
      </c>
      <c r="J8321" t="str">
        <f t="shared" si="646"/>
        <v>March</v>
      </c>
      <c r="K8321" t="str">
        <f t="shared" si="647"/>
        <v>Saturday</v>
      </c>
      <c r="L8321" t="str">
        <f t="shared" si="648"/>
        <v>Spring</v>
      </c>
      <c r="M8321">
        <f t="shared" si="649"/>
        <v>866.16000000000008</v>
      </c>
    </row>
    <row r="8322" spans="1:13" x14ac:dyDescent="0.25">
      <c r="A8322" t="s">
        <v>258</v>
      </c>
      <c r="B8322" t="s">
        <v>55</v>
      </c>
      <c r="C8322" t="s">
        <v>164</v>
      </c>
      <c r="D8322">
        <v>2</v>
      </c>
      <c r="E8322">
        <v>361.53</v>
      </c>
      <c r="F8322" s="16">
        <f t="shared" si="645"/>
        <v>723.06</v>
      </c>
      <c r="G8322" t="s">
        <v>20</v>
      </c>
      <c r="H8322" t="s">
        <v>12</v>
      </c>
      <c r="I8322" s="1">
        <v>45571</v>
      </c>
      <c r="J8322" t="str">
        <f t="shared" si="646"/>
        <v>October</v>
      </c>
      <c r="K8322" t="str">
        <f t="shared" si="647"/>
        <v>Sunday</v>
      </c>
      <c r="L8322" t="str">
        <f t="shared" si="648"/>
        <v>Autumn</v>
      </c>
      <c r="M8322">
        <f t="shared" si="649"/>
        <v>3460.95</v>
      </c>
    </row>
    <row r="8323" spans="1:13" x14ac:dyDescent="0.25">
      <c r="A8323" t="s">
        <v>221</v>
      </c>
      <c r="B8323" t="s">
        <v>26</v>
      </c>
      <c r="C8323" t="s">
        <v>27</v>
      </c>
      <c r="D8323">
        <v>3</v>
      </c>
      <c r="E8323">
        <v>19.2</v>
      </c>
      <c r="F8323" s="16">
        <f t="shared" ref="F8323:F8386" si="650">D8323*E8323</f>
        <v>57.599999999999994</v>
      </c>
      <c r="G8323" t="s">
        <v>20</v>
      </c>
      <c r="H8323" t="s">
        <v>40</v>
      </c>
      <c r="I8323" s="1">
        <v>45323</v>
      </c>
      <c r="J8323" t="str">
        <f t="shared" ref="J8323:J8386" si="651">TEXT(I8323,"mmmm")</f>
        <v>February</v>
      </c>
      <c r="K8323" t="str">
        <f t="shared" ref="K8323:K8386" si="652">TEXT(I8323,"dddd")</f>
        <v>Thursday</v>
      </c>
      <c r="L8323" t="str">
        <f t="shared" ref="L8323:L8386" si="653">IF(OR(MONTH(I8323)=3,MONTH(I8323)=4,MONTH(I8323)=5),"Spring",IF(OR(MONTH(I8323)=6,MONTH(I8323)=7,MONTH(I8323)=8),"Summer",IF(OR(MONTH(I8323)=9,MONTH(I8323)=10,MONTH(I8323)=11),"Autumn",IF(OR(MONTH(I8323)=12,MONTH(I8323)=1,MONTH(I8323)=2),"Winter"))))</f>
        <v>Winter</v>
      </c>
      <c r="M8323">
        <f t="shared" ref="M8323:M8386" si="654">SUMIF(A8323:A18322,A8323,F8323:F18322)</f>
        <v>2521.1200000000003</v>
      </c>
    </row>
    <row r="8324" spans="1:13" x14ac:dyDescent="0.25">
      <c r="A8324" t="s">
        <v>166</v>
      </c>
      <c r="B8324" t="s">
        <v>45</v>
      </c>
      <c r="C8324" t="s">
        <v>103</v>
      </c>
      <c r="D8324">
        <v>2</v>
      </c>
      <c r="E8324">
        <v>11.18</v>
      </c>
      <c r="F8324" s="16">
        <f t="shared" si="650"/>
        <v>22.36</v>
      </c>
      <c r="G8324" t="s">
        <v>20</v>
      </c>
      <c r="H8324" t="s">
        <v>40</v>
      </c>
      <c r="I8324" s="1">
        <v>45065</v>
      </c>
      <c r="J8324" t="str">
        <f t="shared" si="651"/>
        <v>May</v>
      </c>
      <c r="K8324" t="str">
        <f t="shared" si="652"/>
        <v>Friday</v>
      </c>
      <c r="L8324" t="str">
        <f t="shared" si="653"/>
        <v>Spring</v>
      </c>
      <c r="M8324">
        <f t="shared" si="654"/>
        <v>191429.97</v>
      </c>
    </row>
    <row r="8325" spans="1:13" x14ac:dyDescent="0.25">
      <c r="A8325" t="s">
        <v>230</v>
      </c>
      <c r="B8325" t="s">
        <v>45</v>
      </c>
      <c r="C8325" t="s">
        <v>103</v>
      </c>
      <c r="D8325">
        <v>3</v>
      </c>
      <c r="E8325">
        <v>7.02</v>
      </c>
      <c r="F8325" s="16">
        <f t="shared" si="650"/>
        <v>21.06</v>
      </c>
      <c r="G8325" t="s">
        <v>11</v>
      </c>
      <c r="H8325" t="s">
        <v>12</v>
      </c>
      <c r="I8325" s="1">
        <v>45249</v>
      </c>
      <c r="J8325" t="str">
        <f t="shared" si="651"/>
        <v>November</v>
      </c>
      <c r="K8325" t="str">
        <f t="shared" si="652"/>
        <v>Sunday</v>
      </c>
      <c r="L8325" t="str">
        <f t="shared" si="653"/>
        <v>Autumn</v>
      </c>
      <c r="M8325">
        <f t="shared" si="654"/>
        <v>407.22999999999996</v>
      </c>
    </row>
    <row r="8326" spans="1:13" x14ac:dyDescent="0.25">
      <c r="A8326" t="s">
        <v>248</v>
      </c>
      <c r="B8326" t="s">
        <v>69</v>
      </c>
      <c r="C8326" t="s">
        <v>109</v>
      </c>
      <c r="D8326">
        <v>3</v>
      </c>
      <c r="E8326">
        <v>4.96</v>
      </c>
      <c r="F8326" s="16">
        <f t="shared" si="650"/>
        <v>14.879999999999999</v>
      </c>
      <c r="G8326" t="s">
        <v>37</v>
      </c>
      <c r="H8326" t="s">
        <v>16</v>
      </c>
      <c r="I8326" s="1">
        <v>45110</v>
      </c>
      <c r="J8326" t="str">
        <f t="shared" si="651"/>
        <v>July</v>
      </c>
      <c r="K8326" t="str">
        <f t="shared" si="652"/>
        <v>Monday</v>
      </c>
      <c r="L8326" t="str">
        <f t="shared" si="653"/>
        <v>Summer</v>
      </c>
      <c r="M8326">
        <f t="shared" si="654"/>
        <v>83864.39</v>
      </c>
    </row>
    <row r="8327" spans="1:13" x14ac:dyDescent="0.25">
      <c r="A8327" t="s">
        <v>198</v>
      </c>
      <c r="B8327" t="s">
        <v>26</v>
      </c>
      <c r="C8327" t="s">
        <v>53</v>
      </c>
      <c r="D8327">
        <v>2</v>
      </c>
      <c r="E8327">
        <v>464.87</v>
      </c>
      <c r="F8327" s="16">
        <f t="shared" si="650"/>
        <v>929.74</v>
      </c>
      <c r="G8327" t="s">
        <v>20</v>
      </c>
      <c r="H8327" t="s">
        <v>16</v>
      </c>
      <c r="I8327" s="1">
        <v>45522</v>
      </c>
      <c r="J8327" t="str">
        <f t="shared" si="651"/>
        <v>August</v>
      </c>
      <c r="K8327" t="str">
        <f t="shared" si="652"/>
        <v>Sunday</v>
      </c>
      <c r="L8327" t="str">
        <f t="shared" si="653"/>
        <v>Summer</v>
      </c>
      <c r="M8327">
        <f t="shared" si="654"/>
        <v>2620.7300000000005</v>
      </c>
    </row>
    <row r="8328" spans="1:13" x14ac:dyDescent="0.25">
      <c r="A8328" t="s">
        <v>266</v>
      </c>
      <c r="B8328" t="s">
        <v>48</v>
      </c>
      <c r="C8328" t="s">
        <v>111</v>
      </c>
      <c r="D8328">
        <v>5</v>
      </c>
      <c r="E8328">
        <v>50.98</v>
      </c>
      <c r="F8328" s="16">
        <f t="shared" si="650"/>
        <v>254.89999999999998</v>
      </c>
      <c r="G8328" t="s">
        <v>11</v>
      </c>
      <c r="H8328" t="s">
        <v>16</v>
      </c>
      <c r="I8328" s="1">
        <v>44980</v>
      </c>
      <c r="J8328" t="str">
        <f t="shared" si="651"/>
        <v>February</v>
      </c>
      <c r="K8328" t="str">
        <f t="shared" si="652"/>
        <v>Thursday</v>
      </c>
      <c r="L8328" t="str">
        <f t="shared" si="653"/>
        <v>Winter</v>
      </c>
      <c r="M8328">
        <f t="shared" si="654"/>
        <v>216804.98999999996</v>
      </c>
    </row>
    <row r="8329" spans="1:13" x14ac:dyDescent="0.25">
      <c r="A8329" t="s">
        <v>256</v>
      </c>
      <c r="B8329" t="s">
        <v>99</v>
      </c>
      <c r="C8329" t="s">
        <v>100</v>
      </c>
      <c r="D8329">
        <v>1</v>
      </c>
      <c r="E8329">
        <v>19.03</v>
      </c>
      <c r="F8329" s="16">
        <f t="shared" si="650"/>
        <v>19.03</v>
      </c>
      <c r="G8329" t="s">
        <v>37</v>
      </c>
      <c r="H8329" t="s">
        <v>40</v>
      </c>
      <c r="I8329" s="1">
        <v>45269</v>
      </c>
      <c r="J8329" t="str">
        <f t="shared" si="651"/>
        <v>December</v>
      </c>
      <c r="K8329" t="str">
        <f t="shared" si="652"/>
        <v>Saturday</v>
      </c>
      <c r="L8329" t="str">
        <f t="shared" si="653"/>
        <v>Winter</v>
      </c>
      <c r="M8329">
        <f t="shared" si="654"/>
        <v>1614.39</v>
      </c>
    </row>
    <row r="8330" spans="1:13" x14ac:dyDescent="0.25">
      <c r="A8330" t="s">
        <v>212</v>
      </c>
      <c r="B8330" t="s">
        <v>69</v>
      </c>
      <c r="C8330" t="s">
        <v>70</v>
      </c>
      <c r="D8330">
        <v>2</v>
      </c>
      <c r="E8330">
        <v>15.94</v>
      </c>
      <c r="F8330" s="16">
        <f t="shared" si="650"/>
        <v>31.88</v>
      </c>
      <c r="G8330" t="s">
        <v>11</v>
      </c>
      <c r="H8330" t="s">
        <v>40</v>
      </c>
      <c r="I8330" s="1">
        <v>45268</v>
      </c>
      <c r="J8330" t="str">
        <f t="shared" si="651"/>
        <v>December</v>
      </c>
      <c r="K8330" t="str">
        <f t="shared" si="652"/>
        <v>Friday</v>
      </c>
      <c r="L8330" t="str">
        <f t="shared" si="653"/>
        <v>Winter</v>
      </c>
      <c r="M8330">
        <f t="shared" si="654"/>
        <v>2525.5300000000002</v>
      </c>
    </row>
    <row r="8331" spans="1:13" x14ac:dyDescent="0.25">
      <c r="A8331" t="s">
        <v>205</v>
      </c>
      <c r="B8331" t="s">
        <v>45</v>
      </c>
      <c r="C8331" t="s">
        <v>161</v>
      </c>
      <c r="D8331">
        <v>2</v>
      </c>
      <c r="E8331">
        <v>4.18</v>
      </c>
      <c r="F8331" s="16">
        <f t="shared" si="650"/>
        <v>8.36</v>
      </c>
      <c r="G8331" t="s">
        <v>24</v>
      </c>
      <c r="H8331" t="s">
        <v>40</v>
      </c>
      <c r="I8331" s="1">
        <v>45233</v>
      </c>
      <c r="J8331" t="str">
        <f t="shared" si="651"/>
        <v>November</v>
      </c>
      <c r="K8331" t="str">
        <f t="shared" si="652"/>
        <v>Friday</v>
      </c>
      <c r="L8331" t="str">
        <f t="shared" si="653"/>
        <v>Autumn</v>
      </c>
      <c r="M8331">
        <f t="shared" si="654"/>
        <v>591.21999999999991</v>
      </c>
    </row>
    <row r="8332" spans="1:13" x14ac:dyDescent="0.25">
      <c r="A8332" t="s">
        <v>201</v>
      </c>
      <c r="B8332" t="s">
        <v>26</v>
      </c>
      <c r="C8332" t="s">
        <v>27</v>
      </c>
      <c r="D8332">
        <v>1</v>
      </c>
      <c r="E8332">
        <v>43.94</v>
      </c>
      <c r="F8332" s="16">
        <f t="shared" si="650"/>
        <v>43.94</v>
      </c>
      <c r="G8332" t="s">
        <v>11</v>
      </c>
      <c r="H8332" t="s">
        <v>16</v>
      </c>
      <c r="I8332" s="1">
        <v>45124</v>
      </c>
      <c r="J8332" t="str">
        <f t="shared" si="651"/>
        <v>July</v>
      </c>
      <c r="K8332" t="str">
        <f t="shared" si="652"/>
        <v>Monday</v>
      </c>
      <c r="L8332" t="str">
        <f t="shared" si="653"/>
        <v>Summer</v>
      </c>
      <c r="M8332">
        <f t="shared" si="654"/>
        <v>6302.9400000000005</v>
      </c>
    </row>
    <row r="8333" spans="1:13" x14ac:dyDescent="0.25">
      <c r="A8333" t="s">
        <v>253</v>
      </c>
      <c r="B8333" t="s">
        <v>55</v>
      </c>
      <c r="C8333" t="s">
        <v>58</v>
      </c>
      <c r="D8333">
        <v>4</v>
      </c>
      <c r="E8333">
        <v>48.59</v>
      </c>
      <c r="F8333" s="16">
        <f t="shared" si="650"/>
        <v>194.36</v>
      </c>
      <c r="G8333" t="s">
        <v>24</v>
      </c>
      <c r="H8333" t="s">
        <v>40</v>
      </c>
      <c r="I8333" s="1">
        <v>45350</v>
      </c>
      <c r="J8333" t="str">
        <f t="shared" si="651"/>
        <v>February</v>
      </c>
      <c r="K8333" t="str">
        <f t="shared" si="652"/>
        <v>Wednesday</v>
      </c>
      <c r="L8333" t="str">
        <f t="shared" si="653"/>
        <v>Winter</v>
      </c>
      <c r="M8333">
        <f t="shared" si="654"/>
        <v>2784.87</v>
      </c>
    </row>
    <row r="8334" spans="1:13" x14ac:dyDescent="0.25">
      <c r="A8334" t="s">
        <v>13</v>
      </c>
      <c r="B8334" t="s">
        <v>9</v>
      </c>
      <c r="C8334" t="s">
        <v>86</v>
      </c>
      <c r="D8334">
        <v>3</v>
      </c>
      <c r="E8334">
        <v>6.26</v>
      </c>
      <c r="F8334" s="16">
        <f t="shared" si="650"/>
        <v>18.78</v>
      </c>
      <c r="G8334" t="s">
        <v>24</v>
      </c>
      <c r="H8334" t="s">
        <v>12</v>
      </c>
      <c r="I8334" s="1">
        <v>45652</v>
      </c>
      <c r="J8334" t="str">
        <f t="shared" si="651"/>
        <v>December</v>
      </c>
      <c r="K8334" t="str">
        <f t="shared" si="652"/>
        <v>Thursday</v>
      </c>
      <c r="L8334" t="str">
        <f t="shared" si="653"/>
        <v>Winter</v>
      </c>
      <c r="M8334">
        <f t="shared" si="654"/>
        <v>2023.0099999999998</v>
      </c>
    </row>
    <row r="8335" spans="1:13" x14ac:dyDescent="0.25">
      <c r="A8335" t="s">
        <v>80</v>
      </c>
      <c r="B8335" t="s">
        <v>18</v>
      </c>
      <c r="C8335" t="s">
        <v>19</v>
      </c>
      <c r="D8335">
        <v>1</v>
      </c>
      <c r="E8335">
        <v>90.96</v>
      </c>
      <c r="F8335" s="16">
        <f t="shared" si="650"/>
        <v>90.96</v>
      </c>
      <c r="G8335" t="s">
        <v>11</v>
      </c>
      <c r="H8335" t="s">
        <v>40</v>
      </c>
      <c r="I8335" s="1">
        <v>45405</v>
      </c>
      <c r="J8335" t="str">
        <f t="shared" si="651"/>
        <v>April</v>
      </c>
      <c r="K8335" t="str">
        <f t="shared" si="652"/>
        <v>Tuesday</v>
      </c>
      <c r="L8335" t="str">
        <f t="shared" si="653"/>
        <v>Spring</v>
      </c>
      <c r="M8335">
        <f t="shared" si="654"/>
        <v>338024.51999999996</v>
      </c>
    </row>
    <row r="8336" spans="1:13" x14ac:dyDescent="0.25">
      <c r="A8336" t="s">
        <v>83</v>
      </c>
      <c r="B8336" t="s">
        <v>35</v>
      </c>
      <c r="C8336" t="s">
        <v>36</v>
      </c>
      <c r="D8336">
        <v>1</v>
      </c>
      <c r="E8336">
        <v>868.71</v>
      </c>
      <c r="F8336" s="16">
        <f t="shared" si="650"/>
        <v>868.71</v>
      </c>
      <c r="G8336" t="s">
        <v>37</v>
      </c>
      <c r="H8336" t="s">
        <v>16</v>
      </c>
      <c r="I8336" s="1">
        <v>45133</v>
      </c>
      <c r="J8336" t="str">
        <f t="shared" si="651"/>
        <v>July</v>
      </c>
      <c r="K8336" t="str">
        <f t="shared" si="652"/>
        <v>Wednesday</v>
      </c>
      <c r="L8336" t="str">
        <f t="shared" si="653"/>
        <v>Summer</v>
      </c>
      <c r="M8336">
        <f t="shared" si="654"/>
        <v>2336.9</v>
      </c>
    </row>
    <row r="8337" spans="1:13" x14ac:dyDescent="0.25">
      <c r="A8337" t="s">
        <v>185</v>
      </c>
      <c r="B8337" t="s">
        <v>18</v>
      </c>
      <c r="C8337" t="s">
        <v>19</v>
      </c>
      <c r="D8337">
        <v>1</v>
      </c>
      <c r="E8337">
        <v>56.29</v>
      </c>
      <c r="F8337" s="16">
        <f t="shared" si="650"/>
        <v>56.29</v>
      </c>
      <c r="G8337" t="s">
        <v>11</v>
      </c>
      <c r="H8337" t="s">
        <v>40</v>
      </c>
      <c r="I8337" s="1">
        <v>45450</v>
      </c>
      <c r="J8337" t="str">
        <f t="shared" si="651"/>
        <v>June</v>
      </c>
      <c r="K8337" t="str">
        <f t="shared" si="652"/>
        <v>Friday</v>
      </c>
      <c r="L8337" t="str">
        <f t="shared" si="653"/>
        <v>Summer</v>
      </c>
      <c r="M8337">
        <f t="shared" si="654"/>
        <v>9025.6099999999988</v>
      </c>
    </row>
    <row r="8338" spans="1:13" x14ac:dyDescent="0.25">
      <c r="A8338" t="s">
        <v>187</v>
      </c>
      <c r="B8338" t="s">
        <v>45</v>
      </c>
      <c r="C8338" t="s">
        <v>103</v>
      </c>
      <c r="D8338">
        <v>2</v>
      </c>
      <c r="E8338">
        <v>5.03</v>
      </c>
      <c r="F8338" s="16">
        <f t="shared" si="650"/>
        <v>10.06</v>
      </c>
      <c r="G8338" t="s">
        <v>24</v>
      </c>
      <c r="H8338" t="s">
        <v>12</v>
      </c>
      <c r="I8338" s="1">
        <v>45157</v>
      </c>
      <c r="J8338" t="str">
        <f t="shared" si="651"/>
        <v>August</v>
      </c>
      <c r="K8338" t="str">
        <f t="shared" si="652"/>
        <v>Saturday</v>
      </c>
      <c r="L8338" t="str">
        <f t="shared" si="653"/>
        <v>Summer</v>
      </c>
      <c r="M8338">
        <f t="shared" si="654"/>
        <v>170154.84999999995</v>
      </c>
    </row>
    <row r="8339" spans="1:13" x14ac:dyDescent="0.25">
      <c r="A8339" t="s">
        <v>215</v>
      </c>
      <c r="B8339" t="s">
        <v>69</v>
      </c>
      <c r="C8339" t="s">
        <v>72</v>
      </c>
      <c r="D8339">
        <v>1</v>
      </c>
      <c r="E8339">
        <v>89.18</v>
      </c>
      <c r="F8339" s="16">
        <f t="shared" si="650"/>
        <v>89.18</v>
      </c>
      <c r="G8339" t="s">
        <v>37</v>
      </c>
      <c r="H8339" t="s">
        <v>40</v>
      </c>
      <c r="I8339" s="1">
        <v>45435</v>
      </c>
      <c r="J8339" t="str">
        <f t="shared" si="651"/>
        <v>May</v>
      </c>
      <c r="K8339" t="str">
        <f t="shared" si="652"/>
        <v>Thursday</v>
      </c>
      <c r="L8339" t="str">
        <f t="shared" si="653"/>
        <v>Spring</v>
      </c>
      <c r="M8339">
        <f t="shared" si="654"/>
        <v>1083.08</v>
      </c>
    </row>
    <row r="8340" spans="1:13" x14ac:dyDescent="0.25">
      <c r="A8340" t="s">
        <v>135</v>
      </c>
      <c r="B8340" t="s">
        <v>60</v>
      </c>
      <c r="C8340" t="s">
        <v>61</v>
      </c>
      <c r="D8340">
        <v>1</v>
      </c>
      <c r="E8340">
        <v>153.13</v>
      </c>
      <c r="F8340" s="16">
        <f t="shared" si="650"/>
        <v>153.13</v>
      </c>
      <c r="G8340" t="s">
        <v>24</v>
      </c>
      <c r="H8340" t="s">
        <v>12</v>
      </c>
      <c r="I8340" s="1">
        <v>45095</v>
      </c>
      <c r="J8340" t="str">
        <f t="shared" si="651"/>
        <v>June</v>
      </c>
      <c r="K8340" t="str">
        <f t="shared" si="652"/>
        <v>Sunday</v>
      </c>
      <c r="L8340" t="str">
        <f t="shared" si="653"/>
        <v>Summer</v>
      </c>
      <c r="M8340">
        <f t="shared" si="654"/>
        <v>8527.1</v>
      </c>
    </row>
    <row r="8341" spans="1:13" x14ac:dyDescent="0.25">
      <c r="A8341" t="s">
        <v>260</v>
      </c>
      <c r="B8341" t="s">
        <v>48</v>
      </c>
      <c r="C8341" t="s">
        <v>196</v>
      </c>
      <c r="D8341">
        <v>5</v>
      </c>
      <c r="E8341">
        <v>68.06</v>
      </c>
      <c r="F8341" s="16">
        <f t="shared" si="650"/>
        <v>340.3</v>
      </c>
      <c r="G8341" t="s">
        <v>24</v>
      </c>
      <c r="H8341" t="s">
        <v>12</v>
      </c>
      <c r="I8341" s="1">
        <v>45354</v>
      </c>
      <c r="J8341" t="str">
        <f t="shared" si="651"/>
        <v>March</v>
      </c>
      <c r="K8341" t="str">
        <f t="shared" si="652"/>
        <v>Sunday</v>
      </c>
      <c r="L8341" t="str">
        <f t="shared" si="653"/>
        <v>Spring</v>
      </c>
      <c r="M8341">
        <f t="shared" si="654"/>
        <v>4925.2300000000005</v>
      </c>
    </row>
    <row r="8342" spans="1:13" x14ac:dyDescent="0.25">
      <c r="A8342" t="s">
        <v>34</v>
      </c>
      <c r="B8342" t="s">
        <v>26</v>
      </c>
      <c r="C8342" t="s">
        <v>39</v>
      </c>
      <c r="D8342">
        <v>2</v>
      </c>
      <c r="E8342">
        <v>95.4</v>
      </c>
      <c r="F8342" s="16">
        <f t="shared" si="650"/>
        <v>190.8</v>
      </c>
      <c r="G8342" t="s">
        <v>20</v>
      </c>
      <c r="H8342" t="s">
        <v>16</v>
      </c>
      <c r="I8342" s="1">
        <v>45127</v>
      </c>
      <c r="J8342" t="str">
        <f t="shared" si="651"/>
        <v>July</v>
      </c>
      <c r="K8342" t="str">
        <f t="shared" si="652"/>
        <v>Thursday</v>
      </c>
      <c r="L8342" t="str">
        <f t="shared" si="653"/>
        <v>Summer</v>
      </c>
      <c r="M8342">
        <f t="shared" si="654"/>
        <v>4679.0999999999995</v>
      </c>
    </row>
    <row r="8343" spans="1:13" x14ac:dyDescent="0.25">
      <c r="A8343" t="s">
        <v>95</v>
      </c>
      <c r="B8343" t="s">
        <v>45</v>
      </c>
      <c r="C8343" t="s">
        <v>46</v>
      </c>
      <c r="D8343">
        <v>5</v>
      </c>
      <c r="E8343">
        <v>4.32</v>
      </c>
      <c r="F8343" s="16">
        <f t="shared" si="650"/>
        <v>21.6</v>
      </c>
      <c r="G8343" t="s">
        <v>24</v>
      </c>
      <c r="H8343" t="s">
        <v>12</v>
      </c>
      <c r="I8343" s="1">
        <v>44973</v>
      </c>
      <c r="J8343" t="str">
        <f t="shared" si="651"/>
        <v>February</v>
      </c>
      <c r="K8343" t="str">
        <f t="shared" si="652"/>
        <v>Thursday</v>
      </c>
      <c r="L8343" t="str">
        <f t="shared" si="653"/>
        <v>Winter</v>
      </c>
      <c r="M8343">
        <f t="shared" si="654"/>
        <v>451.37</v>
      </c>
    </row>
    <row r="8344" spans="1:13" x14ac:dyDescent="0.25">
      <c r="A8344" t="s">
        <v>184</v>
      </c>
      <c r="B8344" t="s">
        <v>35</v>
      </c>
      <c r="C8344" t="s">
        <v>159</v>
      </c>
      <c r="D8344">
        <v>1</v>
      </c>
      <c r="E8344">
        <v>524.4</v>
      </c>
      <c r="F8344" s="16">
        <f t="shared" si="650"/>
        <v>524.4</v>
      </c>
      <c r="G8344" t="s">
        <v>20</v>
      </c>
      <c r="H8344" t="s">
        <v>40</v>
      </c>
      <c r="I8344" s="1">
        <v>45514</v>
      </c>
      <c r="J8344" t="str">
        <f t="shared" si="651"/>
        <v>August</v>
      </c>
      <c r="K8344" t="str">
        <f t="shared" si="652"/>
        <v>Saturday</v>
      </c>
      <c r="L8344" t="str">
        <f t="shared" si="653"/>
        <v>Summer</v>
      </c>
      <c r="M8344">
        <f t="shared" si="654"/>
        <v>2084.94</v>
      </c>
    </row>
    <row r="8345" spans="1:13" x14ac:dyDescent="0.25">
      <c r="A8345" t="s">
        <v>136</v>
      </c>
      <c r="B8345" t="s">
        <v>60</v>
      </c>
      <c r="C8345" t="s">
        <v>81</v>
      </c>
      <c r="D8345">
        <v>1</v>
      </c>
      <c r="E8345">
        <v>646.6</v>
      </c>
      <c r="F8345" s="16">
        <f t="shared" si="650"/>
        <v>646.6</v>
      </c>
      <c r="G8345" t="s">
        <v>20</v>
      </c>
      <c r="H8345" t="s">
        <v>12</v>
      </c>
      <c r="I8345" s="1">
        <v>45107</v>
      </c>
      <c r="J8345" t="str">
        <f t="shared" si="651"/>
        <v>June</v>
      </c>
      <c r="K8345" t="str">
        <f t="shared" si="652"/>
        <v>Friday</v>
      </c>
      <c r="L8345" t="str">
        <f t="shared" si="653"/>
        <v>Summer</v>
      </c>
      <c r="M8345">
        <f t="shared" si="654"/>
        <v>1478.8</v>
      </c>
    </row>
    <row r="8346" spans="1:13" x14ac:dyDescent="0.25">
      <c r="A8346" t="s">
        <v>173</v>
      </c>
      <c r="B8346" t="s">
        <v>9</v>
      </c>
      <c r="C8346" t="s">
        <v>63</v>
      </c>
      <c r="D8346">
        <v>1</v>
      </c>
      <c r="E8346">
        <v>13.29</v>
      </c>
      <c r="F8346" s="16">
        <f t="shared" si="650"/>
        <v>13.29</v>
      </c>
      <c r="G8346" t="s">
        <v>20</v>
      </c>
      <c r="H8346" t="s">
        <v>16</v>
      </c>
      <c r="I8346" s="1">
        <v>45179</v>
      </c>
      <c r="J8346" t="str">
        <f t="shared" si="651"/>
        <v>September</v>
      </c>
      <c r="K8346" t="str">
        <f t="shared" si="652"/>
        <v>Sunday</v>
      </c>
      <c r="L8346" t="str">
        <f t="shared" si="653"/>
        <v>Autumn</v>
      </c>
      <c r="M8346">
        <f t="shared" si="654"/>
        <v>277129.05</v>
      </c>
    </row>
    <row r="8347" spans="1:13" x14ac:dyDescent="0.25">
      <c r="A8347" t="s">
        <v>240</v>
      </c>
      <c r="B8347" t="s">
        <v>18</v>
      </c>
      <c r="C8347" t="s">
        <v>51</v>
      </c>
      <c r="D8347">
        <v>1</v>
      </c>
      <c r="E8347">
        <v>190.27</v>
      </c>
      <c r="F8347" s="16">
        <f t="shared" si="650"/>
        <v>190.27</v>
      </c>
      <c r="G8347" t="s">
        <v>11</v>
      </c>
      <c r="H8347" t="s">
        <v>16</v>
      </c>
      <c r="I8347" s="1">
        <v>45049</v>
      </c>
      <c r="J8347" t="str">
        <f t="shared" si="651"/>
        <v>May</v>
      </c>
      <c r="K8347" t="str">
        <f t="shared" si="652"/>
        <v>Wednesday</v>
      </c>
      <c r="L8347" t="str">
        <f t="shared" si="653"/>
        <v>Spring</v>
      </c>
      <c r="M8347">
        <f t="shared" si="654"/>
        <v>1915.46</v>
      </c>
    </row>
    <row r="8348" spans="1:13" x14ac:dyDescent="0.25">
      <c r="A8348" t="s">
        <v>252</v>
      </c>
      <c r="B8348" t="s">
        <v>69</v>
      </c>
      <c r="C8348" t="s">
        <v>70</v>
      </c>
      <c r="D8348">
        <v>5</v>
      </c>
      <c r="E8348">
        <v>9.36</v>
      </c>
      <c r="F8348" s="16">
        <f t="shared" si="650"/>
        <v>46.8</v>
      </c>
      <c r="G8348" t="s">
        <v>37</v>
      </c>
      <c r="H8348" t="s">
        <v>16</v>
      </c>
      <c r="I8348" s="1">
        <v>45049</v>
      </c>
      <c r="J8348" t="str">
        <f t="shared" si="651"/>
        <v>May</v>
      </c>
      <c r="K8348" t="str">
        <f t="shared" si="652"/>
        <v>Wednesday</v>
      </c>
      <c r="L8348" t="str">
        <f t="shared" si="653"/>
        <v>Spring</v>
      </c>
      <c r="M8348">
        <f t="shared" si="654"/>
        <v>670.17</v>
      </c>
    </row>
    <row r="8349" spans="1:13" x14ac:dyDescent="0.25">
      <c r="A8349" t="s">
        <v>98</v>
      </c>
      <c r="B8349" t="s">
        <v>18</v>
      </c>
      <c r="C8349" t="s">
        <v>106</v>
      </c>
      <c r="D8349">
        <v>1</v>
      </c>
      <c r="E8349">
        <v>81.39</v>
      </c>
      <c r="F8349" s="16">
        <f t="shared" si="650"/>
        <v>81.39</v>
      </c>
      <c r="G8349" t="s">
        <v>37</v>
      </c>
      <c r="H8349" t="s">
        <v>12</v>
      </c>
      <c r="I8349" s="1">
        <v>45278</v>
      </c>
      <c r="J8349" t="str">
        <f t="shared" si="651"/>
        <v>December</v>
      </c>
      <c r="K8349" t="str">
        <f t="shared" si="652"/>
        <v>Monday</v>
      </c>
      <c r="L8349" t="str">
        <f t="shared" si="653"/>
        <v>Winter</v>
      </c>
      <c r="M8349">
        <f t="shared" si="654"/>
        <v>10112.959999999999</v>
      </c>
    </row>
    <row r="8350" spans="1:13" x14ac:dyDescent="0.25">
      <c r="A8350" t="s">
        <v>258</v>
      </c>
      <c r="B8350" t="s">
        <v>18</v>
      </c>
      <c r="C8350" t="s">
        <v>51</v>
      </c>
      <c r="D8350">
        <v>1</v>
      </c>
      <c r="E8350">
        <v>168.5</v>
      </c>
      <c r="F8350" s="16">
        <f t="shared" si="650"/>
        <v>168.5</v>
      </c>
      <c r="G8350" t="s">
        <v>20</v>
      </c>
      <c r="H8350" t="s">
        <v>16</v>
      </c>
      <c r="I8350" s="1">
        <v>44937</v>
      </c>
      <c r="J8350" t="str">
        <f t="shared" si="651"/>
        <v>January</v>
      </c>
      <c r="K8350" t="str">
        <f t="shared" si="652"/>
        <v>Wednesday</v>
      </c>
      <c r="L8350" t="str">
        <f t="shared" si="653"/>
        <v>Winter</v>
      </c>
      <c r="M8350">
        <f t="shared" si="654"/>
        <v>2737.89</v>
      </c>
    </row>
    <row r="8351" spans="1:13" x14ac:dyDescent="0.25">
      <c r="A8351" t="s">
        <v>110</v>
      </c>
      <c r="B8351" t="s">
        <v>99</v>
      </c>
      <c r="C8351" t="s">
        <v>100</v>
      </c>
      <c r="D8351">
        <v>1</v>
      </c>
      <c r="E8351">
        <v>15.78</v>
      </c>
      <c r="F8351" s="16">
        <f t="shared" si="650"/>
        <v>15.78</v>
      </c>
      <c r="G8351" t="s">
        <v>37</v>
      </c>
      <c r="H8351" t="s">
        <v>12</v>
      </c>
      <c r="I8351" s="1">
        <v>45438</v>
      </c>
      <c r="J8351" t="str">
        <f t="shared" si="651"/>
        <v>May</v>
      </c>
      <c r="K8351" t="str">
        <f t="shared" si="652"/>
        <v>Sunday</v>
      </c>
      <c r="L8351" t="str">
        <f t="shared" si="653"/>
        <v>Spring</v>
      </c>
      <c r="M8351">
        <f t="shared" si="654"/>
        <v>1868.31</v>
      </c>
    </row>
    <row r="8352" spans="1:13" x14ac:dyDescent="0.25">
      <c r="A8352" t="s">
        <v>74</v>
      </c>
      <c r="B8352" t="s">
        <v>22</v>
      </c>
      <c r="C8352" t="s">
        <v>142</v>
      </c>
      <c r="D8352">
        <v>4</v>
      </c>
      <c r="E8352">
        <v>401.52</v>
      </c>
      <c r="F8352" s="16">
        <f t="shared" si="650"/>
        <v>1606.08</v>
      </c>
      <c r="G8352" t="s">
        <v>20</v>
      </c>
      <c r="H8352" t="s">
        <v>40</v>
      </c>
      <c r="I8352" s="1">
        <v>45557</v>
      </c>
      <c r="J8352" t="str">
        <f t="shared" si="651"/>
        <v>September</v>
      </c>
      <c r="K8352" t="str">
        <f t="shared" si="652"/>
        <v>Sunday</v>
      </c>
      <c r="L8352" t="str">
        <f t="shared" si="653"/>
        <v>Autumn</v>
      </c>
      <c r="M8352">
        <f t="shared" si="654"/>
        <v>2762.03</v>
      </c>
    </row>
    <row r="8353" spans="1:13" x14ac:dyDescent="0.25">
      <c r="A8353" t="s">
        <v>82</v>
      </c>
      <c r="B8353" t="s">
        <v>14</v>
      </c>
      <c r="C8353" t="s">
        <v>150</v>
      </c>
      <c r="D8353">
        <v>3</v>
      </c>
      <c r="E8353">
        <v>57.12</v>
      </c>
      <c r="F8353" s="16">
        <f t="shared" si="650"/>
        <v>171.35999999999999</v>
      </c>
      <c r="G8353" t="s">
        <v>11</v>
      </c>
      <c r="H8353" t="s">
        <v>16</v>
      </c>
      <c r="I8353" s="1">
        <v>45345</v>
      </c>
      <c r="J8353" t="str">
        <f t="shared" si="651"/>
        <v>February</v>
      </c>
      <c r="K8353" t="str">
        <f t="shared" si="652"/>
        <v>Friday</v>
      </c>
      <c r="L8353" t="str">
        <f t="shared" si="653"/>
        <v>Winter</v>
      </c>
      <c r="M8353">
        <f t="shared" si="654"/>
        <v>995.38000000000011</v>
      </c>
    </row>
    <row r="8354" spans="1:13" x14ac:dyDescent="0.25">
      <c r="A8354" t="s">
        <v>198</v>
      </c>
      <c r="B8354" t="s">
        <v>55</v>
      </c>
      <c r="C8354" t="s">
        <v>65</v>
      </c>
      <c r="D8354">
        <v>4</v>
      </c>
      <c r="E8354">
        <v>121.23</v>
      </c>
      <c r="F8354" s="16">
        <f t="shared" si="650"/>
        <v>484.92</v>
      </c>
      <c r="G8354" t="s">
        <v>20</v>
      </c>
      <c r="H8354" t="s">
        <v>12</v>
      </c>
      <c r="I8354" s="1">
        <v>45571</v>
      </c>
      <c r="J8354" t="str">
        <f t="shared" si="651"/>
        <v>October</v>
      </c>
      <c r="K8354" t="str">
        <f t="shared" si="652"/>
        <v>Sunday</v>
      </c>
      <c r="L8354" t="str">
        <f t="shared" si="653"/>
        <v>Autumn</v>
      </c>
      <c r="M8354">
        <f t="shared" si="654"/>
        <v>1690.9900000000002</v>
      </c>
    </row>
    <row r="8355" spans="1:13" x14ac:dyDescent="0.25">
      <c r="A8355" t="s">
        <v>25</v>
      </c>
      <c r="B8355" t="s">
        <v>14</v>
      </c>
      <c r="C8355" t="s">
        <v>15</v>
      </c>
      <c r="D8355">
        <v>4</v>
      </c>
      <c r="E8355">
        <v>66.180000000000007</v>
      </c>
      <c r="F8355" s="16">
        <f t="shared" si="650"/>
        <v>264.72000000000003</v>
      </c>
      <c r="G8355" t="s">
        <v>11</v>
      </c>
      <c r="H8355" t="s">
        <v>40</v>
      </c>
      <c r="I8355" s="1">
        <v>45631</v>
      </c>
      <c r="J8355" t="str">
        <f t="shared" si="651"/>
        <v>December</v>
      </c>
      <c r="K8355" t="str">
        <f t="shared" si="652"/>
        <v>Thursday</v>
      </c>
      <c r="L8355" t="str">
        <f t="shared" si="653"/>
        <v>Winter</v>
      </c>
      <c r="M8355">
        <f t="shared" si="654"/>
        <v>353.66000000000008</v>
      </c>
    </row>
    <row r="8356" spans="1:13" x14ac:dyDescent="0.25">
      <c r="A8356" t="s">
        <v>176</v>
      </c>
      <c r="B8356" t="s">
        <v>30</v>
      </c>
      <c r="C8356" t="s">
        <v>93</v>
      </c>
      <c r="D8356">
        <v>1</v>
      </c>
      <c r="E8356">
        <v>95.98</v>
      </c>
      <c r="F8356" s="16">
        <f t="shared" si="650"/>
        <v>95.98</v>
      </c>
      <c r="G8356" t="s">
        <v>11</v>
      </c>
      <c r="H8356" t="s">
        <v>12</v>
      </c>
      <c r="I8356" s="1">
        <v>45044</v>
      </c>
      <c r="J8356" t="str">
        <f t="shared" si="651"/>
        <v>April</v>
      </c>
      <c r="K8356" t="str">
        <f t="shared" si="652"/>
        <v>Friday</v>
      </c>
      <c r="L8356" t="str">
        <f t="shared" si="653"/>
        <v>Spring</v>
      </c>
      <c r="M8356">
        <f t="shared" si="654"/>
        <v>1251.55</v>
      </c>
    </row>
    <row r="8357" spans="1:13" x14ac:dyDescent="0.25">
      <c r="A8357" t="s">
        <v>66</v>
      </c>
      <c r="B8357" t="s">
        <v>48</v>
      </c>
      <c r="C8357" t="s">
        <v>49</v>
      </c>
      <c r="D8357">
        <v>1</v>
      </c>
      <c r="E8357">
        <v>11.93</v>
      </c>
      <c r="F8357" s="16">
        <f t="shared" si="650"/>
        <v>11.93</v>
      </c>
      <c r="G8357" t="s">
        <v>37</v>
      </c>
      <c r="H8357" t="s">
        <v>12</v>
      </c>
      <c r="I8357" s="1">
        <v>44962</v>
      </c>
      <c r="J8357" t="str">
        <f t="shared" si="651"/>
        <v>February</v>
      </c>
      <c r="K8357" t="str">
        <f t="shared" si="652"/>
        <v>Sunday</v>
      </c>
      <c r="L8357" t="str">
        <f t="shared" si="653"/>
        <v>Winter</v>
      </c>
      <c r="M8357">
        <f t="shared" si="654"/>
        <v>865.59999999999991</v>
      </c>
    </row>
    <row r="8358" spans="1:13" x14ac:dyDescent="0.25">
      <c r="A8358" t="s">
        <v>85</v>
      </c>
      <c r="B8358" t="s">
        <v>22</v>
      </c>
      <c r="C8358" t="s">
        <v>142</v>
      </c>
      <c r="D8358">
        <v>1</v>
      </c>
      <c r="E8358">
        <v>133.59</v>
      </c>
      <c r="F8358" s="16">
        <f t="shared" si="650"/>
        <v>133.59</v>
      </c>
      <c r="G8358" t="s">
        <v>37</v>
      </c>
      <c r="H8358" t="s">
        <v>16</v>
      </c>
      <c r="I8358" s="1">
        <v>45142</v>
      </c>
      <c r="J8358" t="str">
        <f t="shared" si="651"/>
        <v>August</v>
      </c>
      <c r="K8358" t="str">
        <f t="shared" si="652"/>
        <v>Friday</v>
      </c>
      <c r="L8358" t="str">
        <f t="shared" si="653"/>
        <v>Summer</v>
      </c>
      <c r="M8358">
        <f t="shared" si="654"/>
        <v>59907.61</v>
      </c>
    </row>
    <row r="8359" spans="1:13" x14ac:dyDescent="0.25">
      <c r="A8359" t="s">
        <v>236</v>
      </c>
      <c r="B8359" t="s">
        <v>26</v>
      </c>
      <c r="C8359" t="s">
        <v>53</v>
      </c>
      <c r="D8359">
        <v>5</v>
      </c>
      <c r="E8359">
        <v>229.61</v>
      </c>
      <c r="F8359" s="16">
        <f t="shared" si="650"/>
        <v>1148.0500000000002</v>
      </c>
      <c r="G8359" t="s">
        <v>11</v>
      </c>
      <c r="H8359" t="s">
        <v>40</v>
      </c>
      <c r="I8359" s="1">
        <v>45008</v>
      </c>
      <c r="J8359" t="str">
        <f t="shared" si="651"/>
        <v>March</v>
      </c>
      <c r="K8359" t="str">
        <f t="shared" si="652"/>
        <v>Thursday</v>
      </c>
      <c r="L8359" t="str">
        <f t="shared" si="653"/>
        <v>Spring</v>
      </c>
      <c r="M8359">
        <f t="shared" si="654"/>
        <v>2397.34</v>
      </c>
    </row>
    <row r="8360" spans="1:13" x14ac:dyDescent="0.25">
      <c r="A8360" t="s">
        <v>214</v>
      </c>
      <c r="B8360" t="s">
        <v>69</v>
      </c>
      <c r="C8360" t="s">
        <v>109</v>
      </c>
      <c r="D8360">
        <v>1</v>
      </c>
      <c r="E8360">
        <v>2.33</v>
      </c>
      <c r="F8360" s="16">
        <f t="shared" si="650"/>
        <v>2.33</v>
      </c>
      <c r="G8360" t="s">
        <v>37</v>
      </c>
      <c r="H8360" t="s">
        <v>16</v>
      </c>
      <c r="I8360" s="1">
        <v>45106</v>
      </c>
      <c r="J8360" t="str">
        <f t="shared" si="651"/>
        <v>June</v>
      </c>
      <c r="K8360" t="str">
        <f t="shared" si="652"/>
        <v>Thursday</v>
      </c>
      <c r="L8360" t="str">
        <f t="shared" si="653"/>
        <v>Summer</v>
      </c>
      <c r="M8360">
        <f t="shared" si="654"/>
        <v>724.85</v>
      </c>
    </row>
    <row r="8361" spans="1:13" x14ac:dyDescent="0.25">
      <c r="A8361" t="s">
        <v>66</v>
      </c>
      <c r="B8361" t="s">
        <v>69</v>
      </c>
      <c r="C8361" t="s">
        <v>109</v>
      </c>
      <c r="D8361">
        <v>1</v>
      </c>
      <c r="E8361">
        <v>6.47</v>
      </c>
      <c r="F8361" s="16">
        <f t="shared" si="650"/>
        <v>6.47</v>
      </c>
      <c r="G8361" t="s">
        <v>20</v>
      </c>
      <c r="H8361" t="s">
        <v>16</v>
      </c>
      <c r="I8361" s="1">
        <v>45141</v>
      </c>
      <c r="J8361" t="str">
        <f t="shared" si="651"/>
        <v>August</v>
      </c>
      <c r="K8361" t="str">
        <f t="shared" si="652"/>
        <v>Thursday</v>
      </c>
      <c r="L8361" t="str">
        <f t="shared" si="653"/>
        <v>Summer</v>
      </c>
      <c r="M8361">
        <f t="shared" si="654"/>
        <v>853.67</v>
      </c>
    </row>
    <row r="8362" spans="1:13" x14ac:dyDescent="0.25">
      <c r="A8362" t="s">
        <v>62</v>
      </c>
      <c r="B8362" t="s">
        <v>35</v>
      </c>
      <c r="C8362" t="s">
        <v>75</v>
      </c>
      <c r="D8362">
        <v>1</v>
      </c>
      <c r="E8362">
        <v>31.13</v>
      </c>
      <c r="F8362" s="16">
        <f t="shared" si="650"/>
        <v>31.13</v>
      </c>
      <c r="G8362" t="s">
        <v>11</v>
      </c>
      <c r="H8362" t="s">
        <v>40</v>
      </c>
      <c r="I8362" s="1">
        <v>45575</v>
      </c>
      <c r="J8362" t="str">
        <f t="shared" si="651"/>
        <v>October</v>
      </c>
      <c r="K8362" t="str">
        <f t="shared" si="652"/>
        <v>Thursday</v>
      </c>
      <c r="L8362" t="str">
        <f t="shared" si="653"/>
        <v>Autumn</v>
      </c>
      <c r="M8362">
        <f t="shared" si="654"/>
        <v>196797.31</v>
      </c>
    </row>
    <row r="8363" spans="1:13" x14ac:dyDescent="0.25">
      <c r="A8363" t="s">
        <v>32</v>
      </c>
      <c r="B8363" t="s">
        <v>14</v>
      </c>
      <c r="C8363" t="s">
        <v>150</v>
      </c>
      <c r="D8363">
        <v>4</v>
      </c>
      <c r="E8363">
        <v>197.05</v>
      </c>
      <c r="F8363" s="16">
        <f t="shared" si="650"/>
        <v>788.2</v>
      </c>
      <c r="G8363" t="s">
        <v>24</v>
      </c>
      <c r="H8363" t="s">
        <v>40</v>
      </c>
      <c r="I8363" s="1">
        <v>45516</v>
      </c>
      <c r="J8363" t="str">
        <f t="shared" si="651"/>
        <v>August</v>
      </c>
      <c r="K8363" t="str">
        <f t="shared" si="652"/>
        <v>Monday</v>
      </c>
      <c r="L8363" t="str">
        <f t="shared" si="653"/>
        <v>Summer</v>
      </c>
      <c r="M8363">
        <f t="shared" si="654"/>
        <v>53802.19</v>
      </c>
    </row>
    <row r="8364" spans="1:13" x14ac:dyDescent="0.25">
      <c r="A8364" t="s">
        <v>133</v>
      </c>
      <c r="B8364" t="s">
        <v>55</v>
      </c>
      <c r="C8364" t="s">
        <v>56</v>
      </c>
      <c r="D8364">
        <v>4</v>
      </c>
      <c r="E8364">
        <v>16224.9</v>
      </c>
      <c r="F8364" s="16">
        <f t="shared" si="650"/>
        <v>64899.6</v>
      </c>
      <c r="G8364" t="s">
        <v>24</v>
      </c>
      <c r="H8364" t="s">
        <v>40</v>
      </c>
      <c r="I8364" s="1">
        <v>44986</v>
      </c>
      <c r="J8364" t="str">
        <f t="shared" si="651"/>
        <v>March</v>
      </c>
      <c r="K8364" t="str">
        <f t="shared" si="652"/>
        <v>Wednesday</v>
      </c>
      <c r="L8364" t="str">
        <f t="shared" si="653"/>
        <v>Spring</v>
      </c>
      <c r="M8364">
        <f t="shared" si="654"/>
        <v>66296.080000000016</v>
      </c>
    </row>
    <row r="8365" spans="1:13" x14ac:dyDescent="0.25">
      <c r="A8365" t="s">
        <v>193</v>
      </c>
      <c r="B8365" t="s">
        <v>35</v>
      </c>
      <c r="C8365" t="s">
        <v>75</v>
      </c>
      <c r="D8365">
        <v>1</v>
      </c>
      <c r="E8365">
        <v>47.59</v>
      </c>
      <c r="F8365" s="16">
        <f t="shared" si="650"/>
        <v>47.59</v>
      </c>
      <c r="G8365" t="s">
        <v>20</v>
      </c>
      <c r="H8365" t="s">
        <v>12</v>
      </c>
      <c r="I8365" s="1">
        <v>45330</v>
      </c>
      <c r="J8365" t="str">
        <f t="shared" si="651"/>
        <v>February</v>
      </c>
      <c r="K8365" t="str">
        <f t="shared" si="652"/>
        <v>Thursday</v>
      </c>
      <c r="L8365" t="str">
        <f t="shared" si="653"/>
        <v>Winter</v>
      </c>
      <c r="M8365">
        <f t="shared" si="654"/>
        <v>744.34000000000015</v>
      </c>
    </row>
    <row r="8366" spans="1:13" x14ac:dyDescent="0.25">
      <c r="A8366" t="s">
        <v>214</v>
      </c>
      <c r="B8366" t="s">
        <v>69</v>
      </c>
      <c r="C8366" t="s">
        <v>109</v>
      </c>
      <c r="D8366">
        <v>3</v>
      </c>
      <c r="E8366">
        <v>6.48</v>
      </c>
      <c r="F8366" s="16">
        <f t="shared" si="650"/>
        <v>19.440000000000001</v>
      </c>
      <c r="G8366" t="s">
        <v>37</v>
      </c>
      <c r="H8366" t="s">
        <v>16</v>
      </c>
      <c r="I8366" s="1">
        <v>45567</v>
      </c>
      <c r="J8366" t="str">
        <f t="shared" si="651"/>
        <v>October</v>
      </c>
      <c r="K8366" t="str">
        <f t="shared" si="652"/>
        <v>Wednesday</v>
      </c>
      <c r="L8366" t="str">
        <f t="shared" si="653"/>
        <v>Autumn</v>
      </c>
      <c r="M8366">
        <f t="shared" si="654"/>
        <v>722.5200000000001</v>
      </c>
    </row>
    <row r="8367" spans="1:13" x14ac:dyDescent="0.25">
      <c r="A8367" t="s">
        <v>131</v>
      </c>
      <c r="B8367" t="s">
        <v>9</v>
      </c>
      <c r="C8367" t="s">
        <v>67</v>
      </c>
      <c r="D8367">
        <v>4</v>
      </c>
      <c r="E8367">
        <v>2.9</v>
      </c>
      <c r="F8367" s="16">
        <f t="shared" si="650"/>
        <v>11.6</v>
      </c>
      <c r="G8367" t="s">
        <v>37</v>
      </c>
      <c r="H8367" t="s">
        <v>40</v>
      </c>
      <c r="I8367" s="1">
        <v>45342</v>
      </c>
      <c r="J8367" t="str">
        <f t="shared" si="651"/>
        <v>February</v>
      </c>
      <c r="K8367" t="str">
        <f t="shared" si="652"/>
        <v>Tuesday</v>
      </c>
      <c r="L8367" t="str">
        <f t="shared" si="653"/>
        <v>Winter</v>
      </c>
      <c r="M8367">
        <f t="shared" si="654"/>
        <v>2448.11</v>
      </c>
    </row>
    <row r="8368" spans="1:13" x14ac:dyDescent="0.25">
      <c r="A8368" t="s">
        <v>205</v>
      </c>
      <c r="B8368" t="s">
        <v>14</v>
      </c>
      <c r="C8368" t="s">
        <v>134</v>
      </c>
      <c r="D8368">
        <v>3</v>
      </c>
      <c r="E8368">
        <v>18.7</v>
      </c>
      <c r="F8368" s="16">
        <f t="shared" si="650"/>
        <v>56.099999999999994</v>
      </c>
      <c r="G8368" t="s">
        <v>37</v>
      </c>
      <c r="H8368" t="s">
        <v>16</v>
      </c>
      <c r="I8368" s="1">
        <v>44951</v>
      </c>
      <c r="J8368" t="str">
        <f t="shared" si="651"/>
        <v>January</v>
      </c>
      <c r="K8368" t="str">
        <f t="shared" si="652"/>
        <v>Wednesday</v>
      </c>
      <c r="L8368" t="str">
        <f t="shared" si="653"/>
        <v>Winter</v>
      </c>
      <c r="M8368">
        <f t="shared" si="654"/>
        <v>582.86</v>
      </c>
    </row>
    <row r="8369" spans="1:13" x14ac:dyDescent="0.25">
      <c r="A8369" t="s">
        <v>186</v>
      </c>
      <c r="B8369" t="s">
        <v>26</v>
      </c>
      <c r="C8369" t="s">
        <v>27</v>
      </c>
      <c r="D8369">
        <v>1</v>
      </c>
      <c r="E8369">
        <v>48.68</v>
      </c>
      <c r="F8369" s="16">
        <f t="shared" si="650"/>
        <v>48.68</v>
      </c>
      <c r="G8369" t="s">
        <v>37</v>
      </c>
      <c r="H8369" t="s">
        <v>12</v>
      </c>
      <c r="I8369" s="1">
        <v>45318</v>
      </c>
      <c r="J8369" t="str">
        <f t="shared" si="651"/>
        <v>January</v>
      </c>
      <c r="K8369" t="str">
        <f t="shared" si="652"/>
        <v>Saturday</v>
      </c>
      <c r="L8369" t="str">
        <f t="shared" si="653"/>
        <v>Winter</v>
      </c>
      <c r="M8369">
        <f t="shared" si="654"/>
        <v>1919.63</v>
      </c>
    </row>
    <row r="8370" spans="1:13" x14ac:dyDescent="0.25">
      <c r="A8370" t="s">
        <v>198</v>
      </c>
      <c r="B8370" t="s">
        <v>55</v>
      </c>
      <c r="C8370" t="s">
        <v>65</v>
      </c>
      <c r="D8370">
        <v>2</v>
      </c>
      <c r="E8370">
        <v>114.6</v>
      </c>
      <c r="F8370" s="16">
        <f t="shared" si="650"/>
        <v>229.2</v>
      </c>
      <c r="G8370" t="s">
        <v>24</v>
      </c>
      <c r="H8370" t="s">
        <v>40</v>
      </c>
      <c r="I8370" s="1">
        <v>45233</v>
      </c>
      <c r="J8370" t="str">
        <f t="shared" si="651"/>
        <v>November</v>
      </c>
      <c r="K8370" t="str">
        <f t="shared" si="652"/>
        <v>Friday</v>
      </c>
      <c r="L8370" t="str">
        <f t="shared" si="653"/>
        <v>Autumn</v>
      </c>
      <c r="M8370">
        <f t="shared" si="654"/>
        <v>1206.0700000000002</v>
      </c>
    </row>
    <row r="8371" spans="1:13" x14ac:dyDescent="0.25">
      <c r="A8371" t="s">
        <v>125</v>
      </c>
      <c r="B8371" t="s">
        <v>30</v>
      </c>
      <c r="C8371" t="s">
        <v>31</v>
      </c>
      <c r="D8371">
        <v>1</v>
      </c>
      <c r="E8371">
        <v>512.30999999999995</v>
      </c>
      <c r="F8371" s="16">
        <f t="shared" si="650"/>
        <v>512.30999999999995</v>
      </c>
      <c r="G8371" t="s">
        <v>11</v>
      </c>
      <c r="H8371" t="s">
        <v>40</v>
      </c>
      <c r="I8371" s="1">
        <v>45496</v>
      </c>
      <c r="J8371" t="str">
        <f t="shared" si="651"/>
        <v>July</v>
      </c>
      <c r="K8371" t="str">
        <f t="shared" si="652"/>
        <v>Tuesday</v>
      </c>
      <c r="L8371" t="str">
        <f t="shared" si="653"/>
        <v>Summer</v>
      </c>
      <c r="M8371">
        <f t="shared" si="654"/>
        <v>3494.5299999999997</v>
      </c>
    </row>
    <row r="8372" spans="1:13" x14ac:dyDescent="0.25">
      <c r="A8372" t="s">
        <v>274</v>
      </c>
      <c r="B8372" t="s">
        <v>26</v>
      </c>
      <c r="C8372" t="s">
        <v>27</v>
      </c>
      <c r="D8372">
        <v>1</v>
      </c>
      <c r="E8372">
        <v>46.32</v>
      </c>
      <c r="F8372" s="16">
        <f t="shared" si="650"/>
        <v>46.32</v>
      </c>
      <c r="G8372" t="s">
        <v>20</v>
      </c>
      <c r="H8372" t="s">
        <v>16</v>
      </c>
      <c r="I8372" s="1">
        <v>44982</v>
      </c>
      <c r="J8372" t="str">
        <f t="shared" si="651"/>
        <v>February</v>
      </c>
      <c r="K8372" t="str">
        <f t="shared" si="652"/>
        <v>Saturday</v>
      </c>
      <c r="L8372" t="str">
        <f t="shared" si="653"/>
        <v>Winter</v>
      </c>
      <c r="M8372">
        <f t="shared" si="654"/>
        <v>2321.3299999999995</v>
      </c>
    </row>
    <row r="8373" spans="1:13" x14ac:dyDescent="0.25">
      <c r="A8373" t="s">
        <v>203</v>
      </c>
      <c r="B8373" t="s">
        <v>55</v>
      </c>
      <c r="C8373" t="s">
        <v>164</v>
      </c>
      <c r="D8373">
        <v>1</v>
      </c>
      <c r="E8373">
        <v>841.56</v>
      </c>
      <c r="F8373" s="16">
        <f t="shared" si="650"/>
        <v>841.56</v>
      </c>
      <c r="G8373" t="s">
        <v>11</v>
      </c>
      <c r="H8373" t="s">
        <v>40</v>
      </c>
      <c r="I8373" s="1">
        <v>45098</v>
      </c>
      <c r="J8373" t="str">
        <f t="shared" si="651"/>
        <v>June</v>
      </c>
      <c r="K8373" t="str">
        <f t="shared" si="652"/>
        <v>Wednesday</v>
      </c>
      <c r="L8373" t="str">
        <f t="shared" si="653"/>
        <v>Summer</v>
      </c>
      <c r="M8373">
        <f t="shared" si="654"/>
        <v>44975</v>
      </c>
    </row>
    <row r="8374" spans="1:13" x14ac:dyDescent="0.25">
      <c r="A8374" t="s">
        <v>131</v>
      </c>
      <c r="B8374" t="s">
        <v>9</v>
      </c>
      <c r="C8374" t="s">
        <v>42</v>
      </c>
      <c r="D8374">
        <v>1</v>
      </c>
      <c r="E8374">
        <v>1.1100000000000001</v>
      </c>
      <c r="F8374" s="16">
        <f t="shared" si="650"/>
        <v>1.1100000000000001</v>
      </c>
      <c r="G8374" t="s">
        <v>11</v>
      </c>
      <c r="H8374" t="s">
        <v>16</v>
      </c>
      <c r="I8374" s="1">
        <v>45436</v>
      </c>
      <c r="J8374" t="str">
        <f t="shared" si="651"/>
        <v>May</v>
      </c>
      <c r="K8374" t="str">
        <f t="shared" si="652"/>
        <v>Friday</v>
      </c>
      <c r="L8374" t="str">
        <f t="shared" si="653"/>
        <v>Spring</v>
      </c>
      <c r="M8374">
        <f t="shared" si="654"/>
        <v>2436.5099999999998</v>
      </c>
    </row>
    <row r="8375" spans="1:13" x14ac:dyDescent="0.25">
      <c r="A8375" t="s">
        <v>242</v>
      </c>
      <c r="B8375" t="s">
        <v>48</v>
      </c>
      <c r="C8375" t="s">
        <v>49</v>
      </c>
      <c r="D8375">
        <v>2</v>
      </c>
      <c r="E8375">
        <v>19.37</v>
      </c>
      <c r="F8375" s="16">
        <f t="shared" si="650"/>
        <v>38.74</v>
      </c>
      <c r="G8375" t="s">
        <v>37</v>
      </c>
      <c r="H8375" t="s">
        <v>16</v>
      </c>
      <c r="I8375" s="1">
        <v>45242</v>
      </c>
      <c r="J8375" t="str">
        <f t="shared" si="651"/>
        <v>November</v>
      </c>
      <c r="K8375" t="str">
        <f t="shared" si="652"/>
        <v>Sunday</v>
      </c>
      <c r="L8375" t="str">
        <f t="shared" si="653"/>
        <v>Autumn</v>
      </c>
      <c r="M8375">
        <f t="shared" si="654"/>
        <v>6179.9900000000007</v>
      </c>
    </row>
    <row r="8376" spans="1:13" x14ac:dyDescent="0.25">
      <c r="A8376" t="s">
        <v>156</v>
      </c>
      <c r="B8376" t="s">
        <v>22</v>
      </c>
      <c r="C8376" t="s">
        <v>23</v>
      </c>
      <c r="D8376">
        <v>1</v>
      </c>
      <c r="E8376">
        <v>10.17</v>
      </c>
      <c r="F8376" s="16">
        <f t="shared" si="650"/>
        <v>10.17</v>
      </c>
      <c r="G8376" t="s">
        <v>20</v>
      </c>
      <c r="H8376" t="s">
        <v>12</v>
      </c>
      <c r="I8376" s="1">
        <v>45430</v>
      </c>
      <c r="J8376" t="str">
        <f t="shared" si="651"/>
        <v>May</v>
      </c>
      <c r="K8376" t="str">
        <f t="shared" si="652"/>
        <v>Saturday</v>
      </c>
      <c r="L8376" t="str">
        <f t="shared" si="653"/>
        <v>Spring</v>
      </c>
      <c r="M8376">
        <f t="shared" si="654"/>
        <v>659.32999999999993</v>
      </c>
    </row>
    <row r="8377" spans="1:13" x14ac:dyDescent="0.25">
      <c r="A8377" t="s">
        <v>158</v>
      </c>
      <c r="B8377" t="s">
        <v>45</v>
      </c>
      <c r="C8377" t="s">
        <v>103</v>
      </c>
      <c r="D8377">
        <v>1</v>
      </c>
      <c r="E8377">
        <v>8.36</v>
      </c>
      <c r="F8377" s="16">
        <f t="shared" si="650"/>
        <v>8.36</v>
      </c>
      <c r="G8377" t="s">
        <v>24</v>
      </c>
      <c r="H8377" t="s">
        <v>16</v>
      </c>
      <c r="I8377" s="1">
        <v>45665</v>
      </c>
      <c r="J8377" t="str">
        <f t="shared" si="651"/>
        <v>January</v>
      </c>
      <c r="K8377" t="str">
        <f t="shared" si="652"/>
        <v>Wednesday</v>
      </c>
      <c r="L8377" t="str">
        <f t="shared" si="653"/>
        <v>Winter</v>
      </c>
      <c r="M8377">
        <f t="shared" si="654"/>
        <v>748.06000000000006</v>
      </c>
    </row>
    <row r="8378" spans="1:13" x14ac:dyDescent="0.25">
      <c r="A8378" t="s">
        <v>262</v>
      </c>
      <c r="B8378" t="s">
        <v>9</v>
      </c>
      <c r="C8378" t="s">
        <v>67</v>
      </c>
      <c r="D8378">
        <v>1</v>
      </c>
      <c r="E8378">
        <v>4.95</v>
      </c>
      <c r="F8378" s="16">
        <f t="shared" si="650"/>
        <v>4.95</v>
      </c>
      <c r="G8378" t="s">
        <v>37</v>
      </c>
      <c r="H8378" t="s">
        <v>40</v>
      </c>
      <c r="I8378" s="1">
        <v>45289</v>
      </c>
      <c r="J8378" t="str">
        <f t="shared" si="651"/>
        <v>December</v>
      </c>
      <c r="K8378" t="str">
        <f t="shared" si="652"/>
        <v>Friday</v>
      </c>
      <c r="L8378" t="str">
        <f t="shared" si="653"/>
        <v>Winter</v>
      </c>
      <c r="M8378">
        <f t="shared" si="654"/>
        <v>144.93</v>
      </c>
    </row>
    <row r="8379" spans="1:13" x14ac:dyDescent="0.25">
      <c r="A8379" t="s">
        <v>229</v>
      </c>
      <c r="B8379" t="s">
        <v>45</v>
      </c>
      <c r="C8379" t="s">
        <v>108</v>
      </c>
      <c r="D8379">
        <v>1</v>
      </c>
      <c r="E8379">
        <v>710.91</v>
      </c>
      <c r="F8379" s="16">
        <f t="shared" si="650"/>
        <v>710.91</v>
      </c>
      <c r="G8379" t="s">
        <v>24</v>
      </c>
      <c r="H8379" t="s">
        <v>40</v>
      </c>
      <c r="I8379" s="1">
        <v>45618</v>
      </c>
      <c r="J8379" t="str">
        <f t="shared" si="651"/>
        <v>November</v>
      </c>
      <c r="K8379" t="str">
        <f t="shared" si="652"/>
        <v>Friday</v>
      </c>
      <c r="L8379" t="str">
        <f t="shared" si="653"/>
        <v>Autumn</v>
      </c>
      <c r="M8379">
        <f t="shared" si="654"/>
        <v>1467.48</v>
      </c>
    </row>
    <row r="8380" spans="1:13" x14ac:dyDescent="0.25">
      <c r="A8380" t="s">
        <v>131</v>
      </c>
      <c r="B8380" t="s">
        <v>30</v>
      </c>
      <c r="C8380" t="s">
        <v>31</v>
      </c>
      <c r="D8380">
        <v>1</v>
      </c>
      <c r="E8380">
        <v>526.04</v>
      </c>
      <c r="F8380" s="16">
        <f t="shared" si="650"/>
        <v>526.04</v>
      </c>
      <c r="G8380" t="s">
        <v>20</v>
      </c>
      <c r="H8380" t="s">
        <v>40</v>
      </c>
      <c r="I8380" s="1">
        <v>45510</v>
      </c>
      <c r="J8380" t="str">
        <f t="shared" si="651"/>
        <v>August</v>
      </c>
      <c r="K8380" t="str">
        <f t="shared" si="652"/>
        <v>Tuesday</v>
      </c>
      <c r="L8380" t="str">
        <f t="shared" si="653"/>
        <v>Summer</v>
      </c>
      <c r="M8380">
        <f t="shared" si="654"/>
        <v>2435.4</v>
      </c>
    </row>
    <row r="8381" spans="1:13" x14ac:dyDescent="0.25">
      <c r="A8381" t="s">
        <v>274</v>
      </c>
      <c r="B8381" t="s">
        <v>18</v>
      </c>
      <c r="C8381" t="s">
        <v>19</v>
      </c>
      <c r="D8381">
        <v>1</v>
      </c>
      <c r="E8381">
        <v>65.849999999999994</v>
      </c>
      <c r="F8381" s="16">
        <f t="shared" si="650"/>
        <v>65.849999999999994</v>
      </c>
      <c r="G8381" t="s">
        <v>24</v>
      </c>
      <c r="H8381" t="s">
        <v>16</v>
      </c>
      <c r="I8381" s="1">
        <v>45271</v>
      </c>
      <c r="J8381" t="str">
        <f t="shared" si="651"/>
        <v>December</v>
      </c>
      <c r="K8381" t="str">
        <f t="shared" si="652"/>
        <v>Monday</v>
      </c>
      <c r="L8381" t="str">
        <f t="shared" si="653"/>
        <v>Winter</v>
      </c>
      <c r="M8381">
        <f t="shared" si="654"/>
        <v>2275.0099999999998</v>
      </c>
    </row>
    <row r="8382" spans="1:13" x14ac:dyDescent="0.25">
      <c r="A8382" t="s">
        <v>50</v>
      </c>
      <c r="B8382" t="s">
        <v>60</v>
      </c>
      <c r="C8382" t="s">
        <v>81</v>
      </c>
      <c r="D8382">
        <v>1</v>
      </c>
      <c r="E8382">
        <v>428.13</v>
      </c>
      <c r="F8382" s="16">
        <f t="shared" si="650"/>
        <v>428.13</v>
      </c>
      <c r="G8382" t="s">
        <v>24</v>
      </c>
      <c r="H8382" t="s">
        <v>12</v>
      </c>
      <c r="I8382" s="1">
        <v>45212</v>
      </c>
      <c r="J8382" t="str">
        <f t="shared" si="651"/>
        <v>October</v>
      </c>
      <c r="K8382" t="str">
        <f t="shared" si="652"/>
        <v>Friday</v>
      </c>
      <c r="L8382" t="str">
        <f t="shared" si="653"/>
        <v>Autumn</v>
      </c>
      <c r="M8382">
        <f t="shared" si="654"/>
        <v>1450.04</v>
      </c>
    </row>
    <row r="8383" spans="1:13" x14ac:dyDescent="0.25">
      <c r="A8383" t="s">
        <v>238</v>
      </c>
      <c r="B8383" t="s">
        <v>30</v>
      </c>
      <c r="C8383" t="s">
        <v>93</v>
      </c>
      <c r="D8383">
        <v>1</v>
      </c>
      <c r="E8383">
        <v>32.04</v>
      </c>
      <c r="F8383" s="16">
        <f t="shared" si="650"/>
        <v>32.04</v>
      </c>
      <c r="G8383" t="s">
        <v>20</v>
      </c>
      <c r="H8383" t="s">
        <v>12</v>
      </c>
      <c r="I8383" s="1">
        <v>45139</v>
      </c>
      <c r="J8383" t="str">
        <f t="shared" si="651"/>
        <v>August</v>
      </c>
      <c r="K8383" t="str">
        <f t="shared" si="652"/>
        <v>Tuesday</v>
      </c>
      <c r="L8383" t="str">
        <f t="shared" si="653"/>
        <v>Summer</v>
      </c>
      <c r="M8383">
        <f t="shared" si="654"/>
        <v>703.18000000000006</v>
      </c>
    </row>
    <row r="8384" spans="1:13" x14ac:dyDescent="0.25">
      <c r="A8384" t="s">
        <v>199</v>
      </c>
      <c r="B8384" t="s">
        <v>26</v>
      </c>
      <c r="C8384" t="s">
        <v>27</v>
      </c>
      <c r="D8384">
        <v>3</v>
      </c>
      <c r="E8384">
        <v>25.25</v>
      </c>
      <c r="F8384" s="16">
        <f t="shared" si="650"/>
        <v>75.75</v>
      </c>
      <c r="G8384" t="s">
        <v>11</v>
      </c>
      <c r="H8384" t="s">
        <v>12</v>
      </c>
      <c r="I8384" s="1">
        <v>45107</v>
      </c>
      <c r="J8384" t="str">
        <f t="shared" si="651"/>
        <v>June</v>
      </c>
      <c r="K8384" t="str">
        <f t="shared" si="652"/>
        <v>Friday</v>
      </c>
      <c r="L8384" t="str">
        <f t="shared" si="653"/>
        <v>Summer</v>
      </c>
      <c r="M8384">
        <f t="shared" si="654"/>
        <v>2342.9699999999993</v>
      </c>
    </row>
    <row r="8385" spans="1:13" x14ac:dyDescent="0.25">
      <c r="A8385" t="s">
        <v>206</v>
      </c>
      <c r="B8385" t="s">
        <v>48</v>
      </c>
      <c r="C8385" t="s">
        <v>111</v>
      </c>
      <c r="D8385">
        <v>4</v>
      </c>
      <c r="E8385">
        <v>22.69</v>
      </c>
      <c r="F8385" s="16">
        <f t="shared" si="650"/>
        <v>90.76</v>
      </c>
      <c r="G8385" t="s">
        <v>20</v>
      </c>
      <c r="H8385" t="s">
        <v>16</v>
      </c>
      <c r="I8385" s="1">
        <v>45544</v>
      </c>
      <c r="J8385" t="str">
        <f t="shared" si="651"/>
        <v>September</v>
      </c>
      <c r="K8385" t="str">
        <f t="shared" si="652"/>
        <v>Monday</v>
      </c>
      <c r="L8385" t="str">
        <f t="shared" si="653"/>
        <v>Autumn</v>
      </c>
      <c r="M8385">
        <f t="shared" si="654"/>
        <v>1662.85</v>
      </c>
    </row>
    <row r="8386" spans="1:13" x14ac:dyDescent="0.25">
      <c r="A8386" t="s">
        <v>135</v>
      </c>
      <c r="B8386" t="s">
        <v>69</v>
      </c>
      <c r="C8386" t="s">
        <v>109</v>
      </c>
      <c r="D8386">
        <v>3</v>
      </c>
      <c r="E8386">
        <v>7.3</v>
      </c>
      <c r="F8386" s="16">
        <f t="shared" si="650"/>
        <v>21.9</v>
      </c>
      <c r="G8386" t="s">
        <v>37</v>
      </c>
      <c r="H8386" t="s">
        <v>40</v>
      </c>
      <c r="I8386" s="1">
        <v>45084</v>
      </c>
      <c r="J8386" t="str">
        <f t="shared" si="651"/>
        <v>June</v>
      </c>
      <c r="K8386" t="str">
        <f t="shared" si="652"/>
        <v>Wednesday</v>
      </c>
      <c r="L8386" t="str">
        <f t="shared" si="653"/>
        <v>Summer</v>
      </c>
      <c r="M8386">
        <f t="shared" si="654"/>
        <v>8373.9699999999993</v>
      </c>
    </row>
    <row r="8387" spans="1:13" x14ac:dyDescent="0.25">
      <c r="A8387" t="s">
        <v>124</v>
      </c>
      <c r="B8387" t="s">
        <v>18</v>
      </c>
      <c r="C8387" t="s">
        <v>148</v>
      </c>
      <c r="D8387">
        <v>1</v>
      </c>
      <c r="E8387">
        <v>3441.79</v>
      </c>
      <c r="F8387" s="16">
        <f t="shared" ref="F8387:F8450" si="655">D8387*E8387</f>
        <v>3441.79</v>
      </c>
      <c r="G8387" t="s">
        <v>20</v>
      </c>
      <c r="H8387" t="s">
        <v>16</v>
      </c>
      <c r="I8387" s="1">
        <v>45561</v>
      </c>
      <c r="J8387" t="str">
        <f t="shared" ref="J8387:J8450" si="656">TEXT(I8387,"mmmm")</f>
        <v>September</v>
      </c>
      <c r="K8387" t="str">
        <f t="shared" ref="K8387:K8450" si="657">TEXT(I8387,"dddd")</f>
        <v>Thursday</v>
      </c>
      <c r="L8387" t="str">
        <f t="shared" ref="L8387:L8450" si="658">IF(OR(MONTH(I8387)=3,MONTH(I8387)=4,MONTH(I8387)=5),"Spring",IF(OR(MONTH(I8387)=6,MONTH(I8387)=7,MONTH(I8387)=8),"Summer",IF(OR(MONTH(I8387)=9,MONTH(I8387)=10,MONTH(I8387)=11),"Autumn",IF(OR(MONTH(I8387)=12,MONTH(I8387)=1,MONTH(I8387)=2),"Winter"))))</f>
        <v>Autumn</v>
      </c>
      <c r="M8387">
        <f t="shared" ref="M8387:M8450" si="659">SUMIF(A8387:A18386,A8387,F8387:F18386)</f>
        <v>5654.34</v>
      </c>
    </row>
    <row r="8388" spans="1:13" x14ac:dyDescent="0.25">
      <c r="A8388" t="s">
        <v>119</v>
      </c>
      <c r="B8388" t="s">
        <v>60</v>
      </c>
      <c r="C8388" t="s">
        <v>81</v>
      </c>
      <c r="D8388">
        <v>1</v>
      </c>
      <c r="E8388">
        <v>496.22</v>
      </c>
      <c r="F8388" s="16">
        <f t="shared" si="655"/>
        <v>496.22</v>
      </c>
      <c r="G8388" t="s">
        <v>11</v>
      </c>
      <c r="H8388" t="s">
        <v>16</v>
      </c>
      <c r="I8388" s="1">
        <v>45124</v>
      </c>
      <c r="J8388" t="str">
        <f t="shared" si="656"/>
        <v>July</v>
      </c>
      <c r="K8388" t="str">
        <f t="shared" si="657"/>
        <v>Monday</v>
      </c>
      <c r="L8388" t="str">
        <f t="shared" si="658"/>
        <v>Summer</v>
      </c>
      <c r="M8388">
        <f t="shared" si="659"/>
        <v>3067.04</v>
      </c>
    </row>
    <row r="8389" spans="1:13" x14ac:dyDescent="0.25">
      <c r="A8389" t="s">
        <v>88</v>
      </c>
      <c r="B8389" t="s">
        <v>30</v>
      </c>
      <c r="C8389" t="s">
        <v>31</v>
      </c>
      <c r="D8389">
        <v>1</v>
      </c>
      <c r="E8389">
        <v>502.3</v>
      </c>
      <c r="F8389" s="16">
        <f t="shared" si="655"/>
        <v>502.3</v>
      </c>
      <c r="G8389" t="s">
        <v>24</v>
      </c>
      <c r="H8389" t="s">
        <v>40</v>
      </c>
      <c r="I8389" s="1">
        <v>45449</v>
      </c>
      <c r="J8389" t="str">
        <f t="shared" si="656"/>
        <v>June</v>
      </c>
      <c r="K8389" t="str">
        <f t="shared" si="657"/>
        <v>Thursday</v>
      </c>
      <c r="L8389" t="str">
        <f t="shared" si="658"/>
        <v>Summer</v>
      </c>
      <c r="M8389">
        <f t="shared" si="659"/>
        <v>225620.60000000006</v>
      </c>
    </row>
    <row r="8390" spans="1:13" x14ac:dyDescent="0.25">
      <c r="A8390" t="s">
        <v>250</v>
      </c>
      <c r="B8390" t="s">
        <v>14</v>
      </c>
      <c r="C8390" t="s">
        <v>134</v>
      </c>
      <c r="D8390">
        <v>5</v>
      </c>
      <c r="E8390">
        <v>11.35</v>
      </c>
      <c r="F8390" s="16">
        <f t="shared" si="655"/>
        <v>56.75</v>
      </c>
      <c r="G8390" t="s">
        <v>37</v>
      </c>
      <c r="H8390" t="s">
        <v>12</v>
      </c>
      <c r="I8390" s="1">
        <v>45359</v>
      </c>
      <c r="J8390" t="str">
        <f t="shared" si="656"/>
        <v>March</v>
      </c>
      <c r="K8390" t="str">
        <f t="shared" si="657"/>
        <v>Friday</v>
      </c>
      <c r="L8390" t="str">
        <f t="shared" si="658"/>
        <v>Spring</v>
      </c>
      <c r="M8390">
        <f t="shared" si="659"/>
        <v>4273.18</v>
      </c>
    </row>
    <row r="8391" spans="1:13" x14ac:dyDescent="0.25">
      <c r="A8391" t="s">
        <v>13</v>
      </c>
      <c r="B8391" t="s">
        <v>22</v>
      </c>
      <c r="C8391" t="s">
        <v>142</v>
      </c>
      <c r="D8391">
        <v>3</v>
      </c>
      <c r="E8391">
        <v>284.60000000000002</v>
      </c>
      <c r="F8391" s="16">
        <f t="shared" si="655"/>
        <v>853.80000000000007</v>
      </c>
      <c r="G8391" t="s">
        <v>20</v>
      </c>
      <c r="H8391" t="s">
        <v>12</v>
      </c>
      <c r="I8391" s="1">
        <v>44983</v>
      </c>
      <c r="J8391" t="str">
        <f t="shared" si="656"/>
        <v>February</v>
      </c>
      <c r="K8391" t="str">
        <f t="shared" si="657"/>
        <v>Sunday</v>
      </c>
      <c r="L8391" t="str">
        <f t="shared" si="658"/>
        <v>Winter</v>
      </c>
      <c r="M8391">
        <f t="shared" si="659"/>
        <v>2004.23</v>
      </c>
    </row>
    <row r="8392" spans="1:13" x14ac:dyDescent="0.25">
      <c r="A8392" t="s">
        <v>151</v>
      </c>
      <c r="B8392" t="s">
        <v>30</v>
      </c>
      <c r="C8392" t="s">
        <v>93</v>
      </c>
      <c r="D8392">
        <v>1</v>
      </c>
      <c r="E8392">
        <v>39.68</v>
      </c>
      <c r="F8392" s="16">
        <f t="shared" si="655"/>
        <v>39.68</v>
      </c>
      <c r="G8392" t="s">
        <v>24</v>
      </c>
      <c r="H8392" t="s">
        <v>16</v>
      </c>
      <c r="I8392" s="1">
        <v>45407</v>
      </c>
      <c r="J8392" t="str">
        <f t="shared" si="656"/>
        <v>April</v>
      </c>
      <c r="K8392" t="str">
        <f t="shared" si="657"/>
        <v>Thursday</v>
      </c>
      <c r="L8392" t="str">
        <f t="shared" si="658"/>
        <v>Spring</v>
      </c>
      <c r="M8392">
        <f t="shared" si="659"/>
        <v>3823.1499999999996</v>
      </c>
    </row>
    <row r="8393" spans="1:13" x14ac:dyDescent="0.25">
      <c r="A8393" t="s">
        <v>149</v>
      </c>
      <c r="B8393" t="s">
        <v>69</v>
      </c>
      <c r="C8393" t="s">
        <v>109</v>
      </c>
      <c r="D8393">
        <v>1</v>
      </c>
      <c r="E8393">
        <v>5.54</v>
      </c>
      <c r="F8393" s="16">
        <f t="shared" si="655"/>
        <v>5.54</v>
      </c>
      <c r="G8393" t="s">
        <v>37</v>
      </c>
      <c r="H8393" t="s">
        <v>40</v>
      </c>
      <c r="I8393" s="1">
        <v>45419</v>
      </c>
      <c r="J8393" t="str">
        <f t="shared" si="656"/>
        <v>May</v>
      </c>
      <c r="K8393" t="str">
        <f t="shared" si="657"/>
        <v>Tuesday</v>
      </c>
      <c r="L8393" t="str">
        <f t="shared" si="658"/>
        <v>Spring</v>
      </c>
      <c r="M8393">
        <f t="shared" si="659"/>
        <v>1623.76</v>
      </c>
    </row>
    <row r="8394" spans="1:13" x14ac:dyDescent="0.25">
      <c r="A8394" t="s">
        <v>113</v>
      </c>
      <c r="B8394" t="s">
        <v>30</v>
      </c>
      <c r="C8394" t="s">
        <v>93</v>
      </c>
      <c r="D8394">
        <v>1</v>
      </c>
      <c r="E8394">
        <v>81.540000000000006</v>
      </c>
      <c r="F8394" s="16">
        <f t="shared" si="655"/>
        <v>81.540000000000006</v>
      </c>
      <c r="G8394" t="s">
        <v>24</v>
      </c>
      <c r="H8394" t="s">
        <v>16</v>
      </c>
      <c r="I8394" s="1">
        <v>45410</v>
      </c>
      <c r="J8394" t="str">
        <f t="shared" si="656"/>
        <v>April</v>
      </c>
      <c r="K8394" t="str">
        <f t="shared" si="657"/>
        <v>Sunday</v>
      </c>
      <c r="L8394" t="str">
        <f t="shared" si="658"/>
        <v>Spring</v>
      </c>
      <c r="M8394">
        <f t="shared" si="659"/>
        <v>1300.67</v>
      </c>
    </row>
    <row r="8395" spans="1:13" x14ac:dyDescent="0.25">
      <c r="A8395" t="s">
        <v>225</v>
      </c>
      <c r="B8395" t="s">
        <v>35</v>
      </c>
      <c r="C8395" t="s">
        <v>75</v>
      </c>
      <c r="D8395">
        <v>1</v>
      </c>
      <c r="E8395">
        <v>31.57</v>
      </c>
      <c r="F8395" s="16">
        <f t="shared" si="655"/>
        <v>31.57</v>
      </c>
      <c r="G8395" t="s">
        <v>37</v>
      </c>
      <c r="H8395" t="s">
        <v>16</v>
      </c>
      <c r="I8395" s="1">
        <v>45032</v>
      </c>
      <c r="J8395" t="str">
        <f t="shared" si="656"/>
        <v>April</v>
      </c>
      <c r="K8395" t="str">
        <f t="shared" si="657"/>
        <v>Sunday</v>
      </c>
      <c r="L8395" t="str">
        <f t="shared" si="658"/>
        <v>Spring</v>
      </c>
      <c r="M8395">
        <f t="shared" si="659"/>
        <v>3806.8300000000004</v>
      </c>
    </row>
    <row r="8396" spans="1:13" x14ac:dyDescent="0.25">
      <c r="A8396" t="s">
        <v>157</v>
      </c>
      <c r="B8396" t="s">
        <v>9</v>
      </c>
      <c r="C8396" t="s">
        <v>42</v>
      </c>
      <c r="D8396">
        <v>2</v>
      </c>
      <c r="E8396">
        <v>1.8</v>
      </c>
      <c r="F8396" s="16">
        <f t="shared" si="655"/>
        <v>3.6</v>
      </c>
      <c r="G8396" t="s">
        <v>20</v>
      </c>
      <c r="H8396" t="s">
        <v>40</v>
      </c>
      <c r="I8396" s="1">
        <v>44965</v>
      </c>
      <c r="J8396" t="str">
        <f t="shared" si="656"/>
        <v>February</v>
      </c>
      <c r="K8396" t="str">
        <f t="shared" si="657"/>
        <v>Wednesday</v>
      </c>
      <c r="L8396" t="str">
        <f t="shared" si="658"/>
        <v>Winter</v>
      </c>
      <c r="M8396">
        <f t="shared" si="659"/>
        <v>3936.63</v>
      </c>
    </row>
    <row r="8397" spans="1:13" x14ac:dyDescent="0.25">
      <c r="A8397" t="s">
        <v>8</v>
      </c>
      <c r="B8397" t="s">
        <v>60</v>
      </c>
      <c r="C8397" t="s">
        <v>81</v>
      </c>
      <c r="D8397">
        <v>1</v>
      </c>
      <c r="E8397">
        <v>644.26</v>
      </c>
      <c r="F8397" s="16">
        <f t="shared" si="655"/>
        <v>644.26</v>
      </c>
      <c r="G8397" t="s">
        <v>20</v>
      </c>
      <c r="H8397" t="s">
        <v>16</v>
      </c>
      <c r="I8397" s="1">
        <v>45283</v>
      </c>
      <c r="J8397" t="str">
        <f t="shared" si="656"/>
        <v>December</v>
      </c>
      <c r="K8397" t="str">
        <f t="shared" si="657"/>
        <v>Saturday</v>
      </c>
      <c r="L8397" t="str">
        <f t="shared" si="658"/>
        <v>Winter</v>
      </c>
      <c r="M8397">
        <f t="shared" si="659"/>
        <v>77640.88</v>
      </c>
    </row>
    <row r="8398" spans="1:13" x14ac:dyDescent="0.25">
      <c r="A8398" t="s">
        <v>252</v>
      </c>
      <c r="B8398" t="s">
        <v>60</v>
      </c>
      <c r="C8398" t="s">
        <v>81</v>
      </c>
      <c r="D8398">
        <v>1</v>
      </c>
      <c r="E8398">
        <v>211.29</v>
      </c>
      <c r="F8398" s="16">
        <f t="shared" si="655"/>
        <v>211.29</v>
      </c>
      <c r="G8398" t="s">
        <v>11</v>
      </c>
      <c r="H8398" t="s">
        <v>16</v>
      </c>
      <c r="I8398" s="1">
        <v>44951</v>
      </c>
      <c r="J8398" t="str">
        <f t="shared" si="656"/>
        <v>January</v>
      </c>
      <c r="K8398" t="str">
        <f t="shared" si="657"/>
        <v>Wednesday</v>
      </c>
      <c r="L8398" t="str">
        <f t="shared" si="658"/>
        <v>Winter</v>
      </c>
      <c r="M8398">
        <f t="shared" si="659"/>
        <v>623.37</v>
      </c>
    </row>
    <row r="8399" spans="1:13" x14ac:dyDescent="0.25">
      <c r="A8399" t="s">
        <v>174</v>
      </c>
      <c r="B8399" t="s">
        <v>99</v>
      </c>
      <c r="C8399" t="s">
        <v>129</v>
      </c>
      <c r="D8399">
        <v>1</v>
      </c>
      <c r="E8399">
        <v>12.63</v>
      </c>
      <c r="F8399" s="16">
        <f t="shared" si="655"/>
        <v>12.63</v>
      </c>
      <c r="G8399" t="s">
        <v>24</v>
      </c>
      <c r="H8399" t="s">
        <v>12</v>
      </c>
      <c r="I8399" s="1">
        <v>45173</v>
      </c>
      <c r="J8399" t="str">
        <f t="shared" si="656"/>
        <v>September</v>
      </c>
      <c r="K8399" t="str">
        <f t="shared" si="657"/>
        <v>Monday</v>
      </c>
      <c r="L8399" t="str">
        <f t="shared" si="658"/>
        <v>Autumn</v>
      </c>
      <c r="M8399">
        <f t="shared" si="659"/>
        <v>1129.92</v>
      </c>
    </row>
    <row r="8400" spans="1:13" x14ac:dyDescent="0.25">
      <c r="A8400" t="s">
        <v>249</v>
      </c>
      <c r="B8400" t="s">
        <v>35</v>
      </c>
      <c r="C8400" t="s">
        <v>75</v>
      </c>
      <c r="D8400">
        <v>1</v>
      </c>
      <c r="E8400">
        <v>40.86</v>
      </c>
      <c r="F8400" s="16">
        <f t="shared" si="655"/>
        <v>40.86</v>
      </c>
      <c r="G8400" t="s">
        <v>37</v>
      </c>
      <c r="H8400" t="s">
        <v>16</v>
      </c>
      <c r="I8400" s="1">
        <v>45222</v>
      </c>
      <c r="J8400" t="str">
        <f t="shared" si="656"/>
        <v>October</v>
      </c>
      <c r="K8400" t="str">
        <f t="shared" si="657"/>
        <v>Monday</v>
      </c>
      <c r="L8400" t="str">
        <f t="shared" si="658"/>
        <v>Autumn</v>
      </c>
      <c r="M8400">
        <f t="shared" si="659"/>
        <v>1101.22</v>
      </c>
    </row>
    <row r="8401" spans="1:13" x14ac:dyDescent="0.25">
      <c r="A8401" t="s">
        <v>217</v>
      </c>
      <c r="B8401" t="s">
        <v>30</v>
      </c>
      <c r="C8401" t="s">
        <v>79</v>
      </c>
      <c r="D8401">
        <v>1</v>
      </c>
      <c r="E8401">
        <v>3.37</v>
      </c>
      <c r="F8401" s="16">
        <f t="shared" si="655"/>
        <v>3.37</v>
      </c>
      <c r="G8401" t="s">
        <v>20</v>
      </c>
      <c r="H8401" t="s">
        <v>12</v>
      </c>
      <c r="I8401" s="1">
        <v>45134</v>
      </c>
      <c r="J8401" t="str">
        <f t="shared" si="656"/>
        <v>July</v>
      </c>
      <c r="K8401" t="str">
        <f t="shared" si="657"/>
        <v>Thursday</v>
      </c>
      <c r="L8401" t="str">
        <f t="shared" si="658"/>
        <v>Summer</v>
      </c>
      <c r="M8401">
        <f t="shared" si="659"/>
        <v>1081.8899999999999</v>
      </c>
    </row>
    <row r="8402" spans="1:13" x14ac:dyDescent="0.25">
      <c r="A8402" t="s">
        <v>71</v>
      </c>
      <c r="B8402" t="s">
        <v>14</v>
      </c>
      <c r="C8402" t="s">
        <v>134</v>
      </c>
      <c r="D8402">
        <v>4</v>
      </c>
      <c r="E8402">
        <v>6.48</v>
      </c>
      <c r="F8402" s="16">
        <f t="shared" si="655"/>
        <v>25.92</v>
      </c>
      <c r="G8402" t="s">
        <v>11</v>
      </c>
      <c r="H8402" t="s">
        <v>16</v>
      </c>
      <c r="I8402" s="1">
        <v>44950</v>
      </c>
      <c r="J8402" t="str">
        <f t="shared" si="656"/>
        <v>January</v>
      </c>
      <c r="K8402" t="str">
        <f t="shared" si="657"/>
        <v>Tuesday</v>
      </c>
      <c r="L8402" t="str">
        <f t="shared" si="658"/>
        <v>Winter</v>
      </c>
      <c r="M8402">
        <f t="shared" si="659"/>
        <v>1867.8600000000001</v>
      </c>
    </row>
    <row r="8403" spans="1:13" x14ac:dyDescent="0.25">
      <c r="A8403" t="s">
        <v>130</v>
      </c>
      <c r="B8403" t="s">
        <v>22</v>
      </c>
      <c r="C8403" t="s">
        <v>33</v>
      </c>
      <c r="D8403">
        <v>5</v>
      </c>
      <c r="E8403">
        <v>153.99</v>
      </c>
      <c r="F8403" s="16">
        <f t="shared" si="655"/>
        <v>769.95</v>
      </c>
      <c r="G8403" t="s">
        <v>20</v>
      </c>
      <c r="H8403" t="s">
        <v>16</v>
      </c>
      <c r="I8403" s="1">
        <v>44974</v>
      </c>
      <c r="J8403" t="str">
        <f t="shared" si="656"/>
        <v>February</v>
      </c>
      <c r="K8403" t="str">
        <f t="shared" si="657"/>
        <v>Friday</v>
      </c>
      <c r="L8403" t="str">
        <f t="shared" si="658"/>
        <v>Winter</v>
      </c>
      <c r="M8403">
        <f t="shared" si="659"/>
        <v>2467.63</v>
      </c>
    </row>
    <row r="8404" spans="1:13" x14ac:dyDescent="0.25">
      <c r="A8404" t="s">
        <v>168</v>
      </c>
      <c r="B8404" t="s">
        <v>30</v>
      </c>
      <c r="C8404" t="s">
        <v>31</v>
      </c>
      <c r="D8404">
        <v>1</v>
      </c>
      <c r="E8404">
        <v>309.3</v>
      </c>
      <c r="F8404" s="16">
        <f t="shared" si="655"/>
        <v>309.3</v>
      </c>
      <c r="G8404" t="s">
        <v>24</v>
      </c>
      <c r="H8404" t="s">
        <v>12</v>
      </c>
      <c r="I8404" s="1">
        <v>45097</v>
      </c>
      <c r="J8404" t="str">
        <f t="shared" si="656"/>
        <v>June</v>
      </c>
      <c r="K8404" t="str">
        <f t="shared" si="657"/>
        <v>Tuesday</v>
      </c>
      <c r="L8404" t="str">
        <f t="shared" si="658"/>
        <v>Summer</v>
      </c>
      <c r="M8404">
        <f t="shared" si="659"/>
        <v>5884.81</v>
      </c>
    </row>
    <row r="8405" spans="1:13" x14ac:dyDescent="0.25">
      <c r="A8405" t="s">
        <v>118</v>
      </c>
      <c r="B8405" t="s">
        <v>30</v>
      </c>
      <c r="C8405" t="s">
        <v>31</v>
      </c>
      <c r="D8405">
        <v>1</v>
      </c>
      <c r="E8405">
        <v>566.13</v>
      </c>
      <c r="F8405" s="16">
        <f t="shared" si="655"/>
        <v>566.13</v>
      </c>
      <c r="G8405" t="s">
        <v>20</v>
      </c>
      <c r="H8405" t="s">
        <v>12</v>
      </c>
      <c r="I8405" s="1">
        <v>44981</v>
      </c>
      <c r="J8405" t="str">
        <f t="shared" si="656"/>
        <v>February</v>
      </c>
      <c r="K8405" t="str">
        <f t="shared" si="657"/>
        <v>Friday</v>
      </c>
      <c r="L8405" t="str">
        <f t="shared" si="658"/>
        <v>Winter</v>
      </c>
      <c r="M8405">
        <f t="shared" si="659"/>
        <v>1042.49</v>
      </c>
    </row>
    <row r="8406" spans="1:13" x14ac:dyDescent="0.25">
      <c r="A8406" t="s">
        <v>125</v>
      </c>
      <c r="B8406" t="s">
        <v>69</v>
      </c>
      <c r="C8406" t="s">
        <v>72</v>
      </c>
      <c r="D8406">
        <v>1</v>
      </c>
      <c r="E8406">
        <v>89.09</v>
      </c>
      <c r="F8406" s="16">
        <f t="shared" si="655"/>
        <v>89.09</v>
      </c>
      <c r="G8406" t="s">
        <v>20</v>
      </c>
      <c r="H8406" t="s">
        <v>12</v>
      </c>
      <c r="I8406" s="1">
        <v>45431</v>
      </c>
      <c r="J8406" t="str">
        <f t="shared" si="656"/>
        <v>May</v>
      </c>
      <c r="K8406" t="str">
        <f t="shared" si="657"/>
        <v>Sunday</v>
      </c>
      <c r="L8406" t="str">
        <f t="shared" si="658"/>
        <v>Spring</v>
      </c>
      <c r="M8406">
        <f t="shared" si="659"/>
        <v>2982.2200000000003</v>
      </c>
    </row>
    <row r="8407" spans="1:13" x14ac:dyDescent="0.25">
      <c r="A8407" t="s">
        <v>256</v>
      </c>
      <c r="B8407" t="s">
        <v>26</v>
      </c>
      <c r="C8407" t="s">
        <v>39</v>
      </c>
      <c r="D8407">
        <v>1</v>
      </c>
      <c r="E8407">
        <v>68.56</v>
      </c>
      <c r="F8407" s="16">
        <f t="shared" si="655"/>
        <v>68.56</v>
      </c>
      <c r="G8407" t="s">
        <v>37</v>
      </c>
      <c r="H8407" t="s">
        <v>12</v>
      </c>
      <c r="I8407" s="1">
        <v>45046</v>
      </c>
      <c r="J8407" t="str">
        <f t="shared" si="656"/>
        <v>April</v>
      </c>
      <c r="K8407" t="str">
        <f t="shared" si="657"/>
        <v>Sunday</v>
      </c>
      <c r="L8407" t="str">
        <f t="shared" si="658"/>
        <v>Spring</v>
      </c>
      <c r="M8407">
        <f t="shared" si="659"/>
        <v>1595.3600000000001</v>
      </c>
    </row>
    <row r="8408" spans="1:13" x14ac:dyDescent="0.25">
      <c r="A8408" t="s">
        <v>219</v>
      </c>
      <c r="B8408" t="s">
        <v>55</v>
      </c>
      <c r="C8408" t="s">
        <v>58</v>
      </c>
      <c r="D8408">
        <v>4</v>
      </c>
      <c r="E8408">
        <v>166.48</v>
      </c>
      <c r="F8408" s="16">
        <f t="shared" si="655"/>
        <v>665.92</v>
      </c>
      <c r="G8408" t="s">
        <v>20</v>
      </c>
      <c r="H8408" t="s">
        <v>40</v>
      </c>
      <c r="I8408" s="1">
        <v>44936</v>
      </c>
      <c r="J8408" t="str">
        <f t="shared" si="656"/>
        <v>January</v>
      </c>
      <c r="K8408" t="str">
        <f t="shared" si="657"/>
        <v>Tuesday</v>
      </c>
      <c r="L8408" t="str">
        <f t="shared" si="658"/>
        <v>Winter</v>
      </c>
      <c r="M8408">
        <f t="shared" si="659"/>
        <v>58294.5</v>
      </c>
    </row>
    <row r="8409" spans="1:13" x14ac:dyDescent="0.25">
      <c r="A8409" t="s">
        <v>193</v>
      </c>
      <c r="B8409" t="s">
        <v>18</v>
      </c>
      <c r="C8409" t="s">
        <v>51</v>
      </c>
      <c r="D8409">
        <v>1</v>
      </c>
      <c r="E8409">
        <v>155.72999999999999</v>
      </c>
      <c r="F8409" s="16">
        <f t="shared" si="655"/>
        <v>155.72999999999999</v>
      </c>
      <c r="G8409" t="s">
        <v>37</v>
      </c>
      <c r="H8409" t="s">
        <v>16</v>
      </c>
      <c r="I8409" s="1">
        <v>44985</v>
      </c>
      <c r="J8409" t="str">
        <f t="shared" si="656"/>
        <v>February</v>
      </c>
      <c r="K8409" t="str">
        <f t="shared" si="657"/>
        <v>Tuesday</v>
      </c>
      <c r="L8409" t="str">
        <f t="shared" si="658"/>
        <v>Winter</v>
      </c>
      <c r="M8409">
        <f t="shared" si="659"/>
        <v>696.75</v>
      </c>
    </row>
    <row r="8410" spans="1:13" x14ac:dyDescent="0.25">
      <c r="A8410" t="s">
        <v>104</v>
      </c>
      <c r="B8410" t="s">
        <v>69</v>
      </c>
      <c r="C8410" t="s">
        <v>70</v>
      </c>
      <c r="D8410">
        <v>2</v>
      </c>
      <c r="E8410">
        <v>19.05</v>
      </c>
      <c r="F8410" s="16">
        <f t="shared" si="655"/>
        <v>38.1</v>
      </c>
      <c r="G8410" t="s">
        <v>37</v>
      </c>
      <c r="H8410" t="s">
        <v>12</v>
      </c>
      <c r="I8410" s="1">
        <v>44950</v>
      </c>
      <c r="J8410" t="str">
        <f t="shared" si="656"/>
        <v>January</v>
      </c>
      <c r="K8410" t="str">
        <f t="shared" si="657"/>
        <v>Tuesday</v>
      </c>
      <c r="L8410" t="str">
        <f t="shared" si="658"/>
        <v>Winter</v>
      </c>
      <c r="M8410">
        <f t="shared" si="659"/>
        <v>85283.22</v>
      </c>
    </row>
    <row r="8411" spans="1:13" x14ac:dyDescent="0.25">
      <c r="A8411" t="s">
        <v>191</v>
      </c>
      <c r="B8411" t="s">
        <v>35</v>
      </c>
      <c r="C8411" t="s">
        <v>36</v>
      </c>
      <c r="D8411">
        <v>1</v>
      </c>
      <c r="E8411">
        <v>1083.98</v>
      </c>
      <c r="F8411" s="16">
        <f t="shared" si="655"/>
        <v>1083.98</v>
      </c>
      <c r="G8411" t="s">
        <v>20</v>
      </c>
      <c r="H8411" t="s">
        <v>40</v>
      </c>
      <c r="I8411" s="1">
        <v>45562</v>
      </c>
      <c r="J8411" t="str">
        <f t="shared" si="656"/>
        <v>September</v>
      </c>
      <c r="K8411" t="str">
        <f t="shared" si="657"/>
        <v>Friday</v>
      </c>
      <c r="L8411" t="str">
        <f t="shared" si="658"/>
        <v>Autumn</v>
      </c>
      <c r="M8411">
        <f t="shared" si="659"/>
        <v>2406.67</v>
      </c>
    </row>
    <row r="8412" spans="1:13" x14ac:dyDescent="0.25">
      <c r="A8412" t="s">
        <v>80</v>
      </c>
      <c r="B8412" t="s">
        <v>48</v>
      </c>
      <c r="C8412" t="s">
        <v>162</v>
      </c>
      <c r="D8412">
        <v>1</v>
      </c>
      <c r="E8412">
        <v>44.22</v>
      </c>
      <c r="F8412" s="16">
        <f t="shared" si="655"/>
        <v>44.22</v>
      </c>
      <c r="G8412" t="s">
        <v>37</v>
      </c>
      <c r="H8412" t="s">
        <v>40</v>
      </c>
      <c r="I8412" s="1">
        <v>45154</v>
      </c>
      <c r="J8412" t="str">
        <f t="shared" si="656"/>
        <v>August</v>
      </c>
      <c r="K8412" t="str">
        <f t="shared" si="657"/>
        <v>Wednesday</v>
      </c>
      <c r="L8412" t="str">
        <f t="shared" si="658"/>
        <v>Summer</v>
      </c>
      <c r="M8412">
        <f t="shared" si="659"/>
        <v>337933.55999999994</v>
      </c>
    </row>
    <row r="8413" spans="1:13" x14ac:dyDescent="0.25">
      <c r="A8413" t="s">
        <v>182</v>
      </c>
      <c r="B8413" t="s">
        <v>60</v>
      </c>
      <c r="C8413" t="s">
        <v>61</v>
      </c>
      <c r="D8413">
        <v>1</v>
      </c>
      <c r="E8413">
        <v>89.46</v>
      </c>
      <c r="F8413" s="16">
        <f t="shared" si="655"/>
        <v>89.46</v>
      </c>
      <c r="G8413" t="s">
        <v>11</v>
      </c>
      <c r="H8413" t="s">
        <v>40</v>
      </c>
      <c r="I8413" s="1">
        <v>45100</v>
      </c>
      <c r="J8413" t="str">
        <f t="shared" si="656"/>
        <v>June</v>
      </c>
      <c r="K8413" t="str">
        <f t="shared" si="657"/>
        <v>Friday</v>
      </c>
      <c r="L8413" t="str">
        <f t="shared" si="658"/>
        <v>Summer</v>
      </c>
      <c r="M8413">
        <f t="shared" si="659"/>
        <v>1337.05</v>
      </c>
    </row>
    <row r="8414" spans="1:13" x14ac:dyDescent="0.25">
      <c r="A8414" t="s">
        <v>138</v>
      </c>
      <c r="B8414" t="s">
        <v>30</v>
      </c>
      <c r="C8414" t="s">
        <v>31</v>
      </c>
      <c r="D8414">
        <v>1</v>
      </c>
      <c r="E8414">
        <v>572.16999999999996</v>
      </c>
      <c r="F8414" s="16">
        <f t="shared" si="655"/>
        <v>572.16999999999996</v>
      </c>
      <c r="G8414" t="s">
        <v>24</v>
      </c>
      <c r="H8414" t="s">
        <v>16</v>
      </c>
      <c r="I8414" s="1">
        <v>45332</v>
      </c>
      <c r="J8414" t="str">
        <f t="shared" si="656"/>
        <v>February</v>
      </c>
      <c r="K8414" t="str">
        <f t="shared" si="657"/>
        <v>Saturday</v>
      </c>
      <c r="L8414" t="str">
        <f t="shared" si="658"/>
        <v>Winter</v>
      </c>
      <c r="M8414">
        <f t="shared" si="659"/>
        <v>2184.5099999999998</v>
      </c>
    </row>
    <row r="8415" spans="1:13" x14ac:dyDescent="0.25">
      <c r="A8415" t="s">
        <v>250</v>
      </c>
      <c r="B8415" t="s">
        <v>45</v>
      </c>
      <c r="C8415" t="s">
        <v>103</v>
      </c>
      <c r="D8415">
        <v>4</v>
      </c>
      <c r="E8415">
        <v>7.74</v>
      </c>
      <c r="F8415" s="16">
        <f t="shared" si="655"/>
        <v>30.96</v>
      </c>
      <c r="G8415" t="s">
        <v>11</v>
      </c>
      <c r="H8415" t="s">
        <v>12</v>
      </c>
      <c r="I8415" s="1">
        <v>45434</v>
      </c>
      <c r="J8415" t="str">
        <f t="shared" si="656"/>
        <v>May</v>
      </c>
      <c r="K8415" t="str">
        <f t="shared" si="657"/>
        <v>Wednesday</v>
      </c>
      <c r="L8415" t="str">
        <f t="shared" si="658"/>
        <v>Spring</v>
      </c>
      <c r="M8415">
        <f t="shared" si="659"/>
        <v>4216.43</v>
      </c>
    </row>
    <row r="8416" spans="1:13" x14ac:dyDescent="0.25">
      <c r="A8416" t="s">
        <v>136</v>
      </c>
      <c r="B8416" t="s">
        <v>18</v>
      </c>
      <c r="C8416" t="s">
        <v>106</v>
      </c>
      <c r="D8416">
        <v>1</v>
      </c>
      <c r="E8416">
        <v>193.92</v>
      </c>
      <c r="F8416" s="16">
        <f t="shared" si="655"/>
        <v>193.92</v>
      </c>
      <c r="G8416" t="s">
        <v>20</v>
      </c>
      <c r="H8416" t="s">
        <v>16</v>
      </c>
      <c r="I8416" s="1">
        <v>45457</v>
      </c>
      <c r="J8416" t="str">
        <f t="shared" si="656"/>
        <v>June</v>
      </c>
      <c r="K8416" t="str">
        <f t="shared" si="657"/>
        <v>Friday</v>
      </c>
      <c r="L8416" t="str">
        <f t="shared" si="658"/>
        <v>Summer</v>
      </c>
      <c r="M8416">
        <f t="shared" si="659"/>
        <v>832.19999999999993</v>
      </c>
    </row>
    <row r="8417" spans="1:13" x14ac:dyDescent="0.25">
      <c r="A8417" t="s">
        <v>244</v>
      </c>
      <c r="B8417" t="s">
        <v>69</v>
      </c>
      <c r="C8417" t="s">
        <v>70</v>
      </c>
      <c r="D8417">
        <v>1</v>
      </c>
      <c r="E8417">
        <v>11.92</v>
      </c>
      <c r="F8417" s="16">
        <f t="shared" si="655"/>
        <v>11.92</v>
      </c>
      <c r="G8417" t="s">
        <v>20</v>
      </c>
      <c r="H8417" t="s">
        <v>12</v>
      </c>
      <c r="I8417" s="1">
        <v>44959</v>
      </c>
      <c r="J8417" t="str">
        <f t="shared" si="656"/>
        <v>February</v>
      </c>
      <c r="K8417" t="str">
        <f t="shared" si="657"/>
        <v>Thursday</v>
      </c>
      <c r="L8417" t="str">
        <f t="shared" si="658"/>
        <v>Winter</v>
      </c>
      <c r="M8417">
        <f t="shared" si="659"/>
        <v>1498.9599999999998</v>
      </c>
    </row>
    <row r="8418" spans="1:13" x14ac:dyDescent="0.25">
      <c r="A8418" t="s">
        <v>195</v>
      </c>
      <c r="B8418" t="s">
        <v>35</v>
      </c>
      <c r="C8418" t="s">
        <v>75</v>
      </c>
      <c r="D8418">
        <v>1</v>
      </c>
      <c r="E8418">
        <v>15.07</v>
      </c>
      <c r="F8418" s="16">
        <f t="shared" si="655"/>
        <v>15.07</v>
      </c>
      <c r="G8418" t="s">
        <v>37</v>
      </c>
      <c r="H8418" t="s">
        <v>16</v>
      </c>
      <c r="I8418" s="1">
        <v>45554</v>
      </c>
      <c r="J8418" t="str">
        <f t="shared" si="656"/>
        <v>September</v>
      </c>
      <c r="K8418" t="str">
        <f t="shared" si="657"/>
        <v>Thursday</v>
      </c>
      <c r="L8418" t="str">
        <f t="shared" si="658"/>
        <v>Autumn</v>
      </c>
      <c r="M8418">
        <f t="shared" si="659"/>
        <v>1031.7800000000002</v>
      </c>
    </row>
    <row r="8419" spans="1:13" x14ac:dyDescent="0.25">
      <c r="A8419" t="s">
        <v>259</v>
      </c>
      <c r="B8419" t="s">
        <v>18</v>
      </c>
      <c r="C8419" t="s">
        <v>51</v>
      </c>
      <c r="D8419">
        <v>1</v>
      </c>
      <c r="E8419">
        <v>74.790000000000006</v>
      </c>
      <c r="F8419" s="16">
        <f t="shared" si="655"/>
        <v>74.790000000000006</v>
      </c>
      <c r="G8419" t="s">
        <v>24</v>
      </c>
      <c r="H8419" t="s">
        <v>40</v>
      </c>
      <c r="I8419" s="1">
        <v>45283</v>
      </c>
      <c r="J8419" t="str">
        <f t="shared" si="656"/>
        <v>December</v>
      </c>
      <c r="K8419" t="str">
        <f t="shared" si="657"/>
        <v>Saturday</v>
      </c>
      <c r="L8419" t="str">
        <f t="shared" si="658"/>
        <v>Winter</v>
      </c>
      <c r="M8419">
        <f t="shared" si="659"/>
        <v>72091.079999999987</v>
      </c>
    </row>
    <row r="8420" spans="1:13" x14ac:dyDescent="0.25">
      <c r="A8420" t="s">
        <v>128</v>
      </c>
      <c r="B8420" t="s">
        <v>35</v>
      </c>
      <c r="C8420" t="s">
        <v>159</v>
      </c>
      <c r="D8420">
        <v>1</v>
      </c>
      <c r="E8420">
        <v>184.78</v>
      </c>
      <c r="F8420" s="16">
        <f t="shared" si="655"/>
        <v>184.78</v>
      </c>
      <c r="G8420" t="s">
        <v>11</v>
      </c>
      <c r="H8420" t="s">
        <v>12</v>
      </c>
      <c r="I8420" s="1">
        <v>45161</v>
      </c>
      <c r="J8420" t="str">
        <f t="shared" si="656"/>
        <v>August</v>
      </c>
      <c r="K8420" t="str">
        <f t="shared" si="657"/>
        <v>Wednesday</v>
      </c>
      <c r="L8420" t="str">
        <f t="shared" si="658"/>
        <v>Summer</v>
      </c>
      <c r="M8420">
        <f t="shared" si="659"/>
        <v>4450.84</v>
      </c>
    </row>
    <row r="8421" spans="1:13" x14ac:dyDescent="0.25">
      <c r="A8421" t="s">
        <v>184</v>
      </c>
      <c r="B8421" t="s">
        <v>14</v>
      </c>
      <c r="C8421" t="s">
        <v>134</v>
      </c>
      <c r="D8421">
        <v>4</v>
      </c>
      <c r="E8421">
        <v>8.02</v>
      </c>
      <c r="F8421" s="16">
        <f t="shared" si="655"/>
        <v>32.08</v>
      </c>
      <c r="G8421" t="s">
        <v>11</v>
      </c>
      <c r="H8421" t="s">
        <v>40</v>
      </c>
      <c r="I8421" s="1">
        <v>45495</v>
      </c>
      <c r="J8421" t="str">
        <f t="shared" si="656"/>
        <v>July</v>
      </c>
      <c r="K8421" t="str">
        <f t="shared" si="657"/>
        <v>Monday</v>
      </c>
      <c r="L8421" t="str">
        <f t="shared" si="658"/>
        <v>Summer</v>
      </c>
      <c r="M8421">
        <f t="shared" si="659"/>
        <v>1560.54</v>
      </c>
    </row>
    <row r="8422" spans="1:13" x14ac:dyDescent="0.25">
      <c r="A8422" t="s">
        <v>101</v>
      </c>
      <c r="B8422" t="s">
        <v>60</v>
      </c>
      <c r="C8422" t="s">
        <v>61</v>
      </c>
      <c r="D8422">
        <v>1</v>
      </c>
      <c r="E8422">
        <v>231.74</v>
      </c>
      <c r="F8422" s="16">
        <f t="shared" si="655"/>
        <v>231.74</v>
      </c>
      <c r="G8422" t="s">
        <v>11</v>
      </c>
      <c r="H8422" t="s">
        <v>16</v>
      </c>
      <c r="I8422" s="1">
        <v>45272</v>
      </c>
      <c r="J8422" t="str">
        <f t="shared" si="656"/>
        <v>December</v>
      </c>
      <c r="K8422" t="str">
        <f t="shared" si="657"/>
        <v>Tuesday</v>
      </c>
      <c r="L8422" t="str">
        <f t="shared" si="658"/>
        <v>Winter</v>
      </c>
      <c r="M8422">
        <f t="shared" si="659"/>
        <v>3427.0099999999993</v>
      </c>
    </row>
    <row r="8423" spans="1:13" x14ac:dyDescent="0.25">
      <c r="A8423" t="s">
        <v>274</v>
      </c>
      <c r="B8423" t="s">
        <v>69</v>
      </c>
      <c r="C8423" t="s">
        <v>72</v>
      </c>
      <c r="D8423">
        <v>3</v>
      </c>
      <c r="E8423">
        <v>93.08</v>
      </c>
      <c r="F8423" s="16">
        <f t="shared" si="655"/>
        <v>279.24</v>
      </c>
      <c r="G8423" t="s">
        <v>24</v>
      </c>
      <c r="H8423" t="s">
        <v>16</v>
      </c>
      <c r="I8423" s="1">
        <v>45145</v>
      </c>
      <c r="J8423" t="str">
        <f t="shared" si="656"/>
        <v>August</v>
      </c>
      <c r="K8423" t="str">
        <f t="shared" si="657"/>
        <v>Monday</v>
      </c>
      <c r="L8423" t="str">
        <f t="shared" si="658"/>
        <v>Summer</v>
      </c>
      <c r="M8423">
        <f t="shared" si="659"/>
        <v>2209.16</v>
      </c>
    </row>
    <row r="8424" spans="1:13" x14ac:dyDescent="0.25">
      <c r="A8424" t="s">
        <v>163</v>
      </c>
      <c r="B8424" t="s">
        <v>30</v>
      </c>
      <c r="C8424" t="s">
        <v>31</v>
      </c>
      <c r="D8424">
        <v>1</v>
      </c>
      <c r="E8424">
        <v>319.36</v>
      </c>
      <c r="F8424" s="16">
        <f t="shared" si="655"/>
        <v>319.36</v>
      </c>
      <c r="G8424" t="s">
        <v>20</v>
      </c>
      <c r="H8424" t="s">
        <v>16</v>
      </c>
      <c r="I8424" s="1">
        <v>44988</v>
      </c>
      <c r="J8424" t="str">
        <f t="shared" si="656"/>
        <v>March</v>
      </c>
      <c r="K8424" t="str">
        <f t="shared" si="657"/>
        <v>Friday</v>
      </c>
      <c r="L8424" t="str">
        <f t="shared" si="658"/>
        <v>Spring</v>
      </c>
      <c r="M8424">
        <f t="shared" si="659"/>
        <v>1915.2</v>
      </c>
    </row>
    <row r="8425" spans="1:13" x14ac:dyDescent="0.25">
      <c r="A8425" t="s">
        <v>107</v>
      </c>
      <c r="B8425" t="s">
        <v>30</v>
      </c>
      <c r="C8425" t="s">
        <v>93</v>
      </c>
      <c r="D8425">
        <v>1</v>
      </c>
      <c r="E8425">
        <v>80.8</v>
      </c>
      <c r="F8425" s="16">
        <f t="shared" si="655"/>
        <v>80.8</v>
      </c>
      <c r="G8425" t="s">
        <v>20</v>
      </c>
      <c r="H8425" t="s">
        <v>12</v>
      </c>
      <c r="I8425" s="1">
        <v>45553</v>
      </c>
      <c r="J8425" t="str">
        <f t="shared" si="656"/>
        <v>September</v>
      </c>
      <c r="K8425" t="str">
        <f t="shared" si="657"/>
        <v>Wednesday</v>
      </c>
      <c r="L8425" t="str">
        <f t="shared" si="658"/>
        <v>Autumn</v>
      </c>
      <c r="M8425">
        <f t="shared" si="659"/>
        <v>601.96999999999991</v>
      </c>
    </row>
    <row r="8426" spans="1:13" x14ac:dyDescent="0.25">
      <c r="A8426" t="s">
        <v>270</v>
      </c>
      <c r="B8426" t="s">
        <v>22</v>
      </c>
      <c r="C8426" t="s">
        <v>33</v>
      </c>
      <c r="D8426">
        <v>1</v>
      </c>
      <c r="E8426">
        <v>142.87</v>
      </c>
      <c r="F8426" s="16">
        <f t="shared" si="655"/>
        <v>142.87</v>
      </c>
      <c r="G8426" t="s">
        <v>20</v>
      </c>
      <c r="H8426" t="s">
        <v>40</v>
      </c>
      <c r="I8426" s="1">
        <v>45231</v>
      </c>
      <c r="J8426" t="str">
        <f t="shared" si="656"/>
        <v>November</v>
      </c>
      <c r="K8426" t="str">
        <f t="shared" si="657"/>
        <v>Wednesday</v>
      </c>
      <c r="L8426" t="str">
        <f t="shared" si="658"/>
        <v>Autumn</v>
      </c>
      <c r="M8426">
        <f t="shared" si="659"/>
        <v>161850.37</v>
      </c>
    </row>
    <row r="8427" spans="1:13" x14ac:dyDescent="0.25">
      <c r="A8427" t="s">
        <v>131</v>
      </c>
      <c r="B8427" t="s">
        <v>35</v>
      </c>
      <c r="C8427" t="s">
        <v>159</v>
      </c>
      <c r="D8427">
        <v>1</v>
      </c>
      <c r="E8427">
        <v>472.92</v>
      </c>
      <c r="F8427" s="16">
        <f t="shared" si="655"/>
        <v>472.92</v>
      </c>
      <c r="G8427" t="s">
        <v>20</v>
      </c>
      <c r="H8427" t="s">
        <v>12</v>
      </c>
      <c r="I8427" s="1">
        <v>45202</v>
      </c>
      <c r="J8427" t="str">
        <f t="shared" si="656"/>
        <v>October</v>
      </c>
      <c r="K8427" t="str">
        <f t="shared" si="657"/>
        <v>Tuesday</v>
      </c>
      <c r="L8427" t="str">
        <f t="shared" si="658"/>
        <v>Autumn</v>
      </c>
      <c r="M8427">
        <f t="shared" si="659"/>
        <v>1909.3600000000001</v>
      </c>
    </row>
    <row r="8428" spans="1:13" x14ac:dyDescent="0.25">
      <c r="A8428" t="s">
        <v>54</v>
      </c>
      <c r="B8428" t="s">
        <v>14</v>
      </c>
      <c r="C8428" t="s">
        <v>15</v>
      </c>
      <c r="D8428">
        <v>1</v>
      </c>
      <c r="E8428">
        <v>43.37</v>
      </c>
      <c r="F8428" s="16">
        <f t="shared" si="655"/>
        <v>43.37</v>
      </c>
      <c r="G8428" t="s">
        <v>11</v>
      </c>
      <c r="H8428" t="s">
        <v>40</v>
      </c>
      <c r="I8428" s="1">
        <v>45643</v>
      </c>
      <c r="J8428" t="str">
        <f t="shared" si="656"/>
        <v>December</v>
      </c>
      <c r="K8428" t="str">
        <f t="shared" si="657"/>
        <v>Tuesday</v>
      </c>
      <c r="L8428" t="str">
        <f t="shared" si="658"/>
        <v>Winter</v>
      </c>
      <c r="M8428">
        <f t="shared" si="659"/>
        <v>79081.37000000001</v>
      </c>
    </row>
    <row r="8429" spans="1:13" x14ac:dyDescent="0.25">
      <c r="A8429" t="s">
        <v>234</v>
      </c>
      <c r="B8429" t="s">
        <v>30</v>
      </c>
      <c r="C8429" t="s">
        <v>79</v>
      </c>
      <c r="D8429">
        <v>1</v>
      </c>
      <c r="E8429">
        <v>4.8600000000000003</v>
      </c>
      <c r="F8429" s="16">
        <f t="shared" si="655"/>
        <v>4.8600000000000003</v>
      </c>
      <c r="G8429" t="s">
        <v>11</v>
      </c>
      <c r="H8429" t="s">
        <v>12</v>
      </c>
      <c r="I8429" s="1">
        <v>45516</v>
      </c>
      <c r="J8429" t="str">
        <f t="shared" si="656"/>
        <v>August</v>
      </c>
      <c r="K8429" t="str">
        <f t="shared" si="657"/>
        <v>Monday</v>
      </c>
      <c r="L8429" t="str">
        <f t="shared" si="658"/>
        <v>Summer</v>
      </c>
      <c r="M8429">
        <f t="shared" si="659"/>
        <v>1818.8700000000001</v>
      </c>
    </row>
    <row r="8430" spans="1:13" x14ac:dyDescent="0.25">
      <c r="A8430" t="s">
        <v>101</v>
      </c>
      <c r="B8430" t="s">
        <v>9</v>
      </c>
      <c r="C8430" t="s">
        <v>42</v>
      </c>
      <c r="D8430">
        <v>4</v>
      </c>
      <c r="E8430">
        <v>1.4</v>
      </c>
      <c r="F8430" s="16">
        <f t="shared" si="655"/>
        <v>5.6</v>
      </c>
      <c r="G8430" t="s">
        <v>37</v>
      </c>
      <c r="H8430" t="s">
        <v>12</v>
      </c>
      <c r="I8430" s="1">
        <v>45283</v>
      </c>
      <c r="J8430" t="str">
        <f t="shared" si="656"/>
        <v>December</v>
      </c>
      <c r="K8430" t="str">
        <f t="shared" si="657"/>
        <v>Saturday</v>
      </c>
      <c r="L8430" t="str">
        <f t="shared" si="658"/>
        <v>Winter</v>
      </c>
      <c r="M8430">
        <f t="shared" si="659"/>
        <v>3195.2699999999995</v>
      </c>
    </row>
    <row r="8431" spans="1:13" x14ac:dyDescent="0.25">
      <c r="A8431" t="s">
        <v>258</v>
      </c>
      <c r="B8431" t="s">
        <v>9</v>
      </c>
      <c r="C8431" t="s">
        <v>67</v>
      </c>
      <c r="D8431">
        <v>5</v>
      </c>
      <c r="E8431">
        <v>1.9</v>
      </c>
      <c r="F8431" s="16">
        <f t="shared" si="655"/>
        <v>9.5</v>
      </c>
      <c r="G8431" t="s">
        <v>11</v>
      </c>
      <c r="H8431" t="s">
        <v>12</v>
      </c>
      <c r="I8431" s="1">
        <v>45291</v>
      </c>
      <c r="J8431" t="str">
        <f t="shared" si="656"/>
        <v>December</v>
      </c>
      <c r="K8431" t="str">
        <f t="shared" si="657"/>
        <v>Sunday</v>
      </c>
      <c r="L8431" t="str">
        <f t="shared" si="658"/>
        <v>Winter</v>
      </c>
      <c r="M8431">
        <f t="shared" si="659"/>
        <v>2569.39</v>
      </c>
    </row>
    <row r="8432" spans="1:13" x14ac:dyDescent="0.25">
      <c r="A8432" t="s">
        <v>214</v>
      </c>
      <c r="B8432" t="s">
        <v>45</v>
      </c>
      <c r="C8432" t="s">
        <v>103</v>
      </c>
      <c r="D8432">
        <v>3</v>
      </c>
      <c r="E8432">
        <v>7.87</v>
      </c>
      <c r="F8432" s="16">
        <f t="shared" si="655"/>
        <v>23.61</v>
      </c>
      <c r="G8432" t="s">
        <v>24</v>
      </c>
      <c r="H8432" t="s">
        <v>16</v>
      </c>
      <c r="I8432" s="1">
        <v>44964</v>
      </c>
      <c r="J8432" t="str">
        <f t="shared" si="656"/>
        <v>February</v>
      </c>
      <c r="K8432" t="str">
        <f t="shared" si="657"/>
        <v>Tuesday</v>
      </c>
      <c r="L8432" t="str">
        <f t="shared" si="658"/>
        <v>Winter</v>
      </c>
      <c r="M8432">
        <f t="shared" si="659"/>
        <v>703.08</v>
      </c>
    </row>
    <row r="8433" spans="1:13" x14ac:dyDescent="0.25">
      <c r="A8433" t="s">
        <v>257</v>
      </c>
      <c r="B8433" t="s">
        <v>14</v>
      </c>
      <c r="C8433" t="s">
        <v>134</v>
      </c>
      <c r="D8433">
        <v>2</v>
      </c>
      <c r="E8433">
        <v>9.31</v>
      </c>
      <c r="F8433" s="16">
        <f t="shared" si="655"/>
        <v>18.62</v>
      </c>
      <c r="G8433" t="s">
        <v>11</v>
      </c>
      <c r="H8433" t="s">
        <v>16</v>
      </c>
      <c r="I8433" s="1">
        <v>45125</v>
      </c>
      <c r="J8433" t="str">
        <f t="shared" si="656"/>
        <v>July</v>
      </c>
      <c r="K8433" t="str">
        <f t="shared" si="657"/>
        <v>Tuesday</v>
      </c>
      <c r="L8433" t="str">
        <f t="shared" si="658"/>
        <v>Summer</v>
      </c>
      <c r="M8433">
        <f t="shared" si="659"/>
        <v>1001.55</v>
      </c>
    </row>
    <row r="8434" spans="1:13" x14ac:dyDescent="0.25">
      <c r="A8434" t="s">
        <v>168</v>
      </c>
      <c r="B8434" t="s">
        <v>9</v>
      </c>
      <c r="C8434" t="s">
        <v>42</v>
      </c>
      <c r="D8434">
        <v>4</v>
      </c>
      <c r="E8434">
        <v>2.93</v>
      </c>
      <c r="F8434" s="16">
        <f t="shared" si="655"/>
        <v>11.72</v>
      </c>
      <c r="G8434" t="s">
        <v>37</v>
      </c>
      <c r="H8434" t="s">
        <v>40</v>
      </c>
      <c r="I8434" s="1">
        <v>45055</v>
      </c>
      <c r="J8434" t="str">
        <f t="shared" si="656"/>
        <v>May</v>
      </c>
      <c r="K8434" t="str">
        <f t="shared" si="657"/>
        <v>Tuesday</v>
      </c>
      <c r="L8434" t="str">
        <f t="shared" si="658"/>
        <v>Spring</v>
      </c>
      <c r="M8434">
        <f t="shared" si="659"/>
        <v>5575.51</v>
      </c>
    </row>
    <row r="8435" spans="1:13" x14ac:dyDescent="0.25">
      <c r="A8435" t="s">
        <v>95</v>
      </c>
      <c r="B8435" t="s">
        <v>48</v>
      </c>
      <c r="C8435" t="s">
        <v>111</v>
      </c>
      <c r="D8435">
        <v>1</v>
      </c>
      <c r="E8435">
        <v>80.97</v>
      </c>
      <c r="F8435" s="16">
        <f t="shared" si="655"/>
        <v>80.97</v>
      </c>
      <c r="G8435" t="s">
        <v>37</v>
      </c>
      <c r="H8435" t="s">
        <v>40</v>
      </c>
      <c r="I8435" s="1">
        <v>45633</v>
      </c>
      <c r="J8435" t="str">
        <f t="shared" si="656"/>
        <v>December</v>
      </c>
      <c r="K8435" t="str">
        <f t="shared" si="657"/>
        <v>Saturday</v>
      </c>
      <c r="L8435" t="str">
        <f t="shared" si="658"/>
        <v>Winter</v>
      </c>
      <c r="M8435">
        <f t="shared" si="659"/>
        <v>429.77</v>
      </c>
    </row>
    <row r="8436" spans="1:13" x14ac:dyDescent="0.25">
      <c r="A8436" t="s">
        <v>189</v>
      </c>
      <c r="B8436" t="s">
        <v>55</v>
      </c>
      <c r="C8436" t="s">
        <v>164</v>
      </c>
      <c r="D8436">
        <v>4</v>
      </c>
      <c r="E8436">
        <v>321.11</v>
      </c>
      <c r="F8436" s="16">
        <f t="shared" si="655"/>
        <v>1284.44</v>
      </c>
      <c r="G8436" t="s">
        <v>11</v>
      </c>
      <c r="H8436" t="s">
        <v>16</v>
      </c>
      <c r="I8436" s="1">
        <v>45225</v>
      </c>
      <c r="J8436" t="str">
        <f t="shared" si="656"/>
        <v>October</v>
      </c>
      <c r="K8436" t="str">
        <f t="shared" si="657"/>
        <v>Thursday</v>
      </c>
      <c r="L8436" t="str">
        <f t="shared" si="658"/>
        <v>Autumn</v>
      </c>
      <c r="M8436">
        <f t="shared" si="659"/>
        <v>2921.5</v>
      </c>
    </row>
    <row r="8437" spans="1:13" x14ac:dyDescent="0.25">
      <c r="A8437" t="s">
        <v>185</v>
      </c>
      <c r="B8437" t="s">
        <v>55</v>
      </c>
      <c r="C8437" t="s">
        <v>56</v>
      </c>
      <c r="D8437">
        <v>2</v>
      </c>
      <c r="E8437">
        <v>3965.45</v>
      </c>
      <c r="F8437" s="16">
        <f t="shared" si="655"/>
        <v>7930.9</v>
      </c>
      <c r="G8437" t="s">
        <v>20</v>
      </c>
      <c r="H8437" t="s">
        <v>40</v>
      </c>
      <c r="I8437" s="1">
        <v>45271</v>
      </c>
      <c r="J8437" t="str">
        <f t="shared" si="656"/>
        <v>December</v>
      </c>
      <c r="K8437" t="str">
        <f t="shared" si="657"/>
        <v>Monday</v>
      </c>
      <c r="L8437" t="str">
        <f t="shared" si="658"/>
        <v>Winter</v>
      </c>
      <c r="M8437">
        <f t="shared" si="659"/>
        <v>8969.32</v>
      </c>
    </row>
    <row r="8438" spans="1:13" x14ac:dyDescent="0.25">
      <c r="A8438" t="s">
        <v>102</v>
      </c>
      <c r="B8438" t="s">
        <v>45</v>
      </c>
      <c r="C8438" t="s">
        <v>46</v>
      </c>
      <c r="D8438">
        <v>4</v>
      </c>
      <c r="E8438">
        <v>4.04</v>
      </c>
      <c r="F8438" s="16">
        <f t="shared" si="655"/>
        <v>16.16</v>
      </c>
      <c r="G8438" t="s">
        <v>24</v>
      </c>
      <c r="H8438" t="s">
        <v>40</v>
      </c>
      <c r="I8438" s="1">
        <v>45468</v>
      </c>
      <c r="J8438" t="str">
        <f t="shared" si="656"/>
        <v>June</v>
      </c>
      <c r="K8438" t="str">
        <f t="shared" si="657"/>
        <v>Tuesday</v>
      </c>
      <c r="L8438" t="str">
        <f t="shared" si="658"/>
        <v>Summer</v>
      </c>
      <c r="M8438">
        <f t="shared" si="659"/>
        <v>6304.5399999999991</v>
      </c>
    </row>
    <row r="8439" spans="1:13" x14ac:dyDescent="0.25">
      <c r="A8439" t="s">
        <v>240</v>
      </c>
      <c r="B8439" t="s">
        <v>48</v>
      </c>
      <c r="C8439" t="s">
        <v>162</v>
      </c>
      <c r="D8439">
        <v>3</v>
      </c>
      <c r="E8439">
        <v>9.41</v>
      </c>
      <c r="F8439" s="16">
        <f t="shared" si="655"/>
        <v>28.23</v>
      </c>
      <c r="G8439" t="s">
        <v>11</v>
      </c>
      <c r="H8439" t="s">
        <v>16</v>
      </c>
      <c r="I8439" s="1">
        <v>44929</v>
      </c>
      <c r="J8439" t="str">
        <f t="shared" si="656"/>
        <v>January</v>
      </c>
      <c r="K8439" t="str">
        <f t="shared" si="657"/>
        <v>Tuesday</v>
      </c>
      <c r="L8439" t="str">
        <f t="shared" si="658"/>
        <v>Winter</v>
      </c>
      <c r="M8439">
        <f t="shared" si="659"/>
        <v>1725.19</v>
      </c>
    </row>
    <row r="8440" spans="1:13" x14ac:dyDescent="0.25">
      <c r="A8440" t="s">
        <v>179</v>
      </c>
      <c r="B8440" t="s">
        <v>14</v>
      </c>
      <c r="C8440" t="s">
        <v>15</v>
      </c>
      <c r="D8440">
        <v>3</v>
      </c>
      <c r="E8440">
        <v>43.8</v>
      </c>
      <c r="F8440" s="16">
        <f t="shared" si="655"/>
        <v>131.39999999999998</v>
      </c>
      <c r="G8440" t="s">
        <v>11</v>
      </c>
      <c r="H8440" t="s">
        <v>16</v>
      </c>
      <c r="I8440" s="1">
        <v>45638</v>
      </c>
      <c r="J8440" t="str">
        <f t="shared" si="656"/>
        <v>December</v>
      </c>
      <c r="K8440" t="str">
        <f t="shared" si="657"/>
        <v>Thursday</v>
      </c>
      <c r="L8440" t="str">
        <f t="shared" si="658"/>
        <v>Winter</v>
      </c>
      <c r="M8440">
        <f t="shared" si="659"/>
        <v>788.32999999999993</v>
      </c>
    </row>
    <row r="8441" spans="1:13" x14ac:dyDescent="0.25">
      <c r="A8441" t="s">
        <v>82</v>
      </c>
      <c r="B8441" t="s">
        <v>45</v>
      </c>
      <c r="C8441" t="s">
        <v>46</v>
      </c>
      <c r="D8441">
        <v>4</v>
      </c>
      <c r="E8441">
        <v>2.89</v>
      </c>
      <c r="F8441" s="16">
        <f t="shared" si="655"/>
        <v>11.56</v>
      </c>
      <c r="G8441" t="s">
        <v>11</v>
      </c>
      <c r="H8441" t="s">
        <v>12</v>
      </c>
      <c r="I8441" s="1">
        <v>45272</v>
      </c>
      <c r="J8441" t="str">
        <f t="shared" si="656"/>
        <v>December</v>
      </c>
      <c r="K8441" t="str">
        <f t="shared" si="657"/>
        <v>Tuesday</v>
      </c>
      <c r="L8441" t="str">
        <f t="shared" si="658"/>
        <v>Winter</v>
      </c>
      <c r="M8441">
        <f t="shared" si="659"/>
        <v>824.0200000000001</v>
      </c>
    </row>
    <row r="8442" spans="1:13" x14ac:dyDescent="0.25">
      <c r="A8442" t="s">
        <v>233</v>
      </c>
      <c r="B8442" t="s">
        <v>14</v>
      </c>
      <c r="C8442" t="s">
        <v>15</v>
      </c>
      <c r="D8442">
        <v>5</v>
      </c>
      <c r="E8442">
        <v>47.06</v>
      </c>
      <c r="F8442" s="16">
        <f t="shared" si="655"/>
        <v>235.3</v>
      </c>
      <c r="G8442" t="s">
        <v>20</v>
      </c>
      <c r="H8442" t="s">
        <v>12</v>
      </c>
      <c r="I8442" s="1">
        <v>45459</v>
      </c>
      <c r="J8442" t="str">
        <f t="shared" si="656"/>
        <v>June</v>
      </c>
      <c r="K8442" t="str">
        <f t="shared" si="657"/>
        <v>Sunday</v>
      </c>
      <c r="L8442" t="str">
        <f t="shared" si="658"/>
        <v>Summer</v>
      </c>
      <c r="M8442">
        <f t="shared" si="659"/>
        <v>1285.2900000000002</v>
      </c>
    </row>
    <row r="8443" spans="1:13" x14ac:dyDescent="0.25">
      <c r="A8443" t="s">
        <v>137</v>
      </c>
      <c r="B8443" t="s">
        <v>55</v>
      </c>
      <c r="C8443" t="s">
        <v>65</v>
      </c>
      <c r="D8443">
        <v>5</v>
      </c>
      <c r="E8443">
        <v>46.69</v>
      </c>
      <c r="F8443" s="16">
        <f t="shared" si="655"/>
        <v>233.45</v>
      </c>
      <c r="G8443" t="s">
        <v>37</v>
      </c>
      <c r="H8443" t="s">
        <v>12</v>
      </c>
      <c r="I8443" s="1">
        <v>45633</v>
      </c>
      <c r="J8443" t="str">
        <f t="shared" si="656"/>
        <v>December</v>
      </c>
      <c r="K8443" t="str">
        <f t="shared" si="657"/>
        <v>Saturday</v>
      </c>
      <c r="L8443" t="str">
        <f t="shared" si="658"/>
        <v>Winter</v>
      </c>
      <c r="M8443">
        <f t="shared" si="659"/>
        <v>1355.15</v>
      </c>
    </row>
    <row r="8444" spans="1:13" x14ac:dyDescent="0.25">
      <c r="A8444" t="s">
        <v>175</v>
      </c>
      <c r="B8444" t="s">
        <v>55</v>
      </c>
      <c r="C8444" t="s">
        <v>56</v>
      </c>
      <c r="D8444">
        <v>4</v>
      </c>
      <c r="E8444">
        <v>10099.35</v>
      </c>
      <c r="F8444" s="16">
        <f t="shared" si="655"/>
        <v>40397.4</v>
      </c>
      <c r="G8444" t="s">
        <v>20</v>
      </c>
      <c r="H8444" t="s">
        <v>16</v>
      </c>
      <c r="I8444" s="1">
        <v>45210</v>
      </c>
      <c r="J8444" t="str">
        <f t="shared" si="656"/>
        <v>October</v>
      </c>
      <c r="K8444" t="str">
        <f t="shared" si="657"/>
        <v>Wednesday</v>
      </c>
      <c r="L8444" t="str">
        <f t="shared" si="658"/>
        <v>Autumn</v>
      </c>
      <c r="M8444">
        <f t="shared" si="659"/>
        <v>42409.640000000007</v>
      </c>
    </row>
    <row r="8445" spans="1:13" x14ac:dyDescent="0.25">
      <c r="A8445" t="s">
        <v>138</v>
      </c>
      <c r="B8445" t="s">
        <v>9</v>
      </c>
      <c r="C8445" t="s">
        <v>63</v>
      </c>
      <c r="D8445">
        <v>3</v>
      </c>
      <c r="E8445">
        <v>11.42</v>
      </c>
      <c r="F8445" s="16">
        <f t="shared" si="655"/>
        <v>34.26</v>
      </c>
      <c r="G8445" t="s">
        <v>24</v>
      </c>
      <c r="H8445" t="s">
        <v>16</v>
      </c>
      <c r="I8445" s="1">
        <v>45430</v>
      </c>
      <c r="J8445" t="str">
        <f t="shared" si="656"/>
        <v>May</v>
      </c>
      <c r="K8445" t="str">
        <f t="shared" si="657"/>
        <v>Saturday</v>
      </c>
      <c r="L8445" t="str">
        <f t="shared" si="658"/>
        <v>Spring</v>
      </c>
      <c r="M8445">
        <f t="shared" si="659"/>
        <v>1612.34</v>
      </c>
    </row>
    <row r="8446" spans="1:13" x14ac:dyDescent="0.25">
      <c r="A8446" t="s">
        <v>257</v>
      </c>
      <c r="B8446" t="s">
        <v>30</v>
      </c>
      <c r="C8446" t="s">
        <v>79</v>
      </c>
      <c r="D8446">
        <v>1</v>
      </c>
      <c r="E8446">
        <v>7.85</v>
      </c>
      <c r="F8446" s="16">
        <f t="shared" si="655"/>
        <v>7.85</v>
      </c>
      <c r="G8446" t="s">
        <v>24</v>
      </c>
      <c r="H8446" t="s">
        <v>12</v>
      </c>
      <c r="I8446" s="1">
        <v>45070</v>
      </c>
      <c r="J8446" t="str">
        <f t="shared" si="656"/>
        <v>May</v>
      </c>
      <c r="K8446" t="str">
        <f t="shared" si="657"/>
        <v>Wednesday</v>
      </c>
      <c r="L8446" t="str">
        <f t="shared" si="658"/>
        <v>Spring</v>
      </c>
      <c r="M8446">
        <f t="shared" si="659"/>
        <v>982.93</v>
      </c>
    </row>
    <row r="8447" spans="1:13" x14ac:dyDescent="0.25">
      <c r="A8447" t="s">
        <v>151</v>
      </c>
      <c r="B8447" t="s">
        <v>60</v>
      </c>
      <c r="C8447" t="s">
        <v>81</v>
      </c>
      <c r="D8447">
        <v>1</v>
      </c>
      <c r="E8447">
        <v>89.32</v>
      </c>
      <c r="F8447" s="16">
        <f t="shared" si="655"/>
        <v>89.32</v>
      </c>
      <c r="G8447" t="s">
        <v>24</v>
      </c>
      <c r="H8447" t="s">
        <v>12</v>
      </c>
      <c r="I8447" s="1">
        <v>45301</v>
      </c>
      <c r="J8447" t="str">
        <f t="shared" si="656"/>
        <v>January</v>
      </c>
      <c r="K8447" t="str">
        <f t="shared" si="657"/>
        <v>Wednesday</v>
      </c>
      <c r="L8447" t="str">
        <f t="shared" si="658"/>
        <v>Winter</v>
      </c>
      <c r="M8447">
        <f t="shared" si="659"/>
        <v>3783.47</v>
      </c>
    </row>
    <row r="8448" spans="1:13" x14ac:dyDescent="0.25">
      <c r="A8448" t="s">
        <v>167</v>
      </c>
      <c r="B8448" t="s">
        <v>30</v>
      </c>
      <c r="C8448" t="s">
        <v>79</v>
      </c>
      <c r="D8448">
        <v>1</v>
      </c>
      <c r="E8448">
        <v>6.49</v>
      </c>
      <c r="F8448" s="16">
        <f t="shared" si="655"/>
        <v>6.49</v>
      </c>
      <c r="G8448" t="s">
        <v>11</v>
      </c>
      <c r="H8448" t="s">
        <v>40</v>
      </c>
      <c r="I8448" s="1">
        <v>44987</v>
      </c>
      <c r="J8448" t="str">
        <f t="shared" si="656"/>
        <v>March</v>
      </c>
      <c r="K8448" t="str">
        <f t="shared" si="657"/>
        <v>Thursday</v>
      </c>
      <c r="L8448" t="str">
        <f t="shared" si="658"/>
        <v>Spring</v>
      </c>
      <c r="M8448">
        <f t="shared" si="659"/>
        <v>2758.17</v>
      </c>
    </row>
    <row r="8449" spans="1:13" x14ac:dyDescent="0.25">
      <c r="A8449" t="s">
        <v>267</v>
      </c>
      <c r="B8449" t="s">
        <v>14</v>
      </c>
      <c r="C8449" t="s">
        <v>134</v>
      </c>
      <c r="D8449">
        <v>3</v>
      </c>
      <c r="E8449">
        <v>15.31</v>
      </c>
      <c r="F8449" s="16">
        <f t="shared" si="655"/>
        <v>45.93</v>
      </c>
      <c r="G8449" t="s">
        <v>11</v>
      </c>
      <c r="H8449" t="s">
        <v>16</v>
      </c>
      <c r="I8449" s="1">
        <v>45337</v>
      </c>
      <c r="J8449" t="str">
        <f t="shared" si="656"/>
        <v>February</v>
      </c>
      <c r="K8449" t="str">
        <f t="shared" si="657"/>
        <v>Thursday</v>
      </c>
      <c r="L8449" t="str">
        <f t="shared" si="658"/>
        <v>Winter</v>
      </c>
      <c r="M8449">
        <f t="shared" si="659"/>
        <v>1377.02</v>
      </c>
    </row>
    <row r="8450" spans="1:13" x14ac:dyDescent="0.25">
      <c r="A8450" t="s">
        <v>183</v>
      </c>
      <c r="B8450" t="s">
        <v>22</v>
      </c>
      <c r="C8450" t="s">
        <v>33</v>
      </c>
      <c r="D8450">
        <v>2</v>
      </c>
      <c r="E8450">
        <v>178.22</v>
      </c>
      <c r="F8450" s="16">
        <f t="shared" si="655"/>
        <v>356.44</v>
      </c>
      <c r="G8450" t="s">
        <v>37</v>
      </c>
      <c r="H8450" t="s">
        <v>12</v>
      </c>
      <c r="I8450" s="1">
        <v>45068</v>
      </c>
      <c r="J8450" t="str">
        <f t="shared" si="656"/>
        <v>May</v>
      </c>
      <c r="K8450" t="str">
        <f t="shared" si="657"/>
        <v>Monday</v>
      </c>
      <c r="L8450" t="str">
        <f t="shared" si="658"/>
        <v>Spring</v>
      </c>
      <c r="M8450">
        <f t="shared" si="659"/>
        <v>1697.67</v>
      </c>
    </row>
    <row r="8451" spans="1:13" x14ac:dyDescent="0.25">
      <c r="A8451" t="s">
        <v>221</v>
      </c>
      <c r="B8451" t="s">
        <v>26</v>
      </c>
      <c r="C8451" t="s">
        <v>39</v>
      </c>
      <c r="D8451">
        <v>2</v>
      </c>
      <c r="E8451">
        <v>89.58</v>
      </c>
      <c r="F8451" s="16">
        <f t="shared" ref="F8451:F8514" si="660">D8451*E8451</f>
        <v>179.16</v>
      </c>
      <c r="G8451" t="s">
        <v>24</v>
      </c>
      <c r="H8451" t="s">
        <v>12</v>
      </c>
      <c r="I8451" s="1">
        <v>45124</v>
      </c>
      <c r="J8451" t="str">
        <f t="shared" ref="J8451:J8514" si="661">TEXT(I8451,"mmmm")</f>
        <v>July</v>
      </c>
      <c r="K8451" t="str">
        <f t="shared" ref="K8451:K8514" si="662">TEXT(I8451,"dddd")</f>
        <v>Monday</v>
      </c>
      <c r="L8451" t="str">
        <f t="shared" ref="L8451:L8514" si="663">IF(OR(MONTH(I8451)=3,MONTH(I8451)=4,MONTH(I8451)=5),"Spring",IF(OR(MONTH(I8451)=6,MONTH(I8451)=7,MONTH(I8451)=8),"Summer",IF(OR(MONTH(I8451)=9,MONTH(I8451)=10,MONTH(I8451)=11),"Autumn",IF(OR(MONTH(I8451)=12,MONTH(I8451)=1,MONTH(I8451)=2),"Winter"))))</f>
        <v>Summer</v>
      </c>
      <c r="M8451">
        <f t="shared" ref="M8451:M8514" si="664">SUMIF(A8451:A18450,A8451,F8451:F18450)</f>
        <v>2463.5200000000004</v>
      </c>
    </row>
    <row r="8452" spans="1:13" x14ac:dyDescent="0.25">
      <c r="A8452" t="s">
        <v>208</v>
      </c>
      <c r="B8452" t="s">
        <v>35</v>
      </c>
      <c r="C8452" t="s">
        <v>75</v>
      </c>
      <c r="D8452">
        <v>1</v>
      </c>
      <c r="E8452">
        <v>36.159999999999997</v>
      </c>
      <c r="F8452" s="16">
        <f t="shared" si="660"/>
        <v>36.159999999999997</v>
      </c>
      <c r="G8452" t="s">
        <v>11</v>
      </c>
      <c r="H8452" t="s">
        <v>16</v>
      </c>
      <c r="I8452" s="1">
        <v>45525</v>
      </c>
      <c r="J8452" t="str">
        <f t="shared" si="661"/>
        <v>August</v>
      </c>
      <c r="K8452" t="str">
        <f t="shared" si="662"/>
        <v>Wednesday</v>
      </c>
      <c r="L8452" t="str">
        <f t="shared" si="663"/>
        <v>Summer</v>
      </c>
      <c r="M8452">
        <f t="shared" si="664"/>
        <v>3304.02</v>
      </c>
    </row>
    <row r="8453" spans="1:13" x14ac:dyDescent="0.25">
      <c r="A8453" t="s">
        <v>211</v>
      </c>
      <c r="B8453" t="s">
        <v>9</v>
      </c>
      <c r="C8453" t="s">
        <v>143</v>
      </c>
      <c r="D8453">
        <v>5</v>
      </c>
      <c r="E8453">
        <v>12.15</v>
      </c>
      <c r="F8453" s="16">
        <f t="shared" si="660"/>
        <v>60.75</v>
      </c>
      <c r="G8453" t="s">
        <v>20</v>
      </c>
      <c r="H8453" t="s">
        <v>12</v>
      </c>
      <c r="I8453" s="1">
        <v>45577</v>
      </c>
      <c r="J8453" t="str">
        <f t="shared" si="661"/>
        <v>October</v>
      </c>
      <c r="K8453" t="str">
        <f t="shared" si="662"/>
        <v>Saturday</v>
      </c>
      <c r="L8453" t="str">
        <f t="shared" si="663"/>
        <v>Autumn</v>
      </c>
      <c r="M8453">
        <f t="shared" si="664"/>
        <v>2094.5200000000004</v>
      </c>
    </row>
    <row r="8454" spans="1:13" x14ac:dyDescent="0.25">
      <c r="A8454" t="s">
        <v>218</v>
      </c>
      <c r="B8454" t="s">
        <v>45</v>
      </c>
      <c r="C8454" t="s">
        <v>108</v>
      </c>
      <c r="D8454">
        <v>1</v>
      </c>
      <c r="E8454">
        <v>723.56</v>
      </c>
      <c r="F8454" s="16">
        <f t="shared" si="660"/>
        <v>723.56</v>
      </c>
      <c r="G8454" t="s">
        <v>11</v>
      </c>
      <c r="H8454" t="s">
        <v>12</v>
      </c>
      <c r="I8454" s="1">
        <v>45638</v>
      </c>
      <c r="J8454" t="str">
        <f t="shared" si="661"/>
        <v>December</v>
      </c>
      <c r="K8454" t="str">
        <f t="shared" si="662"/>
        <v>Thursday</v>
      </c>
      <c r="L8454" t="str">
        <f t="shared" si="663"/>
        <v>Winter</v>
      </c>
      <c r="M8454">
        <f t="shared" si="664"/>
        <v>1730.12</v>
      </c>
    </row>
    <row r="8455" spans="1:13" x14ac:dyDescent="0.25">
      <c r="A8455" t="s">
        <v>120</v>
      </c>
      <c r="B8455" t="s">
        <v>14</v>
      </c>
      <c r="C8455" t="s">
        <v>150</v>
      </c>
      <c r="D8455">
        <v>4</v>
      </c>
      <c r="E8455">
        <v>186.81</v>
      </c>
      <c r="F8455" s="16">
        <f t="shared" si="660"/>
        <v>747.24</v>
      </c>
      <c r="G8455" t="s">
        <v>37</v>
      </c>
      <c r="H8455" t="s">
        <v>16</v>
      </c>
      <c r="I8455" s="1">
        <v>45274</v>
      </c>
      <c r="J8455" t="str">
        <f t="shared" si="661"/>
        <v>December</v>
      </c>
      <c r="K8455" t="str">
        <f t="shared" si="662"/>
        <v>Thursday</v>
      </c>
      <c r="L8455" t="str">
        <f t="shared" si="663"/>
        <v>Winter</v>
      </c>
      <c r="M8455">
        <f t="shared" si="664"/>
        <v>2040.58</v>
      </c>
    </row>
    <row r="8456" spans="1:13" x14ac:dyDescent="0.25">
      <c r="A8456" t="s">
        <v>105</v>
      </c>
      <c r="B8456" t="s">
        <v>26</v>
      </c>
      <c r="C8456" t="s">
        <v>39</v>
      </c>
      <c r="D8456">
        <v>2</v>
      </c>
      <c r="E8456">
        <v>80.39</v>
      </c>
      <c r="F8456" s="16">
        <f t="shared" si="660"/>
        <v>160.78</v>
      </c>
      <c r="G8456" t="s">
        <v>37</v>
      </c>
      <c r="H8456" t="s">
        <v>16</v>
      </c>
      <c r="I8456" s="1">
        <v>45309</v>
      </c>
      <c r="J8456" t="str">
        <f t="shared" si="661"/>
        <v>January</v>
      </c>
      <c r="K8456" t="str">
        <f t="shared" si="662"/>
        <v>Thursday</v>
      </c>
      <c r="L8456" t="str">
        <f t="shared" si="663"/>
        <v>Winter</v>
      </c>
      <c r="M8456">
        <f t="shared" si="664"/>
        <v>2331.13</v>
      </c>
    </row>
    <row r="8457" spans="1:13" x14ac:dyDescent="0.25">
      <c r="A8457" t="s">
        <v>158</v>
      </c>
      <c r="B8457" t="s">
        <v>99</v>
      </c>
      <c r="C8457" t="s">
        <v>129</v>
      </c>
      <c r="D8457">
        <v>1</v>
      </c>
      <c r="E8457">
        <v>9.92</v>
      </c>
      <c r="F8457" s="16">
        <f t="shared" si="660"/>
        <v>9.92</v>
      </c>
      <c r="G8457" t="s">
        <v>37</v>
      </c>
      <c r="H8457" t="s">
        <v>40</v>
      </c>
      <c r="I8457" s="1">
        <v>45634</v>
      </c>
      <c r="J8457" t="str">
        <f t="shared" si="661"/>
        <v>December</v>
      </c>
      <c r="K8457" t="str">
        <f t="shared" si="662"/>
        <v>Sunday</v>
      </c>
      <c r="L8457" t="str">
        <f t="shared" si="663"/>
        <v>Winter</v>
      </c>
      <c r="M8457">
        <f t="shared" si="664"/>
        <v>739.7</v>
      </c>
    </row>
    <row r="8458" spans="1:13" x14ac:dyDescent="0.25">
      <c r="A8458" t="s">
        <v>197</v>
      </c>
      <c r="B8458" t="s">
        <v>99</v>
      </c>
      <c r="C8458" t="s">
        <v>100</v>
      </c>
      <c r="D8458">
        <v>1</v>
      </c>
      <c r="E8458">
        <v>8.18</v>
      </c>
      <c r="F8458" s="16">
        <f t="shared" si="660"/>
        <v>8.18</v>
      </c>
      <c r="G8458" t="s">
        <v>24</v>
      </c>
      <c r="H8458" t="s">
        <v>40</v>
      </c>
      <c r="I8458" s="1">
        <v>45537</v>
      </c>
      <c r="J8458" t="str">
        <f t="shared" si="661"/>
        <v>September</v>
      </c>
      <c r="K8458" t="str">
        <f t="shared" si="662"/>
        <v>Monday</v>
      </c>
      <c r="L8458" t="str">
        <f t="shared" si="663"/>
        <v>Autumn</v>
      </c>
      <c r="M8458">
        <f t="shared" si="664"/>
        <v>7816.1100000000006</v>
      </c>
    </row>
    <row r="8459" spans="1:13" x14ac:dyDescent="0.25">
      <c r="A8459" t="s">
        <v>174</v>
      </c>
      <c r="B8459" t="s">
        <v>35</v>
      </c>
      <c r="C8459" t="s">
        <v>75</v>
      </c>
      <c r="D8459">
        <v>1</v>
      </c>
      <c r="E8459">
        <v>17.66</v>
      </c>
      <c r="F8459" s="16">
        <f t="shared" si="660"/>
        <v>17.66</v>
      </c>
      <c r="G8459" t="s">
        <v>11</v>
      </c>
      <c r="H8459" t="s">
        <v>40</v>
      </c>
      <c r="I8459" s="1">
        <v>45101</v>
      </c>
      <c r="J8459" t="str">
        <f t="shared" si="661"/>
        <v>June</v>
      </c>
      <c r="K8459" t="str">
        <f t="shared" si="662"/>
        <v>Saturday</v>
      </c>
      <c r="L8459" t="str">
        <f t="shared" si="663"/>
        <v>Summer</v>
      </c>
      <c r="M8459">
        <f t="shared" si="664"/>
        <v>1117.29</v>
      </c>
    </row>
    <row r="8460" spans="1:13" x14ac:dyDescent="0.25">
      <c r="A8460" t="s">
        <v>132</v>
      </c>
      <c r="B8460" t="s">
        <v>35</v>
      </c>
      <c r="C8460" t="s">
        <v>75</v>
      </c>
      <c r="D8460">
        <v>1</v>
      </c>
      <c r="E8460">
        <v>40.21</v>
      </c>
      <c r="F8460" s="16">
        <f t="shared" si="660"/>
        <v>40.21</v>
      </c>
      <c r="G8460" t="s">
        <v>11</v>
      </c>
      <c r="H8460" t="s">
        <v>12</v>
      </c>
      <c r="I8460" s="1">
        <v>45201</v>
      </c>
      <c r="J8460" t="str">
        <f t="shared" si="661"/>
        <v>October</v>
      </c>
      <c r="K8460" t="str">
        <f t="shared" si="662"/>
        <v>Monday</v>
      </c>
      <c r="L8460" t="str">
        <f t="shared" si="663"/>
        <v>Autumn</v>
      </c>
      <c r="M8460">
        <f t="shared" si="664"/>
        <v>7768.4300000000012</v>
      </c>
    </row>
    <row r="8461" spans="1:13" x14ac:dyDescent="0.25">
      <c r="A8461" t="s">
        <v>217</v>
      </c>
      <c r="B8461" t="s">
        <v>45</v>
      </c>
      <c r="C8461" t="s">
        <v>46</v>
      </c>
      <c r="D8461">
        <v>3</v>
      </c>
      <c r="E8461">
        <v>3.79</v>
      </c>
      <c r="F8461" s="16">
        <f t="shared" si="660"/>
        <v>11.370000000000001</v>
      </c>
      <c r="G8461" t="s">
        <v>20</v>
      </c>
      <c r="H8461" t="s">
        <v>40</v>
      </c>
      <c r="I8461" s="1">
        <v>44962</v>
      </c>
      <c r="J8461" t="str">
        <f t="shared" si="661"/>
        <v>February</v>
      </c>
      <c r="K8461" t="str">
        <f t="shared" si="662"/>
        <v>Sunday</v>
      </c>
      <c r="L8461" t="str">
        <f t="shared" si="663"/>
        <v>Winter</v>
      </c>
      <c r="M8461">
        <f t="shared" si="664"/>
        <v>1078.52</v>
      </c>
    </row>
    <row r="8462" spans="1:13" x14ac:dyDescent="0.25">
      <c r="A8462" t="s">
        <v>254</v>
      </c>
      <c r="B8462" t="s">
        <v>9</v>
      </c>
      <c r="C8462" t="s">
        <v>143</v>
      </c>
      <c r="D8462">
        <v>1</v>
      </c>
      <c r="E8462">
        <v>11.52</v>
      </c>
      <c r="F8462" s="16">
        <f t="shared" si="660"/>
        <v>11.52</v>
      </c>
      <c r="G8462" t="s">
        <v>37</v>
      </c>
      <c r="H8462" t="s">
        <v>40</v>
      </c>
      <c r="I8462" s="1">
        <v>45375</v>
      </c>
      <c r="J8462" t="str">
        <f t="shared" si="661"/>
        <v>March</v>
      </c>
      <c r="K8462" t="str">
        <f t="shared" si="662"/>
        <v>Sunday</v>
      </c>
      <c r="L8462" t="str">
        <f t="shared" si="663"/>
        <v>Spring</v>
      </c>
      <c r="M8462">
        <f t="shared" si="664"/>
        <v>1035.3799999999999</v>
      </c>
    </row>
    <row r="8463" spans="1:13" x14ac:dyDescent="0.25">
      <c r="A8463" t="s">
        <v>229</v>
      </c>
      <c r="B8463" t="s">
        <v>69</v>
      </c>
      <c r="C8463" t="s">
        <v>70</v>
      </c>
      <c r="D8463">
        <v>1</v>
      </c>
      <c r="E8463">
        <v>16.649999999999999</v>
      </c>
      <c r="F8463" s="16">
        <f t="shared" si="660"/>
        <v>16.649999999999999</v>
      </c>
      <c r="G8463" t="s">
        <v>37</v>
      </c>
      <c r="H8463" t="s">
        <v>12</v>
      </c>
      <c r="I8463" s="1">
        <v>45312</v>
      </c>
      <c r="J8463" t="str">
        <f t="shared" si="661"/>
        <v>January</v>
      </c>
      <c r="K8463" t="str">
        <f t="shared" si="662"/>
        <v>Sunday</v>
      </c>
      <c r="L8463" t="str">
        <f t="shared" si="663"/>
        <v>Winter</v>
      </c>
      <c r="M8463">
        <f t="shared" si="664"/>
        <v>756.56999999999994</v>
      </c>
    </row>
    <row r="8464" spans="1:13" x14ac:dyDescent="0.25">
      <c r="A8464" t="s">
        <v>171</v>
      </c>
      <c r="B8464" t="s">
        <v>30</v>
      </c>
      <c r="C8464" t="s">
        <v>31</v>
      </c>
      <c r="D8464">
        <v>1</v>
      </c>
      <c r="E8464">
        <v>166.9</v>
      </c>
      <c r="F8464" s="16">
        <f t="shared" si="660"/>
        <v>166.9</v>
      </c>
      <c r="G8464" t="s">
        <v>37</v>
      </c>
      <c r="H8464" t="s">
        <v>16</v>
      </c>
      <c r="I8464" s="1">
        <v>45246</v>
      </c>
      <c r="J8464" t="str">
        <f t="shared" si="661"/>
        <v>November</v>
      </c>
      <c r="K8464" t="str">
        <f t="shared" si="662"/>
        <v>Thursday</v>
      </c>
      <c r="L8464" t="str">
        <f t="shared" si="663"/>
        <v>Autumn</v>
      </c>
      <c r="M8464">
        <f t="shared" si="664"/>
        <v>2052.7000000000003</v>
      </c>
    </row>
    <row r="8465" spans="1:13" x14ac:dyDescent="0.25">
      <c r="A8465" t="s">
        <v>130</v>
      </c>
      <c r="B8465" t="s">
        <v>45</v>
      </c>
      <c r="C8465" t="s">
        <v>103</v>
      </c>
      <c r="D8465">
        <v>1</v>
      </c>
      <c r="E8465">
        <v>11.78</v>
      </c>
      <c r="F8465" s="16">
        <f t="shared" si="660"/>
        <v>11.78</v>
      </c>
      <c r="G8465" t="s">
        <v>11</v>
      </c>
      <c r="H8465" t="s">
        <v>40</v>
      </c>
      <c r="I8465" s="1">
        <v>45583</v>
      </c>
      <c r="J8465" t="str">
        <f t="shared" si="661"/>
        <v>October</v>
      </c>
      <c r="K8465" t="str">
        <f t="shared" si="662"/>
        <v>Friday</v>
      </c>
      <c r="L8465" t="str">
        <f t="shared" si="663"/>
        <v>Autumn</v>
      </c>
      <c r="M8465">
        <f t="shared" si="664"/>
        <v>1697.6799999999998</v>
      </c>
    </row>
    <row r="8466" spans="1:13" x14ac:dyDescent="0.25">
      <c r="A8466" t="s">
        <v>184</v>
      </c>
      <c r="B8466" t="s">
        <v>69</v>
      </c>
      <c r="C8466" t="s">
        <v>109</v>
      </c>
      <c r="D8466">
        <v>2</v>
      </c>
      <c r="E8466">
        <v>2.44</v>
      </c>
      <c r="F8466" s="16">
        <f t="shared" si="660"/>
        <v>4.88</v>
      </c>
      <c r="G8466" t="s">
        <v>24</v>
      </c>
      <c r="H8466" t="s">
        <v>16</v>
      </c>
      <c r="I8466" s="1">
        <v>45362</v>
      </c>
      <c r="J8466" t="str">
        <f t="shared" si="661"/>
        <v>March</v>
      </c>
      <c r="K8466" t="str">
        <f t="shared" si="662"/>
        <v>Monday</v>
      </c>
      <c r="L8466" t="str">
        <f t="shared" si="663"/>
        <v>Spring</v>
      </c>
      <c r="M8466">
        <f t="shared" si="664"/>
        <v>1528.46</v>
      </c>
    </row>
    <row r="8467" spans="1:13" x14ac:dyDescent="0.25">
      <c r="A8467" t="s">
        <v>155</v>
      </c>
      <c r="B8467" t="s">
        <v>22</v>
      </c>
      <c r="C8467" t="s">
        <v>33</v>
      </c>
      <c r="D8467">
        <v>5</v>
      </c>
      <c r="E8467">
        <v>102.64</v>
      </c>
      <c r="F8467" s="16">
        <f t="shared" si="660"/>
        <v>513.20000000000005</v>
      </c>
      <c r="G8467" t="s">
        <v>24</v>
      </c>
      <c r="H8467" t="s">
        <v>40</v>
      </c>
      <c r="I8467" s="1">
        <v>44953</v>
      </c>
      <c r="J8467" t="str">
        <f t="shared" si="661"/>
        <v>January</v>
      </c>
      <c r="K8467" t="str">
        <f t="shared" si="662"/>
        <v>Friday</v>
      </c>
      <c r="L8467" t="str">
        <f t="shared" si="663"/>
        <v>Winter</v>
      </c>
      <c r="M8467">
        <f t="shared" si="664"/>
        <v>4892.59</v>
      </c>
    </row>
    <row r="8468" spans="1:13" x14ac:dyDescent="0.25">
      <c r="A8468" t="s">
        <v>222</v>
      </c>
      <c r="B8468" t="s">
        <v>9</v>
      </c>
      <c r="C8468" t="s">
        <v>143</v>
      </c>
      <c r="D8468">
        <v>4</v>
      </c>
      <c r="E8468">
        <v>4.34</v>
      </c>
      <c r="F8468" s="16">
        <f t="shared" si="660"/>
        <v>17.36</v>
      </c>
      <c r="G8468" t="s">
        <v>20</v>
      </c>
      <c r="H8468" t="s">
        <v>16</v>
      </c>
      <c r="I8468" s="1">
        <v>45326</v>
      </c>
      <c r="J8468" t="str">
        <f t="shared" si="661"/>
        <v>February</v>
      </c>
      <c r="K8468" t="str">
        <f t="shared" si="662"/>
        <v>Sunday</v>
      </c>
      <c r="L8468" t="str">
        <f t="shared" si="663"/>
        <v>Winter</v>
      </c>
      <c r="M8468">
        <f t="shared" si="664"/>
        <v>2077.3200000000002</v>
      </c>
    </row>
    <row r="8469" spans="1:13" x14ac:dyDescent="0.25">
      <c r="A8469" t="s">
        <v>229</v>
      </c>
      <c r="B8469" t="s">
        <v>9</v>
      </c>
      <c r="C8469" t="s">
        <v>10</v>
      </c>
      <c r="D8469">
        <v>4</v>
      </c>
      <c r="E8469">
        <v>1.62</v>
      </c>
      <c r="F8469" s="16">
        <f t="shared" si="660"/>
        <v>6.48</v>
      </c>
      <c r="G8469" t="s">
        <v>11</v>
      </c>
      <c r="H8469" t="s">
        <v>12</v>
      </c>
      <c r="I8469" s="1">
        <v>45365</v>
      </c>
      <c r="J8469" t="str">
        <f t="shared" si="661"/>
        <v>March</v>
      </c>
      <c r="K8469" t="str">
        <f t="shared" si="662"/>
        <v>Thursday</v>
      </c>
      <c r="L8469" t="str">
        <f t="shared" si="663"/>
        <v>Spring</v>
      </c>
      <c r="M8469">
        <f t="shared" si="664"/>
        <v>739.92000000000007</v>
      </c>
    </row>
    <row r="8470" spans="1:13" x14ac:dyDescent="0.25">
      <c r="A8470" t="s">
        <v>177</v>
      </c>
      <c r="B8470" t="s">
        <v>35</v>
      </c>
      <c r="C8470" t="s">
        <v>75</v>
      </c>
      <c r="D8470">
        <v>1</v>
      </c>
      <c r="E8470">
        <v>25.4</v>
      </c>
      <c r="F8470" s="16">
        <f t="shared" si="660"/>
        <v>25.4</v>
      </c>
      <c r="G8470" t="s">
        <v>20</v>
      </c>
      <c r="H8470" t="s">
        <v>16</v>
      </c>
      <c r="I8470" s="1">
        <v>45298</v>
      </c>
      <c r="J8470" t="str">
        <f t="shared" si="661"/>
        <v>January</v>
      </c>
      <c r="K8470" t="str">
        <f t="shared" si="662"/>
        <v>Sunday</v>
      </c>
      <c r="L8470" t="str">
        <f t="shared" si="663"/>
        <v>Winter</v>
      </c>
      <c r="M8470">
        <f t="shared" si="664"/>
        <v>8422.43</v>
      </c>
    </row>
    <row r="8471" spans="1:13" x14ac:dyDescent="0.25">
      <c r="A8471" t="s">
        <v>34</v>
      </c>
      <c r="B8471" t="s">
        <v>18</v>
      </c>
      <c r="C8471" t="s">
        <v>19</v>
      </c>
      <c r="D8471">
        <v>1</v>
      </c>
      <c r="E8471">
        <v>99.51</v>
      </c>
      <c r="F8471" s="16">
        <f t="shared" si="660"/>
        <v>99.51</v>
      </c>
      <c r="G8471" t="s">
        <v>11</v>
      </c>
      <c r="H8471" t="s">
        <v>16</v>
      </c>
      <c r="I8471" s="1">
        <v>44929</v>
      </c>
      <c r="J8471" t="str">
        <f t="shared" si="661"/>
        <v>January</v>
      </c>
      <c r="K8471" t="str">
        <f t="shared" si="662"/>
        <v>Tuesday</v>
      </c>
      <c r="L8471" t="str">
        <f t="shared" si="663"/>
        <v>Winter</v>
      </c>
      <c r="M8471">
        <f t="shared" si="664"/>
        <v>4488.2999999999993</v>
      </c>
    </row>
    <row r="8472" spans="1:13" x14ac:dyDescent="0.25">
      <c r="A8472" t="s">
        <v>154</v>
      </c>
      <c r="B8472" t="s">
        <v>14</v>
      </c>
      <c r="C8472" t="s">
        <v>150</v>
      </c>
      <c r="D8472">
        <v>1</v>
      </c>
      <c r="E8472">
        <v>187</v>
      </c>
      <c r="F8472" s="16">
        <f t="shared" si="660"/>
        <v>187</v>
      </c>
      <c r="G8472" t="s">
        <v>24</v>
      </c>
      <c r="H8472" t="s">
        <v>12</v>
      </c>
      <c r="I8472" s="1">
        <v>45285</v>
      </c>
      <c r="J8472" t="str">
        <f t="shared" si="661"/>
        <v>December</v>
      </c>
      <c r="K8472" t="str">
        <f t="shared" si="662"/>
        <v>Monday</v>
      </c>
      <c r="L8472" t="str">
        <f t="shared" si="663"/>
        <v>Winter</v>
      </c>
      <c r="M8472">
        <f t="shared" si="664"/>
        <v>1125.67</v>
      </c>
    </row>
    <row r="8473" spans="1:13" x14ac:dyDescent="0.25">
      <c r="A8473" t="s">
        <v>97</v>
      </c>
      <c r="B8473" t="s">
        <v>60</v>
      </c>
      <c r="C8473" t="s">
        <v>81</v>
      </c>
      <c r="D8473">
        <v>1</v>
      </c>
      <c r="E8473">
        <v>491.21</v>
      </c>
      <c r="F8473" s="16">
        <f t="shared" si="660"/>
        <v>491.21</v>
      </c>
      <c r="G8473" t="s">
        <v>11</v>
      </c>
      <c r="H8473" t="s">
        <v>40</v>
      </c>
      <c r="I8473" s="1">
        <v>45003</v>
      </c>
      <c r="J8473" t="str">
        <f t="shared" si="661"/>
        <v>March</v>
      </c>
      <c r="K8473" t="str">
        <f t="shared" si="662"/>
        <v>Saturday</v>
      </c>
      <c r="L8473" t="str">
        <f t="shared" si="663"/>
        <v>Spring</v>
      </c>
      <c r="M8473">
        <f t="shared" si="664"/>
        <v>1578.29</v>
      </c>
    </row>
    <row r="8474" spans="1:13" x14ac:dyDescent="0.25">
      <c r="A8474" t="s">
        <v>181</v>
      </c>
      <c r="B8474" t="s">
        <v>22</v>
      </c>
      <c r="C8474" t="s">
        <v>23</v>
      </c>
      <c r="D8474">
        <v>3</v>
      </c>
      <c r="E8474">
        <v>23.68</v>
      </c>
      <c r="F8474" s="16">
        <f t="shared" si="660"/>
        <v>71.039999999999992</v>
      </c>
      <c r="G8474" t="s">
        <v>11</v>
      </c>
      <c r="H8474" t="s">
        <v>12</v>
      </c>
      <c r="I8474" s="1">
        <v>45318</v>
      </c>
      <c r="J8474" t="str">
        <f t="shared" si="661"/>
        <v>January</v>
      </c>
      <c r="K8474" t="str">
        <f t="shared" si="662"/>
        <v>Saturday</v>
      </c>
      <c r="L8474" t="str">
        <f t="shared" si="663"/>
        <v>Winter</v>
      </c>
      <c r="M8474">
        <f t="shared" si="664"/>
        <v>142317.95000000001</v>
      </c>
    </row>
    <row r="8475" spans="1:13" x14ac:dyDescent="0.25">
      <c r="A8475" t="s">
        <v>257</v>
      </c>
      <c r="B8475" t="s">
        <v>45</v>
      </c>
      <c r="C8475" t="s">
        <v>103</v>
      </c>
      <c r="D8475">
        <v>2</v>
      </c>
      <c r="E8475">
        <v>11.56</v>
      </c>
      <c r="F8475" s="16">
        <f t="shared" si="660"/>
        <v>23.12</v>
      </c>
      <c r="G8475" t="s">
        <v>20</v>
      </c>
      <c r="H8475" t="s">
        <v>16</v>
      </c>
      <c r="I8475" s="1">
        <v>45418</v>
      </c>
      <c r="J8475" t="str">
        <f t="shared" si="661"/>
        <v>May</v>
      </c>
      <c r="K8475" t="str">
        <f t="shared" si="662"/>
        <v>Monday</v>
      </c>
      <c r="L8475" t="str">
        <f t="shared" si="663"/>
        <v>Spring</v>
      </c>
      <c r="M8475">
        <f t="shared" si="664"/>
        <v>975.08</v>
      </c>
    </row>
    <row r="8476" spans="1:13" x14ac:dyDescent="0.25">
      <c r="A8476" t="s">
        <v>112</v>
      </c>
      <c r="B8476" t="s">
        <v>18</v>
      </c>
      <c r="C8476" t="s">
        <v>51</v>
      </c>
      <c r="D8476">
        <v>1</v>
      </c>
      <c r="E8476">
        <v>94.77</v>
      </c>
      <c r="F8476" s="16">
        <f t="shared" si="660"/>
        <v>94.77</v>
      </c>
      <c r="G8476" t="s">
        <v>24</v>
      </c>
      <c r="H8476" t="s">
        <v>40</v>
      </c>
      <c r="I8476" s="1">
        <v>44971</v>
      </c>
      <c r="J8476" t="str">
        <f t="shared" si="661"/>
        <v>February</v>
      </c>
      <c r="K8476" t="str">
        <f t="shared" si="662"/>
        <v>Tuesday</v>
      </c>
      <c r="L8476" t="str">
        <f t="shared" si="663"/>
        <v>Winter</v>
      </c>
      <c r="M8476">
        <f t="shared" si="664"/>
        <v>102631.81000000001</v>
      </c>
    </row>
    <row r="8477" spans="1:13" x14ac:dyDescent="0.25">
      <c r="A8477" t="s">
        <v>254</v>
      </c>
      <c r="B8477" t="s">
        <v>14</v>
      </c>
      <c r="C8477" t="s">
        <v>15</v>
      </c>
      <c r="D8477">
        <v>5</v>
      </c>
      <c r="E8477">
        <v>45.62</v>
      </c>
      <c r="F8477" s="16">
        <f t="shared" si="660"/>
        <v>228.1</v>
      </c>
      <c r="G8477" t="s">
        <v>37</v>
      </c>
      <c r="H8477" t="s">
        <v>40</v>
      </c>
      <c r="I8477" s="1">
        <v>45154</v>
      </c>
      <c r="J8477" t="str">
        <f t="shared" si="661"/>
        <v>August</v>
      </c>
      <c r="K8477" t="str">
        <f t="shared" si="662"/>
        <v>Wednesday</v>
      </c>
      <c r="L8477" t="str">
        <f t="shared" si="663"/>
        <v>Summer</v>
      </c>
      <c r="M8477">
        <f t="shared" si="664"/>
        <v>1023.86</v>
      </c>
    </row>
    <row r="8478" spans="1:13" x14ac:dyDescent="0.25">
      <c r="A8478" t="s">
        <v>105</v>
      </c>
      <c r="B8478" t="s">
        <v>48</v>
      </c>
      <c r="C8478" t="s">
        <v>162</v>
      </c>
      <c r="D8478">
        <v>4</v>
      </c>
      <c r="E8478">
        <v>46.01</v>
      </c>
      <c r="F8478" s="16">
        <f t="shared" si="660"/>
        <v>184.04</v>
      </c>
      <c r="G8478" t="s">
        <v>20</v>
      </c>
      <c r="H8478" t="s">
        <v>12</v>
      </c>
      <c r="I8478" s="1">
        <v>45499</v>
      </c>
      <c r="J8478" t="str">
        <f t="shared" si="661"/>
        <v>July</v>
      </c>
      <c r="K8478" t="str">
        <f t="shared" si="662"/>
        <v>Friday</v>
      </c>
      <c r="L8478" t="str">
        <f t="shared" si="663"/>
        <v>Summer</v>
      </c>
      <c r="M8478">
        <f t="shared" si="664"/>
        <v>2170.3500000000004</v>
      </c>
    </row>
    <row r="8479" spans="1:13" x14ac:dyDescent="0.25">
      <c r="A8479" t="s">
        <v>88</v>
      </c>
      <c r="B8479" t="s">
        <v>60</v>
      </c>
      <c r="C8479" t="s">
        <v>81</v>
      </c>
      <c r="D8479">
        <v>1</v>
      </c>
      <c r="E8479">
        <v>538.16</v>
      </c>
      <c r="F8479" s="16">
        <f t="shared" si="660"/>
        <v>538.16</v>
      </c>
      <c r="G8479" t="s">
        <v>37</v>
      </c>
      <c r="H8479" t="s">
        <v>12</v>
      </c>
      <c r="I8479" s="1">
        <v>45022</v>
      </c>
      <c r="J8479" t="str">
        <f t="shared" si="661"/>
        <v>April</v>
      </c>
      <c r="K8479" t="str">
        <f t="shared" si="662"/>
        <v>Thursday</v>
      </c>
      <c r="L8479" t="str">
        <f t="shared" si="663"/>
        <v>Spring</v>
      </c>
      <c r="M8479">
        <f t="shared" si="664"/>
        <v>225118.30000000005</v>
      </c>
    </row>
    <row r="8480" spans="1:13" x14ac:dyDescent="0.25">
      <c r="A8480" t="s">
        <v>80</v>
      </c>
      <c r="B8480" t="s">
        <v>55</v>
      </c>
      <c r="C8480" t="s">
        <v>56</v>
      </c>
      <c r="D8480">
        <v>5</v>
      </c>
      <c r="E8480">
        <v>67523.509999999995</v>
      </c>
      <c r="F8480" s="16">
        <f t="shared" si="660"/>
        <v>337617.55</v>
      </c>
      <c r="G8480" t="s">
        <v>20</v>
      </c>
      <c r="H8480" t="s">
        <v>40</v>
      </c>
      <c r="I8480" s="1">
        <v>45206</v>
      </c>
      <c r="J8480" t="str">
        <f t="shared" si="661"/>
        <v>October</v>
      </c>
      <c r="K8480" t="str">
        <f t="shared" si="662"/>
        <v>Saturday</v>
      </c>
      <c r="L8480" t="str">
        <f t="shared" si="663"/>
        <v>Autumn</v>
      </c>
      <c r="M8480">
        <f t="shared" si="664"/>
        <v>337889.33999999997</v>
      </c>
    </row>
    <row r="8481" spans="1:13" x14ac:dyDescent="0.25">
      <c r="A8481" t="s">
        <v>104</v>
      </c>
      <c r="B8481" t="s">
        <v>69</v>
      </c>
      <c r="C8481" t="s">
        <v>72</v>
      </c>
      <c r="D8481">
        <v>5</v>
      </c>
      <c r="E8481">
        <v>48.86</v>
      </c>
      <c r="F8481" s="16">
        <f t="shared" si="660"/>
        <v>244.3</v>
      </c>
      <c r="G8481" t="s">
        <v>11</v>
      </c>
      <c r="H8481" t="s">
        <v>40</v>
      </c>
      <c r="I8481" s="1">
        <v>45331</v>
      </c>
      <c r="J8481" t="str">
        <f t="shared" si="661"/>
        <v>February</v>
      </c>
      <c r="K8481" t="str">
        <f t="shared" si="662"/>
        <v>Friday</v>
      </c>
      <c r="L8481" t="str">
        <f t="shared" si="663"/>
        <v>Winter</v>
      </c>
      <c r="M8481">
        <f t="shared" si="664"/>
        <v>85245.12000000001</v>
      </c>
    </row>
    <row r="8482" spans="1:13" x14ac:dyDescent="0.25">
      <c r="A8482" t="s">
        <v>221</v>
      </c>
      <c r="B8482" t="s">
        <v>14</v>
      </c>
      <c r="C8482" t="s">
        <v>150</v>
      </c>
      <c r="D8482">
        <v>2</v>
      </c>
      <c r="E8482">
        <v>146.59</v>
      </c>
      <c r="F8482" s="16">
        <f t="shared" si="660"/>
        <v>293.18</v>
      </c>
      <c r="G8482" t="s">
        <v>37</v>
      </c>
      <c r="H8482" t="s">
        <v>40</v>
      </c>
      <c r="I8482" s="1">
        <v>45208</v>
      </c>
      <c r="J8482" t="str">
        <f t="shared" si="661"/>
        <v>October</v>
      </c>
      <c r="K8482" t="str">
        <f t="shared" si="662"/>
        <v>Monday</v>
      </c>
      <c r="L8482" t="str">
        <f t="shared" si="663"/>
        <v>Autumn</v>
      </c>
      <c r="M8482">
        <f t="shared" si="664"/>
        <v>2284.36</v>
      </c>
    </row>
    <row r="8483" spans="1:13" x14ac:dyDescent="0.25">
      <c r="A8483" t="s">
        <v>105</v>
      </c>
      <c r="B8483" t="s">
        <v>26</v>
      </c>
      <c r="C8483" t="s">
        <v>152</v>
      </c>
      <c r="D8483">
        <v>1</v>
      </c>
      <c r="E8483">
        <v>86.76</v>
      </c>
      <c r="F8483" s="16">
        <f t="shared" si="660"/>
        <v>86.76</v>
      </c>
      <c r="G8483" t="s">
        <v>20</v>
      </c>
      <c r="H8483" t="s">
        <v>16</v>
      </c>
      <c r="I8483" s="1">
        <v>45222</v>
      </c>
      <c r="J8483" t="str">
        <f t="shared" si="661"/>
        <v>October</v>
      </c>
      <c r="K8483" t="str">
        <f t="shared" si="662"/>
        <v>Monday</v>
      </c>
      <c r="L8483" t="str">
        <f t="shared" si="663"/>
        <v>Autumn</v>
      </c>
      <c r="M8483">
        <f t="shared" si="664"/>
        <v>1986.31</v>
      </c>
    </row>
    <row r="8484" spans="1:13" x14ac:dyDescent="0.25">
      <c r="A8484" t="s">
        <v>139</v>
      </c>
      <c r="B8484" t="s">
        <v>26</v>
      </c>
      <c r="C8484" t="s">
        <v>152</v>
      </c>
      <c r="D8484">
        <v>5</v>
      </c>
      <c r="E8484">
        <v>25.56</v>
      </c>
      <c r="F8484" s="16">
        <f t="shared" si="660"/>
        <v>127.8</v>
      </c>
      <c r="G8484" t="s">
        <v>24</v>
      </c>
      <c r="H8484" t="s">
        <v>12</v>
      </c>
      <c r="I8484" s="1">
        <v>45223</v>
      </c>
      <c r="J8484" t="str">
        <f t="shared" si="661"/>
        <v>October</v>
      </c>
      <c r="K8484" t="str">
        <f t="shared" si="662"/>
        <v>Tuesday</v>
      </c>
      <c r="L8484" t="str">
        <f t="shared" si="663"/>
        <v>Autumn</v>
      </c>
      <c r="M8484">
        <f t="shared" si="664"/>
        <v>4470.82</v>
      </c>
    </row>
    <row r="8485" spans="1:13" x14ac:dyDescent="0.25">
      <c r="A8485" t="s">
        <v>123</v>
      </c>
      <c r="B8485" t="s">
        <v>30</v>
      </c>
      <c r="C8485" t="s">
        <v>31</v>
      </c>
      <c r="D8485">
        <v>1</v>
      </c>
      <c r="E8485">
        <v>740.87</v>
      </c>
      <c r="F8485" s="16">
        <f t="shared" si="660"/>
        <v>740.87</v>
      </c>
      <c r="G8485" t="s">
        <v>11</v>
      </c>
      <c r="H8485" t="s">
        <v>40</v>
      </c>
      <c r="I8485" s="1">
        <v>45662</v>
      </c>
      <c r="J8485" t="str">
        <f t="shared" si="661"/>
        <v>January</v>
      </c>
      <c r="K8485" t="str">
        <f t="shared" si="662"/>
        <v>Sunday</v>
      </c>
      <c r="L8485" t="str">
        <f t="shared" si="663"/>
        <v>Winter</v>
      </c>
      <c r="M8485">
        <f t="shared" si="664"/>
        <v>1525.2299999999998</v>
      </c>
    </row>
    <row r="8486" spans="1:13" x14ac:dyDescent="0.25">
      <c r="A8486" t="s">
        <v>101</v>
      </c>
      <c r="B8486" t="s">
        <v>22</v>
      </c>
      <c r="C8486" t="s">
        <v>142</v>
      </c>
      <c r="D8486">
        <v>3</v>
      </c>
      <c r="E8486">
        <v>341.63</v>
      </c>
      <c r="F8486" s="16">
        <f t="shared" si="660"/>
        <v>1024.8899999999999</v>
      </c>
      <c r="G8486" t="s">
        <v>11</v>
      </c>
      <c r="H8486" t="s">
        <v>40</v>
      </c>
      <c r="I8486" s="1">
        <v>45580</v>
      </c>
      <c r="J8486" t="str">
        <f t="shared" si="661"/>
        <v>October</v>
      </c>
      <c r="K8486" t="str">
        <f t="shared" si="662"/>
        <v>Tuesday</v>
      </c>
      <c r="L8486" t="str">
        <f t="shared" si="663"/>
        <v>Autumn</v>
      </c>
      <c r="M8486">
        <f t="shared" si="664"/>
        <v>3189.6699999999992</v>
      </c>
    </row>
    <row r="8487" spans="1:13" x14ac:dyDescent="0.25">
      <c r="A8487" t="s">
        <v>107</v>
      </c>
      <c r="B8487" t="s">
        <v>35</v>
      </c>
      <c r="C8487" t="s">
        <v>75</v>
      </c>
      <c r="D8487">
        <v>1</v>
      </c>
      <c r="E8487">
        <v>30.03</v>
      </c>
      <c r="F8487" s="16">
        <f t="shared" si="660"/>
        <v>30.03</v>
      </c>
      <c r="G8487" t="s">
        <v>37</v>
      </c>
      <c r="H8487" t="s">
        <v>16</v>
      </c>
      <c r="I8487" s="1">
        <v>45052</v>
      </c>
      <c r="J8487" t="str">
        <f t="shared" si="661"/>
        <v>May</v>
      </c>
      <c r="K8487" t="str">
        <f t="shared" si="662"/>
        <v>Saturday</v>
      </c>
      <c r="L8487" t="str">
        <f t="shared" si="663"/>
        <v>Spring</v>
      </c>
      <c r="M8487">
        <f t="shared" si="664"/>
        <v>521.16999999999996</v>
      </c>
    </row>
    <row r="8488" spans="1:13" x14ac:dyDescent="0.25">
      <c r="A8488" t="s">
        <v>50</v>
      </c>
      <c r="B8488" t="s">
        <v>55</v>
      </c>
      <c r="C8488" t="s">
        <v>58</v>
      </c>
      <c r="D8488">
        <v>4</v>
      </c>
      <c r="E8488">
        <v>157.05000000000001</v>
      </c>
      <c r="F8488" s="16">
        <f t="shared" si="660"/>
        <v>628.20000000000005</v>
      </c>
      <c r="G8488" t="s">
        <v>37</v>
      </c>
      <c r="H8488" t="s">
        <v>12</v>
      </c>
      <c r="I8488" s="1">
        <v>45016</v>
      </c>
      <c r="J8488" t="str">
        <f t="shared" si="661"/>
        <v>March</v>
      </c>
      <c r="K8488" t="str">
        <f t="shared" si="662"/>
        <v>Friday</v>
      </c>
      <c r="L8488" t="str">
        <f t="shared" si="663"/>
        <v>Spring</v>
      </c>
      <c r="M8488">
        <f t="shared" si="664"/>
        <v>1021.9100000000001</v>
      </c>
    </row>
    <row r="8489" spans="1:13" x14ac:dyDescent="0.25">
      <c r="A8489" t="s">
        <v>92</v>
      </c>
      <c r="B8489" t="s">
        <v>45</v>
      </c>
      <c r="C8489" t="s">
        <v>108</v>
      </c>
      <c r="D8489">
        <v>5</v>
      </c>
      <c r="E8489">
        <v>486.31</v>
      </c>
      <c r="F8489" s="16">
        <f t="shared" si="660"/>
        <v>2431.5500000000002</v>
      </c>
      <c r="G8489" t="s">
        <v>11</v>
      </c>
      <c r="H8489" t="s">
        <v>40</v>
      </c>
      <c r="I8489" s="1">
        <v>45043</v>
      </c>
      <c r="J8489" t="str">
        <f t="shared" si="661"/>
        <v>April</v>
      </c>
      <c r="K8489" t="str">
        <f t="shared" si="662"/>
        <v>Thursday</v>
      </c>
      <c r="L8489" t="str">
        <f t="shared" si="663"/>
        <v>Spring</v>
      </c>
      <c r="M8489">
        <f t="shared" si="664"/>
        <v>4931.8399999999992</v>
      </c>
    </row>
    <row r="8490" spans="1:13" x14ac:dyDescent="0.25">
      <c r="A8490" t="s">
        <v>123</v>
      </c>
      <c r="B8490" t="s">
        <v>9</v>
      </c>
      <c r="C8490" t="s">
        <v>86</v>
      </c>
      <c r="D8490">
        <v>3</v>
      </c>
      <c r="E8490">
        <v>1.52</v>
      </c>
      <c r="F8490" s="16">
        <f t="shared" si="660"/>
        <v>4.5600000000000005</v>
      </c>
      <c r="G8490" t="s">
        <v>11</v>
      </c>
      <c r="H8490" t="s">
        <v>12</v>
      </c>
      <c r="I8490" s="1">
        <v>45008</v>
      </c>
      <c r="J8490" t="str">
        <f t="shared" si="661"/>
        <v>March</v>
      </c>
      <c r="K8490" t="str">
        <f t="shared" si="662"/>
        <v>Thursday</v>
      </c>
      <c r="L8490" t="str">
        <f t="shared" si="663"/>
        <v>Spring</v>
      </c>
      <c r="M8490">
        <f t="shared" si="664"/>
        <v>784.36</v>
      </c>
    </row>
    <row r="8491" spans="1:13" x14ac:dyDescent="0.25">
      <c r="A8491" t="s">
        <v>221</v>
      </c>
      <c r="B8491" t="s">
        <v>99</v>
      </c>
      <c r="C8491" t="s">
        <v>129</v>
      </c>
      <c r="D8491">
        <v>1</v>
      </c>
      <c r="E8491">
        <v>8.16</v>
      </c>
      <c r="F8491" s="16">
        <f t="shared" si="660"/>
        <v>8.16</v>
      </c>
      <c r="G8491" t="s">
        <v>20</v>
      </c>
      <c r="H8491" t="s">
        <v>16</v>
      </c>
      <c r="I8491" s="1">
        <v>45427</v>
      </c>
      <c r="J8491" t="str">
        <f t="shared" si="661"/>
        <v>May</v>
      </c>
      <c r="K8491" t="str">
        <f t="shared" si="662"/>
        <v>Wednesday</v>
      </c>
      <c r="L8491" t="str">
        <f t="shared" si="663"/>
        <v>Spring</v>
      </c>
      <c r="M8491">
        <f t="shared" si="664"/>
        <v>1991.1799999999998</v>
      </c>
    </row>
    <row r="8492" spans="1:13" x14ac:dyDescent="0.25">
      <c r="A8492" t="s">
        <v>76</v>
      </c>
      <c r="B8492" t="s">
        <v>14</v>
      </c>
      <c r="C8492" t="s">
        <v>134</v>
      </c>
      <c r="D8492">
        <v>2</v>
      </c>
      <c r="E8492">
        <v>8.82</v>
      </c>
      <c r="F8492" s="16">
        <f t="shared" si="660"/>
        <v>17.64</v>
      </c>
      <c r="G8492" t="s">
        <v>24</v>
      </c>
      <c r="H8492" t="s">
        <v>40</v>
      </c>
      <c r="I8492" s="1">
        <v>45514</v>
      </c>
      <c r="J8492" t="str">
        <f t="shared" si="661"/>
        <v>August</v>
      </c>
      <c r="K8492" t="str">
        <f t="shared" si="662"/>
        <v>Saturday</v>
      </c>
      <c r="L8492" t="str">
        <f t="shared" si="663"/>
        <v>Summer</v>
      </c>
      <c r="M8492">
        <f t="shared" si="664"/>
        <v>8068.17</v>
      </c>
    </row>
    <row r="8493" spans="1:13" x14ac:dyDescent="0.25">
      <c r="A8493" t="s">
        <v>123</v>
      </c>
      <c r="B8493" t="s">
        <v>18</v>
      </c>
      <c r="C8493" t="s">
        <v>19</v>
      </c>
      <c r="D8493">
        <v>1</v>
      </c>
      <c r="E8493">
        <v>23.11</v>
      </c>
      <c r="F8493" s="16">
        <f t="shared" si="660"/>
        <v>23.11</v>
      </c>
      <c r="G8493" t="s">
        <v>24</v>
      </c>
      <c r="H8493" t="s">
        <v>12</v>
      </c>
      <c r="I8493" s="1">
        <v>45651</v>
      </c>
      <c r="J8493" t="str">
        <f t="shared" si="661"/>
        <v>December</v>
      </c>
      <c r="K8493" t="str">
        <f t="shared" si="662"/>
        <v>Wednesday</v>
      </c>
      <c r="L8493" t="str">
        <f t="shared" si="663"/>
        <v>Winter</v>
      </c>
      <c r="M8493">
        <f t="shared" si="664"/>
        <v>779.80000000000007</v>
      </c>
    </row>
    <row r="8494" spans="1:13" x14ac:dyDescent="0.25">
      <c r="A8494" t="s">
        <v>217</v>
      </c>
      <c r="B8494" t="s">
        <v>22</v>
      </c>
      <c r="C8494" t="s">
        <v>142</v>
      </c>
      <c r="D8494">
        <v>3</v>
      </c>
      <c r="E8494">
        <v>81.819999999999993</v>
      </c>
      <c r="F8494" s="16">
        <f t="shared" si="660"/>
        <v>245.45999999999998</v>
      </c>
      <c r="G8494" t="s">
        <v>37</v>
      </c>
      <c r="H8494" t="s">
        <v>12</v>
      </c>
      <c r="I8494" s="1">
        <v>45546</v>
      </c>
      <c r="J8494" t="str">
        <f t="shared" si="661"/>
        <v>September</v>
      </c>
      <c r="K8494" t="str">
        <f t="shared" si="662"/>
        <v>Wednesday</v>
      </c>
      <c r="L8494" t="str">
        <f t="shared" si="663"/>
        <v>Autumn</v>
      </c>
      <c r="M8494">
        <f t="shared" si="664"/>
        <v>1067.1499999999999</v>
      </c>
    </row>
    <row r="8495" spans="1:13" x14ac:dyDescent="0.25">
      <c r="A8495" t="s">
        <v>242</v>
      </c>
      <c r="B8495" t="s">
        <v>35</v>
      </c>
      <c r="C8495" t="s">
        <v>159</v>
      </c>
      <c r="D8495">
        <v>1</v>
      </c>
      <c r="E8495">
        <v>164.9</v>
      </c>
      <c r="F8495" s="16">
        <f t="shared" si="660"/>
        <v>164.9</v>
      </c>
      <c r="G8495" t="s">
        <v>11</v>
      </c>
      <c r="H8495" t="s">
        <v>16</v>
      </c>
      <c r="I8495" s="1">
        <v>45529</v>
      </c>
      <c r="J8495" t="str">
        <f t="shared" si="661"/>
        <v>August</v>
      </c>
      <c r="K8495" t="str">
        <f t="shared" si="662"/>
        <v>Sunday</v>
      </c>
      <c r="L8495" t="str">
        <f t="shared" si="663"/>
        <v>Summer</v>
      </c>
      <c r="M8495">
        <f t="shared" si="664"/>
        <v>6141.2500000000009</v>
      </c>
    </row>
    <row r="8496" spans="1:13" x14ac:dyDescent="0.25">
      <c r="A8496" t="s">
        <v>210</v>
      </c>
      <c r="B8496" t="s">
        <v>9</v>
      </c>
      <c r="C8496" t="s">
        <v>180</v>
      </c>
      <c r="D8496">
        <v>4</v>
      </c>
      <c r="E8496">
        <v>4.07</v>
      </c>
      <c r="F8496" s="16">
        <f t="shared" si="660"/>
        <v>16.28</v>
      </c>
      <c r="G8496" t="s">
        <v>20</v>
      </c>
      <c r="H8496" t="s">
        <v>16</v>
      </c>
      <c r="I8496" s="1">
        <v>45030</v>
      </c>
      <c r="J8496" t="str">
        <f t="shared" si="661"/>
        <v>April</v>
      </c>
      <c r="K8496" t="str">
        <f t="shared" si="662"/>
        <v>Friday</v>
      </c>
      <c r="L8496" t="str">
        <f t="shared" si="663"/>
        <v>Spring</v>
      </c>
      <c r="M8496">
        <f t="shared" si="664"/>
        <v>58588.930000000008</v>
      </c>
    </row>
    <row r="8497" spans="1:13" x14ac:dyDescent="0.25">
      <c r="A8497" t="s">
        <v>194</v>
      </c>
      <c r="B8497" t="s">
        <v>48</v>
      </c>
      <c r="C8497" t="s">
        <v>49</v>
      </c>
      <c r="D8497">
        <v>3</v>
      </c>
      <c r="E8497">
        <v>68.11</v>
      </c>
      <c r="F8497" s="16">
        <f t="shared" si="660"/>
        <v>204.32999999999998</v>
      </c>
      <c r="G8497" t="s">
        <v>11</v>
      </c>
      <c r="H8497" t="s">
        <v>40</v>
      </c>
      <c r="I8497" s="1">
        <v>45103</v>
      </c>
      <c r="J8497" t="str">
        <f t="shared" si="661"/>
        <v>June</v>
      </c>
      <c r="K8497" t="str">
        <f t="shared" si="662"/>
        <v>Monday</v>
      </c>
      <c r="L8497" t="str">
        <f t="shared" si="663"/>
        <v>Summer</v>
      </c>
      <c r="M8497">
        <f t="shared" si="664"/>
        <v>2395.89</v>
      </c>
    </row>
    <row r="8498" spans="1:13" x14ac:dyDescent="0.25">
      <c r="A8498" t="s">
        <v>208</v>
      </c>
      <c r="B8498" t="s">
        <v>69</v>
      </c>
      <c r="C8498" t="s">
        <v>70</v>
      </c>
      <c r="D8498">
        <v>3</v>
      </c>
      <c r="E8498">
        <v>17.27</v>
      </c>
      <c r="F8498" s="16">
        <f t="shared" si="660"/>
        <v>51.81</v>
      </c>
      <c r="G8498" t="s">
        <v>24</v>
      </c>
      <c r="H8498" t="s">
        <v>16</v>
      </c>
      <c r="I8498" s="1">
        <v>45349</v>
      </c>
      <c r="J8498" t="str">
        <f t="shared" si="661"/>
        <v>February</v>
      </c>
      <c r="K8498" t="str">
        <f t="shared" si="662"/>
        <v>Tuesday</v>
      </c>
      <c r="L8498" t="str">
        <f t="shared" si="663"/>
        <v>Winter</v>
      </c>
      <c r="M8498">
        <f t="shared" si="664"/>
        <v>3267.86</v>
      </c>
    </row>
    <row r="8499" spans="1:13" x14ac:dyDescent="0.25">
      <c r="A8499" t="s">
        <v>250</v>
      </c>
      <c r="B8499" t="s">
        <v>60</v>
      </c>
      <c r="C8499" t="s">
        <v>81</v>
      </c>
      <c r="D8499">
        <v>1</v>
      </c>
      <c r="E8499">
        <v>317.87</v>
      </c>
      <c r="F8499" s="16">
        <f t="shared" si="660"/>
        <v>317.87</v>
      </c>
      <c r="G8499" t="s">
        <v>20</v>
      </c>
      <c r="H8499" t="s">
        <v>16</v>
      </c>
      <c r="I8499" s="1">
        <v>45027</v>
      </c>
      <c r="J8499" t="str">
        <f t="shared" si="661"/>
        <v>April</v>
      </c>
      <c r="K8499" t="str">
        <f t="shared" si="662"/>
        <v>Tuesday</v>
      </c>
      <c r="L8499" t="str">
        <f t="shared" si="663"/>
        <v>Spring</v>
      </c>
      <c r="M8499">
        <f t="shared" si="664"/>
        <v>4185.47</v>
      </c>
    </row>
    <row r="8500" spans="1:13" x14ac:dyDescent="0.25">
      <c r="A8500" t="s">
        <v>94</v>
      </c>
      <c r="B8500" t="s">
        <v>99</v>
      </c>
      <c r="C8500" t="s">
        <v>100</v>
      </c>
      <c r="D8500">
        <v>1</v>
      </c>
      <c r="E8500">
        <v>13.88</v>
      </c>
      <c r="F8500" s="16">
        <f t="shared" si="660"/>
        <v>13.88</v>
      </c>
      <c r="G8500" t="s">
        <v>37</v>
      </c>
      <c r="H8500" t="s">
        <v>40</v>
      </c>
      <c r="I8500" s="1">
        <v>45051</v>
      </c>
      <c r="J8500" t="str">
        <f t="shared" si="661"/>
        <v>May</v>
      </c>
      <c r="K8500" t="str">
        <f t="shared" si="662"/>
        <v>Friday</v>
      </c>
      <c r="L8500" t="str">
        <f t="shared" si="663"/>
        <v>Spring</v>
      </c>
      <c r="M8500">
        <f t="shared" si="664"/>
        <v>2119.83</v>
      </c>
    </row>
    <row r="8501" spans="1:13" x14ac:dyDescent="0.25">
      <c r="A8501" t="s">
        <v>84</v>
      </c>
      <c r="B8501" t="s">
        <v>55</v>
      </c>
      <c r="C8501" t="s">
        <v>56</v>
      </c>
      <c r="D8501">
        <v>3</v>
      </c>
      <c r="E8501">
        <v>11522.5</v>
      </c>
      <c r="F8501" s="16">
        <f t="shared" si="660"/>
        <v>34567.5</v>
      </c>
      <c r="G8501" t="s">
        <v>20</v>
      </c>
      <c r="H8501" t="s">
        <v>16</v>
      </c>
      <c r="I8501" s="1">
        <v>45352</v>
      </c>
      <c r="J8501" t="str">
        <f t="shared" si="661"/>
        <v>March</v>
      </c>
      <c r="K8501" t="str">
        <f t="shared" si="662"/>
        <v>Friday</v>
      </c>
      <c r="L8501" t="str">
        <f t="shared" si="663"/>
        <v>Spring</v>
      </c>
      <c r="M8501">
        <f t="shared" si="664"/>
        <v>35410.749999999993</v>
      </c>
    </row>
    <row r="8502" spans="1:13" x14ac:dyDescent="0.25">
      <c r="A8502" t="s">
        <v>245</v>
      </c>
      <c r="B8502" t="s">
        <v>26</v>
      </c>
      <c r="C8502" t="s">
        <v>39</v>
      </c>
      <c r="D8502">
        <v>3</v>
      </c>
      <c r="E8502">
        <v>31.8</v>
      </c>
      <c r="F8502" s="16">
        <f t="shared" si="660"/>
        <v>95.4</v>
      </c>
      <c r="G8502" t="s">
        <v>37</v>
      </c>
      <c r="H8502" t="s">
        <v>40</v>
      </c>
      <c r="I8502" s="1">
        <v>45416</v>
      </c>
      <c r="J8502" t="str">
        <f t="shared" si="661"/>
        <v>May</v>
      </c>
      <c r="K8502" t="str">
        <f t="shared" si="662"/>
        <v>Saturday</v>
      </c>
      <c r="L8502" t="str">
        <f t="shared" si="663"/>
        <v>Spring</v>
      </c>
      <c r="M8502">
        <f t="shared" si="664"/>
        <v>2164.9900000000002</v>
      </c>
    </row>
    <row r="8503" spans="1:13" x14ac:dyDescent="0.25">
      <c r="A8503" t="s">
        <v>156</v>
      </c>
      <c r="B8503" t="s">
        <v>48</v>
      </c>
      <c r="C8503" t="s">
        <v>196</v>
      </c>
      <c r="D8503">
        <v>2</v>
      </c>
      <c r="E8503">
        <v>25.45</v>
      </c>
      <c r="F8503" s="16">
        <f t="shared" si="660"/>
        <v>50.9</v>
      </c>
      <c r="G8503" t="s">
        <v>24</v>
      </c>
      <c r="H8503" t="s">
        <v>12</v>
      </c>
      <c r="I8503" s="1">
        <v>45631</v>
      </c>
      <c r="J8503" t="str">
        <f t="shared" si="661"/>
        <v>December</v>
      </c>
      <c r="K8503" t="str">
        <f t="shared" si="662"/>
        <v>Thursday</v>
      </c>
      <c r="L8503" t="str">
        <f t="shared" si="663"/>
        <v>Winter</v>
      </c>
      <c r="M8503">
        <f t="shared" si="664"/>
        <v>649.15999999999985</v>
      </c>
    </row>
    <row r="8504" spans="1:13" x14ac:dyDescent="0.25">
      <c r="A8504" t="s">
        <v>203</v>
      </c>
      <c r="B8504" t="s">
        <v>60</v>
      </c>
      <c r="C8504" t="s">
        <v>81</v>
      </c>
      <c r="D8504">
        <v>1</v>
      </c>
      <c r="E8504">
        <v>701.87</v>
      </c>
      <c r="F8504" s="16">
        <f t="shared" si="660"/>
        <v>701.87</v>
      </c>
      <c r="G8504" t="s">
        <v>20</v>
      </c>
      <c r="H8504" t="s">
        <v>12</v>
      </c>
      <c r="I8504" s="1">
        <v>45410</v>
      </c>
      <c r="J8504" t="str">
        <f t="shared" si="661"/>
        <v>April</v>
      </c>
      <c r="K8504" t="str">
        <f t="shared" si="662"/>
        <v>Sunday</v>
      </c>
      <c r="L8504" t="str">
        <f t="shared" si="663"/>
        <v>Spring</v>
      </c>
      <c r="M8504">
        <f t="shared" si="664"/>
        <v>44133.440000000002</v>
      </c>
    </row>
    <row r="8505" spans="1:13" x14ac:dyDescent="0.25">
      <c r="A8505" t="s">
        <v>174</v>
      </c>
      <c r="B8505" t="s">
        <v>26</v>
      </c>
      <c r="C8505" t="s">
        <v>27</v>
      </c>
      <c r="D8505">
        <v>4</v>
      </c>
      <c r="E8505">
        <v>14.86</v>
      </c>
      <c r="F8505" s="16">
        <f t="shared" si="660"/>
        <v>59.44</v>
      </c>
      <c r="G8505" t="s">
        <v>11</v>
      </c>
      <c r="H8505" t="s">
        <v>40</v>
      </c>
      <c r="I8505" s="1">
        <v>45068</v>
      </c>
      <c r="J8505" t="str">
        <f t="shared" si="661"/>
        <v>May</v>
      </c>
      <c r="K8505" t="str">
        <f t="shared" si="662"/>
        <v>Monday</v>
      </c>
      <c r="L8505" t="str">
        <f t="shared" si="663"/>
        <v>Spring</v>
      </c>
      <c r="M8505">
        <f t="shared" si="664"/>
        <v>1099.6300000000001</v>
      </c>
    </row>
    <row r="8506" spans="1:13" x14ac:dyDescent="0.25">
      <c r="A8506" t="s">
        <v>89</v>
      </c>
      <c r="B8506" t="s">
        <v>48</v>
      </c>
      <c r="C8506" t="s">
        <v>49</v>
      </c>
      <c r="D8506">
        <v>5</v>
      </c>
      <c r="E8506">
        <v>39.86</v>
      </c>
      <c r="F8506" s="16">
        <f t="shared" si="660"/>
        <v>199.3</v>
      </c>
      <c r="G8506" t="s">
        <v>37</v>
      </c>
      <c r="H8506" t="s">
        <v>12</v>
      </c>
      <c r="I8506" s="1">
        <v>45329</v>
      </c>
      <c r="J8506" t="str">
        <f t="shared" si="661"/>
        <v>February</v>
      </c>
      <c r="K8506" t="str">
        <f t="shared" si="662"/>
        <v>Wednesday</v>
      </c>
      <c r="L8506" t="str">
        <f t="shared" si="663"/>
        <v>Winter</v>
      </c>
      <c r="M8506">
        <f t="shared" si="664"/>
        <v>2175.3700000000003</v>
      </c>
    </row>
    <row r="8507" spans="1:13" x14ac:dyDescent="0.25">
      <c r="A8507" t="s">
        <v>52</v>
      </c>
      <c r="B8507" t="s">
        <v>9</v>
      </c>
      <c r="C8507" t="s">
        <v>63</v>
      </c>
      <c r="D8507">
        <v>5</v>
      </c>
      <c r="E8507">
        <v>13.23</v>
      </c>
      <c r="F8507" s="16">
        <f t="shared" si="660"/>
        <v>66.150000000000006</v>
      </c>
      <c r="G8507" t="s">
        <v>24</v>
      </c>
      <c r="H8507" t="s">
        <v>16</v>
      </c>
      <c r="I8507" s="1">
        <v>45444</v>
      </c>
      <c r="J8507" t="str">
        <f t="shared" si="661"/>
        <v>June</v>
      </c>
      <c r="K8507" t="str">
        <f t="shared" si="662"/>
        <v>Saturday</v>
      </c>
      <c r="L8507" t="str">
        <f t="shared" si="663"/>
        <v>Summer</v>
      </c>
      <c r="M8507">
        <f t="shared" si="664"/>
        <v>113858.03000000001</v>
      </c>
    </row>
    <row r="8508" spans="1:13" x14ac:dyDescent="0.25">
      <c r="A8508" t="s">
        <v>85</v>
      </c>
      <c r="B8508" t="s">
        <v>26</v>
      </c>
      <c r="C8508" t="s">
        <v>27</v>
      </c>
      <c r="D8508">
        <v>5</v>
      </c>
      <c r="E8508">
        <v>30.69</v>
      </c>
      <c r="F8508" s="16">
        <f t="shared" si="660"/>
        <v>153.45000000000002</v>
      </c>
      <c r="G8508" t="s">
        <v>37</v>
      </c>
      <c r="H8508" t="s">
        <v>16</v>
      </c>
      <c r="I8508" s="1">
        <v>45154</v>
      </c>
      <c r="J8508" t="str">
        <f t="shared" si="661"/>
        <v>August</v>
      </c>
      <c r="K8508" t="str">
        <f t="shared" si="662"/>
        <v>Wednesday</v>
      </c>
      <c r="L8508" t="str">
        <f t="shared" si="663"/>
        <v>Summer</v>
      </c>
      <c r="M8508">
        <f t="shared" si="664"/>
        <v>59774.020000000004</v>
      </c>
    </row>
    <row r="8509" spans="1:13" x14ac:dyDescent="0.25">
      <c r="A8509" t="s">
        <v>78</v>
      </c>
      <c r="B8509" t="s">
        <v>22</v>
      </c>
      <c r="C8509" t="s">
        <v>33</v>
      </c>
      <c r="D8509">
        <v>1</v>
      </c>
      <c r="E8509">
        <v>84.53</v>
      </c>
      <c r="F8509" s="16">
        <f t="shared" si="660"/>
        <v>84.53</v>
      </c>
      <c r="G8509" t="s">
        <v>11</v>
      </c>
      <c r="H8509" t="s">
        <v>40</v>
      </c>
      <c r="I8509" s="1">
        <v>44984</v>
      </c>
      <c r="J8509" t="str">
        <f t="shared" si="661"/>
        <v>February</v>
      </c>
      <c r="K8509" t="str">
        <f t="shared" si="662"/>
        <v>Monday</v>
      </c>
      <c r="L8509" t="str">
        <f t="shared" si="663"/>
        <v>Winter</v>
      </c>
      <c r="M8509">
        <f t="shared" si="664"/>
        <v>1931.23</v>
      </c>
    </row>
    <row r="8510" spans="1:13" x14ac:dyDescent="0.25">
      <c r="A8510" t="s">
        <v>205</v>
      </c>
      <c r="B8510" t="s">
        <v>35</v>
      </c>
      <c r="C8510" t="s">
        <v>159</v>
      </c>
      <c r="D8510">
        <v>1</v>
      </c>
      <c r="E8510">
        <v>291.76</v>
      </c>
      <c r="F8510" s="16">
        <f t="shared" si="660"/>
        <v>291.76</v>
      </c>
      <c r="G8510" t="s">
        <v>24</v>
      </c>
      <c r="H8510" t="s">
        <v>12</v>
      </c>
      <c r="I8510" s="1">
        <v>45612</v>
      </c>
      <c r="J8510" t="str">
        <f t="shared" si="661"/>
        <v>November</v>
      </c>
      <c r="K8510" t="str">
        <f t="shared" si="662"/>
        <v>Saturday</v>
      </c>
      <c r="L8510" t="str">
        <f t="shared" si="663"/>
        <v>Autumn</v>
      </c>
      <c r="M8510">
        <f t="shared" si="664"/>
        <v>526.76</v>
      </c>
    </row>
    <row r="8511" spans="1:13" x14ac:dyDescent="0.25">
      <c r="A8511" t="s">
        <v>157</v>
      </c>
      <c r="B8511" t="s">
        <v>45</v>
      </c>
      <c r="C8511" t="s">
        <v>108</v>
      </c>
      <c r="D8511">
        <v>2</v>
      </c>
      <c r="E8511">
        <v>639.51</v>
      </c>
      <c r="F8511" s="16">
        <f t="shared" si="660"/>
        <v>1279.02</v>
      </c>
      <c r="G8511" t="s">
        <v>37</v>
      </c>
      <c r="H8511" t="s">
        <v>16</v>
      </c>
      <c r="I8511" s="1">
        <v>45273</v>
      </c>
      <c r="J8511" t="str">
        <f t="shared" si="661"/>
        <v>December</v>
      </c>
      <c r="K8511" t="str">
        <f t="shared" si="662"/>
        <v>Wednesday</v>
      </c>
      <c r="L8511" t="str">
        <f t="shared" si="663"/>
        <v>Winter</v>
      </c>
      <c r="M8511">
        <f t="shared" si="664"/>
        <v>3933.0299999999997</v>
      </c>
    </row>
    <row r="8512" spans="1:13" x14ac:dyDescent="0.25">
      <c r="A8512" t="s">
        <v>239</v>
      </c>
      <c r="B8512" t="s">
        <v>18</v>
      </c>
      <c r="C8512" t="s">
        <v>51</v>
      </c>
      <c r="D8512">
        <v>1</v>
      </c>
      <c r="E8512">
        <v>157.33000000000001</v>
      </c>
      <c r="F8512" s="16">
        <f t="shared" si="660"/>
        <v>157.33000000000001</v>
      </c>
      <c r="G8512" t="s">
        <v>11</v>
      </c>
      <c r="H8512" t="s">
        <v>40</v>
      </c>
      <c r="I8512" s="1">
        <v>45006</v>
      </c>
      <c r="J8512" t="str">
        <f t="shared" si="661"/>
        <v>March</v>
      </c>
      <c r="K8512" t="str">
        <f t="shared" si="662"/>
        <v>Tuesday</v>
      </c>
      <c r="L8512" t="str">
        <f t="shared" si="663"/>
        <v>Spring</v>
      </c>
      <c r="M8512">
        <f t="shared" si="664"/>
        <v>891.25000000000011</v>
      </c>
    </row>
    <row r="8513" spans="1:13" x14ac:dyDescent="0.25">
      <c r="A8513" t="s">
        <v>130</v>
      </c>
      <c r="B8513" t="s">
        <v>26</v>
      </c>
      <c r="C8513" t="s">
        <v>53</v>
      </c>
      <c r="D8513">
        <v>4</v>
      </c>
      <c r="E8513">
        <v>255.7</v>
      </c>
      <c r="F8513" s="16">
        <f t="shared" si="660"/>
        <v>1022.8</v>
      </c>
      <c r="G8513" t="s">
        <v>37</v>
      </c>
      <c r="H8513" t="s">
        <v>16</v>
      </c>
      <c r="I8513" s="1">
        <v>45290</v>
      </c>
      <c r="J8513" t="str">
        <f t="shared" si="661"/>
        <v>December</v>
      </c>
      <c r="K8513" t="str">
        <f t="shared" si="662"/>
        <v>Saturday</v>
      </c>
      <c r="L8513" t="str">
        <f t="shared" si="663"/>
        <v>Winter</v>
      </c>
      <c r="M8513">
        <f t="shared" si="664"/>
        <v>1685.9</v>
      </c>
    </row>
    <row r="8514" spans="1:13" x14ac:dyDescent="0.25">
      <c r="A8514" t="s">
        <v>13</v>
      </c>
      <c r="B8514" t="s">
        <v>60</v>
      </c>
      <c r="C8514" t="s">
        <v>81</v>
      </c>
      <c r="D8514">
        <v>1</v>
      </c>
      <c r="E8514">
        <v>525.88</v>
      </c>
      <c r="F8514" s="16">
        <f t="shared" si="660"/>
        <v>525.88</v>
      </c>
      <c r="G8514" t="s">
        <v>24</v>
      </c>
      <c r="H8514" t="s">
        <v>12</v>
      </c>
      <c r="I8514" s="1">
        <v>45211</v>
      </c>
      <c r="J8514" t="str">
        <f t="shared" si="661"/>
        <v>October</v>
      </c>
      <c r="K8514" t="str">
        <f t="shared" si="662"/>
        <v>Thursday</v>
      </c>
      <c r="L8514" t="str">
        <f t="shared" si="663"/>
        <v>Autumn</v>
      </c>
      <c r="M8514">
        <f t="shared" si="664"/>
        <v>1150.43</v>
      </c>
    </row>
    <row r="8515" spans="1:13" x14ac:dyDescent="0.25">
      <c r="A8515" t="s">
        <v>270</v>
      </c>
      <c r="B8515" t="s">
        <v>26</v>
      </c>
      <c r="C8515" t="s">
        <v>39</v>
      </c>
      <c r="D8515">
        <v>1</v>
      </c>
      <c r="E8515">
        <v>80.150000000000006</v>
      </c>
      <c r="F8515" s="16">
        <f t="shared" ref="F8515:F8578" si="665">D8515*E8515</f>
        <v>80.150000000000006</v>
      </c>
      <c r="G8515" t="s">
        <v>20</v>
      </c>
      <c r="H8515" t="s">
        <v>16</v>
      </c>
      <c r="I8515" s="1">
        <v>45594</v>
      </c>
      <c r="J8515" t="str">
        <f t="shared" ref="J8515:J8578" si="666">TEXT(I8515,"mmmm")</f>
        <v>October</v>
      </c>
      <c r="K8515" t="str">
        <f t="shared" ref="K8515:K8578" si="667">TEXT(I8515,"dddd")</f>
        <v>Tuesday</v>
      </c>
      <c r="L8515" t="str">
        <f t="shared" ref="L8515:L8578" si="668">IF(OR(MONTH(I8515)=3,MONTH(I8515)=4,MONTH(I8515)=5),"Spring",IF(OR(MONTH(I8515)=6,MONTH(I8515)=7,MONTH(I8515)=8),"Summer",IF(OR(MONTH(I8515)=9,MONTH(I8515)=10,MONTH(I8515)=11),"Autumn",IF(OR(MONTH(I8515)=12,MONTH(I8515)=1,MONTH(I8515)=2),"Winter"))))</f>
        <v>Autumn</v>
      </c>
      <c r="M8515">
        <f t="shared" ref="M8515:M8578" si="669">SUMIF(A8515:A18514,A8515,F8515:F18514)</f>
        <v>161707.49999999997</v>
      </c>
    </row>
    <row r="8516" spans="1:13" x14ac:dyDescent="0.25">
      <c r="A8516" t="s">
        <v>57</v>
      </c>
      <c r="B8516" t="s">
        <v>14</v>
      </c>
      <c r="C8516" t="s">
        <v>134</v>
      </c>
      <c r="D8516">
        <v>3</v>
      </c>
      <c r="E8516">
        <v>15.21</v>
      </c>
      <c r="F8516" s="16">
        <f t="shared" si="665"/>
        <v>45.63</v>
      </c>
      <c r="G8516" t="s">
        <v>37</v>
      </c>
      <c r="H8516" t="s">
        <v>12</v>
      </c>
      <c r="I8516" s="1">
        <v>45176</v>
      </c>
      <c r="J8516" t="str">
        <f t="shared" si="666"/>
        <v>September</v>
      </c>
      <c r="K8516" t="str">
        <f t="shared" si="667"/>
        <v>Thursday</v>
      </c>
      <c r="L8516" t="str">
        <f t="shared" si="668"/>
        <v>Autumn</v>
      </c>
      <c r="M8516">
        <f t="shared" si="669"/>
        <v>5025.91</v>
      </c>
    </row>
    <row r="8517" spans="1:13" x14ac:dyDescent="0.25">
      <c r="A8517" t="s">
        <v>223</v>
      </c>
      <c r="B8517" t="s">
        <v>69</v>
      </c>
      <c r="C8517" t="s">
        <v>72</v>
      </c>
      <c r="D8517">
        <v>2</v>
      </c>
      <c r="E8517">
        <v>26.11</v>
      </c>
      <c r="F8517" s="16">
        <f t="shared" si="665"/>
        <v>52.22</v>
      </c>
      <c r="G8517" t="s">
        <v>24</v>
      </c>
      <c r="H8517" t="s">
        <v>40</v>
      </c>
      <c r="I8517" s="1">
        <v>45465</v>
      </c>
      <c r="J8517" t="str">
        <f t="shared" si="666"/>
        <v>June</v>
      </c>
      <c r="K8517" t="str">
        <f t="shared" si="667"/>
        <v>Saturday</v>
      </c>
      <c r="L8517" t="str">
        <f t="shared" si="668"/>
        <v>Summer</v>
      </c>
      <c r="M8517">
        <f t="shared" si="669"/>
        <v>7637.4400000000005</v>
      </c>
    </row>
    <row r="8518" spans="1:13" x14ac:dyDescent="0.25">
      <c r="A8518" t="s">
        <v>66</v>
      </c>
      <c r="B8518" t="s">
        <v>60</v>
      </c>
      <c r="C8518" t="s">
        <v>77</v>
      </c>
      <c r="D8518">
        <v>1</v>
      </c>
      <c r="E8518">
        <v>314.51</v>
      </c>
      <c r="F8518" s="16">
        <f t="shared" si="665"/>
        <v>314.51</v>
      </c>
      <c r="G8518" t="s">
        <v>20</v>
      </c>
      <c r="H8518" t="s">
        <v>12</v>
      </c>
      <c r="I8518" s="1">
        <v>45501</v>
      </c>
      <c r="J8518" t="str">
        <f t="shared" si="666"/>
        <v>July</v>
      </c>
      <c r="K8518" t="str">
        <f t="shared" si="667"/>
        <v>Sunday</v>
      </c>
      <c r="L8518" t="str">
        <f t="shared" si="668"/>
        <v>Summer</v>
      </c>
      <c r="M8518">
        <f t="shared" si="669"/>
        <v>847.19999999999993</v>
      </c>
    </row>
    <row r="8519" spans="1:13" x14ac:dyDescent="0.25">
      <c r="A8519" t="s">
        <v>266</v>
      </c>
      <c r="B8519" t="s">
        <v>45</v>
      </c>
      <c r="C8519" t="s">
        <v>161</v>
      </c>
      <c r="D8519">
        <v>2</v>
      </c>
      <c r="E8519">
        <v>4.21</v>
      </c>
      <c r="F8519" s="16">
        <f t="shared" si="665"/>
        <v>8.42</v>
      </c>
      <c r="G8519" t="s">
        <v>11</v>
      </c>
      <c r="H8519" t="s">
        <v>12</v>
      </c>
      <c r="I8519" s="1">
        <v>45274</v>
      </c>
      <c r="J8519" t="str">
        <f t="shared" si="666"/>
        <v>December</v>
      </c>
      <c r="K8519" t="str">
        <f t="shared" si="667"/>
        <v>Thursday</v>
      </c>
      <c r="L8519" t="str">
        <f t="shared" si="668"/>
        <v>Winter</v>
      </c>
      <c r="M8519">
        <f t="shared" si="669"/>
        <v>216550.08999999997</v>
      </c>
    </row>
    <row r="8520" spans="1:13" x14ac:dyDescent="0.25">
      <c r="A8520" t="s">
        <v>202</v>
      </c>
      <c r="B8520" t="s">
        <v>45</v>
      </c>
      <c r="C8520" t="s">
        <v>161</v>
      </c>
      <c r="D8520">
        <v>2</v>
      </c>
      <c r="E8520">
        <v>6.41</v>
      </c>
      <c r="F8520" s="16">
        <f t="shared" si="665"/>
        <v>12.82</v>
      </c>
      <c r="G8520" t="s">
        <v>20</v>
      </c>
      <c r="H8520" t="s">
        <v>12</v>
      </c>
      <c r="I8520" s="1">
        <v>45024</v>
      </c>
      <c r="J8520" t="str">
        <f t="shared" si="666"/>
        <v>April</v>
      </c>
      <c r="K8520" t="str">
        <f t="shared" si="667"/>
        <v>Saturday</v>
      </c>
      <c r="L8520" t="str">
        <f t="shared" si="668"/>
        <v>Spring</v>
      </c>
      <c r="M8520">
        <f t="shared" si="669"/>
        <v>672.80000000000007</v>
      </c>
    </row>
    <row r="8521" spans="1:13" x14ac:dyDescent="0.25">
      <c r="A8521" t="s">
        <v>246</v>
      </c>
      <c r="B8521" t="s">
        <v>99</v>
      </c>
      <c r="C8521" t="s">
        <v>100</v>
      </c>
      <c r="D8521">
        <v>1</v>
      </c>
      <c r="E8521">
        <v>8.48</v>
      </c>
      <c r="F8521" s="16">
        <f t="shared" si="665"/>
        <v>8.48</v>
      </c>
      <c r="G8521" t="s">
        <v>24</v>
      </c>
      <c r="H8521" t="s">
        <v>12</v>
      </c>
      <c r="I8521" s="1">
        <v>45062</v>
      </c>
      <c r="J8521" t="str">
        <f t="shared" si="666"/>
        <v>May</v>
      </c>
      <c r="K8521" t="str">
        <f t="shared" si="667"/>
        <v>Tuesday</v>
      </c>
      <c r="L8521" t="str">
        <f t="shared" si="668"/>
        <v>Spring</v>
      </c>
      <c r="M8521">
        <f t="shared" si="669"/>
        <v>4286.7299999999996</v>
      </c>
    </row>
    <row r="8522" spans="1:13" x14ac:dyDescent="0.25">
      <c r="A8522" t="s">
        <v>194</v>
      </c>
      <c r="B8522" t="s">
        <v>18</v>
      </c>
      <c r="C8522" t="s">
        <v>51</v>
      </c>
      <c r="D8522">
        <v>1</v>
      </c>
      <c r="E8522">
        <v>66.78</v>
      </c>
      <c r="F8522" s="16">
        <f t="shared" si="665"/>
        <v>66.78</v>
      </c>
      <c r="G8522" t="s">
        <v>20</v>
      </c>
      <c r="H8522" t="s">
        <v>40</v>
      </c>
      <c r="I8522" s="1">
        <v>45535</v>
      </c>
      <c r="J8522" t="str">
        <f t="shared" si="666"/>
        <v>August</v>
      </c>
      <c r="K8522" t="str">
        <f t="shared" si="667"/>
        <v>Saturday</v>
      </c>
      <c r="L8522" t="str">
        <f t="shared" si="668"/>
        <v>Summer</v>
      </c>
      <c r="M8522">
        <f t="shared" si="669"/>
        <v>2191.56</v>
      </c>
    </row>
    <row r="8523" spans="1:13" x14ac:dyDescent="0.25">
      <c r="A8523" t="s">
        <v>220</v>
      </c>
      <c r="B8523" t="s">
        <v>48</v>
      </c>
      <c r="C8523" t="s">
        <v>49</v>
      </c>
      <c r="D8523">
        <v>2</v>
      </c>
      <c r="E8523">
        <v>38</v>
      </c>
      <c r="F8523" s="16">
        <f t="shared" si="665"/>
        <v>76</v>
      </c>
      <c r="G8523" t="s">
        <v>11</v>
      </c>
      <c r="H8523" t="s">
        <v>40</v>
      </c>
      <c r="I8523" s="1">
        <v>45385</v>
      </c>
      <c r="J8523" t="str">
        <f t="shared" si="666"/>
        <v>April</v>
      </c>
      <c r="K8523" t="str">
        <f t="shared" si="667"/>
        <v>Wednesday</v>
      </c>
      <c r="L8523" t="str">
        <f t="shared" si="668"/>
        <v>Spring</v>
      </c>
      <c r="M8523">
        <f t="shared" si="669"/>
        <v>7214.3599999999988</v>
      </c>
    </row>
    <row r="8524" spans="1:13" x14ac:dyDescent="0.25">
      <c r="A8524" t="s">
        <v>73</v>
      </c>
      <c r="B8524" t="s">
        <v>22</v>
      </c>
      <c r="C8524" t="s">
        <v>23</v>
      </c>
      <c r="D8524">
        <v>3</v>
      </c>
      <c r="E8524">
        <v>19.27</v>
      </c>
      <c r="F8524" s="16">
        <f t="shared" si="665"/>
        <v>57.81</v>
      </c>
      <c r="G8524" t="s">
        <v>24</v>
      </c>
      <c r="H8524" t="s">
        <v>40</v>
      </c>
      <c r="I8524" s="1">
        <v>45649</v>
      </c>
      <c r="J8524" t="str">
        <f t="shared" si="666"/>
        <v>December</v>
      </c>
      <c r="K8524" t="str">
        <f t="shared" si="667"/>
        <v>Monday</v>
      </c>
      <c r="L8524" t="str">
        <f t="shared" si="668"/>
        <v>Winter</v>
      </c>
      <c r="M8524">
        <f t="shared" si="669"/>
        <v>125899.93000000001</v>
      </c>
    </row>
    <row r="8525" spans="1:13" x14ac:dyDescent="0.25">
      <c r="A8525" t="s">
        <v>228</v>
      </c>
      <c r="B8525" t="s">
        <v>22</v>
      </c>
      <c r="C8525" t="s">
        <v>33</v>
      </c>
      <c r="D8525">
        <v>3</v>
      </c>
      <c r="E8525">
        <v>122.62</v>
      </c>
      <c r="F8525" s="16">
        <f t="shared" si="665"/>
        <v>367.86</v>
      </c>
      <c r="G8525" t="s">
        <v>24</v>
      </c>
      <c r="H8525" t="s">
        <v>12</v>
      </c>
      <c r="I8525" s="1">
        <v>45574</v>
      </c>
      <c r="J8525" t="str">
        <f t="shared" si="666"/>
        <v>October</v>
      </c>
      <c r="K8525" t="str">
        <f t="shared" si="667"/>
        <v>Wednesday</v>
      </c>
      <c r="L8525" t="str">
        <f t="shared" si="668"/>
        <v>Autumn</v>
      </c>
      <c r="M8525">
        <f t="shared" si="669"/>
        <v>70179.16</v>
      </c>
    </row>
    <row r="8526" spans="1:13" x14ac:dyDescent="0.25">
      <c r="A8526" t="s">
        <v>250</v>
      </c>
      <c r="B8526" t="s">
        <v>55</v>
      </c>
      <c r="C8526" t="s">
        <v>164</v>
      </c>
      <c r="D8526">
        <v>4</v>
      </c>
      <c r="E8526">
        <v>658.63</v>
      </c>
      <c r="F8526" s="16">
        <f t="shared" si="665"/>
        <v>2634.52</v>
      </c>
      <c r="G8526" t="s">
        <v>11</v>
      </c>
      <c r="H8526" t="s">
        <v>40</v>
      </c>
      <c r="I8526" s="1">
        <v>45330</v>
      </c>
      <c r="J8526" t="str">
        <f t="shared" si="666"/>
        <v>February</v>
      </c>
      <c r="K8526" t="str">
        <f t="shared" si="667"/>
        <v>Thursday</v>
      </c>
      <c r="L8526" t="str">
        <f t="shared" si="668"/>
        <v>Winter</v>
      </c>
      <c r="M8526">
        <f t="shared" si="669"/>
        <v>3867.6000000000004</v>
      </c>
    </row>
    <row r="8527" spans="1:13" x14ac:dyDescent="0.25">
      <c r="A8527" t="s">
        <v>266</v>
      </c>
      <c r="B8527" t="s">
        <v>35</v>
      </c>
      <c r="C8527" t="s">
        <v>159</v>
      </c>
      <c r="D8527">
        <v>1</v>
      </c>
      <c r="E8527">
        <v>117.78</v>
      </c>
      <c r="F8527" s="16">
        <f t="shared" si="665"/>
        <v>117.78</v>
      </c>
      <c r="G8527" t="s">
        <v>20</v>
      </c>
      <c r="H8527" t="s">
        <v>16</v>
      </c>
      <c r="I8527" s="1">
        <v>45651</v>
      </c>
      <c r="J8527" t="str">
        <f t="shared" si="666"/>
        <v>December</v>
      </c>
      <c r="K8527" t="str">
        <f t="shared" si="667"/>
        <v>Wednesday</v>
      </c>
      <c r="L8527" t="str">
        <f t="shared" si="668"/>
        <v>Winter</v>
      </c>
      <c r="M8527">
        <f t="shared" si="669"/>
        <v>216541.66999999998</v>
      </c>
    </row>
    <row r="8528" spans="1:13" x14ac:dyDescent="0.25">
      <c r="A8528" t="s">
        <v>158</v>
      </c>
      <c r="B8528" t="s">
        <v>69</v>
      </c>
      <c r="C8528" t="s">
        <v>70</v>
      </c>
      <c r="D8528">
        <v>5</v>
      </c>
      <c r="E8528">
        <v>19.88</v>
      </c>
      <c r="F8528" s="16">
        <f t="shared" si="665"/>
        <v>99.399999999999991</v>
      </c>
      <c r="G8528" t="s">
        <v>37</v>
      </c>
      <c r="H8528" t="s">
        <v>40</v>
      </c>
      <c r="I8528" s="1">
        <v>44986</v>
      </c>
      <c r="J8528" t="str">
        <f t="shared" si="666"/>
        <v>March</v>
      </c>
      <c r="K8528" t="str">
        <f t="shared" si="667"/>
        <v>Wednesday</v>
      </c>
      <c r="L8528" t="str">
        <f t="shared" si="668"/>
        <v>Spring</v>
      </c>
      <c r="M8528">
        <f t="shared" si="669"/>
        <v>729.78000000000009</v>
      </c>
    </row>
    <row r="8529" spans="1:13" x14ac:dyDescent="0.25">
      <c r="A8529" t="s">
        <v>222</v>
      </c>
      <c r="B8529" t="s">
        <v>22</v>
      </c>
      <c r="C8529" t="s">
        <v>23</v>
      </c>
      <c r="D8529">
        <v>1</v>
      </c>
      <c r="E8529">
        <v>25.69</v>
      </c>
      <c r="F8529" s="16">
        <f t="shared" si="665"/>
        <v>25.69</v>
      </c>
      <c r="G8529" t="s">
        <v>37</v>
      </c>
      <c r="H8529" t="s">
        <v>40</v>
      </c>
      <c r="I8529" s="1">
        <v>45250</v>
      </c>
      <c r="J8529" t="str">
        <f t="shared" si="666"/>
        <v>November</v>
      </c>
      <c r="K8529" t="str">
        <f t="shared" si="667"/>
        <v>Monday</v>
      </c>
      <c r="L8529" t="str">
        <f t="shared" si="668"/>
        <v>Autumn</v>
      </c>
      <c r="M8529">
        <f t="shared" si="669"/>
        <v>2059.96</v>
      </c>
    </row>
    <row r="8530" spans="1:13" x14ac:dyDescent="0.25">
      <c r="A8530" t="s">
        <v>59</v>
      </c>
      <c r="B8530" t="s">
        <v>48</v>
      </c>
      <c r="C8530" t="s">
        <v>162</v>
      </c>
      <c r="D8530">
        <v>3</v>
      </c>
      <c r="E8530">
        <v>46.2</v>
      </c>
      <c r="F8530" s="16">
        <f t="shared" si="665"/>
        <v>138.60000000000002</v>
      </c>
      <c r="G8530" t="s">
        <v>24</v>
      </c>
      <c r="H8530" t="s">
        <v>12</v>
      </c>
      <c r="I8530" s="1">
        <v>45066</v>
      </c>
      <c r="J8530" t="str">
        <f t="shared" si="666"/>
        <v>May</v>
      </c>
      <c r="K8530" t="str">
        <f t="shared" si="667"/>
        <v>Saturday</v>
      </c>
      <c r="L8530" t="str">
        <f t="shared" si="668"/>
        <v>Spring</v>
      </c>
      <c r="M8530">
        <f t="shared" si="669"/>
        <v>2944.6</v>
      </c>
    </row>
    <row r="8531" spans="1:13" x14ac:dyDescent="0.25">
      <c r="A8531" t="s">
        <v>172</v>
      </c>
      <c r="B8531" t="s">
        <v>69</v>
      </c>
      <c r="C8531" t="s">
        <v>72</v>
      </c>
      <c r="D8531">
        <v>1</v>
      </c>
      <c r="E8531">
        <v>96.01</v>
      </c>
      <c r="F8531" s="16">
        <f t="shared" si="665"/>
        <v>96.01</v>
      </c>
      <c r="G8531" t="s">
        <v>20</v>
      </c>
      <c r="H8531" t="s">
        <v>16</v>
      </c>
      <c r="I8531" s="1">
        <v>45190</v>
      </c>
      <c r="J8531" t="str">
        <f t="shared" si="666"/>
        <v>September</v>
      </c>
      <c r="K8531" t="str">
        <f t="shared" si="667"/>
        <v>Thursday</v>
      </c>
      <c r="L8531" t="str">
        <f t="shared" si="668"/>
        <v>Autumn</v>
      </c>
      <c r="M8531">
        <f t="shared" si="669"/>
        <v>1550.2099999999998</v>
      </c>
    </row>
    <row r="8532" spans="1:13" x14ac:dyDescent="0.25">
      <c r="A8532" t="s">
        <v>131</v>
      </c>
      <c r="B8532" t="s">
        <v>18</v>
      </c>
      <c r="C8532" t="s">
        <v>106</v>
      </c>
      <c r="D8532">
        <v>1</v>
      </c>
      <c r="E8532">
        <v>194.44</v>
      </c>
      <c r="F8532" s="16">
        <f t="shared" si="665"/>
        <v>194.44</v>
      </c>
      <c r="G8532" t="s">
        <v>24</v>
      </c>
      <c r="H8532" t="s">
        <v>40</v>
      </c>
      <c r="I8532" s="1">
        <v>45263</v>
      </c>
      <c r="J8532" t="str">
        <f t="shared" si="666"/>
        <v>December</v>
      </c>
      <c r="K8532" t="str">
        <f t="shared" si="667"/>
        <v>Sunday</v>
      </c>
      <c r="L8532" t="str">
        <f t="shared" si="668"/>
        <v>Winter</v>
      </c>
      <c r="M8532">
        <f t="shared" si="669"/>
        <v>1436.44</v>
      </c>
    </row>
    <row r="8533" spans="1:13" x14ac:dyDescent="0.25">
      <c r="A8533" t="s">
        <v>267</v>
      </c>
      <c r="B8533" t="s">
        <v>14</v>
      </c>
      <c r="C8533" t="s">
        <v>15</v>
      </c>
      <c r="D8533">
        <v>3</v>
      </c>
      <c r="E8533">
        <v>60.23</v>
      </c>
      <c r="F8533" s="16">
        <f t="shared" si="665"/>
        <v>180.69</v>
      </c>
      <c r="G8533" t="s">
        <v>11</v>
      </c>
      <c r="H8533" t="s">
        <v>12</v>
      </c>
      <c r="I8533" s="1">
        <v>45074</v>
      </c>
      <c r="J8533" t="str">
        <f t="shared" si="666"/>
        <v>May</v>
      </c>
      <c r="K8533" t="str">
        <f t="shared" si="667"/>
        <v>Sunday</v>
      </c>
      <c r="L8533" t="str">
        <f t="shared" si="668"/>
        <v>Spring</v>
      </c>
      <c r="M8533">
        <f t="shared" si="669"/>
        <v>1331.09</v>
      </c>
    </row>
    <row r="8534" spans="1:13" x14ac:dyDescent="0.25">
      <c r="A8534" t="s">
        <v>199</v>
      </c>
      <c r="B8534" t="s">
        <v>30</v>
      </c>
      <c r="C8534" t="s">
        <v>31</v>
      </c>
      <c r="D8534">
        <v>1</v>
      </c>
      <c r="E8534">
        <v>256.95</v>
      </c>
      <c r="F8534" s="16">
        <f t="shared" si="665"/>
        <v>256.95</v>
      </c>
      <c r="G8534" t="s">
        <v>11</v>
      </c>
      <c r="H8534" t="s">
        <v>12</v>
      </c>
      <c r="I8534" s="1">
        <v>45161</v>
      </c>
      <c r="J8534" t="str">
        <f t="shared" si="666"/>
        <v>August</v>
      </c>
      <c r="K8534" t="str">
        <f t="shared" si="667"/>
        <v>Wednesday</v>
      </c>
      <c r="L8534" t="str">
        <f t="shared" si="668"/>
        <v>Summer</v>
      </c>
      <c r="M8534">
        <f t="shared" si="669"/>
        <v>2267.2199999999998</v>
      </c>
    </row>
    <row r="8535" spans="1:13" x14ac:dyDescent="0.25">
      <c r="A8535" t="s">
        <v>201</v>
      </c>
      <c r="B8535" t="s">
        <v>26</v>
      </c>
      <c r="C8535" t="s">
        <v>152</v>
      </c>
      <c r="D8535">
        <v>4</v>
      </c>
      <c r="E8535">
        <v>89.31</v>
      </c>
      <c r="F8535" s="16">
        <f t="shared" si="665"/>
        <v>357.24</v>
      </c>
      <c r="G8535" t="s">
        <v>11</v>
      </c>
      <c r="H8535" t="s">
        <v>12</v>
      </c>
      <c r="I8535" s="1">
        <v>45340</v>
      </c>
      <c r="J8535" t="str">
        <f t="shared" si="666"/>
        <v>February</v>
      </c>
      <c r="K8535" t="str">
        <f t="shared" si="667"/>
        <v>Sunday</v>
      </c>
      <c r="L8535" t="str">
        <f t="shared" si="668"/>
        <v>Winter</v>
      </c>
      <c r="M8535">
        <f t="shared" si="669"/>
        <v>6259</v>
      </c>
    </row>
    <row r="8536" spans="1:13" x14ac:dyDescent="0.25">
      <c r="A8536" t="s">
        <v>59</v>
      </c>
      <c r="B8536" t="s">
        <v>22</v>
      </c>
      <c r="C8536" t="s">
        <v>23</v>
      </c>
      <c r="D8536">
        <v>1</v>
      </c>
      <c r="E8536">
        <v>22.24</v>
      </c>
      <c r="F8536" s="16">
        <f t="shared" si="665"/>
        <v>22.24</v>
      </c>
      <c r="G8536" t="s">
        <v>20</v>
      </c>
      <c r="H8536" t="s">
        <v>16</v>
      </c>
      <c r="I8536" s="1">
        <v>45594</v>
      </c>
      <c r="J8536" t="str">
        <f t="shared" si="666"/>
        <v>October</v>
      </c>
      <c r="K8536" t="str">
        <f t="shared" si="667"/>
        <v>Tuesday</v>
      </c>
      <c r="L8536" t="str">
        <f t="shared" si="668"/>
        <v>Autumn</v>
      </c>
      <c r="M8536">
        <f t="shared" si="669"/>
        <v>2805.9999999999995</v>
      </c>
    </row>
    <row r="8537" spans="1:13" x14ac:dyDescent="0.25">
      <c r="A8537" t="s">
        <v>178</v>
      </c>
      <c r="B8537" t="s">
        <v>55</v>
      </c>
      <c r="C8537" t="s">
        <v>164</v>
      </c>
      <c r="D8537">
        <v>4</v>
      </c>
      <c r="E8537">
        <v>1068.8499999999999</v>
      </c>
      <c r="F8537" s="16">
        <f t="shared" si="665"/>
        <v>4275.3999999999996</v>
      </c>
      <c r="G8537" t="s">
        <v>24</v>
      </c>
      <c r="H8537" t="s">
        <v>16</v>
      </c>
      <c r="I8537" s="1">
        <v>45427</v>
      </c>
      <c r="J8537" t="str">
        <f t="shared" si="666"/>
        <v>May</v>
      </c>
      <c r="K8537" t="str">
        <f t="shared" si="667"/>
        <v>Wednesday</v>
      </c>
      <c r="L8537" t="str">
        <f t="shared" si="668"/>
        <v>Spring</v>
      </c>
      <c r="M8537">
        <f t="shared" si="669"/>
        <v>7350.170000000001</v>
      </c>
    </row>
    <row r="8538" spans="1:13" x14ac:dyDescent="0.25">
      <c r="A8538" t="s">
        <v>29</v>
      </c>
      <c r="B8538" t="s">
        <v>48</v>
      </c>
      <c r="C8538" t="s">
        <v>111</v>
      </c>
      <c r="D8538">
        <v>2</v>
      </c>
      <c r="E8538">
        <v>56.49</v>
      </c>
      <c r="F8538" s="16">
        <f t="shared" si="665"/>
        <v>112.98</v>
      </c>
      <c r="G8538" t="s">
        <v>11</v>
      </c>
      <c r="H8538" t="s">
        <v>16</v>
      </c>
      <c r="I8538" s="1">
        <v>45160</v>
      </c>
      <c r="J8538" t="str">
        <f t="shared" si="666"/>
        <v>August</v>
      </c>
      <c r="K8538" t="str">
        <f t="shared" si="667"/>
        <v>Tuesday</v>
      </c>
      <c r="L8538" t="str">
        <f t="shared" si="668"/>
        <v>Summer</v>
      </c>
      <c r="M8538">
        <f t="shared" si="669"/>
        <v>5870.420000000001</v>
      </c>
    </row>
    <row r="8539" spans="1:13" x14ac:dyDescent="0.25">
      <c r="A8539" t="s">
        <v>145</v>
      </c>
      <c r="B8539" t="s">
        <v>35</v>
      </c>
      <c r="C8539" t="s">
        <v>75</v>
      </c>
      <c r="D8539">
        <v>1</v>
      </c>
      <c r="E8539">
        <v>34.28</v>
      </c>
      <c r="F8539" s="16">
        <f t="shared" si="665"/>
        <v>34.28</v>
      </c>
      <c r="G8539" t="s">
        <v>24</v>
      </c>
      <c r="H8539" t="s">
        <v>12</v>
      </c>
      <c r="I8539" s="1">
        <v>45467</v>
      </c>
      <c r="J8539" t="str">
        <f t="shared" si="666"/>
        <v>June</v>
      </c>
      <c r="K8539" t="str">
        <f t="shared" si="667"/>
        <v>Monday</v>
      </c>
      <c r="L8539" t="str">
        <f t="shared" si="668"/>
        <v>Summer</v>
      </c>
      <c r="M8539">
        <f t="shared" si="669"/>
        <v>2238.8399999999997</v>
      </c>
    </row>
    <row r="8540" spans="1:13" x14ac:dyDescent="0.25">
      <c r="A8540" t="s">
        <v>254</v>
      </c>
      <c r="B8540" t="s">
        <v>69</v>
      </c>
      <c r="C8540" t="s">
        <v>72</v>
      </c>
      <c r="D8540">
        <v>1</v>
      </c>
      <c r="E8540">
        <v>23.63</v>
      </c>
      <c r="F8540" s="16">
        <f t="shared" si="665"/>
        <v>23.63</v>
      </c>
      <c r="G8540" t="s">
        <v>37</v>
      </c>
      <c r="H8540" t="s">
        <v>12</v>
      </c>
      <c r="I8540" s="1">
        <v>45555</v>
      </c>
      <c r="J8540" t="str">
        <f t="shared" si="666"/>
        <v>September</v>
      </c>
      <c r="K8540" t="str">
        <f t="shared" si="667"/>
        <v>Friday</v>
      </c>
      <c r="L8540" t="str">
        <f t="shared" si="668"/>
        <v>Autumn</v>
      </c>
      <c r="M8540">
        <f t="shared" si="669"/>
        <v>795.76</v>
      </c>
    </row>
    <row r="8541" spans="1:13" x14ac:dyDescent="0.25">
      <c r="A8541" t="s">
        <v>257</v>
      </c>
      <c r="B8541" t="s">
        <v>18</v>
      </c>
      <c r="C8541" t="s">
        <v>51</v>
      </c>
      <c r="D8541">
        <v>1</v>
      </c>
      <c r="E8541">
        <v>76.98</v>
      </c>
      <c r="F8541" s="16">
        <f t="shared" si="665"/>
        <v>76.98</v>
      </c>
      <c r="G8541" t="s">
        <v>24</v>
      </c>
      <c r="H8541" t="s">
        <v>16</v>
      </c>
      <c r="I8541" s="1">
        <v>44950</v>
      </c>
      <c r="J8541" t="str">
        <f t="shared" si="666"/>
        <v>January</v>
      </c>
      <c r="K8541" t="str">
        <f t="shared" si="667"/>
        <v>Tuesday</v>
      </c>
      <c r="L8541" t="str">
        <f t="shared" si="668"/>
        <v>Winter</v>
      </c>
      <c r="M8541">
        <f t="shared" si="669"/>
        <v>951.95999999999992</v>
      </c>
    </row>
    <row r="8542" spans="1:13" x14ac:dyDescent="0.25">
      <c r="A8542" t="s">
        <v>226</v>
      </c>
      <c r="B8542" t="s">
        <v>69</v>
      </c>
      <c r="C8542" t="s">
        <v>72</v>
      </c>
      <c r="D8542">
        <v>3</v>
      </c>
      <c r="E8542">
        <v>85.44</v>
      </c>
      <c r="F8542" s="16">
        <f t="shared" si="665"/>
        <v>256.32</v>
      </c>
      <c r="G8542" t="s">
        <v>24</v>
      </c>
      <c r="H8542" t="s">
        <v>16</v>
      </c>
      <c r="I8542" s="1">
        <v>45116</v>
      </c>
      <c r="J8542" t="str">
        <f t="shared" si="666"/>
        <v>July</v>
      </c>
      <c r="K8542" t="str">
        <f t="shared" si="667"/>
        <v>Sunday</v>
      </c>
      <c r="L8542" t="str">
        <f t="shared" si="668"/>
        <v>Summer</v>
      </c>
      <c r="M8542">
        <f t="shared" si="669"/>
        <v>852.38</v>
      </c>
    </row>
    <row r="8543" spans="1:13" x14ac:dyDescent="0.25">
      <c r="A8543" t="s">
        <v>166</v>
      </c>
      <c r="B8543" t="s">
        <v>35</v>
      </c>
      <c r="C8543" t="s">
        <v>75</v>
      </c>
      <c r="D8543">
        <v>1</v>
      </c>
      <c r="E8543">
        <v>11.46</v>
      </c>
      <c r="F8543" s="16">
        <f t="shared" si="665"/>
        <v>11.46</v>
      </c>
      <c r="G8543" t="s">
        <v>20</v>
      </c>
      <c r="H8543" t="s">
        <v>40</v>
      </c>
      <c r="I8543" s="1">
        <v>45572</v>
      </c>
      <c r="J8543" t="str">
        <f t="shared" si="666"/>
        <v>October</v>
      </c>
      <c r="K8543" t="str">
        <f t="shared" si="667"/>
        <v>Monday</v>
      </c>
      <c r="L8543" t="str">
        <f t="shared" si="668"/>
        <v>Autumn</v>
      </c>
      <c r="M8543">
        <f t="shared" si="669"/>
        <v>191407.61000000002</v>
      </c>
    </row>
    <row r="8544" spans="1:13" x14ac:dyDescent="0.25">
      <c r="A8544" t="s">
        <v>175</v>
      </c>
      <c r="B8544" t="s">
        <v>30</v>
      </c>
      <c r="C8544" t="s">
        <v>93</v>
      </c>
      <c r="D8544">
        <v>1</v>
      </c>
      <c r="E8544">
        <v>38.11</v>
      </c>
      <c r="F8544" s="16">
        <f t="shared" si="665"/>
        <v>38.11</v>
      </c>
      <c r="G8544" t="s">
        <v>11</v>
      </c>
      <c r="H8544" t="s">
        <v>16</v>
      </c>
      <c r="I8544" s="1">
        <v>45634</v>
      </c>
      <c r="J8544" t="str">
        <f t="shared" si="666"/>
        <v>December</v>
      </c>
      <c r="K8544" t="str">
        <f t="shared" si="667"/>
        <v>Sunday</v>
      </c>
      <c r="L8544" t="str">
        <f t="shared" si="668"/>
        <v>Winter</v>
      </c>
      <c r="M8544">
        <f t="shared" si="669"/>
        <v>2012.24</v>
      </c>
    </row>
    <row r="8545" spans="1:13" x14ac:dyDescent="0.25">
      <c r="A8545" t="s">
        <v>234</v>
      </c>
      <c r="B8545" t="s">
        <v>22</v>
      </c>
      <c r="C8545" t="s">
        <v>33</v>
      </c>
      <c r="D8545">
        <v>1</v>
      </c>
      <c r="E8545">
        <v>104.95</v>
      </c>
      <c r="F8545" s="16">
        <f t="shared" si="665"/>
        <v>104.95</v>
      </c>
      <c r="G8545" t="s">
        <v>37</v>
      </c>
      <c r="H8545" t="s">
        <v>40</v>
      </c>
      <c r="I8545" s="1">
        <v>45272</v>
      </c>
      <c r="J8545" t="str">
        <f t="shared" si="666"/>
        <v>December</v>
      </c>
      <c r="K8545" t="str">
        <f t="shared" si="667"/>
        <v>Tuesday</v>
      </c>
      <c r="L8545" t="str">
        <f t="shared" si="668"/>
        <v>Winter</v>
      </c>
      <c r="M8545">
        <f t="shared" si="669"/>
        <v>1814.01</v>
      </c>
    </row>
    <row r="8546" spans="1:13" x14ac:dyDescent="0.25">
      <c r="A8546" t="s">
        <v>41</v>
      </c>
      <c r="B8546" t="s">
        <v>48</v>
      </c>
      <c r="C8546" t="s">
        <v>49</v>
      </c>
      <c r="D8546">
        <v>1</v>
      </c>
      <c r="E8546">
        <v>14.22</v>
      </c>
      <c r="F8546" s="16">
        <f t="shared" si="665"/>
        <v>14.22</v>
      </c>
      <c r="G8546" t="s">
        <v>20</v>
      </c>
      <c r="H8546" t="s">
        <v>40</v>
      </c>
      <c r="I8546" s="1">
        <v>45530</v>
      </c>
      <c r="J8546" t="str">
        <f t="shared" si="666"/>
        <v>August</v>
      </c>
      <c r="K8546" t="str">
        <f t="shared" si="667"/>
        <v>Monday</v>
      </c>
      <c r="L8546" t="str">
        <f t="shared" si="668"/>
        <v>Summer</v>
      </c>
      <c r="M8546">
        <f t="shared" si="669"/>
        <v>553.53</v>
      </c>
    </row>
    <row r="8547" spans="1:13" x14ac:dyDescent="0.25">
      <c r="A8547" t="s">
        <v>262</v>
      </c>
      <c r="B8547" t="s">
        <v>14</v>
      </c>
      <c r="C8547" t="s">
        <v>134</v>
      </c>
      <c r="D8547">
        <v>1</v>
      </c>
      <c r="E8547">
        <v>13.66</v>
      </c>
      <c r="F8547" s="16">
        <f t="shared" si="665"/>
        <v>13.66</v>
      </c>
      <c r="G8547" t="s">
        <v>37</v>
      </c>
      <c r="H8547" t="s">
        <v>16</v>
      </c>
      <c r="I8547" s="1">
        <v>45125</v>
      </c>
      <c r="J8547" t="str">
        <f t="shared" si="666"/>
        <v>July</v>
      </c>
      <c r="K8547" t="str">
        <f t="shared" si="667"/>
        <v>Tuesday</v>
      </c>
      <c r="L8547" t="str">
        <f t="shared" si="668"/>
        <v>Summer</v>
      </c>
      <c r="M8547">
        <f t="shared" si="669"/>
        <v>139.97999999999999</v>
      </c>
    </row>
    <row r="8548" spans="1:13" x14ac:dyDescent="0.25">
      <c r="A8548" t="s">
        <v>156</v>
      </c>
      <c r="B8548" t="s">
        <v>35</v>
      </c>
      <c r="C8548" t="s">
        <v>75</v>
      </c>
      <c r="D8548">
        <v>1</v>
      </c>
      <c r="E8548">
        <v>27.32</v>
      </c>
      <c r="F8548" s="16">
        <f t="shared" si="665"/>
        <v>27.32</v>
      </c>
      <c r="G8548" t="s">
        <v>20</v>
      </c>
      <c r="H8548" t="s">
        <v>16</v>
      </c>
      <c r="I8548" s="1">
        <v>45627</v>
      </c>
      <c r="J8548" t="str">
        <f t="shared" si="666"/>
        <v>December</v>
      </c>
      <c r="K8548" t="str">
        <f t="shared" si="667"/>
        <v>Sunday</v>
      </c>
      <c r="L8548" t="str">
        <f t="shared" si="668"/>
        <v>Winter</v>
      </c>
      <c r="M8548">
        <f t="shared" si="669"/>
        <v>598.26</v>
      </c>
    </row>
    <row r="8549" spans="1:13" x14ac:dyDescent="0.25">
      <c r="A8549" t="s">
        <v>13</v>
      </c>
      <c r="B8549" t="s">
        <v>35</v>
      </c>
      <c r="C8549" t="s">
        <v>36</v>
      </c>
      <c r="D8549">
        <v>1</v>
      </c>
      <c r="E8549">
        <v>189.87</v>
      </c>
      <c r="F8549" s="16">
        <f t="shared" si="665"/>
        <v>189.87</v>
      </c>
      <c r="G8549" t="s">
        <v>20</v>
      </c>
      <c r="H8549" t="s">
        <v>12</v>
      </c>
      <c r="I8549" s="1">
        <v>45113</v>
      </c>
      <c r="J8549" t="str">
        <f t="shared" si="666"/>
        <v>July</v>
      </c>
      <c r="K8549" t="str">
        <f t="shared" si="667"/>
        <v>Thursday</v>
      </c>
      <c r="L8549" t="str">
        <f t="shared" si="668"/>
        <v>Summer</v>
      </c>
      <c r="M8549">
        <f t="shared" si="669"/>
        <v>624.54999999999995</v>
      </c>
    </row>
    <row r="8550" spans="1:13" x14ac:dyDescent="0.25">
      <c r="A8550" t="s">
        <v>158</v>
      </c>
      <c r="B8550" t="s">
        <v>48</v>
      </c>
      <c r="C8550" t="s">
        <v>162</v>
      </c>
      <c r="D8550">
        <v>4</v>
      </c>
      <c r="E8550">
        <v>9.7899999999999991</v>
      </c>
      <c r="F8550" s="16">
        <f t="shared" si="665"/>
        <v>39.159999999999997</v>
      </c>
      <c r="G8550" t="s">
        <v>24</v>
      </c>
      <c r="H8550" t="s">
        <v>16</v>
      </c>
      <c r="I8550" s="1">
        <v>45615</v>
      </c>
      <c r="J8550" t="str">
        <f t="shared" si="666"/>
        <v>November</v>
      </c>
      <c r="K8550" t="str">
        <f t="shared" si="667"/>
        <v>Tuesday</v>
      </c>
      <c r="L8550" t="str">
        <f t="shared" si="668"/>
        <v>Autumn</v>
      </c>
      <c r="M8550">
        <f t="shared" si="669"/>
        <v>630.38</v>
      </c>
    </row>
    <row r="8551" spans="1:13" x14ac:dyDescent="0.25">
      <c r="A8551" t="s">
        <v>220</v>
      </c>
      <c r="B8551" t="s">
        <v>30</v>
      </c>
      <c r="C8551" t="s">
        <v>93</v>
      </c>
      <c r="D8551">
        <v>1</v>
      </c>
      <c r="E8551">
        <v>73.400000000000006</v>
      </c>
      <c r="F8551" s="16">
        <f t="shared" si="665"/>
        <v>73.400000000000006</v>
      </c>
      <c r="G8551" t="s">
        <v>24</v>
      </c>
      <c r="H8551" t="s">
        <v>12</v>
      </c>
      <c r="I8551" s="1">
        <v>45668</v>
      </c>
      <c r="J8551" t="str">
        <f t="shared" si="666"/>
        <v>January</v>
      </c>
      <c r="K8551" t="str">
        <f t="shared" si="667"/>
        <v>Saturday</v>
      </c>
      <c r="L8551" t="str">
        <f t="shared" si="668"/>
        <v>Winter</v>
      </c>
      <c r="M8551">
        <f t="shared" si="669"/>
        <v>7138.3599999999988</v>
      </c>
    </row>
    <row r="8552" spans="1:13" x14ac:dyDescent="0.25">
      <c r="A8552" t="s">
        <v>249</v>
      </c>
      <c r="B8552" t="s">
        <v>14</v>
      </c>
      <c r="C8552" t="s">
        <v>15</v>
      </c>
      <c r="D8552">
        <v>4</v>
      </c>
      <c r="E8552">
        <v>77.33</v>
      </c>
      <c r="F8552" s="16">
        <f t="shared" si="665"/>
        <v>309.32</v>
      </c>
      <c r="G8552" t="s">
        <v>37</v>
      </c>
      <c r="H8552" t="s">
        <v>12</v>
      </c>
      <c r="I8552" s="1">
        <v>45483</v>
      </c>
      <c r="J8552" t="str">
        <f t="shared" si="666"/>
        <v>July</v>
      </c>
      <c r="K8552" t="str">
        <f t="shared" si="667"/>
        <v>Wednesday</v>
      </c>
      <c r="L8552" t="str">
        <f t="shared" si="668"/>
        <v>Summer</v>
      </c>
      <c r="M8552">
        <f t="shared" si="669"/>
        <v>1060.3600000000001</v>
      </c>
    </row>
    <row r="8553" spans="1:13" x14ac:dyDescent="0.25">
      <c r="A8553" t="s">
        <v>153</v>
      </c>
      <c r="B8553" t="s">
        <v>22</v>
      </c>
      <c r="C8553" t="s">
        <v>23</v>
      </c>
      <c r="D8553">
        <v>2</v>
      </c>
      <c r="E8553">
        <v>22.8</v>
      </c>
      <c r="F8553" s="16">
        <f t="shared" si="665"/>
        <v>45.6</v>
      </c>
      <c r="G8553" t="s">
        <v>20</v>
      </c>
      <c r="H8553" t="s">
        <v>16</v>
      </c>
      <c r="I8553" s="1">
        <v>45621</v>
      </c>
      <c r="J8553" t="str">
        <f t="shared" si="666"/>
        <v>November</v>
      </c>
      <c r="K8553" t="str">
        <f t="shared" si="667"/>
        <v>Monday</v>
      </c>
      <c r="L8553" t="str">
        <f t="shared" si="668"/>
        <v>Autumn</v>
      </c>
      <c r="M8553">
        <f t="shared" si="669"/>
        <v>1306.45</v>
      </c>
    </row>
    <row r="8554" spans="1:13" x14ac:dyDescent="0.25">
      <c r="A8554" t="s">
        <v>217</v>
      </c>
      <c r="B8554" t="s">
        <v>35</v>
      </c>
      <c r="C8554" t="s">
        <v>159</v>
      </c>
      <c r="D8554">
        <v>1</v>
      </c>
      <c r="E8554">
        <v>338.93</v>
      </c>
      <c r="F8554" s="16">
        <f t="shared" si="665"/>
        <v>338.93</v>
      </c>
      <c r="G8554" t="s">
        <v>11</v>
      </c>
      <c r="H8554" t="s">
        <v>12</v>
      </c>
      <c r="I8554" s="1">
        <v>44942</v>
      </c>
      <c r="J8554" t="str">
        <f t="shared" si="666"/>
        <v>January</v>
      </c>
      <c r="K8554" t="str">
        <f t="shared" si="667"/>
        <v>Monday</v>
      </c>
      <c r="L8554" t="str">
        <f t="shared" si="668"/>
        <v>Winter</v>
      </c>
      <c r="M8554">
        <f t="shared" si="669"/>
        <v>821.69</v>
      </c>
    </row>
    <row r="8555" spans="1:13" x14ac:dyDescent="0.25">
      <c r="A8555" t="s">
        <v>247</v>
      </c>
      <c r="B8555" t="s">
        <v>45</v>
      </c>
      <c r="C8555" t="s">
        <v>103</v>
      </c>
      <c r="D8555">
        <v>3</v>
      </c>
      <c r="E8555">
        <v>14.71</v>
      </c>
      <c r="F8555" s="16">
        <f t="shared" si="665"/>
        <v>44.13</v>
      </c>
      <c r="G8555" t="s">
        <v>11</v>
      </c>
      <c r="H8555" t="s">
        <v>40</v>
      </c>
      <c r="I8555" s="1">
        <v>45556</v>
      </c>
      <c r="J8555" t="str">
        <f t="shared" si="666"/>
        <v>September</v>
      </c>
      <c r="K8555" t="str">
        <f t="shared" si="667"/>
        <v>Saturday</v>
      </c>
      <c r="L8555" t="str">
        <f t="shared" si="668"/>
        <v>Autumn</v>
      </c>
      <c r="M8555">
        <f t="shared" si="669"/>
        <v>58203.61</v>
      </c>
    </row>
    <row r="8556" spans="1:13" x14ac:dyDescent="0.25">
      <c r="A8556" t="s">
        <v>92</v>
      </c>
      <c r="B8556" t="s">
        <v>22</v>
      </c>
      <c r="C8556" t="s">
        <v>23</v>
      </c>
      <c r="D8556">
        <v>5</v>
      </c>
      <c r="E8556">
        <v>21.22</v>
      </c>
      <c r="F8556" s="16">
        <f t="shared" si="665"/>
        <v>106.1</v>
      </c>
      <c r="G8556" t="s">
        <v>20</v>
      </c>
      <c r="H8556" t="s">
        <v>12</v>
      </c>
      <c r="I8556" s="1">
        <v>45408</v>
      </c>
      <c r="J8556" t="str">
        <f t="shared" si="666"/>
        <v>April</v>
      </c>
      <c r="K8556" t="str">
        <f t="shared" si="667"/>
        <v>Friday</v>
      </c>
      <c r="L8556" t="str">
        <f t="shared" si="668"/>
        <v>Spring</v>
      </c>
      <c r="M8556">
        <f t="shared" si="669"/>
        <v>2500.2900000000004</v>
      </c>
    </row>
    <row r="8557" spans="1:13" x14ac:dyDescent="0.25">
      <c r="A8557" t="s">
        <v>275</v>
      </c>
      <c r="B8557" t="s">
        <v>35</v>
      </c>
      <c r="C8557" t="s">
        <v>159</v>
      </c>
      <c r="D8557">
        <v>1</v>
      </c>
      <c r="E8557">
        <v>365.39</v>
      </c>
      <c r="F8557" s="16">
        <f t="shared" si="665"/>
        <v>365.39</v>
      </c>
      <c r="G8557" t="s">
        <v>37</v>
      </c>
      <c r="H8557" t="s">
        <v>16</v>
      </c>
      <c r="I8557" s="1">
        <v>45580</v>
      </c>
      <c r="J8557" t="str">
        <f t="shared" si="666"/>
        <v>October</v>
      </c>
      <c r="K8557" t="str">
        <f t="shared" si="667"/>
        <v>Tuesday</v>
      </c>
      <c r="L8557" t="str">
        <f t="shared" si="668"/>
        <v>Autumn</v>
      </c>
      <c r="M8557">
        <f t="shared" si="669"/>
        <v>1697.93</v>
      </c>
    </row>
    <row r="8558" spans="1:13" x14ac:dyDescent="0.25">
      <c r="A8558" t="s">
        <v>239</v>
      </c>
      <c r="B8558" t="s">
        <v>35</v>
      </c>
      <c r="C8558" t="s">
        <v>159</v>
      </c>
      <c r="D8558">
        <v>1</v>
      </c>
      <c r="E8558">
        <v>168.9</v>
      </c>
      <c r="F8558" s="16">
        <f t="shared" si="665"/>
        <v>168.9</v>
      </c>
      <c r="G8558" t="s">
        <v>24</v>
      </c>
      <c r="H8558" t="s">
        <v>40</v>
      </c>
      <c r="I8558" s="1">
        <v>45560</v>
      </c>
      <c r="J8558" t="str">
        <f t="shared" si="666"/>
        <v>September</v>
      </c>
      <c r="K8558" t="str">
        <f t="shared" si="667"/>
        <v>Wednesday</v>
      </c>
      <c r="L8558" t="str">
        <f t="shared" si="668"/>
        <v>Autumn</v>
      </c>
      <c r="M8558">
        <f t="shared" si="669"/>
        <v>733.92000000000007</v>
      </c>
    </row>
    <row r="8559" spans="1:13" x14ac:dyDescent="0.25">
      <c r="A8559" t="s">
        <v>238</v>
      </c>
      <c r="B8559" t="s">
        <v>48</v>
      </c>
      <c r="C8559" t="s">
        <v>196</v>
      </c>
      <c r="D8559">
        <v>1</v>
      </c>
      <c r="E8559">
        <v>20.82</v>
      </c>
      <c r="F8559" s="16">
        <f t="shared" si="665"/>
        <v>20.82</v>
      </c>
      <c r="G8559" t="s">
        <v>11</v>
      </c>
      <c r="H8559" t="s">
        <v>16</v>
      </c>
      <c r="I8559" s="1">
        <v>45641</v>
      </c>
      <c r="J8559" t="str">
        <f t="shared" si="666"/>
        <v>December</v>
      </c>
      <c r="K8559" t="str">
        <f t="shared" si="667"/>
        <v>Sunday</v>
      </c>
      <c r="L8559" t="str">
        <f t="shared" si="668"/>
        <v>Winter</v>
      </c>
      <c r="M8559">
        <f t="shared" si="669"/>
        <v>671.1400000000001</v>
      </c>
    </row>
    <row r="8560" spans="1:13" x14ac:dyDescent="0.25">
      <c r="A8560" t="s">
        <v>240</v>
      </c>
      <c r="B8560" t="s">
        <v>9</v>
      </c>
      <c r="C8560" t="s">
        <v>180</v>
      </c>
      <c r="D8560">
        <v>5</v>
      </c>
      <c r="E8560">
        <v>3.39</v>
      </c>
      <c r="F8560" s="16">
        <f t="shared" si="665"/>
        <v>16.95</v>
      </c>
      <c r="G8560" t="s">
        <v>24</v>
      </c>
      <c r="H8560" t="s">
        <v>16</v>
      </c>
      <c r="I8560" s="1">
        <v>45597</v>
      </c>
      <c r="J8560" t="str">
        <f t="shared" si="666"/>
        <v>November</v>
      </c>
      <c r="K8560" t="str">
        <f t="shared" si="667"/>
        <v>Friday</v>
      </c>
      <c r="L8560" t="str">
        <f t="shared" si="668"/>
        <v>Autumn</v>
      </c>
      <c r="M8560">
        <f t="shared" si="669"/>
        <v>1696.96</v>
      </c>
    </row>
    <row r="8561" spans="1:13" x14ac:dyDescent="0.25">
      <c r="A8561" t="s">
        <v>115</v>
      </c>
      <c r="B8561" t="s">
        <v>55</v>
      </c>
      <c r="C8561" t="s">
        <v>58</v>
      </c>
      <c r="D8561">
        <v>3</v>
      </c>
      <c r="E8561">
        <v>85.64</v>
      </c>
      <c r="F8561" s="16">
        <f t="shared" si="665"/>
        <v>256.92</v>
      </c>
      <c r="G8561" t="s">
        <v>11</v>
      </c>
      <c r="H8561" t="s">
        <v>12</v>
      </c>
      <c r="I8561" s="1">
        <v>45261</v>
      </c>
      <c r="J8561" t="str">
        <f t="shared" si="666"/>
        <v>December</v>
      </c>
      <c r="K8561" t="str">
        <f t="shared" si="667"/>
        <v>Friday</v>
      </c>
      <c r="L8561" t="str">
        <f t="shared" si="668"/>
        <v>Winter</v>
      </c>
      <c r="M8561">
        <f t="shared" si="669"/>
        <v>1255.07</v>
      </c>
    </row>
    <row r="8562" spans="1:13" x14ac:dyDescent="0.25">
      <c r="A8562" t="s">
        <v>128</v>
      </c>
      <c r="B8562" t="s">
        <v>45</v>
      </c>
      <c r="C8562" t="s">
        <v>108</v>
      </c>
      <c r="D8562">
        <v>5</v>
      </c>
      <c r="E8562">
        <v>399.46</v>
      </c>
      <c r="F8562" s="16">
        <f t="shared" si="665"/>
        <v>1997.3</v>
      </c>
      <c r="G8562" t="s">
        <v>37</v>
      </c>
      <c r="H8562" t="s">
        <v>40</v>
      </c>
      <c r="I8562" s="1">
        <v>45559</v>
      </c>
      <c r="J8562" t="str">
        <f t="shared" si="666"/>
        <v>September</v>
      </c>
      <c r="K8562" t="str">
        <f t="shared" si="667"/>
        <v>Tuesday</v>
      </c>
      <c r="L8562" t="str">
        <f t="shared" si="668"/>
        <v>Autumn</v>
      </c>
      <c r="M8562">
        <f t="shared" si="669"/>
        <v>4266.0599999999995</v>
      </c>
    </row>
    <row r="8563" spans="1:13" x14ac:dyDescent="0.25">
      <c r="A8563" t="s">
        <v>149</v>
      </c>
      <c r="B8563" t="s">
        <v>14</v>
      </c>
      <c r="C8563" t="s">
        <v>150</v>
      </c>
      <c r="D8563">
        <v>2</v>
      </c>
      <c r="E8563">
        <v>164.76</v>
      </c>
      <c r="F8563" s="16">
        <f t="shared" si="665"/>
        <v>329.52</v>
      </c>
      <c r="G8563" t="s">
        <v>20</v>
      </c>
      <c r="H8563" t="s">
        <v>40</v>
      </c>
      <c r="I8563" s="1">
        <v>45551</v>
      </c>
      <c r="J8563" t="str">
        <f t="shared" si="666"/>
        <v>September</v>
      </c>
      <c r="K8563" t="str">
        <f t="shared" si="667"/>
        <v>Monday</v>
      </c>
      <c r="L8563" t="str">
        <f t="shared" si="668"/>
        <v>Autumn</v>
      </c>
      <c r="M8563">
        <f t="shared" si="669"/>
        <v>1618.2199999999998</v>
      </c>
    </row>
    <row r="8564" spans="1:13" x14ac:dyDescent="0.25">
      <c r="A8564" t="s">
        <v>197</v>
      </c>
      <c r="B8564" t="s">
        <v>35</v>
      </c>
      <c r="C8564" t="s">
        <v>36</v>
      </c>
      <c r="D8564">
        <v>1</v>
      </c>
      <c r="E8564">
        <v>1205.97</v>
      </c>
      <c r="F8564" s="16">
        <f t="shared" si="665"/>
        <v>1205.97</v>
      </c>
      <c r="G8564" t="s">
        <v>11</v>
      </c>
      <c r="H8564" t="s">
        <v>16</v>
      </c>
      <c r="I8564" s="1">
        <v>45515</v>
      </c>
      <c r="J8564" t="str">
        <f t="shared" si="666"/>
        <v>August</v>
      </c>
      <c r="K8564" t="str">
        <f t="shared" si="667"/>
        <v>Sunday</v>
      </c>
      <c r="L8564" t="str">
        <f t="shared" si="668"/>
        <v>Summer</v>
      </c>
      <c r="M8564">
        <f t="shared" si="669"/>
        <v>7807.93</v>
      </c>
    </row>
    <row r="8565" spans="1:13" x14ac:dyDescent="0.25">
      <c r="A8565" t="s">
        <v>131</v>
      </c>
      <c r="B8565" t="s">
        <v>35</v>
      </c>
      <c r="C8565" t="s">
        <v>159</v>
      </c>
      <c r="D8565">
        <v>1</v>
      </c>
      <c r="E8565">
        <v>575.38</v>
      </c>
      <c r="F8565" s="16">
        <f t="shared" si="665"/>
        <v>575.38</v>
      </c>
      <c r="G8565" t="s">
        <v>20</v>
      </c>
      <c r="H8565" t="s">
        <v>40</v>
      </c>
      <c r="I8565" s="1">
        <v>45382</v>
      </c>
      <c r="J8565" t="str">
        <f t="shared" si="666"/>
        <v>March</v>
      </c>
      <c r="K8565" t="str">
        <f t="shared" si="667"/>
        <v>Sunday</v>
      </c>
      <c r="L8565" t="str">
        <f t="shared" si="668"/>
        <v>Spring</v>
      </c>
      <c r="M8565">
        <f t="shared" si="669"/>
        <v>1242</v>
      </c>
    </row>
    <row r="8566" spans="1:13" x14ac:dyDescent="0.25">
      <c r="A8566" t="s">
        <v>117</v>
      </c>
      <c r="B8566" t="s">
        <v>48</v>
      </c>
      <c r="C8566" t="s">
        <v>196</v>
      </c>
      <c r="D8566">
        <v>3</v>
      </c>
      <c r="E8566">
        <v>55.81</v>
      </c>
      <c r="F8566" s="16">
        <f t="shared" si="665"/>
        <v>167.43</v>
      </c>
      <c r="G8566" t="s">
        <v>24</v>
      </c>
      <c r="H8566" t="s">
        <v>12</v>
      </c>
      <c r="I8566" s="1">
        <v>45609</v>
      </c>
      <c r="J8566" t="str">
        <f t="shared" si="666"/>
        <v>November</v>
      </c>
      <c r="K8566" t="str">
        <f t="shared" si="667"/>
        <v>Wednesday</v>
      </c>
      <c r="L8566" t="str">
        <f t="shared" si="668"/>
        <v>Autumn</v>
      </c>
      <c r="M8566">
        <f t="shared" si="669"/>
        <v>1793.9199999999998</v>
      </c>
    </row>
    <row r="8567" spans="1:13" x14ac:dyDescent="0.25">
      <c r="A8567" t="s">
        <v>240</v>
      </c>
      <c r="B8567" t="s">
        <v>99</v>
      </c>
      <c r="C8567" t="s">
        <v>100</v>
      </c>
      <c r="D8567">
        <v>1</v>
      </c>
      <c r="E8567">
        <v>13.99</v>
      </c>
      <c r="F8567" s="16">
        <f t="shared" si="665"/>
        <v>13.99</v>
      </c>
      <c r="G8567" t="s">
        <v>20</v>
      </c>
      <c r="H8567" t="s">
        <v>40</v>
      </c>
      <c r="I8567" s="1">
        <v>45193</v>
      </c>
      <c r="J8567" t="str">
        <f t="shared" si="666"/>
        <v>September</v>
      </c>
      <c r="K8567" t="str">
        <f t="shared" si="667"/>
        <v>Sunday</v>
      </c>
      <c r="L8567" t="str">
        <f t="shared" si="668"/>
        <v>Autumn</v>
      </c>
      <c r="M8567">
        <f t="shared" si="669"/>
        <v>1680.0100000000002</v>
      </c>
    </row>
    <row r="8568" spans="1:13" x14ac:dyDescent="0.25">
      <c r="A8568" t="s">
        <v>256</v>
      </c>
      <c r="B8568" t="s">
        <v>48</v>
      </c>
      <c r="C8568" t="s">
        <v>49</v>
      </c>
      <c r="D8568">
        <v>2</v>
      </c>
      <c r="E8568">
        <v>57.62</v>
      </c>
      <c r="F8568" s="16">
        <f t="shared" si="665"/>
        <v>115.24</v>
      </c>
      <c r="G8568" t="s">
        <v>37</v>
      </c>
      <c r="H8568" t="s">
        <v>16</v>
      </c>
      <c r="I8568" s="1">
        <v>45625</v>
      </c>
      <c r="J8568" t="str">
        <f t="shared" si="666"/>
        <v>November</v>
      </c>
      <c r="K8568" t="str">
        <f t="shared" si="667"/>
        <v>Friday</v>
      </c>
      <c r="L8568" t="str">
        <f t="shared" si="668"/>
        <v>Autumn</v>
      </c>
      <c r="M8568">
        <f t="shared" si="669"/>
        <v>1526.8</v>
      </c>
    </row>
    <row r="8569" spans="1:13" x14ac:dyDescent="0.25">
      <c r="A8569" t="s">
        <v>88</v>
      </c>
      <c r="B8569" t="s">
        <v>26</v>
      </c>
      <c r="C8569" t="s">
        <v>39</v>
      </c>
      <c r="D8569">
        <v>1</v>
      </c>
      <c r="E8569">
        <v>74.95</v>
      </c>
      <c r="F8569" s="16">
        <f t="shared" si="665"/>
        <v>74.95</v>
      </c>
      <c r="G8569" t="s">
        <v>24</v>
      </c>
      <c r="H8569" t="s">
        <v>16</v>
      </c>
      <c r="I8569" s="1">
        <v>45324</v>
      </c>
      <c r="J8569" t="str">
        <f t="shared" si="666"/>
        <v>February</v>
      </c>
      <c r="K8569" t="str">
        <f t="shared" si="667"/>
        <v>Friday</v>
      </c>
      <c r="L8569" t="str">
        <f t="shared" si="668"/>
        <v>Winter</v>
      </c>
      <c r="M8569">
        <f t="shared" si="669"/>
        <v>224580.14000000004</v>
      </c>
    </row>
    <row r="8570" spans="1:13" x14ac:dyDescent="0.25">
      <c r="A8570" t="s">
        <v>133</v>
      </c>
      <c r="B8570" t="s">
        <v>48</v>
      </c>
      <c r="C8570" t="s">
        <v>49</v>
      </c>
      <c r="D8570">
        <v>1</v>
      </c>
      <c r="E8570">
        <v>16.600000000000001</v>
      </c>
      <c r="F8570" s="16">
        <f t="shared" si="665"/>
        <v>16.600000000000001</v>
      </c>
      <c r="G8570" t="s">
        <v>20</v>
      </c>
      <c r="H8570" t="s">
        <v>16</v>
      </c>
      <c r="I8570" s="1">
        <v>45439</v>
      </c>
      <c r="J8570" t="str">
        <f t="shared" si="666"/>
        <v>May</v>
      </c>
      <c r="K8570" t="str">
        <f t="shared" si="667"/>
        <v>Monday</v>
      </c>
      <c r="L8570" t="str">
        <f t="shared" si="668"/>
        <v>Spring</v>
      </c>
      <c r="M8570">
        <f t="shared" si="669"/>
        <v>1396.48</v>
      </c>
    </row>
    <row r="8571" spans="1:13" x14ac:dyDescent="0.25">
      <c r="A8571" t="s">
        <v>141</v>
      </c>
      <c r="B8571" t="s">
        <v>22</v>
      </c>
      <c r="C8571" t="s">
        <v>33</v>
      </c>
      <c r="D8571">
        <v>3</v>
      </c>
      <c r="E8571">
        <v>116.95</v>
      </c>
      <c r="F8571" s="16">
        <f t="shared" si="665"/>
        <v>350.85</v>
      </c>
      <c r="G8571" t="s">
        <v>37</v>
      </c>
      <c r="H8571" t="s">
        <v>16</v>
      </c>
      <c r="I8571" s="1">
        <v>45302</v>
      </c>
      <c r="J8571" t="str">
        <f t="shared" si="666"/>
        <v>January</v>
      </c>
      <c r="K8571" t="str">
        <f t="shared" si="667"/>
        <v>Thursday</v>
      </c>
      <c r="L8571" t="str">
        <f t="shared" si="668"/>
        <v>Winter</v>
      </c>
      <c r="M8571">
        <f t="shared" si="669"/>
        <v>11800.58</v>
      </c>
    </row>
    <row r="8572" spans="1:13" x14ac:dyDescent="0.25">
      <c r="A8572" t="s">
        <v>255</v>
      </c>
      <c r="B8572" t="s">
        <v>48</v>
      </c>
      <c r="C8572" t="s">
        <v>162</v>
      </c>
      <c r="D8572">
        <v>2</v>
      </c>
      <c r="E8572">
        <v>13.09</v>
      </c>
      <c r="F8572" s="16">
        <f t="shared" si="665"/>
        <v>26.18</v>
      </c>
      <c r="G8572" t="s">
        <v>11</v>
      </c>
      <c r="H8572" t="s">
        <v>40</v>
      </c>
      <c r="I8572" s="1">
        <v>45349</v>
      </c>
      <c r="J8572" t="str">
        <f t="shared" si="666"/>
        <v>February</v>
      </c>
      <c r="K8572" t="str">
        <f t="shared" si="667"/>
        <v>Tuesday</v>
      </c>
      <c r="L8572" t="str">
        <f t="shared" si="668"/>
        <v>Winter</v>
      </c>
      <c r="M8572">
        <f t="shared" si="669"/>
        <v>807.04</v>
      </c>
    </row>
    <row r="8573" spans="1:13" x14ac:dyDescent="0.25">
      <c r="A8573" t="s">
        <v>88</v>
      </c>
      <c r="B8573" t="s">
        <v>26</v>
      </c>
      <c r="C8573" t="s">
        <v>152</v>
      </c>
      <c r="D8573">
        <v>5</v>
      </c>
      <c r="E8573">
        <v>76.58</v>
      </c>
      <c r="F8573" s="16">
        <f t="shared" si="665"/>
        <v>382.9</v>
      </c>
      <c r="G8573" t="s">
        <v>37</v>
      </c>
      <c r="H8573" t="s">
        <v>40</v>
      </c>
      <c r="I8573" s="1">
        <v>45351</v>
      </c>
      <c r="J8573" t="str">
        <f t="shared" si="666"/>
        <v>February</v>
      </c>
      <c r="K8573" t="str">
        <f t="shared" si="667"/>
        <v>Thursday</v>
      </c>
      <c r="L8573" t="str">
        <f t="shared" si="668"/>
        <v>Winter</v>
      </c>
      <c r="M8573">
        <f t="shared" si="669"/>
        <v>224505.19000000006</v>
      </c>
    </row>
    <row r="8574" spans="1:13" x14ac:dyDescent="0.25">
      <c r="A8574" t="s">
        <v>165</v>
      </c>
      <c r="B8574" t="s">
        <v>48</v>
      </c>
      <c r="C8574" t="s">
        <v>196</v>
      </c>
      <c r="D8574">
        <v>4</v>
      </c>
      <c r="E8574">
        <v>45.41</v>
      </c>
      <c r="F8574" s="16">
        <f t="shared" si="665"/>
        <v>181.64</v>
      </c>
      <c r="G8574" t="s">
        <v>20</v>
      </c>
      <c r="H8574" t="s">
        <v>12</v>
      </c>
      <c r="I8574" s="1">
        <v>45283</v>
      </c>
      <c r="J8574" t="str">
        <f t="shared" si="666"/>
        <v>December</v>
      </c>
      <c r="K8574" t="str">
        <f t="shared" si="667"/>
        <v>Saturday</v>
      </c>
      <c r="L8574" t="str">
        <f t="shared" si="668"/>
        <v>Winter</v>
      </c>
      <c r="M8574">
        <f t="shared" si="669"/>
        <v>5984.15</v>
      </c>
    </row>
    <row r="8575" spans="1:13" x14ac:dyDescent="0.25">
      <c r="A8575" t="s">
        <v>112</v>
      </c>
      <c r="B8575" t="s">
        <v>69</v>
      </c>
      <c r="C8575" t="s">
        <v>70</v>
      </c>
      <c r="D8575">
        <v>2</v>
      </c>
      <c r="E8575">
        <v>19.68</v>
      </c>
      <c r="F8575" s="16">
        <f t="shared" si="665"/>
        <v>39.36</v>
      </c>
      <c r="G8575" t="s">
        <v>24</v>
      </c>
      <c r="H8575" t="s">
        <v>40</v>
      </c>
      <c r="I8575" s="1">
        <v>45222</v>
      </c>
      <c r="J8575" t="str">
        <f t="shared" si="666"/>
        <v>October</v>
      </c>
      <c r="K8575" t="str">
        <f t="shared" si="667"/>
        <v>Monday</v>
      </c>
      <c r="L8575" t="str">
        <f t="shared" si="668"/>
        <v>Autumn</v>
      </c>
      <c r="M8575">
        <f t="shared" si="669"/>
        <v>102537.04000000001</v>
      </c>
    </row>
    <row r="8576" spans="1:13" x14ac:dyDescent="0.25">
      <c r="A8576" t="s">
        <v>261</v>
      </c>
      <c r="B8576" t="s">
        <v>9</v>
      </c>
      <c r="C8576" t="s">
        <v>63</v>
      </c>
      <c r="D8576">
        <v>4</v>
      </c>
      <c r="E8576">
        <v>9.89</v>
      </c>
      <c r="F8576" s="16">
        <f t="shared" si="665"/>
        <v>39.56</v>
      </c>
      <c r="G8576" t="s">
        <v>11</v>
      </c>
      <c r="H8576" t="s">
        <v>40</v>
      </c>
      <c r="I8576" s="1">
        <v>45053</v>
      </c>
      <c r="J8576" t="str">
        <f t="shared" si="666"/>
        <v>May</v>
      </c>
      <c r="K8576" t="str">
        <f t="shared" si="667"/>
        <v>Sunday</v>
      </c>
      <c r="L8576" t="str">
        <f t="shared" si="668"/>
        <v>Spring</v>
      </c>
      <c r="M8576">
        <f t="shared" si="669"/>
        <v>172371.80999999997</v>
      </c>
    </row>
    <row r="8577" spans="1:13" x14ac:dyDescent="0.25">
      <c r="A8577" t="s">
        <v>200</v>
      </c>
      <c r="B8577" t="s">
        <v>69</v>
      </c>
      <c r="C8577" t="s">
        <v>72</v>
      </c>
      <c r="D8577">
        <v>2</v>
      </c>
      <c r="E8577">
        <v>87.32</v>
      </c>
      <c r="F8577" s="16">
        <f t="shared" si="665"/>
        <v>174.64</v>
      </c>
      <c r="G8577" t="s">
        <v>37</v>
      </c>
      <c r="H8577" t="s">
        <v>16</v>
      </c>
      <c r="I8577" s="1">
        <v>45126</v>
      </c>
      <c r="J8577" t="str">
        <f t="shared" si="666"/>
        <v>July</v>
      </c>
      <c r="K8577" t="str">
        <f t="shared" si="667"/>
        <v>Wednesday</v>
      </c>
      <c r="L8577" t="str">
        <f t="shared" si="668"/>
        <v>Summer</v>
      </c>
      <c r="M8577">
        <f t="shared" si="669"/>
        <v>2902.0899999999997</v>
      </c>
    </row>
    <row r="8578" spans="1:13" x14ac:dyDescent="0.25">
      <c r="A8578" t="s">
        <v>263</v>
      </c>
      <c r="B8578" t="s">
        <v>99</v>
      </c>
      <c r="C8578" t="s">
        <v>100</v>
      </c>
      <c r="D8578">
        <v>1</v>
      </c>
      <c r="E8578">
        <v>15.15</v>
      </c>
      <c r="F8578" s="16">
        <f t="shared" si="665"/>
        <v>15.15</v>
      </c>
      <c r="G8578" t="s">
        <v>37</v>
      </c>
      <c r="H8578" t="s">
        <v>12</v>
      </c>
      <c r="I8578" s="1">
        <v>44961</v>
      </c>
      <c r="J8578" t="str">
        <f t="shared" si="666"/>
        <v>February</v>
      </c>
      <c r="K8578" t="str">
        <f t="shared" si="667"/>
        <v>Saturday</v>
      </c>
      <c r="L8578" t="str">
        <f t="shared" si="668"/>
        <v>Winter</v>
      </c>
      <c r="M8578">
        <f t="shared" si="669"/>
        <v>583.30000000000007</v>
      </c>
    </row>
    <row r="8579" spans="1:13" x14ac:dyDescent="0.25">
      <c r="A8579" t="s">
        <v>157</v>
      </c>
      <c r="B8579" t="s">
        <v>30</v>
      </c>
      <c r="C8579" t="s">
        <v>93</v>
      </c>
      <c r="D8579">
        <v>1</v>
      </c>
      <c r="E8579">
        <v>84.72</v>
      </c>
      <c r="F8579" s="16">
        <f t="shared" ref="F8579:F8642" si="670">D8579*E8579</f>
        <v>84.72</v>
      </c>
      <c r="G8579" t="s">
        <v>37</v>
      </c>
      <c r="H8579" t="s">
        <v>12</v>
      </c>
      <c r="I8579" s="1">
        <v>45647</v>
      </c>
      <c r="J8579" t="str">
        <f t="shared" ref="J8579:J8642" si="671">TEXT(I8579,"mmmm")</f>
        <v>December</v>
      </c>
      <c r="K8579" t="str">
        <f t="shared" ref="K8579:K8642" si="672">TEXT(I8579,"dddd")</f>
        <v>Saturday</v>
      </c>
      <c r="L8579" t="str">
        <f t="shared" ref="L8579:L8642" si="673">IF(OR(MONTH(I8579)=3,MONTH(I8579)=4,MONTH(I8579)=5),"Spring",IF(OR(MONTH(I8579)=6,MONTH(I8579)=7,MONTH(I8579)=8),"Summer",IF(OR(MONTH(I8579)=9,MONTH(I8579)=10,MONTH(I8579)=11),"Autumn",IF(OR(MONTH(I8579)=12,MONTH(I8579)=1,MONTH(I8579)=2),"Winter"))))</f>
        <v>Winter</v>
      </c>
      <c r="M8579">
        <f t="shared" ref="M8579:M8642" si="674">SUMIF(A8579:A18578,A8579,F8579:F18578)</f>
        <v>2654.0099999999998</v>
      </c>
    </row>
    <row r="8580" spans="1:13" x14ac:dyDescent="0.25">
      <c r="A8580" t="s">
        <v>47</v>
      </c>
      <c r="B8580" t="s">
        <v>9</v>
      </c>
      <c r="C8580" t="s">
        <v>180</v>
      </c>
      <c r="D8580">
        <v>1</v>
      </c>
      <c r="E8580">
        <v>3.13</v>
      </c>
      <c r="F8580" s="16">
        <f t="shared" si="670"/>
        <v>3.13</v>
      </c>
      <c r="G8580" t="s">
        <v>24</v>
      </c>
      <c r="H8580" t="s">
        <v>16</v>
      </c>
      <c r="I8580" s="1">
        <v>45390</v>
      </c>
      <c r="J8580" t="str">
        <f t="shared" si="671"/>
        <v>April</v>
      </c>
      <c r="K8580" t="str">
        <f t="shared" si="672"/>
        <v>Monday</v>
      </c>
      <c r="L8580" t="str">
        <f t="shared" si="673"/>
        <v>Spring</v>
      </c>
      <c r="M8580">
        <f t="shared" si="674"/>
        <v>7654.4599999999991</v>
      </c>
    </row>
    <row r="8581" spans="1:13" x14ac:dyDescent="0.25">
      <c r="A8581" t="s">
        <v>154</v>
      </c>
      <c r="B8581" t="s">
        <v>60</v>
      </c>
      <c r="C8581" t="s">
        <v>61</v>
      </c>
      <c r="D8581">
        <v>1</v>
      </c>
      <c r="E8581">
        <v>436.95</v>
      </c>
      <c r="F8581" s="16">
        <f t="shared" si="670"/>
        <v>436.95</v>
      </c>
      <c r="G8581" t="s">
        <v>24</v>
      </c>
      <c r="H8581" t="s">
        <v>16</v>
      </c>
      <c r="I8581" s="1">
        <v>45199</v>
      </c>
      <c r="J8581" t="str">
        <f t="shared" si="671"/>
        <v>September</v>
      </c>
      <c r="K8581" t="str">
        <f t="shared" si="672"/>
        <v>Saturday</v>
      </c>
      <c r="L8581" t="str">
        <f t="shared" si="673"/>
        <v>Autumn</v>
      </c>
      <c r="M8581">
        <f t="shared" si="674"/>
        <v>938.67</v>
      </c>
    </row>
    <row r="8582" spans="1:13" x14ac:dyDescent="0.25">
      <c r="A8582" t="s">
        <v>115</v>
      </c>
      <c r="B8582" t="s">
        <v>26</v>
      </c>
      <c r="C8582" t="s">
        <v>39</v>
      </c>
      <c r="D8582">
        <v>1</v>
      </c>
      <c r="E8582">
        <v>30.12</v>
      </c>
      <c r="F8582" s="16">
        <f t="shared" si="670"/>
        <v>30.12</v>
      </c>
      <c r="G8582" t="s">
        <v>24</v>
      </c>
      <c r="H8582" t="s">
        <v>12</v>
      </c>
      <c r="I8582" s="1">
        <v>45320</v>
      </c>
      <c r="J8582" t="str">
        <f t="shared" si="671"/>
        <v>January</v>
      </c>
      <c r="K8582" t="str">
        <f t="shared" si="672"/>
        <v>Monday</v>
      </c>
      <c r="L8582" t="str">
        <f t="shared" si="673"/>
        <v>Winter</v>
      </c>
      <c r="M8582">
        <f t="shared" si="674"/>
        <v>998.15000000000009</v>
      </c>
    </row>
    <row r="8583" spans="1:13" x14ac:dyDescent="0.25">
      <c r="A8583" t="s">
        <v>172</v>
      </c>
      <c r="B8583" t="s">
        <v>99</v>
      </c>
      <c r="C8583" t="s">
        <v>129</v>
      </c>
      <c r="D8583">
        <v>1</v>
      </c>
      <c r="E8583">
        <v>5.89</v>
      </c>
      <c r="F8583" s="16">
        <f t="shared" si="670"/>
        <v>5.89</v>
      </c>
      <c r="G8583" t="s">
        <v>20</v>
      </c>
      <c r="H8583" t="s">
        <v>40</v>
      </c>
      <c r="I8583" s="1">
        <v>45176</v>
      </c>
      <c r="J8583" t="str">
        <f t="shared" si="671"/>
        <v>September</v>
      </c>
      <c r="K8583" t="str">
        <f t="shared" si="672"/>
        <v>Thursday</v>
      </c>
      <c r="L8583" t="str">
        <f t="shared" si="673"/>
        <v>Autumn</v>
      </c>
      <c r="M8583">
        <f t="shared" si="674"/>
        <v>1454.2</v>
      </c>
    </row>
    <row r="8584" spans="1:13" x14ac:dyDescent="0.25">
      <c r="A8584" t="s">
        <v>257</v>
      </c>
      <c r="B8584" t="s">
        <v>69</v>
      </c>
      <c r="C8584" t="s">
        <v>109</v>
      </c>
      <c r="D8584">
        <v>5</v>
      </c>
      <c r="E8584">
        <v>6.35</v>
      </c>
      <c r="F8584" s="16">
        <f t="shared" si="670"/>
        <v>31.75</v>
      </c>
      <c r="G8584" t="s">
        <v>37</v>
      </c>
      <c r="H8584" t="s">
        <v>16</v>
      </c>
      <c r="I8584" s="1">
        <v>45417</v>
      </c>
      <c r="J8584" t="str">
        <f t="shared" si="671"/>
        <v>May</v>
      </c>
      <c r="K8584" t="str">
        <f t="shared" si="672"/>
        <v>Sunday</v>
      </c>
      <c r="L8584" t="str">
        <f t="shared" si="673"/>
        <v>Spring</v>
      </c>
      <c r="M8584">
        <f t="shared" si="674"/>
        <v>874.98</v>
      </c>
    </row>
    <row r="8585" spans="1:13" x14ac:dyDescent="0.25">
      <c r="A8585" t="s">
        <v>265</v>
      </c>
      <c r="B8585" t="s">
        <v>30</v>
      </c>
      <c r="C8585" t="s">
        <v>93</v>
      </c>
      <c r="D8585">
        <v>1</v>
      </c>
      <c r="E8585">
        <v>81.73</v>
      </c>
      <c r="F8585" s="16">
        <f t="shared" si="670"/>
        <v>81.73</v>
      </c>
      <c r="G8585" t="s">
        <v>20</v>
      </c>
      <c r="H8585" t="s">
        <v>16</v>
      </c>
      <c r="I8585" s="1">
        <v>45591</v>
      </c>
      <c r="J8585" t="str">
        <f t="shared" si="671"/>
        <v>October</v>
      </c>
      <c r="K8585" t="str">
        <f t="shared" si="672"/>
        <v>Saturday</v>
      </c>
      <c r="L8585" t="str">
        <f t="shared" si="673"/>
        <v>Autumn</v>
      </c>
      <c r="M8585">
        <f t="shared" si="674"/>
        <v>7099.84</v>
      </c>
    </row>
    <row r="8586" spans="1:13" x14ac:dyDescent="0.25">
      <c r="A8586" t="s">
        <v>208</v>
      </c>
      <c r="B8586" t="s">
        <v>55</v>
      </c>
      <c r="C8586" t="s">
        <v>164</v>
      </c>
      <c r="D8586">
        <v>3</v>
      </c>
      <c r="E8586">
        <v>834.87</v>
      </c>
      <c r="F8586" s="16">
        <f t="shared" si="670"/>
        <v>2504.61</v>
      </c>
      <c r="G8586" t="s">
        <v>37</v>
      </c>
      <c r="H8586" t="s">
        <v>12</v>
      </c>
      <c r="I8586" s="1">
        <v>45660</v>
      </c>
      <c r="J8586" t="str">
        <f t="shared" si="671"/>
        <v>January</v>
      </c>
      <c r="K8586" t="str">
        <f t="shared" si="672"/>
        <v>Friday</v>
      </c>
      <c r="L8586" t="str">
        <f t="shared" si="673"/>
        <v>Winter</v>
      </c>
      <c r="M8586">
        <f t="shared" si="674"/>
        <v>3216.05</v>
      </c>
    </row>
    <row r="8587" spans="1:13" x14ac:dyDescent="0.25">
      <c r="A8587" t="s">
        <v>90</v>
      </c>
      <c r="B8587" t="s">
        <v>35</v>
      </c>
      <c r="C8587" t="s">
        <v>75</v>
      </c>
      <c r="D8587">
        <v>1</v>
      </c>
      <c r="E8587">
        <v>20.5</v>
      </c>
      <c r="F8587" s="16">
        <f t="shared" si="670"/>
        <v>20.5</v>
      </c>
      <c r="G8587" t="s">
        <v>37</v>
      </c>
      <c r="H8587" t="s">
        <v>16</v>
      </c>
      <c r="I8587" s="1">
        <v>45275</v>
      </c>
      <c r="J8587" t="str">
        <f t="shared" si="671"/>
        <v>December</v>
      </c>
      <c r="K8587" t="str">
        <f t="shared" si="672"/>
        <v>Friday</v>
      </c>
      <c r="L8587" t="str">
        <f t="shared" si="673"/>
        <v>Winter</v>
      </c>
      <c r="M8587">
        <f t="shared" si="674"/>
        <v>2030.1400000000003</v>
      </c>
    </row>
    <row r="8588" spans="1:13" x14ac:dyDescent="0.25">
      <c r="A8588" t="s">
        <v>34</v>
      </c>
      <c r="B8588" t="s">
        <v>48</v>
      </c>
      <c r="C8588" t="s">
        <v>162</v>
      </c>
      <c r="D8588">
        <v>3</v>
      </c>
      <c r="E8588">
        <v>6.86</v>
      </c>
      <c r="F8588" s="16">
        <f t="shared" si="670"/>
        <v>20.580000000000002</v>
      </c>
      <c r="G8588" t="s">
        <v>11</v>
      </c>
      <c r="H8588" t="s">
        <v>40</v>
      </c>
      <c r="I8588" s="1">
        <v>45333</v>
      </c>
      <c r="J8588" t="str">
        <f t="shared" si="671"/>
        <v>February</v>
      </c>
      <c r="K8588" t="str">
        <f t="shared" si="672"/>
        <v>Sunday</v>
      </c>
      <c r="L8588" t="str">
        <f t="shared" si="673"/>
        <v>Winter</v>
      </c>
      <c r="M8588">
        <f t="shared" si="674"/>
        <v>4388.7899999999991</v>
      </c>
    </row>
    <row r="8589" spans="1:13" x14ac:dyDescent="0.25">
      <c r="A8589" t="s">
        <v>213</v>
      </c>
      <c r="B8589" t="s">
        <v>14</v>
      </c>
      <c r="C8589" t="s">
        <v>134</v>
      </c>
      <c r="D8589">
        <v>5</v>
      </c>
      <c r="E8589">
        <v>12.41</v>
      </c>
      <c r="F8589" s="16">
        <f t="shared" si="670"/>
        <v>62.05</v>
      </c>
      <c r="G8589" t="s">
        <v>37</v>
      </c>
      <c r="H8589" t="s">
        <v>12</v>
      </c>
      <c r="I8589" s="1">
        <v>45104</v>
      </c>
      <c r="J8589" t="str">
        <f t="shared" si="671"/>
        <v>June</v>
      </c>
      <c r="K8589" t="str">
        <f t="shared" si="672"/>
        <v>Tuesday</v>
      </c>
      <c r="L8589" t="str">
        <f t="shared" si="673"/>
        <v>Summer</v>
      </c>
      <c r="M8589">
        <f t="shared" si="674"/>
        <v>17210.669999999998</v>
      </c>
    </row>
    <row r="8590" spans="1:13" x14ac:dyDescent="0.25">
      <c r="A8590" t="s">
        <v>238</v>
      </c>
      <c r="B8590" t="s">
        <v>69</v>
      </c>
      <c r="C8590" t="s">
        <v>72</v>
      </c>
      <c r="D8590">
        <v>1</v>
      </c>
      <c r="E8590">
        <v>68.61</v>
      </c>
      <c r="F8590" s="16">
        <f t="shared" si="670"/>
        <v>68.61</v>
      </c>
      <c r="G8590" t="s">
        <v>24</v>
      </c>
      <c r="H8590" t="s">
        <v>12</v>
      </c>
      <c r="I8590" s="1">
        <v>45420</v>
      </c>
      <c r="J8590" t="str">
        <f t="shared" si="671"/>
        <v>May</v>
      </c>
      <c r="K8590" t="str">
        <f t="shared" si="672"/>
        <v>Wednesday</v>
      </c>
      <c r="L8590" t="str">
        <f t="shared" si="673"/>
        <v>Spring</v>
      </c>
      <c r="M8590">
        <f t="shared" si="674"/>
        <v>650.32000000000016</v>
      </c>
    </row>
    <row r="8591" spans="1:13" x14ac:dyDescent="0.25">
      <c r="A8591" t="s">
        <v>243</v>
      </c>
      <c r="B8591" t="s">
        <v>9</v>
      </c>
      <c r="C8591" t="s">
        <v>10</v>
      </c>
      <c r="D8591">
        <v>3</v>
      </c>
      <c r="E8591">
        <v>4.6399999999999997</v>
      </c>
      <c r="F8591" s="16">
        <f t="shared" si="670"/>
        <v>13.919999999999998</v>
      </c>
      <c r="G8591" t="s">
        <v>37</v>
      </c>
      <c r="H8591" t="s">
        <v>40</v>
      </c>
      <c r="I8591" s="1">
        <v>45177</v>
      </c>
      <c r="J8591" t="str">
        <f t="shared" si="671"/>
        <v>September</v>
      </c>
      <c r="K8591" t="str">
        <f t="shared" si="672"/>
        <v>Friday</v>
      </c>
      <c r="L8591" t="str">
        <f t="shared" si="673"/>
        <v>Autumn</v>
      </c>
      <c r="M8591">
        <f t="shared" si="674"/>
        <v>249137.72</v>
      </c>
    </row>
    <row r="8592" spans="1:13" x14ac:dyDescent="0.25">
      <c r="A8592" t="s">
        <v>57</v>
      </c>
      <c r="B8592" t="s">
        <v>22</v>
      </c>
      <c r="C8592" t="s">
        <v>23</v>
      </c>
      <c r="D8592">
        <v>4</v>
      </c>
      <c r="E8592">
        <v>15.61</v>
      </c>
      <c r="F8592" s="16">
        <f t="shared" si="670"/>
        <v>62.44</v>
      </c>
      <c r="G8592" t="s">
        <v>11</v>
      </c>
      <c r="H8592" t="s">
        <v>40</v>
      </c>
      <c r="I8592" s="1">
        <v>45409</v>
      </c>
      <c r="J8592" t="str">
        <f t="shared" si="671"/>
        <v>April</v>
      </c>
      <c r="K8592" t="str">
        <f t="shared" si="672"/>
        <v>Saturday</v>
      </c>
      <c r="L8592" t="str">
        <f t="shared" si="673"/>
        <v>Spring</v>
      </c>
      <c r="M8592">
        <f t="shared" si="674"/>
        <v>4980.28</v>
      </c>
    </row>
    <row r="8593" spans="1:13" x14ac:dyDescent="0.25">
      <c r="A8593" t="s">
        <v>34</v>
      </c>
      <c r="B8593" t="s">
        <v>48</v>
      </c>
      <c r="C8593" t="s">
        <v>49</v>
      </c>
      <c r="D8593">
        <v>3</v>
      </c>
      <c r="E8593">
        <v>54.46</v>
      </c>
      <c r="F8593" s="16">
        <f t="shared" si="670"/>
        <v>163.38</v>
      </c>
      <c r="G8593" t="s">
        <v>24</v>
      </c>
      <c r="H8593" t="s">
        <v>16</v>
      </c>
      <c r="I8593" s="1">
        <v>45417</v>
      </c>
      <c r="J8593" t="str">
        <f t="shared" si="671"/>
        <v>May</v>
      </c>
      <c r="K8593" t="str">
        <f t="shared" si="672"/>
        <v>Sunday</v>
      </c>
      <c r="L8593" t="str">
        <f t="shared" si="673"/>
        <v>Spring</v>
      </c>
      <c r="M8593">
        <f t="shared" si="674"/>
        <v>4368.2099999999991</v>
      </c>
    </row>
    <row r="8594" spans="1:13" x14ac:dyDescent="0.25">
      <c r="A8594" t="s">
        <v>157</v>
      </c>
      <c r="B8594" t="s">
        <v>35</v>
      </c>
      <c r="C8594" t="s">
        <v>159</v>
      </c>
      <c r="D8594">
        <v>1</v>
      </c>
      <c r="E8594">
        <v>505.83</v>
      </c>
      <c r="F8594" s="16">
        <f t="shared" si="670"/>
        <v>505.83</v>
      </c>
      <c r="G8594" t="s">
        <v>20</v>
      </c>
      <c r="H8594" t="s">
        <v>12</v>
      </c>
      <c r="I8594" s="1">
        <v>44972</v>
      </c>
      <c r="J8594" t="str">
        <f t="shared" si="671"/>
        <v>February</v>
      </c>
      <c r="K8594" t="str">
        <f t="shared" si="672"/>
        <v>Wednesday</v>
      </c>
      <c r="L8594" t="str">
        <f t="shared" si="673"/>
        <v>Winter</v>
      </c>
      <c r="M8594">
        <f t="shared" si="674"/>
        <v>2569.29</v>
      </c>
    </row>
    <row r="8595" spans="1:13" x14ac:dyDescent="0.25">
      <c r="A8595" t="s">
        <v>256</v>
      </c>
      <c r="B8595" t="s">
        <v>69</v>
      </c>
      <c r="C8595" t="s">
        <v>109</v>
      </c>
      <c r="D8595">
        <v>4</v>
      </c>
      <c r="E8595">
        <v>6.59</v>
      </c>
      <c r="F8595" s="16">
        <f t="shared" si="670"/>
        <v>26.36</v>
      </c>
      <c r="G8595" t="s">
        <v>37</v>
      </c>
      <c r="H8595" t="s">
        <v>16</v>
      </c>
      <c r="I8595" s="1">
        <v>45124</v>
      </c>
      <c r="J8595" t="str">
        <f t="shared" si="671"/>
        <v>July</v>
      </c>
      <c r="K8595" t="str">
        <f t="shared" si="672"/>
        <v>Monday</v>
      </c>
      <c r="L8595" t="str">
        <f t="shared" si="673"/>
        <v>Summer</v>
      </c>
      <c r="M8595">
        <f t="shared" si="674"/>
        <v>1411.56</v>
      </c>
    </row>
    <row r="8596" spans="1:13" x14ac:dyDescent="0.25">
      <c r="A8596" t="s">
        <v>255</v>
      </c>
      <c r="B8596" t="s">
        <v>9</v>
      </c>
      <c r="C8596" t="s">
        <v>67</v>
      </c>
      <c r="D8596">
        <v>3</v>
      </c>
      <c r="E8596">
        <v>6.89</v>
      </c>
      <c r="F8596" s="16">
        <f t="shared" si="670"/>
        <v>20.669999999999998</v>
      </c>
      <c r="G8596" t="s">
        <v>11</v>
      </c>
      <c r="H8596" t="s">
        <v>16</v>
      </c>
      <c r="I8596" s="1">
        <v>45215</v>
      </c>
      <c r="J8596" t="str">
        <f t="shared" si="671"/>
        <v>October</v>
      </c>
      <c r="K8596" t="str">
        <f t="shared" si="672"/>
        <v>Monday</v>
      </c>
      <c r="L8596" t="str">
        <f t="shared" si="673"/>
        <v>Autumn</v>
      </c>
      <c r="M8596">
        <f t="shared" si="674"/>
        <v>780.8599999999999</v>
      </c>
    </row>
    <row r="8597" spans="1:13" x14ac:dyDescent="0.25">
      <c r="A8597" t="s">
        <v>41</v>
      </c>
      <c r="B8597" t="s">
        <v>26</v>
      </c>
      <c r="C8597" t="s">
        <v>27</v>
      </c>
      <c r="D8597">
        <v>2</v>
      </c>
      <c r="E8597">
        <v>23.58</v>
      </c>
      <c r="F8597" s="16">
        <f t="shared" si="670"/>
        <v>47.16</v>
      </c>
      <c r="G8597" t="s">
        <v>11</v>
      </c>
      <c r="H8597" t="s">
        <v>16</v>
      </c>
      <c r="I8597" s="1">
        <v>45057</v>
      </c>
      <c r="J8597" t="str">
        <f t="shared" si="671"/>
        <v>May</v>
      </c>
      <c r="K8597" t="str">
        <f t="shared" si="672"/>
        <v>Thursday</v>
      </c>
      <c r="L8597" t="str">
        <f t="shared" si="673"/>
        <v>Spring</v>
      </c>
      <c r="M8597">
        <f t="shared" si="674"/>
        <v>539.30999999999995</v>
      </c>
    </row>
    <row r="8598" spans="1:13" x14ac:dyDescent="0.25">
      <c r="A8598" t="s">
        <v>244</v>
      </c>
      <c r="B8598" t="s">
        <v>60</v>
      </c>
      <c r="C8598" t="s">
        <v>77</v>
      </c>
      <c r="D8598">
        <v>1</v>
      </c>
      <c r="E8598">
        <v>886.57</v>
      </c>
      <c r="F8598" s="16">
        <f t="shared" si="670"/>
        <v>886.57</v>
      </c>
      <c r="G8598" t="s">
        <v>37</v>
      </c>
      <c r="H8598" t="s">
        <v>12</v>
      </c>
      <c r="I8598" s="1">
        <v>45194</v>
      </c>
      <c r="J8598" t="str">
        <f t="shared" si="671"/>
        <v>September</v>
      </c>
      <c r="K8598" t="str">
        <f t="shared" si="672"/>
        <v>Monday</v>
      </c>
      <c r="L8598" t="str">
        <f t="shared" si="673"/>
        <v>Autumn</v>
      </c>
      <c r="M8598">
        <f t="shared" si="674"/>
        <v>1487.0400000000002</v>
      </c>
    </row>
    <row r="8599" spans="1:13" x14ac:dyDescent="0.25">
      <c r="A8599" t="s">
        <v>178</v>
      </c>
      <c r="B8599" t="s">
        <v>9</v>
      </c>
      <c r="C8599" t="s">
        <v>143</v>
      </c>
      <c r="D8599">
        <v>2</v>
      </c>
      <c r="E8599">
        <v>10.61</v>
      </c>
      <c r="F8599" s="16">
        <f t="shared" si="670"/>
        <v>21.22</v>
      </c>
      <c r="G8599" t="s">
        <v>20</v>
      </c>
      <c r="H8599" t="s">
        <v>16</v>
      </c>
      <c r="I8599" s="1">
        <v>45350</v>
      </c>
      <c r="J8599" t="str">
        <f t="shared" si="671"/>
        <v>February</v>
      </c>
      <c r="K8599" t="str">
        <f t="shared" si="672"/>
        <v>Wednesday</v>
      </c>
      <c r="L8599" t="str">
        <f t="shared" si="673"/>
        <v>Winter</v>
      </c>
      <c r="M8599">
        <f t="shared" si="674"/>
        <v>3074.7699999999995</v>
      </c>
    </row>
    <row r="8600" spans="1:13" x14ac:dyDescent="0.25">
      <c r="A8600" t="s">
        <v>57</v>
      </c>
      <c r="B8600" t="s">
        <v>45</v>
      </c>
      <c r="C8600" t="s">
        <v>108</v>
      </c>
      <c r="D8600">
        <v>5</v>
      </c>
      <c r="E8600">
        <v>728.99</v>
      </c>
      <c r="F8600" s="16">
        <f t="shared" si="670"/>
        <v>3644.95</v>
      </c>
      <c r="G8600" t="s">
        <v>24</v>
      </c>
      <c r="H8600" t="s">
        <v>12</v>
      </c>
      <c r="I8600" s="1">
        <v>45455</v>
      </c>
      <c r="J8600" t="str">
        <f t="shared" si="671"/>
        <v>June</v>
      </c>
      <c r="K8600" t="str">
        <f t="shared" si="672"/>
        <v>Wednesday</v>
      </c>
      <c r="L8600" t="str">
        <f t="shared" si="673"/>
        <v>Summer</v>
      </c>
      <c r="M8600">
        <f t="shared" si="674"/>
        <v>4917.84</v>
      </c>
    </row>
    <row r="8601" spans="1:13" x14ac:dyDescent="0.25">
      <c r="A8601" t="s">
        <v>113</v>
      </c>
      <c r="B8601" t="s">
        <v>30</v>
      </c>
      <c r="C8601" t="s">
        <v>79</v>
      </c>
      <c r="D8601">
        <v>1</v>
      </c>
      <c r="E8601">
        <v>2.39</v>
      </c>
      <c r="F8601" s="16">
        <f t="shared" si="670"/>
        <v>2.39</v>
      </c>
      <c r="G8601" t="s">
        <v>24</v>
      </c>
      <c r="H8601" t="s">
        <v>16</v>
      </c>
      <c r="I8601" s="1">
        <v>45284</v>
      </c>
      <c r="J8601" t="str">
        <f t="shared" si="671"/>
        <v>December</v>
      </c>
      <c r="K8601" t="str">
        <f t="shared" si="672"/>
        <v>Sunday</v>
      </c>
      <c r="L8601" t="str">
        <f t="shared" si="673"/>
        <v>Winter</v>
      </c>
      <c r="M8601">
        <f t="shared" si="674"/>
        <v>1219.1299999999999</v>
      </c>
    </row>
    <row r="8602" spans="1:13" x14ac:dyDescent="0.25">
      <c r="A8602" t="s">
        <v>124</v>
      </c>
      <c r="B8602" t="s">
        <v>26</v>
      </c>
      <c r="C8602" t="s">
        <v>27</v>
      </c>
      <c r="D8602">
        <v>3</v>
      </c>
      <c r="E8602">
        <v>45.33</v>
      </c>
      <c r="F8602" s="16">
        <f t="shared" si="670"/>
        <v>135.99</v>
      </c>
      <c r="G8602" t="s">
        <v>37</v>
      </c>
      <c r="H8602" t="s">
        <v>16</v>
      </c>
      <c r="I8602" s="1">
        <v>45237</v>
      </c>
      <c r="J8602" t="str">
        <f t="shared" si="671"/>
        <v>November</v>
      </c>
      <c r="K8602" t="str">
        <f t="shared" si="672"/>
        <v>Tuesday</v>
      </c>
      <c r="L8602" t="str">
        <f t="shared" si="673"/>
        <v>Autumn</v>
      </c>
      <c r="M8602">
        <f t="shared" si="674"/>
        <v>2212.5499999999997</v>
      </c>
    </row>
    <row r="8603" spans="1:13" x14ac:dyDescent="0.25">
      <c r="A8603" t="s">
        <v>267</v>
      </c>
      <c r="B8603" t="s">
        <v>99</v>
      </c>
      <c r="C8603" t="s">
        <v>129</v>
      </c>
      <c r="D8603">
        <v>1</v>
      </c>
      <c r="E8603">
        <v>11.58</v>
      </c>
      <c r="F8603" s="16">
        <f t="shared" si="670"/>
        <v>11.58</v>
      </c>
      <c r="G8603" t="s">
        <v>24</v>
      </c>
      <c r="H8603" t="s">
        <v>12</v>
      </c>
      <c r="I8603" s="1">
        <v>45475</v>
      </c>
      <c r="J8603" t="str">
        <f t="shared" si="671"/>
        <v>July</v>
      </c>
      <c r="K8603" t="str">
        <f t="shared" si="672"/>
        <v>Tuesday</v>
      </c>
      <c r="L8603" t="str">
        <f t="shared" si="673"/>
        <v>Summer</v>
      </c>
      <c r="M8603">
        <f t="shared" si="674"/>
        <v>1150.3999999999999</v>
      </c>
    </row>
    <row r="8604" spans="1:13" x14ac:dyDescent="0.25">
      <c r="A8604" t="s">
        <v>124</v>
      </c>
      <c r="B8604" t="s">
        <v>99</v>
      </c>
      <c r="C8604" t="s">
        <v>188</v>
      </c>
      <c r="D8604">
        <v>1</v>
      </c>
      <c r="E8604">
        <v>67.900000000000006</v>
      </c>
      <c r="F8604" s="16">
        <f t="shared" si="670"/>
        <v>67.900000000000006</v>
      </c>
      <c r="G8604" t="s">
        <v>37</v>
      </c>
      <c r="H8604" t="s">
        <v>40</v>
      </c>
      <c r="I8604" s="1">
        <v>45340</v>
      </c>
      <c r="J8604" t="str">
        <f t="shared" si="671"/>
        <v>February</v>
      </c>
      <c r="K8604" t="str">
        <f t="shared" si="672"/>
        <v>Sunday</v>
      </c>
      <c r="L8604" t="str">
        <f t="shared" si="673"/>
        <v>Winter</v>
      </c>
      <c r="M8604">
        <f t="shared" si="674"/>
        <v>2076.56</v>
      </c>
    </row>
    <row r="8605" spans="1:13" x14ac:dyDescent="0.25">
      <c r="A8605" t="s">
        <v>147</v>
      </c>
      <c r="B8605" t="s">
        <v>26</v>
      </c>
      <c r="C8605" t="s">
        <v>53</v>
      </c>
      <c r="D8605">
        <v>5</v>
      </c>
      <c r="E8605">
        <v>397.92</v>
      </c>
      <c r="F8605" s="16">
        <f t="shared" si="670"/>
        <v>1989.6000000000001</v>
      </c>
      <c r="G8605" t="s">
        <v>24</v>
      </c>
      <c r="H8605" t="s">
        <v>40</v>
      </c>
      <c r="I8605" s="1">
        <v>45348</v>
      </c>
      <c r="J8605" t="str">
        <f t="shared" si="671"/>
        <v>February</v>
      </c>
      <c r="K8605" t="str">
        <f t="shared" si="672"/>
        <v>Monday</v>
      </c>
      <c r="L8605" t="str">
        <f t="shared" si="673"/>
        <v>Winter</v>
      </c>
      <c r="M8605">
        <f t="shared" si="674"/>
        <v>2487.7000000000003</v>
      </c>
    </row>
    <row r="8606" spans="1:13" x14ac:dyDescent="0.25">
      <c r="A8606" t="s">
        <v>221</v>
      </c>
      <c r="B8606" t="s">
        <v>26</v>
      </c>
      <c r="C8606" t="s">
        <v>39</v>
      </c>
      <c r="D8606">
        <v>3</v>
      </c>
      <c r="E8606">
        <v>51.78</v>
      </c>
      <c r="F8606" s="16">
        <f t="shared" si="670"/>
        <v>155.34</v>
      </c>
      <c r="G8606" t="s">
        <v>37</v>
      </c>
      <c r="H8606" t="s">
        <v>12</v>
      </c>
      <c r="I8606" s="1">
        <v>45468</v>
      </c>
      <c r="J8606" t="str">
        <f t="shared" si="671"/>
        <v>June</v>
      </c>
      <c r="K8606" t="str">
        <f t="shared" si="672"/>
        <v>Tuesday</v>
      </c>
      <c r="L8606" t="str">
        <f t="shared" si="673"/>
        <v>Summer</v>
      </c>
      <c r="M8606">
        <f t="shared" si="674"/>
        <v>1983.0199999999998</v>
      </c>
    </row>
    <row r="8607" spans="1:13" x14ac:dyDescent="0.25">
      <c r="A8607" t="s">
        <v>248</v>
      </c>
      <c r="B8607" t="s">
        <v>99</v>
      </c>
      <c r="C8607" t="s">
        <v>188</v>
      </c>
      <c r="D8607">
        <v>1</v>
      </c>
      <c r="E8607">
        <v>30.83</v>
      </c>
      <c r="F8607" s="16">
        <f t="shared" si="670"/>
        <v>30.83</v>
      </c>
      <c r="G8607" t="s">
        <v>37</v>
      </c>
      <c r="H8607" t="s">
        <v>40</v>
      </c>
      <c r="I8607" s="1">
        <v>45644</v>
      </c>
      <c r="J8607" t="str">
        <f t="shared" si="671"/>
        <v>December</v>
      </c>
      <c r="K8607" t="str">
        <f t="shared" si="672"/>
        <v>Wednesday</v>
      </c>
      <c r="L8607" t="str">
        <f t="shared" si="673"/>
        <v>Winter</v>
      </c>
      <c r="M8607">
        <f t="shared" si="674"/>
        <v>83849.510000000009</v>
      </c>
    </row>
    <row r="8608" spans="1:13" x14ac:dyDescent="0.25">
      <c r="A8608" t="s">
        <v>21</v>
      </c>
      <c r="B8608" t="s">
        <v>9</v>
      </c>
      <c r="C8608" t="s">
        <v>63</v>
      </c>
      <c r="D8608">
        <v>5</v>
      </c>
      <c r="E8608">
        <v>15.56</v>
      </c>
      <c r="F8608" s="16">
        <f t="shared" si="670"/>
        <v>77.8</v>
      </c>
      <c r="G8608" t="s">
        <v>24</v>
      </c>
      <c r="H8608" t="s">
        <v>40</v>
      </c>
      <c r="I8608" s="1">
        <v>45646</v>
      </c>
      <c r="J8608" t="str">
        <f t="shared" si="671"/>
        <v>December</v>
      </c>
      <c r="K8608" t="str">
        <f t="shared" si="672"/>
        <v>Friday</v>
      </c>
      <c r="L8608" t="str">
        <f t="shared" si="673"/>
        <v>Winter</v>
      </c>
      <c r="M8608">
        <f t="shared" si="674"/>
        <v>1407.71</v>
      </c>
    </row>
    <row r="8609" spans="1:13" x14ac:dyDescent="0.25">
      <c r="A8609" t="s">
        <v>211</v>
      </c>
      <c r="B8609" t="s">
        <v>69</v>
      </c>
      <c r="C8609" t="s">
        <v>109</v>
      </c>
      <c r="D8609">
        <v>3</v>
      </c>
      <c r="E8609">
        <v>5.74</v>
      </c>
      <c r="F8609" s="16">
        <f t="shared" si="670"/>
        <v>17.22</v>
      </c>
      <c r="G8609" t="s">
        <v>11</v>
      </c>
      <c r="H8609" t="s">
        <v>16</v>
      </c>
      <c r="I8609" s="1">
        <v>44934</v>
      </c>
      <c r="J8609" t="str">
        <f t="shared" si="671"/>
        <v>January</v>
      </c>
      <c r="K8609" t="str">
        <f t="shared" si="672"/>
        <v>Sunday</v>
      </c>
      <c r="L8609" t="str">
        <f t="shared" si="673"/>
        <v>Winter</v>
      </c>
      <c r="M8609">
        <f t="shared" si="674"/>
        <v>2033.7700000000002</v>
      </c>
    </row>
    <row r="8610" spans="1:13" x14ac:dyDescent="0.25">
      <c r="A8610" t="s">
        <v>211</v>
      </c>
      <c r="B8610" t="s">
        <v>60</v>
      </c>
      <c r="C8610" t="s">
        <v>77</v>
      </c>
      <c r="D8610">
        <v>1</v>
      </c>
      <c r="E8610">
        <v>224.11</v>
      </c>
      <c r="F8610" s="16">
        <f t="shared" si="670"/>
        <v>224.11</v>
      </c>
      <c r="G8610" t="s">
        <v>24</v>
      </c>
      <c r="H8610" t="s">
        <v>40</v>
      </c>
      <c r="I8610" s="1">
        <v>45664</v>
      </c>
      <c r="J8610" t="str">
        <f t="shared" si="671"/>
        <v>January</v>
      </c>
      <c r="K8610" t="str">
        <f t="shared" si="672"/>
        <v>Tuesday</v>
      </c>
      <c r="L8610" t="str">
        <f t="shared" si="673"/>
        <v>Winter</v>
      </c>
      <c r="M8610">
        <f t="shared" si="674"/>
        <v>2016.55</v>
      </c>
    </row>
    <row r="8611" spans="1:13" x14ac:dyDescent="0.25">
      <c r="A8611" t="s">
        <v>52</v>
      </c>
      <c r="B8611" t="s">
        <v>60</v>
      </c>
      <c r="C8611" t="s">
        <v>81</v>
      </c>
      <c r="D8611">
        <v>1</v>
      </c>
      <c r="E8611">
        <v>92.81</v>
      </c>
      <c r="F8611" s="16">
        <f t="shared" si="670"/>
        <v>92.81</v>
      </c>
      <c r="G8611" t="s">
        <v>24</v>
      </c>
      <c r="H8611" t="s">
        <v>12</v>
      </c>
      <c r="I8611" s="1">
        <v>45459</v>
      </c>
      <c r="J8611" t="str">
        <f t="shared" si="671"/>
        <v>June</v>
      </c>
      <c r="K8611" t="str">
        <f t="shared" si="672"/>
        <v>Sunday</v>
      </c>
      <c r="L8611" t="str">
        <f t="shared" si="673"/>
        <v>Summer</v>
      </c>
      <c r="M8611">
        <f t="shared" si="674"/>
        <v>113791.88</v>
      </c>
    </row>
    <row r="8612" spans="1:13" x14ac:dyDescent="0.25">
      <c r="A8612" t="s">
        <v>165</v>
      </c>
      <c r="B8612" t="s">
        <v>22</v>
      </c>
      <c r="C8612" t="s">
        <v>23</v>
      </c>
      <c r="D8612">
        <v>5</v>
      </c>
      <c r="E8612">
        <v>12.23</v>
      </c>
      <c r="F8612" s="16">
        <f t="shared" si="670"/>
        <v>61.150000000000006</v>
      </c>
      <c r="G8612" t="s">
        <v>20</v>
      </c>
      <c r="H8612" t="s">
        <v>12</v>
      </c>
      <c r="I8612" s="1">
        <v>45081</v>
      </c>
      <c r="J8612" t="str">
        <f t="shared" si="671"/>
        <v>June</v>
      </c>
      <c r="K8612" t="str">
        <f t="shared" si="672"/>
        <v>Sunday</v>
      </c>
      <c r="L8612" t="str">
        <f t="shared" si="673"/>
        <v>Summer</v>
      </c>
      <c r="M8612">
        <f t="shared" si="674"/>
        <v>5802.5099999999993</v>
      </c>
    </row>
    <row r="8613" spans="1:13" x14ac:dyDescent="0.25">
      <c r="A8613" t="s">
        <v>184</v>
      </c>
      <c r="B8613" t="s">
        <v>14</v>
      </c>
      <c r="C8613" t="s">
        <v>150</v>
      </c>
      <c r="D8613">
        <v>5</v>
      </c>
      <c r="E8613">
        <v>72.739999999999995</v>
      </c>
      <c r="F8613" s="16">
        <f t="shared" si="670"/>
        <v>363.7</v>
      </c>
      <c r="G8613" t="s">
        <v>11</v>
      </c>
      <c r="H8613" t="s">
        <v>16</v>
      </c>
      <c r="I8613" s="1">
        <v>44946</v>
      </c>
      <c r="J8613" t="str">
        <f t="shared" si="671"/>
        <v>January</v>
      </c>
      <c r="K8613" t="str">
        <f t="shared" si="672"/>
        <v>Friday</v>
      </c>
      <c r="L8613" t="str">
        <f t="shared" si="673"/>
        <v>Winter</v>
      </c>
      <c r="M8613">
        <f t="shared" si="674"/>
        <v>1523.5800000000002</v>
      </c>
    </row>
    <row r="8614" spans="1:13" x14ac:dyDescent="0.25">
      <c r="A8614" t="s">
        <v>227</v>
      </c>
      <c r="B8614" t="s">
        <v>9</v>
      </c>
      <c r="C8614" t="s">
        <v>180</v>
      </c>
      <c r="D8614">
        <v>3</v>
      </c>
      <c r="E8614">
        <v>4.32</v>
      </c>
      <c r="F8614" s="16">
        <f t="shared" si="670"/>
        <v>12.96</v>
      </c>
      <c r="G8614" t="s">
        <v>20</v>
      </c>
      <c r="H8614" t="s">
        <v>16</v>
      </c>
      <c r="I8614" s="1">
        <v>44973</v>
      </c>
      <c r="J8614" t="str">
        <f t="shared" si="671"/>
        <v>February</v>
      </c>
      <c r="K8614" t="str">
        <f t="shared" si="672"/>
        <v>Thursday</v>
      </c>
      <c r="L8614" t="str">
        <f t="shared" si="673"/>
        <v>Winter</v>
      </c>
      <c r="M8614">
        <f t="shared" si="674"/>
        <v>3264.59</v>
      </c>
    </row>
    <row r="8615" spans="1:13" x14ac:dyDescent="0.25">
      <c r="A8615" t="s">
        <v>176</v>
      </c>
      <c r="B8615" t="s">
        <v>14</v>
      </c>
      <c r="C8615" t="s">
        <v>134</v>
      </c>
      <c r="D8615">
        <v>3</v>
      </c>
      <c r="E8615">
        <v>15.45</v>
      </c>
      <c r="F8615" s="16">
        <f t="shared" si="670"/>
        <v>46.349999999999994</v>
      </c>
      <c r="G8615" t="s">
        <v>37</v>
      </c>
      <c r="H8615" t="s">
        <v>40</v>
      </c>
      <c r="I8615" s="1">
        <v>45561</v>
      </c>
      <c r="J8615" t="str">
        <f t="shared" si="671"/>
        <v>September</v>
      </c>
      <c r="K8615" t="str">
        <f t="shared" si="672"/>
        <v>Thursday</v>
      </c>
      <c r="L8615" t="str">
        <f t="shared" si="673"/>
        <v>Autumn</v>
      </c>
      <c r="M8615">
        <f t="shared" si="674"/>
        <v>1155.57</v>
      </c>
    </row>
    <row r="8616" spans="1:13" x14ac:dyDescent="0.25">
      <c r="A8616" t="s">
        <v>244</v>
      </c>
      <c r="B8616" t="s">
        <v>30</v>
      </c>
      <c r="C8616" t="s">
        <v>79</v>
      </c>
      <c r="D8616">
        <v>1</v>
      </c>
      <c r="E8616">
        <v>9.68</v>
      </c>
      <c r="F8616" s="16">
        <f t="shared" si="670"/>
        <v>9.68</v>
      </c>
      <c r="G8616" t="s">
        <v>11</v>
      </c>
      <c r="H8616" t="s">
        <v>40</v>
      </c>
      <c r="I8616" s="1">
        <v>45243</v>
      </c>
      <c r="J8616" t="str">
        <f t="shared" si="671"/>
        <v>November</v>
      </c>
      <c r="K8616" t="str">
        <f t="shared" si="672"/>
        <v>Monday</v>
      </c>
      <c r="L8616" t="str">
        <f t="shared" si="673"/>
        <v>Autumn</v>
      </c>
      <c r="M8616">
        <f t="shared" si="674"/>
        <v>600.47</v>
      </c>
    </row>
    <row r="8617" spans="1:13" x14ac:dyDescent="0.25">
      <c r="A8617" t="s">
        <v>52</v>
      </c>
      <c r="B8617" t="s">
        <v>45</v>
      </c>
      <c r="C8617" t="s">
        <v>161</v>
      </c>
      <c r="D8617">
        <v>3</v>
      </c>
      <c r="E8617">
        <v>5.4</v>
      </c>
      <c r="F8617" s="16">
        <f t="shared" si="670"/>
        <v>16.200000000000003</v>
      </c>
      <c r="G8617" t="s">
        <v>20</v>
      </c>
      <c r="H8617" t="s">
        <v>40</v>
      </c>
      <c r="I8617" s="1">
        <v>45175</v>
      </c>
      <c r="J8617" t="str">
        <f t="shared" si="671"/>
        <v>September</v>
      </c>
      <c r="K8617" t="str">
        <f t="shared" si="672"/>
        <v>Wednesday</v>
      </c>
      <c r="L8617" t="str">
        <f t="shared" si="673"/>
        <v>Autumn</v>
      </c>
      <c r="M8617">
        <f t="shared" si="674"/>
        <v>113699.07</v>
      </c>
    </row>
    <row r="8618" spans="1:13" x14ac:dyDescent="0.25">
      <c r="A8618" t="s">
        <v>171</v>
      </c>
      <c r="B8618" t="s">
        <v>48</v>
      </c>
      <c r="C8618" t="s">
        <v>162</v>
      </c>
      <c r="D8618">
        <v>2</v>
      </c>
      <c r="E8618">
        <v>41.49</v>
      </c>
      <c r="F8618" s="16">
        <f t="shared" si="670"/>
        <v>82.98</v>
      </c>
      <c r="G8618" t="s">
        <v>11</v>
      </c>
      <c r="H8618" t="s">
        <v>40</v>
      </c>
      <c r="I8618" s="1">
        <v>45617</v>
      </c>
      <c r="J8618" t="str">
        <f t="shared" si="671"/>
        <v>November</v>
      </c>
      <c r="K8618" t="str">
        <f t="shared" si="672"/>
        <v>Thursday</v>
      </c>
      <c r="L8618" t="str">
        <f t="shared" si="673"/>
        <v>Autumn</v>
      </c>
      <c r="M8618">
        <f t="shared" si="674"/>
        <v>1885.8000000000002</v>
      </c>
    </row>
    <row r="8619" spans="1:13" x14ac:dyDescent="0.25">
      <c r="A8619" t="s">
        <v>175</v>
      </c>
      <c r="B8619" t="s">
        <v>18</v>
      </c>
      <c r="C8619" t="s">
        <v>51</v>
      </c>
      <c r="D8619">
        <v>1</v>
      </c>
      <c r="E8619">
        <v>96.62</v>
      </c>
      <c r="F8619" s="16">
        <f t="shared" si="670"/>
        <v>96.62</v>
      </c>
      <c r="G8619" t="s">
        <v>24</v>
      </c>
      <c r="H8619" t="s">
        <v>40</v>
      </c>
      <c r="I8619" s="1">
        <v>45332</v>
      </c>
      <c r="J8619" t="str">
        <f t="shared" si="671"/>
        <v>February</v>
      </c>
      <c r="K8619" t="str">
        <f t="shared" si="672"/>
        <v>Saturday</v>
      </c>
      <c r="L8619" t="str">
        <f t="shared" si="673"/>
        <v>Winter</v>
      </c>
      <c r="M8619">
        <f t="shared" si="674"/>
        <v>1974.1299999999999</v>
      </c>
    </row>
    <row r="8620" spans="1:13" x14ac:dyDescent="0.25">
      <c r="A8620" t="s">
        <v>269</v>
      </c>
      <c r="B8620" t="s">
        <v>18</v>
      </c>
      <c r="C8620" t="s">
        <v>106</v>
      </c>
      <c r="D8620">
        <v>1</v>
      </c>
      <c r="E8620">
        <v>111.91</v>
      </c>
      <c r="F8620" s="16">
        <f t="shared" si="670"/>
        <v>111.91</v>
      </c>
      <c r="G8620" t="s">
        <v>20</v>
      </c>
      <c r="H8620" t="s">
        <v>12</v>
      </c>
      <c r="I8620" s="1">
        <v>45418</v>
      </c>
      <c r="J8620" t="str">
        <f t="shared" si="671"/>
        <v>May</v>
      </c>
      <c r="K8620" t="str">
        <f t="shared" si="672"/>
        <v>Monday</v>
      </c>
      <c r="L8620" t="str">
        <f t="shared" si="673"/>
        <v>Spring</v>
      </c>
      <c r="M8620">
        <f t="shared" si="674"/>
        <v>2106.14</v>
      </c>
    </row>
    <row r="8621" spans="1:13" x14ac:dyDescent="0.25">
      <c r="A8621" t="s">
        <v>91</v>
      </c>
      <c r="B8621" t="s">
        <v>48</v>
      </c>
      <c r="C8621" t="s">
        <v>111</v>
      </c>
      <c r="D8621">
        <v>5</v>
      </c>
      <c r="E8621">
        <v>22.91</v>
      </c>
      <c r="F8621" s="16">
        <f t="shared" si="670"/>
        <v>114.55</v>
      </c>
      <c r="G8621" t="s">
        <v>37</v>
      </c>
      <c r="H8621" t="s">
        <v>12</v>
      </c>
      <c r="I8621" s="1">
        <v>45432</v>
      </c>
      <c r="J8621" t="str">
        <f t="shared" si="671"/>
        <v>May</v>
      </c>
      <c r="K8621" t="str">
        <f t="shared" si="672"/>
        <v>Monday</v>
      </c>
      <c r="L8621" t="str">
        <f t="shared" si="673"/>
        <v>Spring</v>
      </c>
      <c r="M8621">
        <f t="shared" si="674"/>
        <v>302.17</v>
      </c>
    </row>
    <row r="8622" spans="1:13" x14ac:dyDescent="0.25">
      <c r="A8622" t="s">
        <v>133</v>
      </c>
      <c r="B8622" t="s">
        <v>26</v>
      </c>
      <c r="C8622" t="s">
        <v>152</v>
      </c>
      <c r="D8622">
        <v>1</v>
      </c>
      <c r="E8622">
        <v>92.86</v>
      </c>
      <c r="F8622" s="16">
        <f t="shared" si="670"/>
        <v>92.86</v>
      </c>
      <c r="G8622" t="s">
        <v>37</v>
      </c>
      <c r="H8622" t="s">
        <v>40</v>
      </c>
      <c r="I8622" s="1">
        <v>45462</v>
      </c>
      <c r="J8622" t="str">
        <f t="shared" si="671"/>
        <v>June</v>
      </c>
      <c r="K8622" t="str">
        <f t="shared" si="672"/>
        <v>Wednesday</v>
      </c>
      <c r="L8622" t="str">
        <f t="shared" si="673"/>
        <v>Summer</v>
      </c>
      <c r="M8622">
        <f t="shared" si="674"/>
        <v>1379.88</v>
      </c>
    </row>
    <row r="8623" spans="1:13" x14ac:dyDescent="0.25">
      <c r="A8623" t="s">
        <v>268</v>
      </c>
      <c r="B8623" t="s">
        <v>22</v>
      </c>
      <c r="C8623" t="s">
        <v>142</v>
      </c>
      <c r="D8623">
        <v>5</v>
      </c>
      <c r="E8623">
        <v>311.83999999999997</v>
      </c>
      <c r="F8623" s="16">
        <f t="shared" si="670"/>
        <v>1559.1999999999998</v>
      </c>
      <c r="G8623" t="s">
        <v>11</v>
      </c>
      <c r="H8623" t="s">
        <v>16</v>
      </c>
      <c r="I8623" s="1">
        <v>45342</v>
      </c>
      <c r="J8623" t="str">
        <f t="shared" si="671"/>
        <v>February</v>
      </c>
      <c r="K8623" t="str">
        <f t="shared" si="672"/>
        <v>Tuesday</v>
      </c>
      <c r="L8623" t="str">
        <f t="shared" si="673"/>
        <v>Winter</v>
      </c>
      <c r="M8623">
        <f t="shared" si="674"/>
        <v>3422.13</v>
      </c>
    </row>
    <row r="8624" spans="1:13" x14ac:dyDescent="0.25">
      <c r="A8624" t="s">
        <v>59</v>
      </c>
      <c r="B8624" t="s">
        <v>35</v>
      </c>
      <c r="C8624" t="s">
        <v>159</v>
      </c>
      <c r="D8624">
        <v>1</v>
      </c>
      <c r="E8624">
        <v>435.29</v>
      </c>
      <c r="F8624" s="16">
        <f t="shared" si="670"/>
        <v>435.29</v>
      </c>
      <c r="G8624" t="s">
        <v>37</v>
      </c>
      <c r="H8624" t="s">
        <v>16</v>
      </c>
      <c r="I8624" s="1">
        <v>45071</v>
      </c>
      <c r="J8624" t="str">
        <f t="shared" si="671"/>
        <v>May</v>
      </c>
      <c r="K8624" t="str">
        <f t="shared" si="672"/>
        <v>Thursday</v>
      </c>
      <c r="L8624" t="str">
        <f t="shared" si="673"/>
        <v>Spring</v>
      </c>
      <c r="M8624">
        <f t="shared" si="674"/>
        <v>2783.7599999999998</v>
      </c>
    </row>
    <row r="8625" spans="1:13" x14ac:dyDescent="0.25">
      <c r="A8625" t="s">
        <v>174</v>
      </c>
      <c r="B8625" t="s">
        <v>45</v>
      </c>
      <c r="C8625" t="s">
        <v>46</v>
      </c>
      <c r="D8625">
        <v>2</v>
      </c>
      <c r="E8625">
        <v>3.17</v>
      </c>
      <c r="F8625" s="16">
        <f t="shared" si="670"/>
        <v>6.34</v>
      </c>
      <c r="G8625" t="s">
        <v>11</v>
      </c>
      <c r="H8625" t="s">
        <v>12</v>
      </c>
      <c r="I8625" s="1">
        <v>45343</v>
      </c>
      <c r="J8625" t="str">
        <f t="shared" si="671"/>
        <v>February</v>
      </c>
      <c r="K8625" t="str">
        <f t="shared" si="672"/>
        <v>Wednesday</v>
      </c>
      <c r="L8625" t="str">
        <f t="shared" si="673"/>
        <v>Winter</v>
      </c>
      <c r="M8625">
        <f t="shared" si="674"/>
        <v>1040.19</v>
      </c>
    </row>
    <row r="8626" spans="1:13" x14ac:dyDescent="0.25">
      <c r="A8626" t="s">
        <v>157</v>
      </c>
      <c r="B8626" t="s">
        <v>18</v>
      </c>
      <c r="C8626" t="s">
        <v>148</v>
      </c>
      <c r="D8626">
        <v>1</v>
      </c>
      <c r="E8626">
        <v>1259.08</v>
      </c>
      <c r="F8626" s="16">
        <f t="shared" si="670"/>
        <v>1259.08</v>
      </c>
      <c r="G8626" t="s">
        <v>11</v>
      </c>
      <c r="H8626" t="s">
        <v>40</v>
      </c>
      <c r="I8626" s="1">
        <v>44930</v>
      </c>
      <c r="J8626" t="str">
        <f t="shared" si="671"/>
        <v>January</v>
      </c>
      <c r="K8626" t="str">
        <f t="shared" si="672"/>
        <v>Wednesday</v>
      </c>
      <c r="L8626" t="str">
        <f t="shared" si="673"/>
        <v>Winter</v>
      </c>
      <c r="M8626">
        <f t="shared" si="674"/>
        <v>2063.46</v>
      </c>
    </row>
    <row r="8627" spans="1:13" x14ac:dyDescent="0.25">
      <c r="A8627" t="s">
        <v>271</v>
      </c>
      <c r="B8627" t="s">
        <v>45</v>
      </c>
      <c r="C8627" t="s">
        <v>103</v>
      </c>
      <c r="D8627">
        <v>1</v>
      </c>
      <c r="E8627">
        <v>12.82</v>
      </c>
      <c r="F8627" s="16">
        <f t="shared" si="670"/>
        <v>12.82</v>
      </c>
      <c r="G8627" t="s">
        <v>37</v>
      </c>
      <c r="H8627" t="s">
        <v>16</v>
      </c>
      <c r="I8627" s="1">
        <v>45504</v>
      </c>
      <c r="J8627" t="str">
        <f t="shared" si="671"/>
        <v>July</v>
      </c>
      <c r="K8627" t="str">
        <f t="shared" si="672"/>
        <v>Wednesday</v>
      </c>
      <c r="L8627" t="str">
        <f t="shared" si="673"/>
        <v>Summer</v>
      </c>
      <c r="M8627">
        <f t="shared" si="674"/>
        <v>1854.8600000000001</v>
      </c>
    </row>
    <row r="8628" spans="1:13" x14ac:dyDescent="0.25">
      <c r="A8628" t="s">
        <v>17</v>
      </c>
      <c r="B8628" t="s">
        <v>69</v>
      </c>
      <c r="C8628" t="s">
        <v>72</v>
      </c>
      <c r="D8628">
        <v>4</v>
      </c>
      <c r="E8628">
        <v>97.86</v>
      </c>
      <c r="F8628" s="16">
        <f t="shared" si="670"/>
        <v>391.44</v>
      </c>
      <c r="G8628" t="s">
        <v>24</v>
      </c>
      <c r="H8628" t="s">
        <v>16</v>
      </c>
      <c r="I8628" s="1">
        <v>45397</v>
      </c>
      <c r="J8628" t="str">
        <f t="shared" si="671"/>
        <v>April</v>
      </c>
      <c r="K8628" t="str">
        <f t="shared" si="672"/>
        <v>Monday</v>
      </c>
      <c r="L8628" t="str">
        <f t="shared" si="673"/>
        <v>Spring</v>
      </c>
      <c r="M8628">
        <f t="shared" si="674"/>
        <v>486.28000000000003</v>
      </c>
    </row>
    <row r="8629" spans="1:13" x14ac:dyDescent="0.25">
      <c r="A8629" t="s">
        <v>204</v>
      </c>
      <c r="B8629" t="s">
        <v>55</v>
      </c>
      <c r="C8629" t="s">
        <v>164</v>
      </c>
      <c r="D8629">
        <v>1</v>
      </c>
      <c r="E8629">
        <v>1066.5899999999999</v>
      </c>
      <c r="F8629" s="16">
        <f t="shared" si="670"/>
        <v>1066.5899999999999</v>
      </c>
      <c r="G8629" t="s">
        <v>20</v>
      </c>
      <c r="H8629" t="s">
        <v>16</v>
      </c>
      <c r="I8629" s="1">
        <v>45620</v>
      </c>
      <c r="J8629" t="str">
        <f t="shared" si="671"/>
        <v>November</v>
      </c>
      <c r="K8629" t="str">
        <f t="shared" si="672"/>
        <v>Sunday</v>
      </c>
      <c r="L8629" t="str">
        <f t="shared" si="673"/>
        <v>Autumn</v>
      </c>
      <c r="M8629">
        <f t="shared" si="674"/>
        <v>39325.56</v>
      </c>
    </row>
    <row r="8630" spans="1:13" x14ac:dyDescent="0.25">
      <c r="A8630" t="s">
        <v>255</v>
      </c>
      <c r="B8630" t="s">
        <v>30</v>
      </c>
      <c r="C8630" t="s">
        <v>79</v>
      </c>
      <c r="D8630">
        <v>1</v>
      </c>
      <c r="E8630">
        <v>6.74</v>
      </c>
      <c r="F8630" s="16">
        <f t="shared" si="670"/>
        <v>6.74</v>
      </c>
      <c r="G8630" t="s">
        <v>11</v>
      </c>
      <c r="H8630" t="s">
        <v>12</v>
      </c>
      <c r="I8630" s="1">
        <v>45241</v>
      </c>
      <c r="J8630" t="str">
        <f t="shared" si="671"/>
        <v>November</v>
      </c>
      <c r="K8630" t="str">
        <f t="shared" si="672"/>
        <v>Saturday</v>
      </c>
      <c r="L8630" t="str">
        <f t="shared" si="673"/>
        <v>Autumn</v>
      </c>
      <c r="M8630">
        <f t="shared" si="674"/>
        <v>760.19</v>
      </c>
    </row>
    <row r="8631" spans="1:13" x14ac:dyDescent="0.25">
      <c r="A8631" t="s">
        <v>74</v>
      </c>
      <c r="B8631" t="s">
        <v>14</v>
      </c>
      <c r="C8631" t="s">
        <v>15</v>
      </c>
      <c r="D8631">
        <v>5</v>
      </c>
      <c r="E8631">
        <v>69.180000000000007</v>
      </c>
      <c r="F8631" s="16">
        <f t="shared" si="670"/>
        <v>345.90000000000003</v>
      </c>
      <c r="G8631" t="s">
        <v>11</v>
      </c>
      <c r="H8631" t="s">
        <v>40</v>
      </c>
      <c r="I8631" s="1">
        <v>45307</v>
      </c>
      <c r="J8631" t="str">
        <f t="shared" si="671"/>
        <v>January</v>
      </c>
      <c r="K8631" t="str">
        <f t="shared" si="672"/>
        <v>Tuesday</v>
      </c>
      <c r="L8631" t="str">
        <f t="shared" si="673"/>
        <v>Winter</v>
      </c>
      <c r="M8631">
        <f t="shared" si="674"/>
        <v>1155.95</v>
      </c>
    </row>
    <row r="8632" spans="1:13" x14ac:dyDescent="0.25">
      <c r="A8632" t="s">
        <v>248</v>
      </c>
      <c r="B8632" t="s">
        <v>60</v>
      </c>
      <c r="C8632" t="s">
        <v>61</v>
      </c>
      <c r="D8632">
        <v>1</v>
      </c>
      <c r="E8632">
        <v>338.24</v>
      </c>
      <c r="F8632" s="16">
        <f t="shared" si="670"/>
        <v>338.24</v>
      </c>
      <c r="G8632" t="s">
        <v>37</v>
      </c>
      <c r="H8632" t="s">
        <v>12</v>
      </c>
      <c r="I8632" s="1">
        <v>45338</v>
      </c>
      <c r="J8632" t="str">
        <f t="shared" si="671"/>
        <v>February</v>
      </c>
      <c r="K8632" t="str">
        <f t="shared" si="672"/>
        <v>Friday</v>
      </c>
      <c r="L8632" t="str">
        <f t="shared" si="673"/>
        <v>Winter</v>
      </c>
      <c r="M8632">
        <f t="shared" si="674"/>
        <v>83818.680000000008</v>
      </c>
    </row>
    <row r="8633" spans="1:13" x14ac:dyDescent="0.25">
      <c r="A8633" t="s">
        <v>147</v>
      </c>
      <c r="B8633" t="s">
        <v>18</v>
      </c>
      <c r="C8633" t="s">
        <v>19</v>
      </c>
      <c r="D8633">
        <v>1</v>
      </c>
      <c r="E8633">
        <v>82</v>
      </c>
      <c r="F8633" s="16">
        <f t="shared" si="670"/>
        <v>82</v>
      </c>
      <c r="G8633" t="s">
        <v>24</v>
      </c>
      <c r="H8633" t="s">
        <v>40</v>
      </c>
      <c r="I8633" s="1">
        <v>45255</v>
      </c>
      <c r="J8633" t="str">
        <f t="shared" si="671"/>
        <v>November</v>
      </c>
      <c r="K8633" t="str">
        <f t="shared" si="672"/>
        <v>Saturday</v>
      </c>
      <c r="L8633" t="str">
        <f t="shared" si="673"/>
        <v>Autumn</v>
      </c>
      <c r="M8633">
        <f t="shared" si="674"/>
        <v>498.09999999999997</v>
      </c>
    </row>
    <row r="8634" spans="1:13" x14ac:dyDescent="0.25">
      <c r="A8634" t="s">
        <v>237</v>
      </c>
      <c r="B8634" t="s">
        <v>22</v>
      </c>
      <c r="C8634" t="s">
        <v>142</v>
      </c>
      <c r="D8634">
        <v>2</v>
      </c>
      <c r="E8634">
        <v>389.17</v>
      </c>
      <c r="F8634" s="16">
        <f t="shared" si="670"/>
        <v>778.34</v>
      </c>
      <c r="G8634" t="s">
        <v>37</v>
      </c>
      <c r="H8634" t="s">
        <v>16</v>
      </c>
      <c r="I8634" s="1">
        <v>45228</v>
      </c>
      <c r="J8634" t="str">
        <f t="shared" si="671"/>
        <v>October</v>
      </c>
      <c r="K8634" t="str">
        <f t="shared" si="672"/>
        <v>Sunday</v>
      </c>
      <c r="L8634" t="str">
        <f t="shared" si="673"/>
        <v>Autumn</v>
      </c>
      <c r="M8634">
        <f t="shared" si="674"/>
        <v>3136.32</v>
      </c>
    </row>
    <row r="8635" spans="1:13" x14ac:dyDescent="0.25">
      <c r="A8635" t="s">
        <v>197</v>
      </c>
      <c r="B8635" t="s">
        <v>18</v>
      </c>
      <c r="C8635" t="s">
        <v>106</v>
      </c>
      <c r="D8635">
        <v>1</v>
      </c>
      <c r="E8635">
        <v>171.29</v>
      </c>
      <c r="F8635" s="16">
        <f t="shared" si="670"/>
        <v>171.29</v>
      </c>
      <c r="G8635" t="s">
        <v>37</v>
      </c>
      <c r="H8635" t="s">
        <v>40</v>
      </c>
      <c r="I8635" s="1">
        <v>44991</v>
      </c>
      <c r="J8635" t="str">
        <f t="shared" si="671"/>
        <v>March</v>
      </c>
      <c r="K8635" t="str">
        <f t="shared" si="672"/>
        <v>Monday</v>
      </c>
      <c r="L8635" t="str">
        <f t="shared" si="673"/>
        <v>Spring</v>
      </c>
      <c r="M8635">
        <f t="shared" si="674"/>
        <v>6601.9600000000009</v>
      </c>
    </row>
    <row r="8636" spans="1:13" x14ac:dyDescent="0.25">
      <c r="A8636" t="s">
        <v>250</v>
      </c>
      <c r="B8636" t="s">
        <v>60</v>
      </c>
      <c r="C8636" t="s">
        <v>61</v>
      </c>
      <c r="D8636">
        <v>1</v>
      </c>
      <c r="E8636">
        <v>411.57</v>
      </c>
      <c r="F8636" s="16">
        <f t="shared" si="670"/>
        <v>411.57</v>
      </c>
      <c r="G8636" t="s">
        <v>20</v>
      </c>
      <c r="H8636" t="s">
        <v>12</v>
      </c>
      <c r="I8636" s="1">
        <v>45401</v>
      </c>
      <c r="J8636" t="str">
        <f t="shared" si="671"/>
        <v>April</v>
      </c>
      <c r="K8636" t="str">
        <f t="shared" si="672"/>
        <v>Friday</v>
      </c>
      <c r="L8636" t="str">
        <f t="shared" si="673"/>
        <v>Spring</v>
      </c>
      <c r="M8636">
        <f t="shared" si="674"/>
        <v>1233.08</v>
      </c>
    </row>
    <row r="8637" spans="1:13" x14ac:dyDescent="0.25">
      <c r="A8637" t="s">
        <v>241</v>
      </c>
      <c r="B8637" t="s">
        <v>26</v>
      </c>
      <c r="C8637" t="s">
        <v>39</v>
      </c>
      <c r="D8637">
        <v>3</v>
      </c>
      <c r="E8637">
        <v>99.33</v>
      </c>
      <c r="F8637" s="16">
        <f t="shared" si="670"/>
        <v>297.99</v>
      </c>
      <c r="G8637" t="s">
        <v>20</v>
      </c>
      <c r="H8637" t="s">
        <v>16</v>
      </c>
      <c r="I8637" s="1">
        <v>45139</v>
      </c>
      <c r="J8637" t="str">
        <f t="shared" si="671"/>
        <v>August</v>
      </c>
      <c r="K8637" t="str">
        <f t="shared" si="672"/>
        <v>Tuesday</v>
      </c>
      <c r="L8637" t="str">
        <f t="shared" si="673"/>
        <v>Summer</v>
      </c>
      <c r="M8637">
        <f t="shared" si="674"/>
        <v>3534.18</v>
      </c>
    </row>
    <row r="8638" spans="1:13" x14ac:dyDescent="0.25">
      <c r="A8638" t="s">
        <v>257</v>
      </c>
      <c r="B8638" t="s">
        <v>30</v>
      </c>
      <c r="C8638" t="s">
        <v>93</v>
      </c>
      <c r="D8638">
        <v>1</v>
      </c>
      <c r="E8638">
        <v>43.37</v>
      </c>
      <c r="F8638" s="16">
        <f t="shared" si="670"/>
        <v>43.37</v>
      </c>
      <c r="G8638" t="s">
        <v>37</v>
      </c>
      <c r="H8638" t="s">
        <v>12</v>
      </c>
      <c r="I8638" s="1">
        <v>45496</v>
      </c>
      <c r="J8638" t="str">
        <f t="shared" si="671"/>
        <v>July</v>
      </c>
      <c r="K8638" t="str">
        <f t="shared" si="672"/>
        <v>Tuesday</v>
      </c>
      <c r="L8638" t="str">
        <f t="shared" si="673"/>
        <v>Summer</v>
      </c>
      <c r="M8638">
        <f t="shared" si="674"/>
        <v>843.23</v>
      </c>
    </row>
    <row r="8639" spans="1:13" x14ac:dyDescent="0.25">
      <c r="A8639" t="s">
        <v>146</v>
      </c>
      <c r="B8639" t="s">
        <v>26</v>
      </c>
      <c r="C8639" t="s">
        <v>27</v>
      </c>
      <c r="D8639">
        <v>3</v>
      </c>
      <c r="E8639">
        <v>12.85</v>
      </c>
      <c r="F8639" s="16">
        <f t="shared" si="670"/>
        <v>38.549999999999997</v>
      </c>
      <c r="G8639" t="s">
        <v>37</v>
      </c>
      <c r="H8639" t="s">
        <v>16</v>
      </c>
      <c r="I8639" s="1">
        <v>45382</v>
      </c>
      <c r="J8639" t="str">
        <f t="shared" si="671"/>
        <v>March</v>
      </c>
      <c r="K8639" t="str">
        <f t="shared" si="672"/>
        <v>Sunday</v>
      </c>
      <c r="L8639" t="str">
        <f t="shared" si="673"/>
        <v>Spring</v>
      </c>
      <c r="M8639">
        <f t="shared" si="674"/>
        <v>898.19</v>
      </c>
    </row>
    <row r="8640" spans="1:13" x14ac:dyDescent="0.25">
      <c r="A8640" t="s">
        <v>211</v>
      </c>
      <c r="B8640" t="s">
        <v>48</v>
      </c>
      <c r="C8640" t="s">
        <v>111</v>
      </c>
      <c r="D8640">
        <v>5</v>
      </c>
      <c r="E8640">
        <v>52.31</v>
      </c>
      <c r="F8640" s="16">
        <f t="shared" si="670"/>
        <v>261.55</v>
      </c>
      <c r="G8640" t="s">
        <v>11</v>
      </c>
      <c r="H8640" t="s">
        <v>12</v>
      </c>
      <c r="I8640" s="1">
        <v>45504</v>
      </c>
      <c r="J8640" t="str">
        <f t="shared" si="671"/>
        <v>July</v>
      </c>
      <c r="K8640" t="str">
        <f t="shared" si="672"/>
        <v>Wednesday</v>
      </c>
      <c r="L8640" t="str">
        <f t="shared" si="673"/>
        <v>Summer</v>
      </c>
      <c r="M8640">
        <f t="shared" si="674"/>
        <v>1792.44</v>
      </c>
    </row>
    <row r="8641" spans="1:13" x14ac:dyDescent="0.25">
      <c r="A8641" t="s">
        <v>92</v>
      </c>
      <c r="B8641" t="s">
        <v>18</v>
      </c>
      <c r="C8641" t="s">
        <v>51</v>
      </c>
      <c r="D8641">
        <v>1</v>
      </c>
      <c r="E8641">
        <v>109.04</v>
      </c>
      <c r="F8641" s="16">
        <f t="shared" si="670"/>
        <v>109.04</v>
      </c>
      <c r="G8641" t="s">
        <v>11</v>
      </c>
      <c r="H8641" t="s">
        <v>40</v>
      </c>
      <c r="I8641" s="1">
        <v>45134</v>
      </c>
      <c r="J8641" t="str">
        <f t="shared" si="671"/>
        <v>July</v>
      </c>
      <c r="K8641" t="str">
        <f t="shared" si="672"/>
        <v>Thursday</v>
      </c>
      <c r="L8641" t="str">
        <f t="shared" si="673"/>
        <v>Summer</v>
      </c>
      <c r="M8641">
        <f t="shared" si="674"/>
        <v>2394.1900000000005</v>
      </c>
    </row>
    <row r="8642" spans="1:13" x14ac:dyDescent="0.25">
      <c r="A8642" t="s">
        <v>43</v>
      </c>
      <c r="B8642" t="s">
        <v>99</v>
      </c>
      <c r="C8642" t="s">
        <v>100</v>
      </c>
      <c r="D8642">
        <v>1</v>
      </c>
      <c r="E8642">
        <v>15.06</v>
      </c>
      <c r="F8642" s="16">
        <f t="shared" si="670"/>
        <v>15.06</v>
      </c>
      <c r="G8642" t="s">
        <v>37</v>
      </c>
      <c r="H8642" t="s">
        <v>12</v>
      </c>
      <c r="I8642" s="1">
        <v>44989</v>
      </c>
      <c r="J8642" t="str">
        <f t="shared" si="671"/>
        <v>March</v>
      </c>
      <c r="K8642" t="str">
        <f t="shared" si="672"/>
        <v>Saturday</v>
      </c>
      <c r="L8642" t="str">
        <f t="shared" si="673"/>
        <v>Spring</v>
      </c>
      <c r="M8642">
        <f t="shared" si="674"/>
        <v>1839.22</v>
      </c>
    </row>
    <row r="8643" spans="1:13" x14ac:dyDescent="0.25">
      <c r="A8643" t="s">
        <v>102</v>
      </c>
      <c r="B8643" t="s">
        <v>9</v>
      </c>
      <c r="C8643" t="s">
        <v>86</v>
      </c>
      <c r="D8643">
        <v>5</v>
      </c>
      <c r="E8643">
        <v>6.18</v>
      </c>
      <c r="F8643" s="16">
        <f t="shared" ref="F8643:F8706" si="675">D8643*E8643</f>
        <v>30.9</v>
      </c>
      <c r="G8643" t="s">
        <v>11</v>
      </c>
      <c r="H8643" t="s">
        <v>40</v>
      </c>
      <c r="I8643" s="1">
        <v>45381</v>
      </c>
      <c r="J8643" t="str">
        <f t="shared" ref="J8643:J8706" si="676">TEXT(I8643,"mmmm")</f>
        <v>March</v>
      </c>
      <c r="K8643" t="str">
        <f t="shared" ref="K8643:K8706" si="677">TEXT(I8643,"dddd")</f>
        <v>Saturday</v>
      </c>
      <c r="L8643" t="str">
        <f t="shared" ref="L8643:L8706" si="678">IF(OR(MONTH(I8643)=3,MONTH(I8643)=4,MONTH(I8643)=5),"Spring",IF(OR(MONTH(I8643)=6,MONTH(I8643)=7,MONTH(I8643)=8),"Summer",IF(OR(MONTH(I8643)=9,MONTH(I8643)=10,MONTH(I8643)=11),"Autumn",IF(OR(MONTH(I8643)=12,MONTH(I8643)=1,MONTH(I8643)=2),"Winter"))))</f>
        <v>Spring</v>
      </c>
      <c r="M8643">
        <f t="shared" ref="M8643:M8706" si="679">SUMIF(A8643:A18642,A8643,F8643:F18642)</f>
        <v>6288.3799999999992</v>
      </c>
    </row>
    <row r="8644" spans="1:13" x14ac:dyDescent="0.25">
      <c r="A8644" t="s">
        <v>183</v>
      </c>
      <c r="B8644" t="s">
        <v>69</v>
      </c>
      <c r="C8644" t="s">
        <v>72</v>
      </c>
      <c r="D8644">
        <v>3</v>
      </c>
      <c r="E8644">
        <v>88.56</v>
      </c>
      <c r="F8644" s="16">
        <f t="shared" si="675"/>
        <v>265.68</v>
      </c>
      <c r="G8644" t="s">
        <v>11</v>
      </c>
      <c r="H8644" t="s">
        <v>16</v>
      </c>
      <c r="I8644" s="1">
        <v>45659</v>
      </c>
      <c r="J8644" t="str">
        <f t="shared" si="676"/>
        <v>January</v>
      </c>
      <c r="K8644" t="str">
        <f t="shared" si="677"/>
        <v>Thursday</v>
      </c>
      <c r="L8644" t="str">
        <f t="shared" si="678"/>
        <v>Winter</v>
      </c>
      <c r="M8644">
        <f t="shared" si="679"/>
        <v>1341.2299999999998</v>
      </c>
    </row>
    <row r="8645" spans="1:13" x14ac:dyDescent="0.25">
      <c r="A8645" t="s">
        <v>246</v>
      </c>
      <c r="B8645" t="s">
        <v>35</v>
      </c>
      <c r="C8645" t="s">
        <v>75</v>
      </c>
      <c r="D8645">
        <v>1</v>
      </c>
      <c r="E8645">
        <v>21.38</v>
      </c>
      <c r="F8645" s="16">
        <f t="shared" si="675"/>
        <v>21.38</v>
      </c>
      <c r="G8645" t="s">
        <v>20</v>
      </c>
      <c r="H8645" t="s">
        <v>40</v>
      </c>
      <c r="I8645" s="1">
        <v>45472</v>
      </c>
      <c r="J8645" t="str">
        <f t="shared" si="676"/>
        <v>June</v>
      </c>
      <c r="K8645" t="str">
        <f t="shared" si="677"/>
        <v>Saturday</v>
      </c>
      <c r="L8645" t="str">
        <f t="shared" si="678"/>
        <v>Summer</v>
      </c>
      <c r="M8645">
        <f t="shared" si="679"/>
        <v>4278.25</v>
      </c>
    </row>
    <row r="8646" spans="1:13" x14ac:dyDescent="0.25">
      <c r="A8646" t="s">
        <v>85</v>
      </c>
      <c r="B8646" t="s">
        <v>45</v>
      </c>
      <c r="C8646" t="s">
        <v>161</v>
      </c>
      <c r="D8646">
        <v>5</v>
      </c>
      <c r="E8646">
        <v>5.14</v>
      </c>
      <c r="F8646" s="16">
        <f t="shared" si="675"/>
        <v>25.7</v>
      </c>
      <c r="G8646" t="s">
        <v>20</v>
      </c>
      <c r="H8646" t="s">
        <v>40</v>
      </c>
      <c r="I8646" s="1">
        <v>45592</v>
      </c>
      <c r="J8646" t="str">
        <f t="shared" si="676"/>
        <v>October</v>
      </c>
      <c r="K8646" t="str">
        <f t="shared" si="677"/>
        <v>Sunday</v>
      </c>
      <c r="L8646" t="str">
        <f t="shared" si="678"/>
        <v>Autumn</v>
      </c>
      <c r="M8646">
        <f t="shared" si="679"/>
        <v>59620.57</v>
      </c>
    </row>
    <row r="8647" spans="1:13" x14ac:dyDescent="0.25">
      <c r="A8647" t="s">
        <v>133</v>
      </c>
      <c r="B8647" t="s">
        <v>55</v>
      </c>
      <c r="C8647" t="s">
        <v>164</v>
      </c>
      <c r="D8647">
        <v>1</v>
      </c>
      <c r="E8647">
        <v>447.5</v>
      </c>
      <c r="F8647" s="16">
        <f t="shared" si="675"/>
        <v>447.5</v>
      </c>
      <c r="G8647" t="s">
        <v>37</v>
      </c>
      <c r="H8647" t="s">
        <v>40</v>
      </c>
      <c r="I8647" s="1">
        <v>45418</v>
      </c>
      <c r="J8647" t="str">
        <f t="shared" si="676"/>
        <v>May</v>
      </c>
      <c r="K8647" t="str">
        <f t="shared" si="677"/>
        <v>Monday</v>
      </c>
      <c r="L8647" t="str">
        <f t="shared" si="678"/>
        <v>Spring</v>
      </c>
      <c r="M8647">
        <f t="shared" si="679"/>
        <v>1287.02</v>
      </c>
    </row>
    <row r="8648" spans="1:13" x14ac:dyDescent="0.25">
      <c r="A8648" t="s">
        <v>8</v>
      </c>
      <c r="B8648" t="s">
        <v>22</v>
      </c>
      <c r="C8648" t="s">
        <v>142</v>
      </c>
      <c r="D8648">
        <v>4</v>
      </c>
      <c r="E8648">
        <v>147.4</v>
      </c>
      <c r="F8648" s="16">
        <f t="shared" si="675"/>
        <v>589.6</v>
      </c>
      <c r="G8648" t="s">
        <v>37</v>
      </c>
      <c r="H8648" t="s">
        <v>40</v>
      </c>
      <c r="I8648" s="1">
        <v>45344</v>
      </c>
      <c r="J8648" t="str">
        <f t="shared" si="676"/>
        <v>February</v>
      </c>
      <c r="K8648" t="str">
        <f t="shared" si="677"/>
        <v>Thursday</v>
      </c>
      <c r="L8648" t="str">
        <f t="shared" si="678"/>
        <v>Winter</v>
      </c>
      <c r="M8648">
        <f t="shared" si="679"/>
        <v>76996.62</v>
      </c>
    </row>
    <row r="8649" spans="1:13" x14ac:dyDescent="0.25">
      <c r="A8649" t="s">
        <v>235</v>
      </c>
      <c r="B8649" t="s">
        <v>45</v>
      </c>
      <c r="C8649" t="s">
        <v>108</v>
      </c>
      <c r="D8649">
        <v>1</v>
      </c>
      <c r="E8649">
        <v>450.95</v>
      </c>
      <c r="F8649" s="16">
        <f t="shared" si="675"/>
        <v>450.95</v>
      </c>
      <c r="G8649" t="s">
        <v>37</v>
      </c>
      <c r="H8649" t="s">
        <v>12</v>
      </c>
      <c r="I8649" s="1">
        <v>45628</v>
      </c>
      <c r="J8649" t="str">
        <f t="shared" si="676"/>
        <v>December</v>
      </c>
      <c r="K8649" t="str">
        <f t="shared" si="677"/>
        <v>Monday</v>
      </c>
      <c r="L8649" t="str">
        <f t="shared" si="678"/>
        <v>Winter</v>
      </c>
      <c r="M8649">
        <f t="shared" si="679"/>
        <v>760.7</v>
      </c>
    </row>
    <row r="8650" spans="1:13" x14ac:dyDescent="0.25">
      <c r="A8650" t="s">
        <v>199</v>
      </c>
      <c r="B8650" t="s">
        <v>99</v>
      </c>
      <c r="C8650" t="s">
        <v>129</v>
      </c>
      <c r="D8650">
        <v>1</v>
      </c>
      <c r="E8650">
        <v>14.33</v>
      </c>
      <c r="F8650" s="16">
        <f t="shared" si="675"/>
        <v>14.33</v>
      </c>
      <c r="G8650" t="s">
        <v>24</v>
      </c>
      <c r="H8650" t="s">
        <v>16</v>
      </c>
      <c r="I8650" s="1">
        <v>45271</v>
      </c>
      <c r="J8650" t="str">
        <f t="shared" si="676"/>
        <v>December</v>
      </c>
      <c r="K8650" t="str">
        <f t="shared" si="677"/>
        <v>Monday</v>
      </c>
      <c r="L8650" t="str">
        <f t="shared" si="678"/>
        <v>Winter</v>
      </c>
      <c r="M8650">
        <f t="shared" si="679"/>
        <v>2010.27</v>
      </c>
    </row>
    <row r="8651" spans="1:13" x14ac:dyDescent="0.25">
      <c r="A8651" t="s">
        <v>54</v>
      </c>
      <c r="B8651" t="s">
        <v>48</v>
      </c>
      <c r="C8651" t="s">
        <v>49</v>
      </c>
      <c r="D8651">
        <v>5</v>
      </c>
      <c r="E8651">
        <v>43.65</v>
      </c>
      <c r="F8651" s="16">
        <f t="shared" si="675"/>
        <v>218.25</v>
      </c>
      <c r="G8651" t="s">
        <v>37</v>
      </c>
      <c r="H8651" t="s">
        <v>12</v>
      </c>
      <c r="I8651" s="1">
        <v>45289</v>
      </c>
      <c r="J8651" t="str">
        <f t="shared" si="676"/>
        <v>December</v>
      </c>
      <c r="K8651" t="str">
        <f t="shared" si="677"/>
        <v>Friday</v>
      </c>
      <c r="L8651" t="str">
        <f t="shared" si="678"/>
        <v>Winter</v>
      </c>
      <c r="M8651">
        <f t="shared" si="679"/>
        <v>79038.000000000015</v>
      </c>
    </row>
    <row r="8652" spans="1:13" x14ac:dyDescent="0.25">
      <c r="A8652" t="s">
        <v>266</v>
      </c>
      <c r="B8652" t="s">
        <v>48</v>
      </c>
      <c r="C8652" t="s">
        <v>111</v>
      </c>
      <c r="D8652">
        <v>4</v>
      </c>
      <c r="E8652">
        <v>38.99</v>
      </c>
      <c r="F8652" s="16">
        <f t="shared" si="675"/>
        <v>155.96</v>
      </c>
      <c r="G8652" t="s">
        <v>24</v>
      </c>
      <c r="H8652" t="s">
        <v>12</v>
      </c>
      <c r="I8652" s="1">
        <v>45495</v>
      </c>
      <c r="J8652" t="str">
        <f t="shared" si="676"/>
        <v>July</v>
      </c>
      <c r="K8652" t="str">
        <f t="shared" si="677"/>
        <v>Monday</v>
      </c>
      <c r="L8652" t="str">
        <f t="shared" si="678"/>
        <v>Summer</v>
      </c>
      <c r="M8652">
        <f t="shared" si="679"/>
        <v>216423.88999999998</v>
      </c>
    </row>
    <row r="8653" spans="1:13" x14ac:dyDescent="0.25">
      <c r="A8653" t="s">
        <v>202</v>
      </c>
      <c r="B8653" t="s">
        <v>99</v>
      </c>
      <c r="C8653" t="s">
        <v>188</v>
      </c>
      <c r="D8653">
        <v>1</v>
      </c>
      <c r="E8653">
        <v>43.86</v>
      </c>
      <c r="F8653" s="16">
        <f t="shared" si="675"/>
        <v>43.86</v>
      </c>
      <c r="G8653" t="s">
        <v>11</v>
      </c>
      <c r="H8653" t="s">
        <v>16</v>
      </c>
      <c r="I8653" s="1">
        <v>45457</v>
      </c>
      <c r="J8653" t="str">
        <f t="shared" si="676"/>
        <v>June</v>
      </c>
      <c r="K8653" t="str">
        <f t="shared" si="677"/>
        <v>Friday</v>
      </c>
      <c r="L8653" t="str">
        <f t="shared" si="678"/>
        <v>Summer</v>
      </c>
      <c r="M8653">
        <f t="shared" si="679"/>
        <v>659.98</v>
      </c>
    </row>
    <row r="8654" spans="1:13" x14ac:dyDescent="0.25">
      <c r="A8654" t="s">
        <v>265</v>
      </c>
      <c r="B8654" t="s">
        <v>14</v>
      </c>
      <c r="C8654" t="s">
        <v>15</v>
      </c>
      <c r="D8654">
        <v>2</v>
      </c>
      <c r="E8654">
        <v>77.8</v>
      </c>
      <c r="F8654" s="16">
        <f t="shared" si="675"/>
        <v>155.6</v>
      </c>
      <c r="G8654" t="s">
        <v>24</v>
      </c>
      <c r="H8654" t="s">
        <v>40</v>
      </c>
      <c r="I8654" s="1">
        <v>45373</v>
      </c>
      <c r="J8654" t="str">
        <f t="shared" si="676"/>
        <v>March</v>
      </c>
      <c r="K8654" t="str">
        <f t="shared" si="677"/>
        <v>Friday</v>
      </c>
      <c r="L8654" t="str">
        <f t="shared" si="678"/>
        <v>Spring</v>
      </c>
      <c r="M8654">
        <f t="shared" si="679"/>
        <v>7018.1100000000006</v>
      </c>
    </row>
    <row r="8655" spans="1:13" x14ac:dyDescent="0.25">
      <c r="A8655" t="s">
        <v>194</v>
      </c>
      <c r="B8655" t="s">
        <v>69</v>
      </c>
      <c r="C8655" t="s">
        <v>72</v>
      </c>
      <c r="D8655">
        <v>2</v>
      </c>
      <c r="E8655">
        <v>82.78</v>
      </c>
      <c r="F8655" s="16">
        <f t="shared" si="675"/>
        <v>165.56</v>
      </c>
      <c r="G8655" t="s">
        <v>24</v>
      </c>
      <c r="H8655" t="s">
        <v>16</v>
      </c>
      <c r="I8655" s="1">
        <v>45227</v>
      </c>
      <c r="J8655" t="str">
        <f t="shared" si="676"/>
        <v>October</v>
      </c>
      <c r="K8655" t="str">
        <f t="shared" si="677"/>
        <v>Saturday</v>
      </c>
      <c r="L8655" t="str">
        <f t="shared" si="678"/>
        <v>Autumn</v>
      </c>
      <c r="M8655">
        <f t="shared" si="679"/>
        <v>2124.7799999999997</v>
      </c>
    </row>
    <row r="8656" spans="1:13" x14ac:dyDescent="0.25">
      <c r="A8656" t="s">
        <v>216</v>
      </c>
      <c r="B8656" t="s">
        <v>99</v>
      </c>
      <c r="C8656" t="s">
        <v>188</v>
      </c>
      <c r="D8656">
        <v>1</v>
      </c>
      <c r="E8656">
        <v>62.36</v>
      </c>
      <c r="F8656" s="16">
        <f t="shared" si="675"/>
        <v>62.36</v>
      </c>
      <c r="G8656" t="s">
        <v>11</v>
      </c>
      <c r="H8656" t="s">
        <v>16</v>
      </c>
      <c r="I8656" s="1">
        <v>45633</v>
      </c>
      <c r="J8656" t="str">
        <f t="shared" si="676"/>
        <v>December</v>
      </c>
      <c r="K8656" t="str">
        <f t="shared" si="677"/>
        <v>Saturday</v>
      </c>
      <c r="L8656" t="str">
        <f t="shared" si="678"/>
        <v>Winter</v>
      </c>
      <c r="M8656">
        <f t="shared" si="679"/>
        <v>92.12</v>
      </c>
    </row>
    <row r="8657" spans="1:13" x14ac:dyDescent="0.25">
      <c r="A8657" t="s">
        <v>127</v>
      </c>
      <c r="B8657" t="s">
        <v>9</v>
      </c>
      <c r="C8657" t="s">
        <v>143</v>
      </c>
      <c r="D8657">
        <v>1</v>
      </c>
      <c r="E8657">
        <v>18.28</v>
      </c>
      <c r="F8657" s="16">
        <f t="shared" si="675"/>
        <v>18.28</v>
      </c>
      <c r="G8657" t="s">
        <v>37</v>
      </c>
      <c r="H8657" t="s">
        <v>40</v>
      </c>
      <c r="I8657" s="1">
        <v>45195</v>
      </c>
      <c r="J8657" t="str">
        <f t="shared" si="676"/>
        <v>September</v>
      </c>
      <c r="K8657" t="str">
        <f t="shared" si="677"/>
        <v>Tuesday</v>
      </c>
      <c r="L8657" t="str">
        <f t="shared" si="678"/>
        <v>Autumn</v>
      </c>
      <c r="M8657">
        <f t="shared" si="679"/>
        <v>585.3599999999999</v>
      </c>
    </row>
    <row r="8658" spans="1:13" x14ac:dyDescent="0.25">
      <c r="A8658" t="s">
        <v>95</v>
      </c>
      <c r="B8658" t="s">
        <v>55</v>
      </c>
      <c r="C8658" t="s">
        <v>65</v>
      </c>
      <c r="D8658">
        <v>4</v>
      </c>
      <c r="E8658">
        <v>48.73</v>
      </c>
      <c r="F8658" s="16">
        <f t="shared" si="675"/>
        <v>194.92</v>
      </c>
      <c r="G8658" t="s">
        <v>20</v>
      </c>
      <c r="H8658" t="s">
        <v>16</v>
      </c>
      <c r="I8658" s="1">
        <v>45579</v>
      </c>
      <c r="J8658" t="str">
        <f t="shared" si="676"/>
        <v>October</v>
      </c>
      <c r="K8658" t="str">
        <f t="shared" si="677"/>
        <v>Monday</v>
      </c>
      <c r="L8658" t="str">
        <f t="shared" si="678"/>
        <v>Autumn</v>
      </c>
      <c r="M8658">
        <f t="shared" si="679"/>
        <v>348.79999999999995</v>
      </c>
    </row>
    <row r="8659" spans="1:13" x14ac:dyDescent="0.25">
      <c r="A8659" t="s">
        <v>28</v>
      </c>
      <c r="B8659" t="s">
        <v>18</v>
      </c>
      <c r="C8659" t="s">
        <v>148</v>
      </c>
      <c r="D8659">
        <v>1</v>
      </c>
      <c r="E8659">
        <v>1019.48</v>
      </c>
      <c r="F8659" s="16">
        <f t="shared" si="675"/>
        <v>1019.48</v>
      </c>
      <c r="G8659" t="s">
        <v>24</v>
      </c>
      <c r="H8659" t="s">
        <v>16</v>
      </c>
      <c r="I8659" s="1">
        <v>45258</v>
      </c>
      <c r="J8659" t="str">
        <f t="shared" si="676"/>
        <v>November</v>
      </c>
      <c r="K8659" t="str">
        <f t="shared" si="677"/>
        <v>Tuesday</v>
      </c>
      <c r="L8659" t="str">
        <f t="shared" si="678"/>
        <v>Autumn</v>
      </c>
      <c r="M8659">
        <f t="shared" si="679"/>
        <v>1545.46</v>
      </c>
    </row>
    <row r="8660" spans="1:13" x14ac:dyDescent="0.25">
      <c r="A8660" t="s">
        <v>245</v>
      </c>
      <c r="B8660" t="s">
        <v>18</v>
      </c>
      <c r="C8660" t="s">
        <v>19</v>
      </c>
      <c r="D8660">
        <v>1</v>
      </c>
      <c r="E8660">
        <v>58.15</v>
      </c>
      <c r="F8660" s="16">
        <f t="shared" si="675"/>
        <v>58.15</v>
      </c>
      <c r="G8660" t="s">
        <v>37</v>
      </c>
      <c r="H8660" t="s">
        <v>40</v>
      </c>
      <c r="I8660" s="1">
        <v>45508</v>
      </c>
      <c r="J8660" t="str">
        <f t="shared" si="676"/>
        <v>August</v>
      </c>
      <c r="K8660" t="str">
        <f t="shared" si="677"/>
        <v>Sunday</v>
      </c>
      <c r="L8660" t="str">
        <f t="shared" si="678"/>
        <v>Summer</v>
      </c>
      <c r="M8660">
        <f t="shared" si="679"/>
        <v>2069.59</v>
      </c>
    </row>
    <row r="8661" spans="1:13" x14ac:dyDescent="0.25">
      <c r="A8661" t="s">
        <v>272</v>
      </c>
      <c r="B8661" t="s">
        <v>55</v>
      </c>
      <c r="C8661" t="s">
        <v>58</v>
      </c>
      <c r="D8661">
        <v>4</v>
      </c>
      <c r="E8661">
        <v>52.53</v>
      </c>
      <c r="F8661" s="16">
        <f t="shared" si="675"/>
        <v>210.12</v>
      </c>
      <c r="G8661" t="s">
        <v>11</v>
      </c>
      <c r="H8661" t="s">
        <v>16</v>
      </c>
      <c r="I8661" s="1">
        <v>45278</v>
      </c>
      <c r="J8661" t="str">
        <f t="shared" si="676"/>
        <v>December</v>
      </c>
      <c r="K8661" t="str">
        <f t="shared" si="677"/>
        <v>Monday</v>
      </c>
      <c r="L8661" t="str">
        <f t="shared" si="678"/>
        <v>Winter</v>
      </c>
      <c r="M8661">
        <f t="shared" si="679"/>
        <v>499.27</v>
      </c>
    </row>
    <row r="8662" spans="1:13" x14ac:dyDescent="0.25">
      <c r="A8662" t="s">
        <v>227</v>
      </c>
      <c r="B8662" t="s">
        <v>45</v>
      </c>
      <c r="C8662" t="s">
        <v>161</v>
      </c>
      <c r="D8662">
        <v>4</v>
      </c>
      <c r="E8662">
        <v>4.59</v>
      </c>
      <c r="F8662" s="16">
        <f t="shared" si="675"/>
        <v>18.36</v>
      </c>
      <c r="G8662" t="s">
        <v>24</v>
      </c>
      <c r="H8662" t="s">
        <v>16</v>
      </c>
      <c r="I8662" s="1">
        <v>45537</v>
      </c>
      <c r="J8662" t="str">
        <f t="shared" si="676"/>
        <v>September</v>
      </c>
      <c r="K8662" t="str">
        <f t="shared" si="677"/>
        <v>Monday</v>
      </c>
      <c r="L8662" t="str">
        <f t="shared" si="678"/>
        <v>Autumn</v>
      </c>
      <c r="M8662">
        <f t="shared" si="679"/>
        <v>3251.63</v>
      </c>
    </row>
    <row r="8663" spans="1:13" x14ac:dyDescent="0.25">
      <c r="A8663" t="s">
        <v>231</v>
      </c>
      <c r="B8663" t="s">
        <v>22</v>
      </c>
      <c r="C8663" t="s">
        <v>33</v>
      </c>
      <c r="D8663">
        <v>5</v>
      </c>
      <c r="E8663">
        <v>124.68</v>
      </c>
      <c r="F8663" s="16">
        <f t="shared" si="675"/>
        <v>623.40000000000009</v>
      </c>
      <c r="G8663" t="s">
        <v>11</v>
      </c>
      <c r="H8663" t="s">
        <v>12</v>
      </c>
      <c r="I8663" s="1">
        <v>45000</v>
      </c>
      <c r="J8663" t="str">
        <f t="shared" si="676"/>
        <v>March</v>
      </c>
      <c r="K8663" t="str">
        <f t="shared" si="677"/>
        <v>Wednesday</v>
      </c>
      <c r="L8663" t="str">
        <f t="shared" si="678"/>
        <v>Spring</v>
      </c>
      <c r="M8663">
        <f t="shared" si="679"/>
        <v>846.37000000000012</v>
      </c>
    </row>
    <row r="8664" spans="1:13" x14ac:dyDescent="0.25">
      <c r="A8664" t="s">
        <v>128</v>
      </c>
      <c r="B8664" t="s">
        <v>45</v>
      </c>
      <c r="C8664" t="s">
        <v>161</v>
      </c>
      <c r="D8664">
        <v>2</v>
      </c>
      <c r="E8664">
        <v>3.81</v>
      </c>
      <c r="F8664" s="16">
        <f t="shared" si="675"/>
        <v>7.62</v>
      </c>
      <c r="G8664" t="s">
        <v>37</v>
      </c>
      <c r="H8664" t="s">
        <v>16</v>
      </c>
      <c r="I8664" s="1">
        <v>45462</v>
      </c>
      <c r="J8664" t="str">
        <f t="shared" si="676"/>
        <v>June</v>
      </c>
      <c r="K8664" t="str">
        <f t="shared" si="677"/>
        <v>Wednesday</v>
      </c>
      <c r="L8664" t="str">
        <f t="shared" si="678"/>
        <v>Summer</v>
      </c>
      <c r="M8664">
        <f t="shared" si="679"/>
        <v>2268.7600000000002</v>
      </c>
    </row>
    <row r="8665" spans="1:13" x14ac:dyDescent="0.25">
      <c r="A8665" t="s">
        <v>153</v>
      </c>
      <c r="B8665" t="s">
        <v>14</v>
      </c>
      <c r="C8665" t="s">
        <v>134</v>
      </c>
      <c r="D8665">
        <v>5</v>
      </c>
      <c r="E8665">
        <v>14.49</v>
      </c>
      <c r="F8665" s="16">
        <f t="shared" si="675"/>
        <v>72.45</v>
      </c>
      <c r="G8665" t="s">
        <v>37</v>
      </c>
      <c r="H8665" t="s">
        <v>12</v>
      </c>
      <c r="I8665" s="1">
        <v>45643</v>
      </c>
      <c r="J8665" t="str">
        <f t="shared" si="676"/>
        <v>December</v>
      </c>
      <c r="K8665" t="str">
        <f t="shared" si="677"/>
        <v>Tuesday</v>
      </c>
      <c r="L8665" t="str">
        <f t="shared" si="678"/>
        <v>Winter</v>
      </c>
      <c r="M8665">
        <f t="shared" si="679"/>
        <v>1260.8499999999999</v>
      </c>
    </row>
    <row r="8666" spans="1:13" x14ac:dyDescent="0.25">
      <c r="A8666" t="s">
        <v>267</v>
      </c>
      <c r="B8666" t="s">
        <v>60</v>
      </c>
      <c r="C8666" t="s">
        <v>61</v>
      </c>
      <c r="D8666">
        <v>1</v>
      </c>
      <c r="E8666">
        <v>365.5</v>
      </c>
      <c r="F8666" s="16">
        <f t="shared" si="675"/>
        <v>365.5</v>
      </c>
      <c r="G8666" t="s">
        <v>20</v>
      </c>
      <c r="H8666" t="s">
        <v>16</v>
      </c>
      <c r="I8666" s="1">
        <v>45433</v>
      </c>
      <c r="J8666" t="str">
        <f t="shared" si="676"/>
        <v>May</v>
      </c>
      <c r="K8666" t="str">
        <f t="shared" si="677"/>
        <v>Tuesday</v>
      </c>
      <c r="L8666" t="str">
        <f t="shared" si="678"/>
        <v>Spring</v>
      </c>
      <c r="M8666">
        <f t="shared" si="679"/>
        <v>1138.82</v>
      </c>
    </row>
    <row r="8667" spans="1:13" x14ac:dyDescent="0.25">
      <c r="A8667" t="s">
        <v>144</v>
      </c>
      <c r="B8667" t="s">
        <v>48</v>
      </c>
      <c r="C8667" t="s">
        <v>111</v>
      </c>
      <c r="D8667">
        <v>1</v>
      </c>
      <c r="E8667">
        <v>41.96</v>
      </c>
      <c r="F8667" s="16">
        <f t="shared" si="675"/>
        <v>41.96</v>
      </c>
      <c r="G8667" t="s">
        <v>11</v>
      </c>
      <c r="H8667" t="s">
        <v>16</v>
      </c>
      <c r="I8667" s="1">
        <v>45405</v>
      </c>
      <c r="J8667" t="str">
        <f t="shared" si="676"/>
        <v>April</v>
      </c>
      <c r="K8667" t="str">
        <f t="shared" si="677"/>
        <v>Tuesday</v>
      </c>
      <c r="L8667" t="str">
        <f t="shared" si="678"/>
        <v>Spring</v>
      </c>
      <c r="M8667">
        <f t="shared" si="679"/>
        <v>1826.52</v>
      </c>
    </row>
    <row r="8668" spans="1:13" x14ac:dyDescent="0.25">
      <c r="A8668" t="s">
        <v>124</v>
      </c>
      <c r="B8668" t="s">
        <v>26</v>
      </c>
      <c r="C8668" t="s">
        <v>53</v>
      </c>
      <c r="D8668">
        <v>3</v>
      </c>
      <c r="E8668">
        <v>169.04</v>
      </c>
      <c r="F8668" s="16">
        <f t="shared" si="675"/>
        <v>507.12</v>
      </c>
      <c r="G8668" t="s">
        <v>37</v>
      </c>
      <c r="H8668" t="s">
        <v>12</v>
      </c>
      <c r="I8668" s="1">
        <v>45174</v>
      </c>
      <c r="J8668" t="str">
        <f t="shared" si="676"/>
        <v>September</v>
      </c>
      <c r="K8668" t="str">
        <f t="shared" si="677"/>
        <v>Tuesday</v>
      </c>
      <c r="L8668" t="str">
        <f t="shared" si="678"/>
        <v>Autumn</v>
      </c>
      <c r="M8668">
        <f t="shared" si="679"/>
        <v>2008.6599999999999</v>
      </c>
    </row>
    <row r="8669" spans="1:13" x14ac:dyDescent="0.25">
      <c r="A8669" t="s">
        <v>119</v>
      </c>
      <c r="B8669" t="s">
        <v>48</v>
      </c>
      <c r="C8669" t="s">
        <v>111</v>
      </c>
      <c r="D8669">
        <v>5</v>
      </c>
      <c r="E8669">
        <v>50.46</v>
      </c>
      <c r="F8669" s="16">
        <f t="shared" si="675"/>
        <v>252.3</v>
      </c>
      <c r="G8669" t="s">
        <v>37</v>
      </c>
      <c r="H8669" t="s">
        <v>12</v>
      </c>
      <c r="I8669" s="1">
        <v>45421</v>
      </c>
      <c r="J8669" t="str">
        <f t="shared" si="676"/>
        <v>May</v>
      </c>
      <c r="K8669" t="str">
        <f t="shared" si="677"/>
        <v>Thursday</v>
      </c>
      <c r="L8669" t="str">
        <f t="shared" si="678"/>
        <v>Spring</v>
      </c>
      <c r="M8669">
        <f t="shared" si="679"/>
        <v>2570.8199999999997</v>
      </c>
    </row>
    <row r="8670" spans="1:13" x14ac:dyDescent="0.25">
      <c r="A8670" t="s">
        <v>197</v>
      </c>
      <c r="B8670" t="s">
        <v>55</v>
      </c>
      <c r="C8670" t="s">
        <v>65</v>
      </c>
      <c r="D8670">
        <v>3</v>
      </c>
      <c r="E8670">
        <v>126.43</v>
      </c>
      <c r="F8670" s="16">
        <f t="shared" si="675"/>
        <v>379.29</v>
      </c>
      <c r="G8670" t="s">
        <v>24</v>
      </c>
      <c r="H8670" t="s">
        <v>16</v>
      </c>
      <c r="I8670" s="1">
        <v>45091</v>
      </c>
      <c r="J8670" t="str">
        <f t="shared" si="676"/>
        <v>June</v>
      </c>
      <c r="K8670" t="str">
        <f t="shared" si="677"/>
        <v>Wednesday</v>
      </c>
      <c r="L8670" t="str">
        <f t="shared" si="678"/>
        <v>Summer</v>
      </c>
      <c r="M8670">
        <f t="shared" si="679"/>
        <v>6430.67</v>
      </c>
    </row>
    <row r="8671" spans="1:13" x14ac:dyDescent="0.25">
      <c r="A8671" t="s">
        <v>114</v>
      </c>
      <c r="B8671" t="s">
        <v>26</v>
      </c>
      <c r="C8671" t="s">
        <v>27</v>
      </c>
      <c r="D8671">
        <v>1</v>
      </c>
      <c r="E8671">
        <v>33.32</v>
      </c>
      <c r="F8671" s="16">
        <f t="shared" si="675"/>
        <v>33.32</v>
      </c>
      <c r="G8671" t="s">
        <v>24</v>
      </c>
      <c r="H8671" t="s">
        <v>12</v>
      </c>
      <c r="I8671" s="1">
        <v>45280</v>
      </c>
      <c r="J8671" t="str">
        <f t="shared" si="676"/>
        <v>December</v>
      </c>
      <c r="K8671" t="str">
        <f t="shared" si="677"/>
        <v>Wednesday</v>
      </c>
      <c r="L8671" t="str">
        <f t="shared" si="678"/>
        <v>Winter</v>
      </c>
      <c r="M8671">
        <f t="shared" si="679"/>
        <v>2858.6099999999997</v>
      </c>
    </row>
    <row r="8672" spans="1:13" x14ac:dyDescent="0.25">
      <c r="A8672" t="s">
        <v>215</v>
      </c>
      <c r="B8672" t="s">
        <v>14</v>
      </c>
      <c r="C8672" t="s">
        <v>134</v>
      </c>
      <c r="D8672">
        <v>5</v>
      </c>
      <c r="E8672">
        <v>14.45</v>
      </c>
      <c r="F8672" s="16">
        <f t="shared" si="675"/>
        <v>72.25</v>
      </c>
      <c r="G8672" t="s">
        <v>24</v>
      </c>
      <c r="H8672" t="s">
        <v>40</v>
      </c>
      <c r="I8672" s="1">
        <v>45077</v>
      </c>
      <c r="J8672" t="str">
        <f t="shared" si="676"/>
        <v>May</v>
      </c>
      <c r="K8672" t="str">
        <f t="shared" si="677"/>
        <v>Wednesday</v>
      </c>
      <c r="L8672" t="str">
        <f t="shared" si="678"/>
        <v>Spring</v>
      </c>
      <c r="M8672">
        <f t="shared" si="679"/>
        <v>993.90000000000009</v>
      </c>
    </row>
    <row r="8673" spans="1:13" x14ac:dyDescent="0.25">
      <c r="A8673" t="s">
        <v>17</v>
      </c>
      <c r="B8673" t="s">
        <v>99</v>
      </c>
      <c r="C8673" t="s">
        <v>188</v>
      </c>
      <c r="D8673">
        <v>1</v>
      </c>
      <c r="E8673">
        <v>55.6</v>
      </c>
      <c r="F8673" s="16">
        <f t="shared" si="675"/>
        <v>55.6</v>
      </c>
      <c r="G8673" t="s">
        <v>20</v>
      </c>
      <c r="H8673" t="s">
        <v>16</v>
      </c>
      <c r="I8673" s="1">
        <v>45559</v>
      </c>
      <c r="J8673" t="str">
        <f t="shared" si="676"/>
        <v>September</v>
      </c>
      <c r="K8673" t="str">
        <f t="shared" si="677"/>
        <v>Tuesday</v>
      </c>
      <c r="L8673" t="str">
        <f t="shared" si="678"/>
        <v>Autumn</v>
      </c>
      <c r="M8673">
        <f t="shared" si="679"/>
        <v>94.84</v>
      </c>
    </row>
    <row r="8674" spans="1:13" x14ac:dyDescent="0.25">
      <c r="A8674" t="s">
        <v>220</v>
      </c>
      <c r="B8674" t="s">
        <v>18</v>
      </c>
      <c r="C8674" t="s">
        <v>148</v>
      </c>
      <c r="D8674">
        <v>1</v>
      </c>
      <c r="E8674">
        <v>5759.7</v>
      </c>
      <c r="F8674" s="16">
        <f t="shared" si="675"/>
        <v>5759.7</v>
      </c>
      <c r="G8674" t="s">
        <v>37</v>
      </c>
      <c r="H8674" t="s">
        <v>40</v>
      </c>
      <c r="I8674" s="1">
        <v>45039</v>
      </c>
      <c r="J8674" t="str">
        <f t="shared" si="676"/>
        <v>April</v>
      </c>
      <c r="K8674" t="str">
        <f t="shared" si="677"/>
        <v>Sunday</v>
      </c>
      <c r="L8674" t="str">
        <f t="shared" si="678"/>
        <v>Spring</v>
      </c>
      <c r="M8674">
        <f t="shared" si="679"/>
        <v>7064.9599999999991</v>
      </c>
    </row>
    <row r="8675" spans="1:13" x14ac:dyDescent="0.25">
      <c r="A8675" t="s">
        <v>92</v>
      </c>
      <c r="B8675" t="s">
        <v>45</v>
      </c>
      <c r="C8675" t="s">
        <v>46</v>
      </c>
      <c r="D8675">
        <v>2</v>
      </c>
      <c r="E8675">
        <v>2.21</v>
      </c>
      <c r="F8675" s="16">
        <f t="shared" si="675"/>
        <v>4.42</v>
      </c>
      <c r="G8675" t="s">
        <v>24</v>
      </c>
      <c r="H8675" t="s">
        <v>16</v>
      </c>
      <c r="I8675" s="1">
        <v>45471</v>
      </c>
      <c r="J8675" t="str">
        <f t="shared" si="676"/>
        <v>June</v>
      </c>
      <c r="K8675" t="str">
        <f t="shared" si="677"/>
        <v>Friday</v>
      </c>
      <c r="L8675" t="str">
        <f t="shared" si="678"/>
        <v>Summer</v>
      </c>
      <c r="M8675">
        <f t="shared" si="679"/>
        <v>2285.1500000000005</v>
      </c>
    </row>
    <row r="8676" spans="1:13" x14ac:dyDescent="0.25">
      <c r="A8676" t="s">
        <v>126</v>
      </c>
      <c r="B8676" t="s">
        <v>55</v>
      </c>
      <c r="C8676" t="s">
        <v>164</v>
      </c>
      <c r="D8676">
        <v>2</v>
      </c>
      <c r="E8676">
        <v>468.45</v>
      </c>
      <c r="F8676" s="16">
        <f t="shared" si="675"/>
        <v>936.9</v>
      </c>
      <c r="G8676" t="s">
        <v>11</v>
      </c>
      <c r="H8676" t="s">
        <v>12</v>
      </c>
      <c r="I8676" s="1">
        <v>44933</v>
      </c>
      <c r="J8676" t="str">
        <f t="shared" si="676"/>
        <v>January</v>
      </c>
      <c r="K8676" t="str">
        <f t="shared" si="677"/>
        <v>Saturday</v>
      </c>
      <c r="L8676" t="str">
        <f t="shared" si="678"/>
        <v>Winter</v>
      </c>
      <c r="M8676">
        <f t="shared" si="679"/>
        <v>3128.04</v>
      </c>
    </row>
    <row r="8677" spans="1:13" x14ac:dyDescent="0.25">
      <c r="A8677" t="s">
        <v>273</v>
      </c>
      <c r="B8677" t="s">
        <v>9</v>
      </c>
      <c r="C8677" t="s">
        <v>63</v>
      </c>
      <c r="D8677">
        <v>1</v>
      </c>
      <c r="E8677">
        <v>13.23</v>
      </c>
      <c r="F8677" s="16">
        <f t="shared" si="675"/>
        <v>13.23</v>
      </c>
      <c r="G8677" t="s">
        <v>20</v>
      </c>
      <c r="H8677" t="s">
        <v>16</v>
      </c>
      <c r="I8677" s="1">
        <v>45580</v>
      </c>
      <c r="J8677" t="str">
        <f t="shared" si="676"/>
        <v>October</v>
      </c>
      <c r="K8677" t="str">
        <f t="shared" si="677"/>
        <v>Tuesday</v>
      </c>
      <c r="L8677" t="str">
        <f t="shared" si="678"/>
        <v>Autumn</v>
      </c>
      <c r="M8677">
        <f t="shared" si="679"/>
        <v>120353.84000000001</v>
      </c>
    </row>
    <row r="8678" spans="1:13" x14ac:dyDescent="0.25">
      <c r="A8678" t="s">
        <v>170</v>
      </c>
      <c r="B8678" t="s">
        <v>69</v>
      </c>
      <c r="C8678" t="s">
        <v>72</v>
      </c>
      <c r="D8678">
        <v>4</v>
      </c>
      <c r="E8678">
        <v>11.66</v>
      </c>
      <c r="F8678" s="16">
        <f t="shared" si="675"/>
        <v>46.64</v>
      </c>
      <c r="G8678" t="s">
        <v>24</v>
      </c>
      <c r="H8678" t="s">
        <v>40</v>
      </c>
      <c r="I8678" s="1">
        <v>45299</v>
      </c>
      <c r="J8678" t="str">
        <f t="shared" si="676"/>
        <v>January</v>
      </c>
      <c r="K8678" t="str">
        <f t="shared" si="677"/>
        <v>Monday</v>
      </c>
      <c r="L8678" t="str">
        <f t="shared" si="678"/>
        <v>Winter</v>
      </c>
      <c r="M8678">
        <f t="shared" si="679"/>
        <v>84005.81</v>
      </c>
    </row>
    <row r="8679" spans="1:13" x14ac:dyDescent="0.25">
      <c r="A8679" t="s">
        <v>175</v>
      </c>
      <c r="B8679" t="s">
        <v>26</v>
      </c>
      <c r="C8679" t="s">
        <v>39</v>
      </c>
      <c r="D8679">
        <v>4</v>
      </c>
      <c r="E8679">
        <v>67.3</v>
      </c>
      <c r="F8679" s="16">
        <f t="shared" si="675"/>
        <v>269.2</v>
      </c>
      <c r="G8679" t="s">
        <v>37</v>
      </c>
      <c r="H8679" t="s">
        <v>12</v>
      </c>
      <c r="I8679" s="1">
        <v>45451</v>
      </c>
      <c r="J8679" t="str">
        <f t="shared" si="676"/>
        <v>June</v>
      </c>
      <c r="K8679" t="str">
        <f t="shared" si="677"/>
        <v>Saturday</v>
      </c>
      <c r="L8679" t="str">
        <f t="shared" si="678"/>
        <v>Summer</v>
      </c>
      <c r="M8679">
        <f t="shared" si="679"/>
        <v>1877.51</v>
      </c>
    </row>
    <row r="8680" spans="1:13" x14ac:dyDescent="0.25">
      <c r="A8680" t="s">
        <v>199</v>
      </c>
      <c r="B8680" t="s">
        <v>22</v>
      </c>
      <c r="C8680" t="s">
        <v>142</v>
      </c>
      <c r="D8680">
        <v>5</v>
      </c>
      <c r="E8680">
        <v>329.02</v>
      </c>
      <c r="F8680" s="16">
        <f t="shared" si="675"/>
        <v>1645.1</v>
      </c>
      <c r="G8680" t="s">
        <v>37</v>
      </c>
      <c r="H8680" t="s">
        <v>12</v>
      </c>
      <c r="I8680" s="1">
        <v>45111</v>
      </c>
      <c r="J8680" t="str">
        <f t="shared" si="676"/>
        <v>July</v>
      </c>
      <c r="K8680" t="str">
        <f t="shared" si="677"/>
        <v>Tuesday</v>
      </c>
      <c r="L8680" t="str">
        <f t="shared" si="678"/>
        <v>Summer</v>
      </c>
      <c r="M8680">
        <f t="shared" si="679"/>
        <v>1995.94</v>
      </c>
    </row>
    <row r="8681" spans="1:13" x14ac:dyDescent="0.25">
      <c r="A8681" t="s">
        <v>139</v>
      </c>
      <c r="B8681" t="s">
        <v>45</v>
      </c>
      <c r="C8681" t="s">
        <v>108</v>
      </c>
      <c r="D8681">
        <v>1</v>
      </c>
      <c r="E8681">
        <v>117.22</v>
      </c>
      <c r="F8681" s="16">
        <f t="shared" si="675"/>
        <v>117.22</v>
      </c>
      <c r="G8681" t="s">
        <v>24</v>
      </c>
      <c r="H8681" t="s">
        <v>16</v>
      </c>
      <c r="I8681" s="1">
        <v>44955</v>
      </c>
      <c r="J8681" t="str">
        <f t="shared" si="676"/>
        <v>January</v>
      </c>
      <c r="K8681" t="str">
        <f t="shared" si="677"/>
        <v>Sunday</v>
      </c>
      <c r="L8681" t="str">
        <f t="shared" si="678"/>
        <v>Winter</v>
      </c>
      <c r="M8681">
        <f t="shared" si="679"/>
        <v>4343.0199999999995</v>
      </c>
    </row>
    <row r="8682" spans="1:13" x14ac:dyDescent="0.25">
      <c r="A8682" t="s">
        <v>76</v>
      </c>
      <c r="B8682" t="s">
        <v>26</v>
      </c>
      <c r="C8682" t="s">
        <v>152</v>
      </c>
      <c r="D8682">
        <v>1</v>
      </c>
      <c r="E8682">
        <v>27.44</v>
      </c>
      <c r="F8682" s="16">
        <f t="shared" si="675"/>
        <v>27.44</v>
      </c>
      <c r="G8682" t="s">
        <v>37</v>
      </c>
      <c r="H8682" t="s">
        <v>12</v>
      </c>
      <c r="I8682" s="1">
        <v>45402</v>
      </c>
      <c r="J8682" t="str">
        <f t="shared" si="676"/>
        <v>April</v>
      </c>
      <c r="K8682" t="str">
        <f t="shared" si="677"/>
        <v>Saturday</v>
      </c>
      <c r="L8682" t="str">
        <f t="shared" si="678"/>
        <v>Spring</v>
      </c>
      <c r="M8682">
        <f t="shared" si="679"/>
        <v>8050.53</v>
      </c>
    </row>
    <row r="8683" spans="1:13" x14ac:dyDescent="0.25">
      <c r="A8683" t="s">
        <v>241</v>
      </c>
      <c r="B8683" t="s">
        <v>30</v>
      </c>
      <c r="C8683" t="s">
        <v>79</v>
      </c>
      <c r="D8683">
        <v>1</v>
      </c>
      <c r="E8683">
        <v>6.12</v>
      </c>
      <c r="F8683" s="16">
        <f t="shared" si="675"/>
        <v>6.12</v>
      </c>
      <c r="G8683" t="s">
        <v>24</v>
      </c>
      <c r="H8683" t="s">
        <v>40</v>
      </c>
      <c r="I8683" s="1">
        <v>45298</v>
      </c>
      <c r="J8683" t="str">
        <f t="shared" si="676"/>
        <v>January</v>
      </c>
      <c r="K8683" t="str">
        <f t="shared" si="677"/>
        <v>Sunday</v>
      </c>
      <c r="L8683" t="str">
        <f t="shared" si="678"/>
        <v>Winter</v>
      </c>
      <c r="M8683">
        <f t="shared" si="679"/>
        <v>3236.1899999999996</v>
      </c>
    </row>
    <row r="8684" spans="1:13" x14ac:dyDescent="0.25">
      <c r="A8684" t="s">
        <v>169</v>
      </c>
      <c r="B8684" t="s">
        <v>26</v>
      </c>
      <c r="C8684" t="s">
        <v>39</v>
      </c>
      <c r="D8684">
        <v>3</v>
      </c>
      <c r="E8684">
        <v>88.23</v>
      </c>
      <c r="F8684" s="16">
        <f t="shared" si="675"/>
        <v>264.69</v>
      </c>
      <c r="G8684" t="s">
        <v>24</v>
      </c>
      <c r="H8684" t="s">
        <v>12</v>
      </c>
      <c r="I8684" s="1">
        <v>45497</v>
      </c>
      <c r="J8684" t="str">
        <f t="shared" si="676"/>
        <v>July</v>
      </c>
      <c r="K8684" t="str">
        <f t="shared" si="677"/>
        <v>Wednesday</v>
      </c>
      <c r="L8684" t="str">
        <f t="shared" si="678"/>
        <v>Summer</v>
      </c>
      <c r="M8684">
        <f t="shared" si="679"/>
        <v>5368.83</v>
      </c>
    </row>
    <row r="8685" spans="1:13" x14ac:dyDescent="0.25">
      <c r="A8685" t="s">
        <v>222</v>
      </c>
      <c r="B8685" t="s">
        <v>48</v>
      </c>
      <c r="C8685" t="s">
        <v>196</v>
      </c>
      <c r="D8685">
        <v>1</v>
      </c>
      <c r="E8685">
        <v>60.04</v>
      </c>
      <c r="F8685" s="16">
        <f t="shared" si="675"/>
        <v>60.04</v>
      </c>
      <c r="G8685" t="s">
        <v>24</v>
      </c>
      <c r="H8685" t="s">
        <v>16</v>
      </c>
      <c r="I8685" s="1">
        <v>45431</v>
      </c>
      <c r="J8685" t="str">
        <f t="shared" si="676"/>
        <v>May</v>
      </c>
      <c r="K8685" t="str">
        <f t="shared" si="677"/>
        <v>Sunday</v>
      </c>
      <c r="L8685" t="str">
        <f t="shared" si="678"/>
        <v>Spring</v>
      </c>
      <c r="M8685">
        <f t="shared" si="679"/>
        <v>2034.2700000000002</v>
      </c>
    </row>
    <row r="8686" spans="1:13" x14ac:dyDescent="0.25">
      <c r="A8686" t="s">
        <v>175</v>
      </c>
      <c r="B8686" t="s">
        <v>26</v>
      </c>
      <c r="C8686" t="s">
        <v>39</v>
      </c>
      <c r="D8686">
        <v>4</v>
      </c>
      <c r="E8686">
        <v>99.68</v>
      </c>
      <c r="F8686" s="16">
        <f t="shared" si="675"/>
        <v>398.72</v>
      </c>
      <c r="G8686" t="s">
        <v>24</v>
      </c>
      <c r="H8686" t="s">
        <v>12</v>
      </c>
      <c r="I8686" s="1">
        <v>45395</v>
      </c>
      <c r="J8686" t="str">
        <f t="shared" si="676"/>
        <v>April</v>
      </c>
      <c r="K8686" t="str">
        <f t="shared" si="677"/>
        <v>Saturday</v>
      </c>
      <c r="L8686" t="str">
        <f t="shared" si="678"/>
        <v>Spring</v>
      </c>
      <c r="M8686">
        <f t="shared" si="679"/>
        <v>1608.3100000000002</v>
      </c>
    </row>
    <row r="8687" spans="1:13" x14ac:dyDescent="0.25">
      <c r="A8687" t="s">
        <v>89</v>
      </c>
      <c r="B8687" t="s">
        <v>60</v>
      </c>
      <c r="C8687" t="s">
        <v>77</v>
      </c>
      <c r="D8687">
        <v>1</v>
      </c>
      <c r="E8687">
        <v>287.99</v>
      </c>
      <c r="F8687" s="16">
        <f t="shared" si="675"/>
        <v>287.99</v>
      </c>
      <c r="G8687" t="s">
        <v>37</v>
      </c>
      <c r="H8687" t="s">
        <v>12</v>
      </c>
      <c r="I8687" s="1">
        <v>45070</v>
      </c>
      <c r="J8687" t="str">
        <f t="shared" si="676"/>
        <v>May</v>
      </c>
      <c r="K8687" t="str">
        <f t="shared" si="677"/>
        <v>Wednesday</v>
      </c>
      <c r="L8687" t="str">
        <f t="shared" si="678"/>
        <v>Spring</v>
      </c>
      <c r="M8687">
        <f t="shared" si="679"/>
        <v>1976.0700000000002</v>
      </c>
    </row>
    <row r="8688" spans="1:13" x14ac:dyDescent="0.25">
      <c r="A8688" t="s">
        <v>133</v>
      </c>
      <c r="B8688" t="s">
        <v>35</v>
      </c>
      <c r="C8688" t="s">
        <v>75</v>
      </c>
      <c r="D8688">
        <v>1</v>
      </c>
      <c r="E8688">
        <v>18.82</v>
      </c>
      <c r="F8688" s="16">
        <f t="shared" si="675"/>
        <v>18.82</v>
      </c>
      <c r="G8688" t="s">
        <v>20</v>
      </c>
      <c r="H8688" t="s">
        <v>40</v>
      </c>
      <c r="I8688" s="1">
        <v>45520</v>
      </c>
      <c r="J8688" t="str">
        <f t="shared" si="676"/>
        <v>August</v>
      </c>
      <c r="K8688" t="str">
        <f t="shared" si="677"/>
        <v>Friday</v>
      </c>
      <c r="L8688" t="str">
        <f t="shared" si="678"/>
        <v>Summer</v>
      </c>
      <c r="M8688">
        <f t="shared" si="679"/>
        <v>839.52</v>
      </c>
    </row>
    <row r="8689" spans="1:13" x14ac:dyDescent="0.25">
      <c r="A8689" t="s">
        <v>273</v>
      </c>
      <c r="B8689" t="s">
        <v>22</v>
      </c>
      <c r="C8689" t="s">
        <v>33</v>
      </c>
      <c r="D8689">
        <v>2</v>
      </c>
      <c r="E8689">
        <v>117.96</v>
      </c>
      <c r="F8689" s="16">
        <f t="shared" si="675"/>
        <v>235.92</v>
      </c>
      <c r="G8689" t="s">
        <v>37</v>
      </c>
      <c r="H8689" t="s">
        <v>16</v>
      </c>
      <c r="I8689" s="1">
        <v>45259</v>
      </c>
      <c r="J8689" t="str">
        <f t="shared" si="676"/>
        <v>November</v>
      </c>
      <c r="K8689" t="str">
        <f t="shared" si="677"/>
        <v>Wednesday</v>
      </c>
      <c r="L8689" t="str">
        <f t="shared" si="678"/>
        <v>Autumn</v>
      </c>
      <c r="M8689">
        <f t="shared" si="679"/>
        <v>120340.61000000002</v>
      </c>
    </row>
    <row r="8690" spans="1:13" x14ac:dyDescent="0.25">
      <c r="A8690" t="s">
        <v>92</v>
      </c>
      <c r="B8690" t="s">
        <v>60</v>
      </c>
      <c r="C8690" t="s">
        <v>77</v>
      </c>
      <c r="D8690">
        <v>1</v>
      </c>
      <c r="E8690">
        <v>960.83</v>
      </c>
      <c r="F8690" s="16">
        <f t="shared" si="675"/>
        <v>960.83</v>
      </c>
      <c r="G8690" t="s">
        <v>37</v>
      </c>
      <c r="H8690" t="s">
        <v>16</v>
      </c>
      <c r="I8690" s="1">
        <v>45499</v>
      </c>
      <c r="J8690" t="str">
        <f t="shared" si="676"/>
        <v>July</v>
      </c>
      <c r="K8690" t="str">
        <f t="shared" si="677"/>
        <v>Friday</v>
      </c>
      <c r="L8690" t="str">
        <f t="shared" si="678"/>
        <v>Summer</v>
      </c>
      <c r="M8690">
        <f t="shared" si="679"/>
        <v>2280.7300000000005</v>
      </c>
    </row>
    <row r="8691" spans="1:13" x14ac:dyDescent="0.25">
      <c r="A8691" t="s">
        <v>101</v>
      </c>
      <c r="B8691" t="s">
        <v>69</v>
      </c>
      <c r="C8691" t="s">
        <v>70</v>
      </c>
      <c r="D8691">
        <v>4</v>
      </c>
      <c r="E8691">
        <v>10.48</v>
      </c>
      <c r="F8691" s="16">
        <f t="shared" si="675"/>
        <v>41.92</v>
      </c>
      <c r="G8691" t="s">
        <v>24</v>
      </c>
      <c r="H8691" t="s">
        <v>40</v>
      </c>
      <c r="I8691" s="1">
        <v>45559</v>
      </c>
      <c r="J8691" t="str">
        <f t="shared" si="676"/>
        <v>September</v>
      </c>
      <c r="K8691" t="str">
        <f t="shared" si="677"/>
        <v>Tuesday</v>
      </c>
      <c r="L8691" t="str">
        <f t="shared" si="678"/>
        <v>Autumn</v>
      </c>
      <c r="M8691">
        <f t="shared" si="679"/>
        <v>2164.7799999999997</v>
      </c>
    </row>
    <row r="8692" spans="1:13" x14ac:dyDescent="0.25">
      <c r="A8692" t="s">
        <v>259</v>
      </c>
      <c r="B8692" t="s">
        <v>60</v>
      </c>
      <c r="C8692" t="s">
        <v>81</v>
      </c>
      <c r="D8692">
        <v>1</v>
      </c>
      <c r="E8692">
        <v>735.21</v>
      </c>
      <c r="F8692" s="16">
        <f t="shared" si="675"/>
        <v>735.21</v>
      </c>
      <c r="G8692" t="s">
        <v>20</v>
      </c>
      <c r="H8692" t="s">
        <v>40</v>
      </c>
      <c r="I8692" s="1">
        <v>44998</v>
      </c>
      <c r="J8692" t="str">
        <f t="shared" si="676"/>
        <v>March</v>
      </c>
      <c r="K8692" t="str">
        <f t="shared" si="677"/>
        <v>Monday</v>
      </c>
      <c r="L8692" t="str">
        <f t="shared" si="678"/>
        <v>Spring</v>
      </c>
      <c r="M8692">
        <f t="shared" si="679"/>
        <v>72016.289999999979</v>
      </c>
    </row>
    <row r="8693" spans="1:13" x14ac:dyDescent="0.25">
      <c r="A8693" t="s">
        <v>92</v>
      </c>
      <c r="B8693" t="s">
        <v>48</v>
      </c>
      <c r="C8693" t="s">
        <v>111</v>
      </c>
      <c r="D8693">
        <v>3</v>
      </c>
      <c r="E8693">
        <v>57.4</v>
      </c>
      <c r="F8693" s="16">
        <f t="shared" si="675"/>
        <v>172.2</v>
      </c>
      <c r="G8693" t="s">
        <v>20</v>
      </c>
      <c r="H8693" t="s">
        <v>40</v>
      </c>
      <c r="I8693" s="1">
        <v>45567</v>
      </c>
      <c r="J8693" t="str">
        <f t="shared" si="676"/>
        <v>October</v>
      </c>
      <c r="K8693" t="str">
        <f t="shared" si="677"/>
        <v>Wednesday</v>
      </c>
      <c r="L8693" t="str">
        <f t="shared" si="678"/>
        <v>Autumn</v>
      </c>
      <c r="M8693">
        <f t="shared" si="679"/>
        <v>1319.9</v>
      </c>
    </row>
    <row r="8694" spans="1:13" x14ac:dyDescent="0.25">
      <c r="A8694" t="s">
        <v>166</v>
      </c>
      <c r="B8694" t="s">
        <v>9</v>
      </c>
      <c r="C8694" t="s">
        <v>67</v>
      </c>
      <c r="D8694">
        <v>4</v>
      </c>
      <c r="E8694">
        <v>6.46</v>
      </c>
      <c r="F8694" s="16">
        <f t="shared" si="675"/>
        <v>25.84</v>
      </c>
      <c r="G8694" t="s">
        <v>11</v>
      </c>
      <c r="H8694" t="s">
        <v>40</v>
      </c>
      <c r="I8694" s="1">
        <v>44985</v>
      </c>
      <c r="J8694" t="str">
        <f t="shared" si="676"/>
        <v>February</v>
      </c>
      <c r="K8694" t="str">
        <f t="shared" si="677"/>
        <v>Tuesday</v>
      </c>
      <c r="L8694" t="str">
        <f t="shared" si="678"/>
        <v>Winter</v>
      </c>
      <c r="M8694">
        <f t="shared" si="679"/>
        <v>191396.15000000002</v>
      </c>
    </row>
    <row r="8695" spans="1:13" x14ac:dyDescent="0.25">
      <c r="A8695" t="s">
        <v>91</v>
      </c>
      <c r="B8695" t="s">
        <v>45</v>
      </c>
      <c r="C8695" t="s">
        <v>103</v>
      </c>
      <c r="D8695">
        <v>2</v>
      </c>
      <c r="E8695">
        <v>11.24</v>
      </c>
      <c r="F8695" s="16">
        <f t="shared" si="675"/>
        <v>22.48</v>
      </c>
      <c r="G8695" t="s">
        <v>24</v>
      </c>
      <c r="H8695" t="s">
        <v>40</v>
      </c>
      <c r="I8695" s="1">
        <v>45541</v>
      </c>
      <c r="J8695" t="str">
        <f t="shared" si="676"/>
        <v>September</v>
      </c>
      <c r="K8695" t="str">
        <f t="shared" si="677"/>
        <v>Friday</v>
      </c>
      <c r="L8695" t="str">
        <f t="shared" si="678"/>
        <v>Autumn</v>
      </c>
      <c r="M8695">
        <f t="shared" si="679"/>
        <v>187.61999999999998</v>
      </c>
    </row>
    <row r="8696" spans="1:13" x14ac:dyDescent="0.25">
      <c r="A8696" t="s">
        <v>145</v>
      </c>
      <c r="B8696" t="s">
        <v>99</v>
      </c>
      <c r="C8696" t="s">
        <v>100</v>
      </c>
      <c r="D8696">
        <v>1</v>
      </c>
      <c r="E8696">
        <v>9.85</v>
      </c>
      <c r="F8696" s="16">
        <f t="shared" si="675"/>
        <v>9.85</v>
      </c>
      <c r="G8696" t="s">
        <v>37</v>
      </c>
      <c r="H8696" t="s">
        <v>12</v>
      </c>
      <c r="I8696" s="1">
        <v>45193</v>
      </c>
      <c r="J8696" t="str">
        <f t="shared" si="676"/>
        <v>September</v>
      </c>
      <c r="K8696" t="str">
        <f t="shared" si="677"/>
        <v>Sunday</v>
      </c>
      <c r="L8696" t="str">
        <f t="shared" si="678"/>
        <v>Autumn</v>
      </c>
      <c r="M8696">
        <f t="shared" si="679"/>
        <v>2204.56</v>
      </c>
    </row>
    <row r="8697" spans="1:13" x14ac:dyDescent="0.25">
      <c r="A8697" t="s">
        <v>208</v>
      </c>
      <c r="B8697" t="s">
        <v>9</v>
      </c>
      <c r="C8697" t="s">
        <v>143</v>
      </c>
      <c r="D8697">
        <v>4</v>
      </c>
      <c r="E8697">
        <v>8.36</v>
      </c>
      <c r="F8697" s="16">
        <f t="shared" si="675"/>
        <v>33.44</v>
      </c>
      <c r="G8697" t="s">
        <v>20</v>
      </c>
      <c r="H8697" t="s">
        <v>40</v>
      </c>
      <c r="I8697" s="1">
        <v>45319</v>
      </c>
      <c r="J8697" t="str">
        <f t="shared" si="676"/>
        <v>January</v>
      </c>
      <c r="K8697" t="str">
        <f t="shared" si="677"/>
        <v>Sunday</v>
      </c>
      <c r="L8697" t="str">
        <f t="shared" si="678"/>
        <v>Winter</v>
      </c>
      <c r="M8697">
        <f t="shared" si="679"/>
        <v>711.44</v>
      </c>
    </row>
    <row r="8698" spans="1:13" x14ac:dyDescent="0.25">
      <c r="A8698" t="s">
        <v>225</v>
      </c>
      <c r="B8698" t="s">
        <v>26</v>
      </c>
      <c r="C8698" t="s">
        <v>27</v>
      </c>
      <c r="D8698">
        <v>5</v>
      </c>
      <c r="E8698">
        <v>48.18</v>
      </c>
      <c r="F8698" s="16">
        <f t="shared" si="675"/>
        <v>240.9</v>
      </c>
      <c r="G8698" t="s">
        <v>24</v>
      </c>
      <c r="H8698" t="s">
        <v>12</v>
      </c>
      <c r="I8698" s="1">
        <v>45486</v>
      </c>
      <c r="J8698" t="str">
        <f t="shared" si="676"/>
        <v>July</v>
      </c>
      <c r="K8698" t="str">
        <f t="shared" si="677"/>
        <v>Saturday</v>
      </c>
      <c r="L8698" t="str">
        <f t="shared" si="678"/>
        <v>Summer</v>
      </c>
      <c r="M8698">
        <f t="shared" si="679"/>
        <v>3775.26</v>
      </c>
    </row>
    <row r="8699" spans="1:13" x14ac:dyDescent="0.25">
      <c r="A8699" t="s">
        <v>78</v>
      </c>
      <c r="B8699" t="s">
        <v>60</v>
      </c>
      <c r="C8699" t="s">
        <v>77</v>
      </c>
      <c r="D8699">
        <v>1</v>
      </c>
      <c r="E8699">
        <v>404.48</v>
      </c>
      <c r="F8699" s="16">
        <f t="shared" si="675"/>
        <v>404.48</v>
      </c>
      <c r="G8699" t="s">
        <v>24</v>
      </c>
      <c r="H8699" t="s">
        <v>16</v>
      </c>
      <c r="I8699" s="1">
        <v>45591</v>
      </c>
      <c r="J8699" t="str">
        <f t="shared" si="676"/>
        <v>October</v>
      </c>
      <c r="K8699" t="str">
        <f t="shared" si="677"/>
        <v>Saturday</v>
      </c>
      <c r="L8699" t="str">
        <f t="shared" si="678"/>
        <v>Autumn</v>
      </c>
      <c r="M8699">
        <f t="shared" si="679"/>
        <v>1846.6999999999998</v>
      </c>
    </row>
    <row r="8700" spans="1:13" x14ac:dyDescent="0.25">
      <c r="A8700" t="s">
        <v>98</v>
      </c>
      <c r="B8700" t="s">
        <v>69</v>
      </c>
      <c r="C8700" t="s">
        <v>70</v>
      </c>
      <c r="D8700">
        <v>1</v>
      </c>
      <c r="E8700">
        <v>7.33</v>
      </c>
      <c r="F8700" s="16">
        <f t="shared" si="675"/>
        <v>7.33</v>
      </c>
      <c r="G8700" t="s">
        <v>11</v>
      </c>
      <c r="H8700" t="s">
        <v>12</v>
      </c>
      <c r="I8700" s="1">
        <v>44961</v>
      </c>
      <c r="J8700" t="str">
        <f t="shared" si="676"/>
        <v>February</v>
      </c>
      <c r="K8700" t="str">
        <f t="shared" si="677"/>
        <v>Saturday</v>
      </c>
      <c r="L8700" t="str">
        <f t="shared" si="678"/>
        <v>Winter</v>
      </c>
      <c r="M8700">
        <f t="shared" si="679"/>
        <v>10031.57</v>
      </c>
    </row>
    <row r="8701" spans="1:13" x14ac:dyDescent="0.25">
      <c r="A8701" t="s">
        <v>137</v>
      </c>
      <c r="B8701" t="s">
        <v>48</v>
      </c>
      <c r="C8701" t="s">
        <v>111</v>
      </c>
      <c r="D8701">
        <v>2</v>
      </c>
      <c r="E8701">
        <v>44.21</v>
      </c>
      <c r="F8701" s="16">
        <f t="shared" si="675"/>
        <v>88.42</v>
      </c>
      <c r="G8701" t="s">
        <v>11</v>
      </c>
      <c r="H8701" t="s">
        <v>16</v>
      </c>
      <c r="I8701" s="1">
        <v>45138</v>
      </c>
      <c r="J8701" t="str">
        <f t="shared" si="676"/>
        <v>July</v>
      </c>
      <c r="K8701" t="str">
        <f t="shared" si="677"/>
        <v>Monday</v>
      </c>
      <c r="L8701" t="str">
        <f t="shared" si="678"/>
        <v>Summer</v>
      </c>
      <c r="M8701">
        <f t="shared" si="679"/>
        <v>1121.7</v>
      </c>
    </row>
    <row r="8702" spans="1:13" x14ac:dyDescent="0.25">
      <c r="A8702" t="s">
        <v>76</v>
      </c>
      <c r="B8702" t="s">
        <v>35</v>
      </c>
      <c r="C8702" t="s">
        <v>75</v>
      </c>
      <c r="D8702">
        <v>1</v>
      </c>
      <c r="E8702">
        <v>42.86</v>
      </c>
      <c r="F8702" s="16">
        <f t="shared" si="675"/>
        <v>42.86</v>
      </c>
      <c r="G8702" t="s">
        <v>24</v>
      </c>
      <c r="H8702" t="s">
        <v>12</v>
      </c>
      <c r="I8702" s="1">
        <v>45547</v>
      </c>
      <c r="J8702" t="str">
        <f t="shared" si="676"/>
        <v>September</v>
      </c>
      <c r="K8702" t="str">
        <f t="shared" si="677"/>
        <v>Thursday</v>
      </c>
      <c r="L8702" t="str">
        <f t="shared" si="678"/>
        <v>Autumn</v>
      </c>
      <c r="M8702">
        <f t="shared" si="679"/>
        <v>8023.0899999999992</v>
      </c>
    </row>
    <row r="8703" spans="1:13" x14ac:dyDescent="0.25">
      <c r="A8703" t="s">
        <v>125</v>
      </c>
      <c r="B8703" t="s">
        <v>26</v>
      </c>
      <c r="C8703" t="s">
        <v>53</v>
      </c>
      <c r="D8703">
        <v>1</v>
      </c>
      <c r="E8703">
        <v>89.8</v>
      </c>
      <c r="F8703" s="16">
        <f t="shared" si="675"/>
        <v>89.8</v>
      </c>
      <c r="G8703" t="s">
        <v>20</v>
      </c>
      <c r="H8703" t="s">
        <v>40</v>
      </c>
      <c r="I8703" s="1">
        <v>44959</v>
      </c>
      <c r="J8703" t="str">
        <f t="shared" si="676"/>
        <v>February</v>
      </c>
      <c r="K8703" t="str">
        <f t="shared" si="677"/>
        <v>Thursday</v>
      </c>
      <c r="L8703" t="str">
        <f t="shared" si="678"/>
        <v>Winter</v>
      </c>
      <c r="M8703">
        <f t="shared" si="679"/>
        <v>2893.13</v>
      </c>
    </row>
    <row r="8704" spans="1:13" x14ac:dyDescent="0.25">
      <c r="A8704" t="s">
        <v>248</v>
      </c>
      <c r="B8704" t="s">
        <v>30</v>
      </c>
      <c r="C8704" t="s">
        <v>79</v>
      </c>
      <c r="D8704">
        <v>1</v>
      </c>
      <c r="E8704">
        <v>9.3800000000000008</v>
      </c>
      <c r="F8704" s="16">
        <f t="shared" si="675"/>
        <v>9.3800000000000008</v>
      </c>
      <c r="G8704" t="s">
        <v>37</v>
      </c>
      <c r="H8704" t="s">
        <v>16</v>
      </c>
      <c r="I8704" s="1">
        <v>45365</v>
      </c>
      <c r="J8704" t="str">
        <f t="shared" si="676"/>
        <v>March</v>
      </c>
      <c r="K8704" t="str">
        <f t="shared" si="677"/>
        <v>Thursday</v>
      </c>
      <c r="L8704" t="str">
        <f t="shared" si="678"/>
        <v>Spring</v>
      </c>
      <c r="M8704">
        <f t="shared" si="679"/>
        <v>83480.44</v>
      </c>
    </row>
    <row r="8705" spans="1:13" x14ac:dyDescent="0.25">
      <c r="A8705" t="s">
        <v>47</v>
      </c>
      <c r="B8705" t="s">
        <v>35</v>
      </c>
      <c r="C8705" t="s">
        <v>159</v>
      </c>
      <c r="D8705">
        <v>1</v>
      </c>
      <c r="E8705">
        <v>295.81</v>
      </c>
      <c r="F8705" s="16">
        <f t="shared" si="675"/>
        <v>295.81</v>
      </c>
      <c r="G8705" t="s">
        <v>24</v>
      </c>
      <c r="H8705" t="s">
        <v>40</v>
      </c>
      <c r="I8705" s="1">
        <v>45026</v>
      </c>
      <c r="J8705" t="str">
        <f t="shared" si="676"/>
        <v>April</v>
      </c>
      <c r="K8705" t="str">
        <f t="shared" si="677"/>
        <v>Monday</v>
      </c>
      <c r="L8705" t="str">
        <f t="shared" si="678"/>
        <v>Spring</v>
      </c>
      <c r="M8705">
        <f t="shared" si="679"/>
        <v>7651.33</v>
      </c>
    </row>
    <row r="8706" spans="1:13" x14ac:dyDescent="0.25">
      <c r="A8706" t="s">
        <v>98</v>
      </c>
      <c r="B8706" t="s">
        <v>22</v>
      </c>
      <c r="C8706" t="s">
        <v>33</v>
      </c>
      <c r="D8706">
        <v>2</v>
      </c>
      <c r="E8706">
        <v>153.19</v>
      </c>
      <c r="F8706" s="16">
        <f t="shared" si="675"/>
        <v>306.38</v>
      </c>
      <c r="G8706" t="s">
        <v>24</v>
      </c>
      <c r="H8706" t="s">
        <v>40</v>
      </c>
      <c r="I8706" s="1">
        <v>45409</v>
      </c>
      <c r="J8706" t="str">
        <f t="shared" si="676"/>
        <v>April</v>
      </c>
      <c r="K8706" t="str">
        <f t="shared" si="677"/>
        <v>Saturday</v>
      </c>
      <c r="L8706" t="str">
        <f t="shared" si="678"/>
        <v>Spring</v>
      </c>
      <c r="M8706">
        <f t="shared" si="679"/>
        <v>10024.24</v>
      </c>
    </row>
    <row r="8707" spans="1:13" x14ac:dyDescent="0.25">
      <c r="A8707" t="s">
        <v>215</v>
      </c>
      <c r="B8707" t="s">
        <v>14</v>
      </c>
      <c r="C8707" t="s">
        <v>150</v>
      </c>
      <c r="D8707">
        <v>3</v>
      </c>
      <c r="E8707">
        <v>78.37</v>
      </c>
      <c r="F8707" s="16">
        <f t="shared" ref="F8707:F8770" si="680">D8707*E8707</f>
        <v>235.11</v>
      </c>
      <c r="G8707" t="s">
        <v>37</v>
      </c>
      <c r="H8707" t="s">
        <v>40</v>
      </c>
      <c r="I8707" s="1">
        <v>45236</v>
      </c>
      <c r="J8707" t="str">
        <f t="shared" ref="J8707:J8770" si="681">TEXT(I8707,"mmmm")</f>
        <v>November</v>
      </c>
      <c r="K8707" t="str">
        <f t="shared" ref="K8707:K8770" si="682">TEXT(I8707,"dddd")</f>
        <v>Monday</v>
      </c>
      <c r="L8707" t="str">
        <f t="shared" ref="L8707:L8770" si="683">IF(OR(MONTH(I8707)=3,MONTH(I8707)=4,MONTH(I8707)=5),"Spring",IF(OR(MONTH(I8707)=6,MONTH(I8707)=7,MONTH(I8707)=8),"Summer",IF(OR(MONTH(I8707)=9,MONTH(I8707)=10,MONTH(I8707)=11),"Autumn",IF(OR(MONTH(I8707)=12,MONTH(I8707)=1,MONTH(I8707)=2),"Winter"))))</f>
        <v>Autumn</v>
      </c>
      <c r="M8707">
        <f t="shared" ref="M8707:M8770" si="684">SUMIF(A8707:A18706,A8707,F8707:F18706)</f>
        <v>921.65000000000009</v>
      </c>
    </row>
    <row r="8708" spans="1:13" x14ac:dyDescent="0.25">
      <c r="A8708" t="s">
        <v>172</v>
      </c>
      <c r="B8708" t="s">
        <v>35</v>
      </c>
      <c r="C8708" t="s">
        <v>75</v>
      </c>
      <c r="D8708">
        <v>1</v>
      </c>
      <c r="E8708">
        <v>28.82</v>
      </c>
      <c r="F8708" s="16">
        <f t="shared" si="680"/>
        <v>28.82</v>
      </c>
      <c r="G8708" t="s">
        <v>24</v>
      </c>
      <c r="H8708" t="s">
        <v>16</v>
      </c>
      <c r="I8708" s="1">
        <v>45005</v>
      </c>
      <c r="J8708" t="str">
        <f t="shared" si="681"/>
        <v>March</v>
      </c>
      <c r="K8708" t="str">
        <f t="shared" si="682"/>
        <v>Monday</v>
      </c>
      <c r="L8708" t="str">
        <f t="shared" si="683"/>
        <v>Spring</v>
      </c>
      <c r="M8708">
        <f t="shared" si="684"/>
        <v>1448.31</v>
      </c>
    </row>
    <row r="8709" spans="1:13" x14ac:dyDescent="0.25">
      <c r="A8709" t="s">
        <v>105</v>
      </c>
      <c r="B8709" t="s">
        <v>99</v>
      </c>
      <c r="C8709" t="s">
        <v>100</v>
      </c>
      <c r="D8709">
        <v>1</v>
      </c>
      <c r="E8709">
        <v>14.75</v>
      </c>
      <c r="F8709" s="16">
        <f t="shared" si="680"/>
        <v>14.75</v>
      </c>
      <c r="G8709" t="s">
        <v>11</v>
      </c>
      <c r="H8709" t="s">
        <v>12</v>
      </c>
      <c r="I8709" s="1">
        <v>45217</v>
      </c>
      <c r="J8709" t="str">
        <f t="shared" si="681"/>
        <v>October</v>
      </c>
      <c r="K8709" t="str">
        <f t="shared" si="682"/>
        <v>Wednesday</v>
      </c>
      <c r="L8709" t="str">
        <f t="shared" si="683"/>
        <v>Autumn</v>
      </c>
      <c r="M8709">
        <f t="shared" si="684"/>
        <v>1899.5500000000002</v>
      </c>
    </row>
    <row r="8710" spans="1:13" x14ac:dyDescent="0.25">
      <c r="A8710" t="s">
        <v>241</v>
      </c>
      <c r="B8710" t="s">
        <v>35</v>
      </c>
      <c r="C8710" t="s">
        <v>75</v>
      </c>
      <c r="D8710">
        <v>1</v>
      </c>
      <c r="E8710">
        <v>14.41</v>
      </c>
      <c r="F8710" s="16">
        <f t="shared" si="680"/>
        <v>14.41</v>
      </c>
      <c r="G8710" t="s">
        <v>24</v>
      </c>
      <c r="H8710" t="s">
        <v>12</v>
      </c>
      <c r="I8710" s="1">
        <v>45151</v>
      </c>
      <c r="J8710" t="str">
        <f t="shared" si="681"/>
        <v>August</v>
      </c>
      <c r="K8710" t="str">
        <f t="shared" si="682"/>
        <v>Sunday</v>
      </c>
      <c r="L8710" t="str">
        <f t="shared" si="683"/>
        <v>Summer</v>
      </c>
      <c r="M8710">
        <f t="shared" si="684"/>
        <v>3230.0699999999997</v>
      </c>
    </row>
    <row r="8711" spans="1:13" x14ac:dyDescent="0.25">
      <c r="A8711" t="s">
        <v>265</v>
      </c>
      <c r="B8711" t="s">
        <v>18</v>
      </c>
      <c r="C8711" t="s">
        <v>148</v>
      </c>
      <c r="D8711">
        <v>1</v>
      </c>
      <c r="E8711">
        <v>5329.56</v>
      </c>
      <c r="F8711" s="16">
        <f t="shared" si="680"/>
        <v>5329.56</v>
      </c>
      <c r="G8711" t="s">
        <v>20</v>
      </c>
      <c r="H8711" t="s">
        <v>40</v>
      </c>
      <c r="I8711" s="1">
        <v>45605</v>
      </c>
      <c r="J8711" t="str">
        <f t="shared" si="681"/>
        <v>November</v>
      </c>
      <c r="K8711" t="str">
        <f t="shared" si="682"/>
        <v>Saturday</v>
      </c>
      <c r="L8711" t="str">
        <f t="shared" si="683"/>
        <v>Autumn</v>
      </c>
      <c r="M8711">
        <f t="shared" si="684"/>
        <v>6862.51</v>
      </c>
    </row>
    <row r="8712" spans="1:13" x14ac:dyDescent="0.25">
      <c r="A8712" t="s">
        <v>245</v>
      </c>
      <c r="B8712" t="s">
        <v>48</v>
      </c>
      <c r="C8712" t="s">
        <v>162</v>
      </c>
      <c r="D8712">
        <v>1</v>
      </c>
      <c r="E8712">
        <v>40.98</v>
      </c>
      <c r="F8712" s="16">
        <f t="shared" si="680"/>
        <v>40.98</v>
      </c>
      <c r="G8712" t="s">
        <v>37</v>
      </c>
      <c r="H8712" t="s">
        <v>40</v>
      </c>
      <c r="I8712" s="1">
        <v>45458</v>
      </c>
      <c r="J8712" t="str">
        <f t="shared" si="681"/>
        <v>June</v>
      </c>
      <c r="K8712" t="str">
        <f t="shared" si="682"/>
        <v>Saturday</v>
      </c>
      <c r="L8712" t="str">
        <f t="shared" si="683"/>
        <v>Summer</v>
      </c>
      <c r="M8712">
        <f t="shared" si="684"/>
        <v>2011.44</v>
      </c>
    </row>
    <row r="8713" spans="1:13" x14ac:dyDescent="0.25">
      <c r="A8713" t="s">
        <v>244</v>
      </c>
      <c r="B8713" t="s">
        <v>45</v>
      </c>
      <c r="C8713" t="s">
        <v>161</v>
      </c>
      <c r="D8713">
        <v>4</v>
      </c>
      <c r="E8713">
        <v>2.23</v>
      </c>
      <c r="F8713" s="16">
        <f t="shared" si="680"/>
        <v>8.92</v>
      </c>
      <c r="G8713" t="s">
        <v>24</v>
      </c>
      <c r="H8713" t="s">
        <v>12</v>
      </c>
      <c r="I8713" s="1">
        <v>45640</v>
      </c>
      <c r="J8713" t="str">
        <f t="shared" si="681"/>
        <v>December</v>
      </c>
      <c r="K8713" t="str">
        <f t="shared" si="682"/>
        <v>Saturday</v>
      </c>
      <c r="L8713" t="str">
        <f t="shared" si="683"/>
        <v>Winter</v>
      </c>
      <c r="M8713">
        <f t="shared" si="684"/>
        <v>590.79</v>
      </c>
    </row>
    <row r="8714" spans="1:13" x14ac:dyDescent="0.25">
      <c r="A8714" t="s">
        <v>241</v>
      </c>
      <c r="B8714" t="s">
        <v>18</v>
      </c>
      <c r="C8714" t="s">
        <v>148</v>
      </c>
      <c r="D8714">
        <v>1</v>
      </c>
      <c r="E8714">
        <v>2025.52</v>
      </c>
      <c r="F8714" s="16">
        <f t="shared" si="680"/>
        <v>2025.52</v>
      </c>
      <c r="G8714" t="s">
        <v>11</v>
      </c>
      <c r="H8714" t="s">
        <v>12</v>
      </c>
      <c r="I8714" s="1">
        <v>45320</v>
      </c>
      <c r="J8714" t="str">
        <f t="shared" si="681"/>
        <v>January</v>
      </c>
      <c r="K8714" t="str">
        <f t="shared" si="682"/>
        <v>Monday</v>
      </c>
      <c r="L8714" t="str">
        <f t="shared" si="683"/>
        <v>Winter</v>
      </c>
      <c r="M8714">
        <f t="shared" si="684"/>
        <v>3215.66</v>
      </c>
    </row>
    <row r="8715" spans="1:13" x14ac:dyDescent="0.25">
      <c r="A8715" t="s">
        <v>184</v>
      </c>
      <c r="B8715" t="s">
        <v>18</v>
      </c>
      <c r="C8715" t="s">
        <v>19</v>
      </c>
      <c r="D8715">
        <v>1</v>
      </c>
      <c r="E8715">
        <v>58.89</v>
      </c>
      <c r="F8715" s="16">
        <f t="shared" si="680"/>
        <v>58.89</v>
      </c>
      <c r="G8715" t="s">
        <v>24</v>
      </c>
      <c r="H8715" t="s">
        <v>12</v>
      </c>
      <c r="I8715" s="1">
        <v>45258</v>
      </c>
      <c r="J8715" t="str">
        <f t="shared" si="681"/>
        <v>November</v>
      </c>
      <c r="K8715" t="str">
        <f t="shared" si="682"/>
        <v>Tuesday</v>
      </c>
      <c r="L8715" t="str">
        <f t="shared" si="683"/>
        <v>Autumn</v>
      </c>
      <c r="M8715">
        <f t="shared" si="684"/>
        <v>1159.8799999999999</v>
      </c>
    </row>
    <row r="8716" spans="1:13" x14ac:dyDescent="0.25">
      <c r="A8716" t="s">
        <v>122</v>
      </c>
      <c r="B8716" t="s">
        <v>60</v>
      </c>
      <c r="C8716" t="s">
        <v>77</v>
      </c>
      <c r="D8716">
        <v>1</v>
      </c>
      <c r="E8716">
        <v>363.47</v>
      </c>
      <c r="F8716" s="16">
        <f t="shared" si="680"/>
        <v>363.47</v>
      </c>
      <c r="G8716" t="s">
        <v>11</v>
      </c>
      <c r="H8716" t="s">
        <v>12</v>
      </c>
      <c r="I8716" s="1">
        <v>45400</v>
      </c>
      <c r="J8716" t="str">
        <f t="shared" si="681"/>
        <v>April</v>
      </c>
      <c r="K8716" t="str">
        <f t="shared" si="682"/>
        <v>Thursday</v>
      </c>
      <c r="L8716" t="str">
        <f t="shared" si="683"/>
        <v>Spring</v>
      </c>
      <c r="M8716">
        <f t="shared" si="684"/>
        <v>3093.51</v>
      </c>
    </row>
    <row r="8717" spans="1:13" x14ac:dyDescent="0.25">
      <c r="A8717" t="s">
        <v>102</v>
      </c>
      <c r="B8717" t="s">
        <v>55</v>
      </c>
      <c r="C8717" t="s">
        <v>164</v>
      </c>
      <c r="D8717">
        <v>3</v>
      </c>
      <c r="E8717">
        <v>1303.17</v>
      </c>
      <c r="F8717" s="16">
        <f t="shared" si="680"/>
        <v>3909.51</v>
      </c>
      <c r="G8717" t="s">
        <v>24</v>
      </c>
      <c r="H8717" t="s">
        <v>40</v>
      </c>
      <c r="I8717" s="1">
        <v>45317</v>
      </c>
      <c r="J8717" t="str">
        <f t="shared" si="681"/>
        <v>January</v>
      </c>
      <c r="K8717" t="str">
        <f t="shared" si="682"/>
        <v>Friday</v>
      </c>
      <c r="L8717" t="str">
        <f t="shared" si="683"/>
        <v>Winter</v>
      </c>
      <c r="M8717">
        <f t="shared" si="684"/>
        <v>6257.48</v>
      </c>
    </row>
    <row r="8718" spans="1:13" x14ac:dyDescent="0.25">
      <c r="A8718" t="s">
        <v>260</v>
      </c>
      <c r="B8718" t="s">
        <v>48</v>
      </c>
      <c r="C8718" t="s">
        <v>162</v>
      </c>
      <c r="D8718">
        <v>3</v>
      </c>
      <c r="E8718">
        <v>25.56</v>
      </c>
      <c r="F8718" s="16">
        <f t="shared" si="680"/>
        <v>76.679999999999993</v>
      </c>
      <c r="G8718" t="s">
        <v>11</v>
      </c>
      <c r="H8718" t="s">
        <v>12</v>
      </c>
      <c r="I8718" s="1">
        <v>45221</v>
      </c>
      <c r="J8718" t="str">
        <f t="shared" si="681"/>
        <v>October</v>
      </c>
      <c r="K8718" t="str">
        <f t="shared" si="682"/>
        <v>Sunday</v>
      </c>
      <c r="L8718" t="str">
        <f t="shared" si="683"/>
        <v>Autumn</v>
      </c>
      <c r="M8718">
        <f t="shared" si="684"/>
        <v>4584.93</v>
      </c>
    </row>
    <row r="8719" spans="1:13" x14ac:dyDescent="0.25">
      <c r="A8719" t="s">
        <v>269</v>
      </c>
      <c r="B8719" t="s">
        <v>99</v>
      </c>
      <c r="C8719" t="s">
        <v>129</v>
      </c>
      <c r="D8719">
        <v>1</v>
      </c>
      <c r="E8719">
        <v>13.78</v>
      </c>
      <c r="F8719" s="16">
        <f t="shared" si="680"/>
        <v>13.78</v>
      </c>
      <c r="G8719" t="s">
        <v>24</v>
      </c>
      <c r="H8719" t="s">
        <v>40</v>
      </c>
      <c r="I8719" s="1">
        <v>45593</v>
      </c>
      <c r="J8719" t="str">
        <f t="shared" si="681"/>
        <v>October</v>
      </c>
      <c r="K8719" t="str">
        <f t="shared" si="682"/>
        <v>Monday</v>
      </c>
      <c r="L8719" t="str">
        <f t="shared" si="683"/>
        <v>Autumn</v>
      </c>
      <c r="M8719">
        <f t="shared" si="684"/>
        <v>1994.23</v>
      </c>
    </row>
    <row r="8720" spans="1:13" x14ac:dyDescent="0.25">
      <c r="A8720" t="s">
        <v>120</v>
      </c>
      <c r="B8720" t="s">
        <v>9</v>
      </c>
      <c r="C8720" t="s">
        <v>180</v>
      </c>
      <c r="D8720">
        <v>4</v>
      </c>
      <c r="E8720">
        <v>5</v>
      </c>
      <c r="F8720" s="16">
        <f t="shared" si="680"/>
        <v>20</v>
      </c>
      <c r="G8720" t="s">
        <v>24</v>
      </c>
      <c r="H8720" t="s">
        <v>16</v>
      </c>
      <c r="I8720" s="1">
        <v>45582</v>
      </c>
      <c r="J8720" t="str">
        <f t="shared" si="681"/>
        <v>October</v>
      </c>
      <c r="K8720" t="str">
        <f t="shared" si="682"/>
        <v>Thursday</v>
      </c>
      <c r="L8720" t="str">
        <f t="shared" si="683"/>
        <v>Autumn</v>
      </c>
      <c r="M8720">
        <f t="shared" si="684"/>
        <v>1293.3399999999999</v>
      </c>
    </row>
    <row r="8721" spans="1:13" x14ac:dyDescent="0.25">
      <c r="A8721" t="s">
        <v>255</v>
      </c>
      <c r="B8721" t="s">
        <v>22</v>
      </c>
      <c r="C8721" t="s">
        <v>23</v>
      </c>
      <c r="D8721">
        <v>5</v>
      </c>
      <c r="E8721">
        <v>20.87</v>
      </c>
      <c r="F8721" s="16">
        <f t="shared" si="680"/>
        <v>104.35000000000001</v>
      </c>
      <c r="G8721" t="s">
        <v>20</v>
      </c>
      <c r="H8721" t="s">
        <v>16</v>
      </c>
      <c r="I8721" s="1">
        <v>45236</v>
      </c>
      <c r="J8721" t="str">
        <f t="shared" si="681"/>
        <v>November</v>
      </c>
      <c r="K8721" t="str">
        <f t="shared" si="682"/>
        <v>Monday</v>
      </c>
      <c r="L8721" t="str">
        <f t="shared" si="683"/>
        <v>Autumn</v>
      </c>
      <c r="M8721">
        <f t="shared" si="684"/>
        <v>753.45</v>
      </c>
    </row>
    <row r="8722" spans="1:13" x14ac:dyDescent="0.25">
      <c r="A8722" t="s">
        <v>68</v>
      </c>
      <c r="B8722" t="s">
        <v>14</v>
      </c>
      <c r="C8722" t="s">
        <v>15</v>
      </c>
      <c r="D8722">
        <v>1</v>
      </c>
      <c r="E8722">
        <v>84.84</v>
      </c>
      <c r="F8722" s="16">
        <f t="shared" si="680"/>
        <v>84.84</v>
      </c>
      <c r="G8722" t="s">
        <v>20</v>
      </c>
      <c r="H8722" t="s">
        <v>16</v>
      </c>
      <c r="I8722" s="1">
        <v>44974</v>
      </c>
      <c r="J8722" t="str">
        <f t="shared" si="681"/>
        <v>February</v>
      </c>
      <c r="K8722" t="str">
        <f t="shared" si="682"/>
        <v>Friday</v>
      </c>
      <c r="L8722" t="str">
        <f t="shared" si="683"/>
        <v>Winter</v>
      </c>
      <c r="M8722">
        <f t="shared" si="684"/>
        <v>62948.75</v>
      </c>
    </row>
    <row r="8723" spans="1:13" x14ac:dyDescent="0.25">
      <c r="A8723" t="s">
        <v>178</v>
      </c>
      <c r="B8723" t="s">
        <v>60</v>
      </c>
      <c r="C8723" t="s">
        <v>77</v>
      </c>
      <c r="D8723">
        <v>1</v>
      </c>
      <c r="E8723">
        <v>677.38</v>
      </c>
      <c r="F8723" s="16">
        <f t="shared" si="680"/>
        <v>677.38</v>
      </c>
      <c r="G8723" t="s">
        <v>37</v>
      </c>
      <c r="H8723" t="s">
        <v>40</v>
      </c>
      <c r="I8723" s="1">
        <v>45061</v>
      </c>
      <c r="J8723" t="str">
        <f t="shared" si="681"/>
        <v>May</v>
      </c>
      <c r="K8723" t="str">
        <f t="shared" si="682"/>
        <v>Monday</v>
      </c>
      <c r="L8723" t="str">
        <f t="shared" si="683"/>
        <v>Spring</v>
      </c>
      <c r="M8723">
        <f t="shared" si="684"/>
        <v>3053.5499999999997</v>
      </c>
    </row>
    <row r="8724" spans="1:13" x14ac:dyDescent="0.25">
      <c r="A8724" t="s">
        <v>140</v>
      </c>
      <c r="B8724" t="s">
        <v>35</v>
      </c>
      <c r="C8724" t="s">
        <v>36</v>
      </c>
      <c r="D8724">
        <v>1</v>
      </c>
      <c r="E8724">
        <v>1481.71</v>
      </c>
      <c r="F8724" s="16">
        <f t="shared" si="680"/>
        <v>1481.71</v>
      </c>
      <c r="G8724" t="s">
        <v>37</v>
      </c>
      <c r="H8724" t="s">
        <v>16</v>
      </c>
      <c r="I8724" s="1">
        <v>45329</v>
      </c>
      <c r="J8724" t="str">
        <f t="shared" si="681"/>
        <v>February</v>
      </c>
      <c r="K8724" t="str">
        <f t="shared" si="682"/>
        <v>Wednesday</v>
      </c>
      <c r="L8724" t="str">
        <f t="shared" si="683"/>
        <v>Winter</v>
      </c>
      <c r="M8724">
        <f t="shared" si="684"/>
        <v>2520.9</v>
      </c>
    </row>
    <row r="8725" spans="1:13" x14ac:dyDescent="0.25">
      <c r="A8725" t="s">
        <v>68</v>
      </c>
      <c r="B8725" t="s">
        <v>9</v>
      </c>
      <c r="C8725" t="s">
        <v>10</v>
      </c>
      <c r="D8725">
        <v>3</v>
      </c>
      <c r="E8725">
        <v>3.16</v>
      </c>
      <c r="F8725" s="16">
        <f t="shared" si="680"/>
        <v>9.48</v>
      </c>
      <c r="G8725" t="s">
        <v>11</v>
      </c>
      <c r="H8725" t="s">
        <v>16</v>
      </c>
      <c r="I8725" s="1">
        <v>45248</v>
      </c>
      <c r="J8725" t="str">
        <f t="shared" si="681"/>
        <v>November</v>
      </c>
      <c r="K8725" t="str">
        <f t="shared" si="682"/>
        <v>Saturday</v>
      </c>
      <c r="L8725" t="str">
        <f t="shared" si="683"/>
        <v>Autumn</v>
      </c>
      <c r="M8725">
        <f t="shared" si="684"/>
        <v>62863.909999999996</v>
      </c>
    </row>
    <row r="8726" spans="1:13" x14ac:dyDescent="0.25">
      <c r="A8726" t="s">
        <v>224</v>
      </c>
      <c r="B8726" t="s">
        <v>55</v>
      </c>
      <c r="C8726" t="s">
        <v>58</v>
      </c>
      <c r="D8726">
        <v>4</v>
      </c>
      <c r="E8726">
        <v>55.82</v>
      </c>
      <c r="F8726" s="16">
        <f t="shared" si="680"/>
        <v>223.28</v>
      </c>
      <c r="G8726" t="s">
        <v>11</v>
      </c>
      <c r="H8726" t="s">
        <v>40</v>
      </c>
      <c r="I8726" s="1">
        <v>45068</v>
      </c>
      <c r="J8726" t="str">
        <f t="shared" si="681"/>
        <v>May</v>
      </c>
      <c r="K8726" t="str">
        <f t="shared" si="682"/>
        <v>Monday</v>
      </c>
      <c r="L8726" t="str">
        <f t="shared" si="683"/>
        <v>Spring</v>
      </c>
      <c r="M8726">
        <f t="shared" si="684"/>
        <v>447.59000000000003</v>
      </c>
    </row>
    <row r="8727" spans="1:13" x14ac:dyDescent="0.25">
      <c r="A8727" t="s">
        <v>199</v>
      </c>
      <c r="B8727" t="s">
        <v>45</v>
      </c>
      <c r="C8727" t="s">
        <v>103</v>
      </c>
      <c r="D8727">
        <v>3</v>
      </c>
      <c r="E8727">
        <v>8.77</v>
      </c>
      <c r="F8727" s="16">
        <f t="shared" si="680"/>
        <v>26.31</v>
      </c>
      <c r="G8727" t="s">
        <v>11</v>
      </c>
      <c r="H8727" t="s">
        <v>40</v>
      </c>
      <c r="I8727" s="1">
        <v>45038</v>
      </c>
      <c r="J8727" t="str">
        <f t="shared" si="681"/>
        <v>April</v>
      </c>
      <c r="K8727" t="str">
        <f t="shared" si="682"/>
        <v>Saturday</v>
      </c>
      <c r="L8727" t="str">
        <f t="shared" si="683"/>
        <v>Spring</v>
      </c>
      <c r="M8727">
        <f t="shared" si="684"/>
        <v>350.84</v>
      </c>
    </row>
    <row r="8728" spans="1:13" x14ac:dyDescent="0.25">
      <c r="A8728" t="s">
        <v>87</v>
      </c>
      <c r="B8728" t="s">
        <v>26</v>
      </c>
      <c r="C8728" t="s">
        <v>27</v>
      </c>
      <c r="D8728">
        <v>2</v>
      </c>
      <c r="E8728">
        <v>32.36</v>
      </c>
      <c r="F8728" s="16">
        <f t="shared" si="680"/>
        <v>64.72</v>
      </c>
      <c r="G8728" t="s">
        <v>20</v>
      </c>
      <c r="H8728" t="s">
        <v>12</v>
      </c>
      <c r="I8728" s="1">
        <v>45553</v>
      </c>
      <c r="J8728" t="str">
        <f t="shared" si="681"/>
        <v>September</v>
      </c>
      <c r="K8728" t="str">
        <f t="shared" si="682"/>
        <v>Wednesday</v>
      </c>
      <c r="L8728" t="str">
        <f t="shared" si="683"/>
        <v>Autumn</v>
      </c>
      <c r="M8728">
        <f t="shared" si="684"/>
        <v>1132.8899999999999</v>
      </c>
    </row>
    <row r="8729" spans="1:13" x14ac:dyDescent="0.25">
      <c r="A8729" t="s">
        <v>252</v>
      </c>
      <c r="B8729" t="s">
        <v>60</v>
      </c>
      <c r="C8729" t="s">
        <v>81</v>
      </c>
      <c r="D8729">
        <v>1</v>
      </c>
      <c r="E8729">
        <v>278.22000000000003</v>
      </c>
      <c r="F8729" s="16">
        <f t="shared" si="680"/>
        <v>278.22000000000003</v>
      </c>
      <c r="G8729" t="s">
        <v>20</v>
      </c>
      <c r="H8729" t="s">
        <v>40</v>
      </c>
      <c r="I8729" s="1">
        <v>45660</v>
      </c>
      <c r="J8729" t="str">
        <f t="shared" si="681"/>
        <v>January</v>
      </c>
      <c r="K8729" t="str">
        <f t="shared" si="682"/>
        <v>Friday</v>
      </c>
      <c r="L8729" t="str">
        <f t="shared" si="683"/>
        <v>Winter</v>
      </c>
      <c r="M8729">
        <f t="shared" si="684"/>
        <v>412.08000000000004</v>
      </c>
    </row>
    <row r="8730" spans="1:13" x14ac:dyDescent="0.25">
      <c r="A8730" t="s">
        <v>178</v>
      </c>
      <c r="B8730" t="s">
        <v>55</v>
      </c>
      <c r="C8730" t="s">
        <v>164</v>
      </c>
      <c r="D8730">
        <v>3</v>
      </c>
      <c r="E8730">
        <v>478.95</v>
      </c>
      <c r="F8730" s="16">
        <f t="shared" si="680"/>
        <v>1436.85</v>
      </c>
      <c r="G8730" t="s">
        <v>11</v>
      </c>
      <c r="H8730" t="s">
        <v>16</v>
      </c>
      <c r="I8730" s="1">
        <v>45259</v>
      </c>
      <c r="J8730" t="str">
        <f t="shared" si="681"/>
        <v>November</v>
      </c>
      <c r="K8730" t="str">
        <f t="shared" si="682"/>
        <v>Wednesday</v>
      </c>
      <c r="L8730" t="str">
        <f t="shared" si="683"/>
        <v>Autumn</v>
      </c>
      <c r="M8730">
        <f t="shared" si="684"/>
        <v>2376.17</v>
      </c>
    </row>
    <row r="8731" spans="1:13" x14ac:dyDescent="0.25">
      <c r="A8731" t="s">
        <v>177</v>
      </c>
      <c r="B8731" t="s">
        <v>48</v>
      </c>
      <c r="C8731" t="s">
        <v>196</v>
      </c>
      <c r="D8731">
        <v>5</v>
      </c>
      <c r="E8731">
        <v>57.13</v>
      </c>
      <c r="F8731" s="16">
        <f t="shared" si="680"/>
        <v>285.65000000000003</v>
      </c>
      <c r="G8731" t="s">
        <v>37</v>
      </c>
      <c r="H8731" t="s">
        <v>40</v>
      </c>
      <c r="I8731" s="1">
        <v>45627</v>
      </c>
      <c r="J8731" t="str">
        <f t="shared" si="681"/>
        <v>December</v>
      </c>
      <c r="K8731" t="str">
        <f t="shared" si="682"/>
        <v>Sunday</v>
      </c>
      <c r="L8731" t="str">
        <f t="shared" si="683"/>
        <v>Winter</v>
      </c>
      <c r="M8731">
        <f t="shared" si="684"/>
        <v>8397.0300000000007</v>
      </c>
    </row>
    <row r="8732" spans="1:13" x14ac:dyDescent="0.25">
      <c r="A8732" t="s">
        <v>204</v>
      </c>
      <c r="B8732" t="s">
        <v>18</v>
      </c>
      <c r="C8732" t="s">
        <v>106</v>
      </c>
      <c r="D8732">
        <v>1</v>
      </c>
      <c r="E8732">
        <v>84.52</v>
      </c>
      <c r="F8732" s="16">
        <f t="shared" si="680"/>
        <v>84.52</v>
      </c>
      <c r="G8732" t="s">
        <v>24</v>
      </c>
      <c r="H8732" t="s">
        <v>16</v>
      </c>
      <c r="I8732" s="1">
        <v>45380</v>
      </c>
      <c r="J8732" t="str">
        <f t="shared" si="681"/>
        <v>March</v>
      </c>
      <c r="K8732" t="str">
        <f t="shared" si="682"/>
        <v>Friday</v>
      </c>
      <c r="L8732" t="str">
        <f t="shared" si="683"/>
        <v>Spring</v>
      </c>
      <c r="M8732">
        <f t="shared" si="684"/>
        <v>38258.97</v>
      </c>
    </row>
    <row r="8733" spans="1:13" x14ac:dyDescent="0.25">
      <c r="A8733" t="s">
        <v>269</v>
      </c>
      <c r="B8733" t="s">
        <v>22</v>
      </c>
      <c r="C8733" t="s">
        <v>142</v>
      </c>
      <c r="D8733">
        <v>2</v>
      </c>
      <c r="E8733">
        <v>145.57</v>
      </c>
      <c r="F8733" s="16">
        <f t="shared" si="680"/>
        <v>291.14</v>
      </c>
      <c r="G8733" t="s">
        <v>11</v>
      </c>
      <c r="H8733" t="s">
        <v>12</v>
      </c>
      <c r="I8733" s="1">
        <v>45020</v>
      </c>
      <c r="J8733" t="str">
        <f t="shared" si="681"/>
        <v>April</v>
      </c>
      <c r="K8733" t="str">
        <f t="shared" si="682"/>
        <v>Tuesday</v>
      </c>
      <c r="L8733" t="str">
        <f t="shared" si="683"/>
        <v>Spring</v>
      </c>
      <c r="M8733">
        <f t="shared" si="684"/>
        <v>1980.4499999999998</v>
      </c>
    </row>
    <row r="8734" spans="1:13" x14ac:dyDescent="0.25">
      <c r="A8734" t="s">
        <v>206</v>
      </c>
      <c r="B8734" t="s">
        <v>60</v>
      </c>
      <c r="C8734" t="s">
        <v>81</v>
      </c>
      <c r="D8734">
        <v>1</v>
      </c>
      <c r="E8734">
        <v>215.57</v>
      </c>
      <c r="F8734" s="16">
        <f t="shared" si="680"/>
        <v>215.57</v>
      </c>
      <c r="G8734" t="s">
        <v>11</v>
      </c>
      <c r="H8734" t="s">
        <v>40</v>
      </c>
      <c r="I8734" s="1">
        <v>45256</v>
      </c>
      <c r="J8734" t="str">
        <f t="shared" si="681"/>
        <v>November</v>
      </c>
      <c r="K8734" t="str">
        <f t="shared" si="682"/>
        <v>Sunday</v>
      </c>
      <c r="L8734" t="str">
        <f t="shared" si="683"/>
        <v>Autumn</v>
      </c>
      <c r="M8734">
        <f t="shared" si="684"/>
        <v>1572.0900000000001</v>
      </c>
    </row>
    <row r="8735" spans="1:13" x14ac:dyDescent="0.25">
      <c r="A8735" t="s">
        <v>273</v>
      </c>
      <c r="B8735" t="s">
        <v>45</v>
      </c>
      <c r="C8735" t="s">
        <v>46</v>
      </c>
      <c r="D8735">
        <v>3</v>
      </c>
      <c r="E8735">
        <v>4.49</v>
      </c>
      <c r="F8735" s="16">
        <f t="shared" si="680"/>
        <v>13.47</v>
      </c>
      <c r="G8735" t="s">
        <v>24</v>
      </c>
      <c r="H8735" t="s">
        <v>16</v>
      </c>
      <c r="I8735" s="1">
        <v>45044</v>
      </c>
      <c r="J8735" t="str">
        <f t="shared" si="681"/>
        <v>April</v>
      </c>
      <c r="K8735" t="str">
        <f t="shared" si="682"/>
        <v>Friday</v>
      </c>
      <c r="L8735" t="str">
        <f t="shared" si="683"/>
        <v>Spring</v>
      </c>
      <c r="M8735">
        <f t="shared" si="684"/>
        <v>120104.69000000002</v>
      </c>
    </row>
    <row r="8736" spans="1:13" x14ac:dyDescent="0.25">
      <c r="A8736" t="s">
        <v>128</v>
      </c>
      <c r="B8736" t="s">
        <v>60</v>
      </c>
      <c r="C8736" t="s">
        <v>81</v>
      </c>
      <c r="D8736">
        <v>1</v>
      </c>
      <c r="E8736">
        <v>512.38</v>
      </c>
      <c r="F8736" s="16">
        <f t="shared" si="680"/>
        <v>512.38</v>
      </c>
      <c r="G8736" t="s">
        <v>11</v>
      </c>
      <c r="H8736" t="s">
        <v>16</v>
      </c>
      <c r="I8736" s="1">
        <v>45186</v>
      </c>
      <c r="J8736" t="str">
        <f t="shared" si="681"/>
        <v>September</v>
      </c>
      <c r="K8736" t="str">
        <f t="shared" si="682"/>
        <v>Sunday</v>
      </c>
      <c r="L8736" t="str">
        <f t="shared" si="683"/>
        <v>Autumn</v>
      </c>
      <c r="M8736">
        <f t="shared" si="684"/>
        <v>2261.14</v>
      </c>
    </row>
    <row r="8737" spans="1:13" x14ac:dyDescent="0.25">
      <c r="A8737" t="s">
        <v>52</v>
      </c>
      <c r="B8737" t="s">
        <v>55</v>
      </c>
      <c r="C8737" t="s">
        <v>56</v>
      </c>
      <c r="D8737">
        <v>4</v>
      </c>
      <c r="E8737">
        <v>26881.34</v>
      </c>
      <c r="F8737" s="16">
        <f t="shared" si="680"/>
        <v>107525.36</v>
      </c>
      <c r="G8737" t="s">
        <v>20</v>
      </c>
      <c r="H8737" t="s">
        <v>16</v>
      </c>
      <c r="I8737" s="1">
        <v>45455</v>
      </c>
      <c r="J8737" t="str">
        <f t="shared" si="681"/>
        <v>June</v>
      </c>
      <c r="K8737" t="str">
        <f t="shared" si="682"/>
        <v>Wednesday</v>
      </c>
      <c r="L8737" t="str">
        <f t="shared" si="683"/>
        <v>Summer</v>
      </c>
      <c r="M8737">
        <f t="shared" si="684"/>
        <v>113682.87000000001</v>
      </c>
    </row>
    <row r="8738" spans="1:13" x14ac:dyDescent="0.25">
      <c r="A8738" t="s">
        <v>105</v>
      </c>
      <c r="B8738" t="s">
        <v>26</v>
      </c>
      <c r="C8738" t="s">
        <v>53</v>
      </c>
      <c r="D8738">
        <v>2</v>
      </c>
      <c r="E8738">
        <v>321.69</v>
      </c>
      <c r="F8738" s="16">
        <f t="shared" si="680"/>
        <v>643.38</v>
      </c>
      <c r="G8738" t="s">
        <v>24</v>
      </c>
      <c r="H8738" t="s">
        <v>12</v>
      </c>
      <c r="I8738" s="1">
        <v>45645</v>
      </c>
      <c r="J8738" t="str">
        <f t="shared" si="681"/>
        <v>December</v>
      </c>
      <c r="K8738" t="str">
        <f t="shared" si="682"/>
        <v>Thursday</v>
      </c>
      <c r="L8738" t="str">
        <f t="shared" si="683"/>
        <v>Winter</v>
      </c>
      <c r="M8738">
        <f t="shared" si="684"/>
        <v>1884.8000000000002</v>
      </c>
    </row>
    <row r="8739" spans="1:13" x14ac:dyDescent="0.25">
      <c r="A8739" t="s">
        <v>94</v>
      </c>
      <c r="B8739" t="s">
        <v>69</v>
      </c>
      <c r="C8739" t="s">
        <v>72</v>
      </c>
      <c r="D8739">
        <v>5</v>
      </c>
      <c r="E8739">
        <v>98.99</v>
      </c>
      <c r="F8739" s="16">
        <f t="shared" si="680"/>
        <v>494.95</v>
      </c>
      <c r="G8739" t="s">
        <v>37</v>
      </c>
      <c r="H8739" t="s">
        <v>12</v>
      </c>
      <c r="I8739" s="1">
        <v>45049</v>
      </c>
      <c r="J8739" t="str">
        <f t="shared" si="681"/>
        <v>May</v>
      </c>
      <c r="K8739" t="str">
        <f t="shared" si="682"/>
        <v>Wednesday</v>
      </c>
      <c r="L8739" t="str">
        <f t="shared" si="683"/>
        <v>Spring</v>
      </c>
      <c r="M8739">
        <f t="shared" si="684"/>
        <v>2105.9499999999998</v>
      </c>
    </row>
    <row r="8740" spans="1:13" x14ac:dyDescent="0.25">
      <c r="A8740" t="s">
        <v>170</v>
      </c>
      <c r="B8740" t="s">
        <v>22</v>
      </c>
      <c r="C8740" t="s">
        <v>142</v>
      </c>
      <c r="D8740">
        <v>1</v>
      </c>
      <c r="E8740">
        <v>271.57</v>
      </c>
      <c r="F8740" s="16">
        <f t="shared" si="680"/>
        <v>271.57</v>
      </c>
      <c r="G8740" t="s">
        <v>24</v>
      </c>
      <c r="H8740" t="s">
        <v>16</v>
      </c>
      <c r="I8740" s="1">
        <v>45641</v>
      </c>
      <c r="J8740" t="str">
        <f t="shared" si="681"/>
        <v>December</v>
      </c>
      <c r="K8740" t="str">
        <f t="shared" si="682"/>
        <v>Sunday</v>
      </c>
      <c r="L8740" t="str">
        <f t="shared" si="683"/>
        <v>Winter</v>
      </c>
      <c r="M8740">
        <f t="shared" si="684"/>
        <v>83959.17</v>
      </c>
    </row>
    <row r="8741" spans="1:13" x14ac:dyDescent="0.25">
      <c r="A8741" t="s">
        <v>123</v>
      </c>
      <c r="B8741" t="s">
        <v>45</v>
      </c>
      <c r="C8741" t="s">
        <v>108</v>
      </c>
      <c r="D8741">
        <v>1</v>
      </c>
      <c r="E8741">
        <v>530.69000000000005</v>
      </c>
      <c r="F8741" s="16">
        <f t="shared" si="680"/>
        <v>530.69000000000005</v>
      </c>
      <c r="G8741" t="s">
        <v>20</v>
      </c>
      <c r="H8741" t="s">
        <v>40</v>
      </c>
      <c r="I8741" s="1">
        <v>45191</v>
      </c>
      <c r="J8741" t="str">
        <f t="shared" si="681"/>
        <v>September</v>
      </c>
      <c r="K8741" t="str">
        <f t="shared" si="682"/>
        <v>Friday</v>
      </c>
      <c r="L8741" t="str">
        <f t="shared" si="683"/>
        <v>Autumn</v>
      </c>
      <c r="M8741">
        <f t="shared" si="684"/>
        <v>756.69</v>
      </c>
    </row>
    <row r="8742" spans="1:13" x14ac:dyDescent="0.25">
      <c r="A8742" t="s">
        <v>202</v>
      </c>
      <c r="B8742" t="s">
        <v>48</v>
      </c>
      <c r="C8742" t="s">
        <v>111</v>
      </c>
      <c r="D8742">
        <v>3</v>
      </c>
      <c r="E8742">
        <v>45.85</v>
      </c>
      <c r="F8742" s="16">
        <f t="shared" si="680"/>
        <v>137.55000000000001</v>
      </c>
      <c r="G8742" t="s">
        <v>24</v>
      </c>
      <c r="H8742" t="s">
        <v>40</v>
      </c>
      <c r="I8742" s="1">
        <v>45306</v>
      </c>
      <c r="J8742" t="str">
        <f t="shared" si="681"/>
        <v>January</v>
      </c>
      <c r="K8742" t="str">
        <f t="shared" si="682"/>
        <v>Monday</v>
      </c>
      <c r="L8742" t="str">
        <f t="shared" si="683"/>
        <v>Winter</v>
      </c>
      <c r="M8742">
        <f t="shared" si="684"/>
        <v>616.12</v>
      </c>
    </row>
    <row r="8743" spans="1:13" x14ac:dyDescent="0.25">
      <c r="A8743" t="s">
        <v>54</v>
      </c>
      <c r="B8743" t="s">
        <v>45</v>
      </c>
      <c r="C8743" t="s">
        <v>108</v>
      </c>
      <c r="D8743">
        <v>4</v>
      </c>
      <c r="E8743">
        <v>157.83000000000001</v>
      </c>
      <c r="F8743" s="16">
        <f t="shared" si="680"/>
        <v>631.32000000000005</v>
      </c>
      <c r="G8743" t="s">
        <v>11</v>
      </c>
      <c r="H8743" t="s">
        <v>16</v>
      </c>
      <c r="I8743" s="1">
        <v>44994</v>
      </c>
      <c r="J8743" t="str">
        <f t="shared" si="681"/>
        <v>March</v>
      </c>
      <c r="K8743" t="str">
        <f t="shared" si="682"/>
        <v>Thursday</v>
      </c>
      <c r="L8743" t="str">
        <f t="shared" si="683"/>
        <v>Spring</v>
      </c>
      <c r="M8743">
        <f t="shared" si="684"/>
        <v>78819.750000000015</v>
      </c>
    </row>
    <row r="8744" spans="1:13" x14ac:dyDescent="0.25">
      <c r="A8744" t="s">
        <v>242</v>
      </c>
      <c r="B8744" t="s">
        <v>35</v>
      </c>
      <c r="C8744" t="s">
        <v>159</v>
      </c>
      <c r="D8744">
        <v>1</v>
      </c>
      <c r="E8744">
        <v>597.02</v>
      </c>
      <c r="F8744" s="16">
        <f t="shared" si="680"/>
        <v>597.02</v>
      </c>
      <c r="G8744" t="s">
        <v>24</v>
      </c>
      <c r="H8744" t="s">
        <v>12</v>
      </c>
      <c r="I8744" s="1">
        <v>45441</v>
      </c>
      <c r="J8744" t="str">
        <f t="shared" si="681"/>
        <v>May</v>
      </c>
      <c r="K8744" t="str">
        <f t="shared" si="682"/>
        <v>Wednesday</v>
      </c>
      <c r="L8744" t="str">
        <f t="shared" si="683"/>
        <v>Spring</v>
      </c>
      <c r="M8744">
        <f t="shared" si="684"/>
        <v>5976.35</v>
      </c>
    </row>
    <row r="8745" spans="1:13" x14ac:dyDescent="0.25">
      <c r="A8745" t="s">
        <v>178</v>
      </c>
      <c r="B8745" t="s">
        <v>60</v>
      </c>
      <c r="C8745" t="s">
        <v>61</v>
      </c>
      <c r="D8745">
        <v>1</v>
      </c>
      <c r="E8745">
        <v>179.81</v>
      </c>
      <c r="F8745" s="16">
        <f t="shared" si="680"/>
        <v>179.81</v>
      </c>
      <c r="G8745" t="s">
        <v>24</v>
      </c>
      <c r="H8745" t="s">
        <v>40</v>
      </c>
      <c r="I8745" s="1">
        <v>45654</v>
      </c>
      <c r="J8745" t="str">
        <f t="shared" si="681"/>
        <v>December</v>
      </c>
      <c r="K8745" t="str">
        <f t="shared" si="682"/>
        <v>Saturday</v>
      </c>
      <c r="L8745" t="str">
        <f t="shared" si="683"/>
        <v>Winter</v>
      </c>
      <c r="M8745">
        <f t="shared" si="684"/>
        <v>939.31999999999994</v>
      </c>
    </row>
    <row r="8746" spans="1:13" x14ac:dyDescent="0.25">
      <c r="A8746" t="s">
        <v>117</v>
      </c>
      <c r="B8746" t="s">
        <v>9</v>
      </c>
      <c r="C8746" t="s">
        <v>63</v>
      </c>
      <c r="D8746">
        <v>5</v>
      </c>
      <c r="E8746">
        <v>15.89</v>
      </c>
      <c r="F8746" s="16">
        <f t="shared" si="680"/>
        <v>79.45</v>
      </c>
      <c r="G8746" t="s">
        <v>37</v>
      </c>
      <c r="H8746" t="s">
        <v>16</v>
      </c>
      <c r="I8746" s="1">
        <v>45310</v>
      </c>
      <c r="J8746" t="str">
        <f t="shared" si="681"/>
        <v>January</v>
      </c>
      <c r="K8746" t="str">
        <f t="shared" si="682"/>
        <v>Friday</v>
      </c>
      <c r="L8746" t="str">
        <f t="shared" si="683"/>
        <v>Winter</v>
      </c>
      <c r="M8746">
        <f t="shared" si="684"/>
        <v>1626.49</v>
      </c>
    </row>
    <row r="8747" spans="1:13" x14ac:dyDescent="0.25">
      <c r="A8747" t="s">
        <v>270</v>
      </c>
      <c r="B8747" t="s">
        <v>69</v>
      </c>
      <c r="C8747" t="s">
        <v>109</v>
      </c>
      <c r="D8747">
        <v>4</v>
      </c>
      <c r="E8747">
        <v>5.29</v>
      </c>
      <c r="F8747" s="16">
        <f t="shared" si="680"/>
        <v>21.16</v>
      </c>
      <c r="G8747" t="s">
        <v>37</v>
      </c>
      <c r="H8747" t="s">
        <v>16</v>
      </c>
      <c r="I8747" s="1">
        <v>45554</v>
      </c>
      <c r="J8747" t="str">
        <f t="shared" si="681"/>
        <v>September</v>
      </c>
      <c r="K8747" t="str">
        <f t="shared" si="682"/>
        <v>Thursday</v>
      </c>
      <c r="L8747" t="str">
        <f t="shared" si="683"/>
        <v>Autumn</v>
      </c>
      <c r="M8747">
        <f t="shared" si="684"/>
        <v>161627.34999999998</v>
      </c>
    </row>
    <row r="8748" spans="1:13" x14ac:dyDescent="0.25">
      <c r="A8748" t="s">
        <v>275</v>
      </c>
      <c r="B8748" t="s">
        <v>60</v>
      </c>
      <c r="C8748" t="s">
        <v>81</v>
      </c>
      <c r="D8748">
        <v>1</v>
      </c>
      <c r="E8748">
        <v>431.2</v>
      </c>
      <c r="F8748" s="16">
        <f t="shared" si="680"/>
        <v>431.2</v>
      </c>
      <c r="G8748" t="s">
        <v>11</v>
      </c>
      <c r="H8748" t="s">
        <v>12</v>
      </c>
      <c r="I8748" s="1">
        <v>45561</v>
      </c>
      <c r="J8748" t="str">
        <f t="shared" si="681"/>
        <v>September</v>
      </c>
      <c r="K8748" t="str">
        <f t="shared" si="682"/>
        <v>Thursday</v>
      </c>
      <c r="L8748" t="str">
        <f t="shared" si="683"/>
        <v>Autumn</v>
      </c>
      <c r="M8748">
        <f t="shared" si="684"/>
        <v>1332.5400000000002</v>
      </c>
    </row>
    <row r="8749" spans="1:13" x14ac:dyDescent="0.25">
      <c r="A8749" t="s">
        <v>268</v>
      </c>
      <c r="B8749" t="s">
        <v>26</v>
      </c>
      <c r="C8749" t="s">
        <v>53</v>
      </c>
      <c r="D8749">
        <v>4</v>
      </c>
      <c r="E8749">
        <v>315.14999999999998</v>
      </c>
      <c r="F8749" s="16">
        <f t="shared" si="680"/>
        <v>1260.5999999999999</v>
      </c>
      <c r="G8749" t="s">
        <v>11</v>
      </c>
      <c r="H8749" t="s">
        <v>40</v>
      </c>
      <c r="I8749" s="1">
        <v>45006</v>
      </c>
      <c r="J8749" t="str">
        <f t="shared" si="681"/>
        <v>March</v>
      </c>
      <c r="K8749" t="str">
        <f t="shared" si="682"/>
        <v>Tuesday</v>
      </c>
      <c r="L8749" t="str">
        <f t="shared" si="683"/>
        <v>Spring</v>
      </c>
      <c r="M8749">
        <f t="shared" si="684"/>
        <v>1862.9299999999994</v>
      </c>
    </row>
    <row r="8750" spans="1:13" x14ac:dyDescent="0.25">
      <c r="A8750" t="s">
        <v>182</v>
      </c>
      <c r="B8750" t="s">
        <v>60</v>
      </c>
      <c r="C8750" t="s">
        <v>81</v>
      </c>
      <c r="D8750">
        <v>1</v>
      </c>
      <c r="E8750">
        <v>407.08</v>
      </c>
      <c r="F8750" s="16">
        <f t="shared" si="680"/>
        <v>407.08</v>
      </c>
      <c r="G8750" t="s">
        <v>37</v>
      </c>
      <c r="H8750" t="s">
        <v>40</v>
      </c>
      <c r="I8750" s="1">
        <v>45627</v>
      </c>
      <c r="J8750" t="str">
        <f t="shared" si="681"/>
        <v>December</v>
      </c>
      <c r="K8750" t="str">
        <f t="shared" si="682"/>
        <v>Sunday</v>
      </c>
      <c r="L8750" t="str">
        <f t="shared" si="683"/>
        <v>Winter</v>
      </c>
      <c r="M8750">
        <f t="shared" si="684"/>
        <v>1247.5899999999999</v>
      </c>
    </row>
    <row r="8751" spans="1:13" x14ac:dyDescent="0.25">
      <c r="A8751" t="s">
        <v>210</v>
      </c>
      <c r="B8751" t="s">
        <v>55</v>
      </c>
      <c r="C8751" t="s">
        <v>56</v>
      </c>
      <c r="D8751">
        <v>1</v>
      </c>
      <c r="E8751">
        <v>57114.66</v>
      </c>
      <c r="F8751" s="16">
        <f t="shared" si="680"/>
        <v>57114.66</v>
      </c>
      <c r="G8751" t="s">
        <v>20</v>
      </c>
      <c r="H8751" t="s">
        <v>16</v>
      </c>
      <c r="I8751" s="1">
        <v>45580</v>
      </c>
      <c r="J8751" t="str">
        <f t="shared" si="681"/>
        <v>October</v>
      </c>
      <c r="K8751" t="str">
        <f t="shared" si="682"/>
        <v>Tuesday</v>
      </c>
      <c r="L8751" t="str">
        <f t="shared" si="683"/>
        <v>Autumn</v>
      </c>
      <c r="M8751">
        <f t="shared" si="684"/>
        <v>58572.650000000009</v>
      </c>
    </row>
    <row r="8752" spans="1:13" x14ac:dyDescent="0.25">
      <c r="A8752" t="s">
        <v>208</v>
      </c>
      <c r="B8752" t="s">
        <v>14</v>
      </c>
      <c r="C8752" t="s">
        <v>134</v>
      </c>
      <c r="D8752">
        <v>3</v>
      </c>
      <c r="E8752">
        <v>9.9700000000000006</v>
      </c>
      <c r="F8752" s="16">
        <f t="shared" si="680"/>
        <v>29.910000000000004</v>
      </c>
      <c r="G8752" t="s">
        <v>11</v>
      </c>
      <c r="H8752" t="s">
        <v>40</v>
      </c>
      <c r="I8752" s="1">
        <v>45234</v>
      </c>
      <c r="J8752" t="str">
        <f t="shared" si="681"/>
        <v>November</v>
      </c>
      <c r="K8752" t="str">
        <f t="shared" si="682"/>
        <v>Saturday</v>
      </c>
      <c r="L8752" t="str">
        <f t="shared" si="683"/>
        <v>Autumn</v>
      </c>
      <c r="M8752">
        <f t="shared" si="684"/>
        <v>678</v>
      </c>
    </row>
    <row r="8753" spans="1:13" x14ac:dyDescent="0.25">
      <c r="A8753" t="s">
        <v>208</v>
      </c>
      <c r="B8753" t="s">
        <v>55</v>
      </c>
      <c r="C8753" t="s">
        <v>58</v>
      </c>
      <c r="D8753">
        <v>3</v>
      </c>
      <c r="E8753">
        <v>131.5</v>
      </c>
      <c r="F8753" s="16">
        <f t="shared" si="680"/>
        <v>394.5</v>
      </c>
      <c r="G8753" t="s">
        <v>37</v>
      </c>
      <c r="H8753" t="s">
        <v>40</v>
      </c>
      <c r="I8753" s="1">
        <v>45457</v>
      </c>
      <c r="J8753" t="str">
        <f t="shared" si="681"/>
        <v>June</v>
      </c>
      <c r="K8753" t="str">
        <f t="shared" si="682"/>
        <v>Friday</v>
      </c>
      <c r="L8753" t="str">
        <f t="shared" si="683"/>
        <v>Summer</v>
      </c>
      <c r="M8753">
        <f t="shared" si="684"/>
        <v>648.08999999999992</v>
      </c>
    </row>
    <row r="8754" spans="1:13" x14ac:dyDescent="0.25">
      <c r="A8754" t="s">
        <v>208</v>
      </c>
      <c r="B8754" t="s">
        <v>99</v>
      </c>
      <c r="C8754" t="s">
        <v>100</v>
      </c>
      <c r="D8754">
        <v>1</v>
      </c>
      <c r="E8754">
        <v>8.69</v>
      </c>
      <c r="F8754" s="16">
        <f t="shared" si="680"/>
        <v>8.69</v>
      </c>
      <c r="G8754" t="s">
        <v>37</v>
      </c>
      <c r="H8754" t="s">
        <v>40</v>
      </c>
      <c r="I8754" s="1">
        <v>45295</v>
      </c>
      <c r="J8754" t="str">
        <f t="shared" si="681"/>
        <v>January</v>
      </c>
      <c r="K8754" t="str">
        <f t="shared" si="682"/>
        <v>Thursday</v>
      </c>
      <c r="L8754" t="str">
        <f t="shared" si="683"/>
        <v>Winter</v>
      </c>
      <c r="M8754">
        <f t="shared" si="684"/>
        <v>253.59</v>
      </c>
    </row>
    <row r="8755" spans="1:13" x14ac:dyDescent="0.25">
      <c r="A8755" t="s">
        <v>98</v>
      </c>
      <c r="B8755" t="s">
        <v>18</v>
      </c>
      <c r="C8755" t="s">
        <v>148</v>
      </c>
      <c r="D8755">
        <v>1</v>
      </c>
      <c r="E8755">
        <v>6810.69</v>
      </c>
      <c r="F8755" s="16">
        <f t="shared" si="680"/>
        <v>6810.69</v>
      </c>
      <c r="G8755" t="s">
        <v>20</v>
      </c>
      <c r="H8755" t="s">
        <v>16</v>
      </c>
      <c r="I8755" s="1">
        <v>44974</v>
      </c>
      <c r="J8755" t="str">
        <f t="shared" si="681"/>
        <v>February</v>
      </c>
      <c r="K8755" t="str">
        <f t="shared" si="682"/>
        <v>Friday</v>
      </c>
      <c r="L8755" t="str">
        <f t="shared" si="683"/>
        <v>Winter</v>
      </c>
      <c r="M8755">
        <f t="shared" si="684"/>
        <v>9717.86</v>
      </c>
    </row>
    <row r="8756" spans="1:13" x14ac:dyDescent="0.25">
      <c r="A8756" t="s">
        <v>250</v>
      </c>
      <c r="B8756" t="s">
        <v>14</v>
      </c>
      <c r="C8756" t="s">
        <v>134</v>
      </c>
      <c r="D8756">
        <v>2</v>
      </c>
      <c r="E8756">
        <v>7.29</v>
      </c>
      <c r="F8756" s="16">
        <f t="shared" si="680"/>
        <v>14.58</v>
      </c>
      <c r="G8756" t="s">
        <v>24</v>
      </c>
      <c r="H8756" t="s">
        <v>40</v>
      </c>
      <c r="I8756" s="1">
        <v>45175</v>
      </c>
      <c r="J8756" t="str">
        <f t="shared" si="681"/>
        <v>September</v>
      </c>
      <c r="K8756" t="str">
        <f t="shared" si="682"/>
        <v>Wednesday</v>
      </c>
      <c r="L8756" t="str">
        <f t="shared" si="683"/>
        <v>Autumn</v>
      </c>
      <c r="M8756">
        <f t="shared" si="684"/>
        <v>821.51</v>
      </c>
    </row>
    <row r="8757" spans="1:13" x14ac:dyDescent="0.25">
      <c r="A8757" t="s">
        <v>28</v>
      </c>
      <c r="B8757" t="s">
        <v>60</v>
      </c>
      <c r="C8757" t="s">
        <v>61</v>
      </c>
      <c r="D8757">
        <v>1</v>
      </c>
      <c r="E8757">
        <v>373.32</v>
      </c>
      <c r="F8757" s="16">
        <f t="shared" si="680"/>
        <v>373.32</v>
      </c>
      <c r="G8757" t="s">
        <v>20</v>
      </c>
      <c r="H8757" t="s">
        <v>16</v>
      </c>
      <c r="I8757" s="1">
        <v>45615</v>
      </c>
      <c r="J8757" t="str">
        <f t="shared" si="681"/>
        <v>November</v>
      </c>
      <c r="K8757" t="str">
        <f t="shared" si="682"/>
        <v>Tuesday</v>
      </c>
      <c r="L8757" t="str">
        <f t="shared" si="683"/>
        <v>Autumn</v>
      </c>
      <c r="M8757">
        <f t="shared" si="684"/>
        <v>525.98</v>
      </c>
    </row>
    <row r="8758" spans="1:13" x14ac:dyDescent="0.25">
      <c r="A8758" t="s">
        <v>151</v>
      </c>
      <c r="B8758" t="s">
        <v>48</v>
      </c>
      <c r="C8758" t="s">
        <v>111</v>
      </c>
      <c r="D8758">
        <v>5</v>
      </c>
      <c r="E8758">
        <v>71.900000000000006</v>
      </c>
      <c r="F8758" s="16">
        <f t="shared" si="680"/>
        <v>359.5</v>
      </c>
      <c r="G8758" t="s">
        <v>37</v>
      </c>
      <c r="H8758" t="s">
        <v>40</v>
      </c>
      <c r="I8758" s="1">
        <v>45153</v>
      </c>
      <c r="J8758" t="str">
        <f t="shared" si="681"/>
        <v>August</v>
      </c>
      <c r="K8758" t="str">
        <f t="shared" si="682"/>
        <v>Tuesday</v>
      </c>
      <c r="L8758" t="str">
        <f t="shared" si="683"/>
        <v>Summer</v>
      </c>
      <c r="M8758">
        <f t="shared" si="684"/>
        <v>3694.1499999999996</v>
      </c>
    </row>
    <row r="8759" spans="1:13" x14ac:dyDescent="0.25">
      <c r="A8759" t="s">
        <v>34</v>
      </c>
      <c r="B8759" t="s">
        <v>22</v>
      </c>
      <c r="C8759" t="s">
        <v>142</v>
      </c>
      <c r="D8759">
        <v>2</v>
      </c>
      <c r="E8759">
        <v>196.06</v>
      </c>
      <c r="F8759" s="16">
        <f t="shared" si="680"/>
        <v>392.12</v>
      </c>
      <c r="G8759" t="s">
        <v>24</v>
      </c>
      <c r="H8759" t="s">
        <v>12</v>
      </c>
      <c r="I8759" s="1">
        <v>45141</v>
      </c>
      <c r="J8759" t="str">
        <f t="shared" si="681"/>
        <v>August</v>
      </c>
      <c r="K8759" t="str">
        <f t="shared" si="682"/>
        <v>Thursday</v>
      </c>
      <c r="L8759" t="str">
        <f t="shared" si="683"/>
        <v>Summer</v>
      </c>
      <c r="M8759">
        <f t="shared" si="684"/>
        <v>4204.829999999999</v>
      </c>
    </row>
    <row r="8760" spans="1:13" x14ac:dyDescent="0.25">
      <c r="A8760" t="s">
        <v>175</v>
      </c>
      <c r="B8760" t="s">
        <v>9</v>
      </c>
      <c r="C8760" t="s">
        <v>143</v>
      </c>
      <c r="D8760">
        <v>4</v>
      </c>
      <c r="E8760">
        <v>22.66</v>
      </c>
      <c r="F8760" s="16">
        <f t="shared" si="680"/>
        <v>90.64</v>
      </c>
      <c r="G8760" t="s">
        <v>20</v>
      </c>
      <c r="H8760" t="s">
        <v>12</v>
      </c>
      <c r="I8760" s="1">
        <v>45302</v>
      </c>
      <c r="J8760" t="str">
        <f t="shared" si="681"/>
        <v>January</v>
      </c>
      <c r="K8760" t="str">
        <f t="shared" si="682"/>
        <v>Thursday</v>
      </c>
      <c r="L8760" t="str">
        <f t="shared" si="683"/>
        <v>Winter</v>
      </c>
      <c r="M8760">
        <f t="shared" si="684"/>
        <v>1209.5900000000001</v>
      </c>
    </row>
    <row r="8761" spans="1:13" x14ac:dyDescent="0.25">
      <c r="A8761" t="s">
        <v>64</v>
      </c>
      <c r="B8761" t="s">
        <v>14</v>
      </c>
      <c r="C8761" t="s">
        <v>150</v>
      </c>
      <c r="D8761">
        <v>4</v>
      </c>
      <c r="E8761">
        <v>110.42</v>
      </c>
      <c r="F8761" s="16">
        <f t="shared" si="680"/>
        <v>441.68</v>
      </c>
      <c r="G8761" t="s">
        <v>24</v>
      </c>
      <c r="H8761" t="s">
        <v>16</v>
      </c>
      <c r="I8761" s="1">
        <v>45113</v>
      </c>
      <c r="J8761" t="str">
        <f t="shared" si="681"/>
        <v>July</v>
      </c>
      <c r="K8761" t="str">
        <f t="shared" si="682"/>
        <v>Thursday</v>
      </c>
      <c r="L8761" t="str">
        <f t="shared" si="683"/>
        <v>Summer</v>
      </c>
      <c r="M8761">
        <f t="shared" si="684"/>
        <v>1789.29</v>
      </c>
    </row>
    <row r="8762" spans="1:13" x14ac:dyDescent="0.25">
      <c r="A8762" t="s">
        <v>216</v>
      </c>
      <c r="B8762" t="s">
        <v>45</v>
      </c>
      <c r="C8762" t="s">
        <v>103</v>
      </c>
      <c r="D8762">
        <v>1</v>
      </c>
      <c r="E8762">
        <v>10.61</v>
      </c>
      <c r="F8762" s="16">
        <f t="shared" si="680"/>
        <v>10.61</v>
      </c>
      <c r="G8762" t="s">
        <v>20</v>
      </c>
      <c r="H8762" t="s">
        <v>16</v>
      </c>
      <c r="I8762" s="1">
        <v>45139</v>
      </c>
      <c r="J8762" t="str">
        <f t="shared" si="681"/>
        <v>August</v>
      </c>
      <c r="K8762" t="str">
        <f t="shared" si="682"/>
        <v>Tuesday</v>
      </c>
      <c r="L8762" t="str">
        <f t="shared" si="683"/>
        <v>Summer</v>
      </c>
      <c r="M8762">
        <f t="shared" si="684"/>
        <v>29.759999999999998</v>
      </c>
    </row>
    <row r="8763" spans="1:13" x14ac:dyDescent="0.25">
      <c r="A8763" t="s">
        <v>229</v>
      </c>
      <c r="B8763" t="s">
        <v>14</v>
      </c>
      <c r="C8763" t="s">
        <v>134</v>
      </c>
      <c r="D8763">
        <v>2</v>
      </c>
      <c r="E8763">
        <v>18.96</v>
      </c>
      <c r="F8763" s="16">
        <f t="shared" si="680"/>
        <v>37.92</v>
      </c>
      <c r="G8763" t="s">
        <v>20</v>
      </c>
      <c r="H8763" t="s">
        <v>40</v>
      </c>
      <c r="I8763" s="1">
        <v>45342</v>
      </c>
      <c r="J8763" t="str">
        <f t="shared" si="681"/>
        <v>February</v>
      </c>
      <c r="K8763" t="str">
        <f t="shared" si="682"/>
        <v>Tuesday</v>
      </c>
      <c r="L8763" t="str">
        <f t="shared" si="683"/>
        <v>Winter</v>
      </c>
      <c r="M8763">
        <f t="shared" si="684"/>
        <v>733.44</v>
      </c>
    </row>
    <row r="8764" spans="1:13" x14ac:dyDescent="0.25">
      <c r="A8764" t="s">
        <v>255</v>
      </c>
      <c r="B8764" t="s">
        <v>9</v>
      </c>
      <c r="C8764" t="s">
        <v>67</v>
      </c>
      <c r="D8764">
        <v>5</v>
      </c>
      <c r="E8764">
        <v>8.42</v>
      </c>
      <c r="F8764" s="16">
        <f t="shared" si="680"/>
        <v>42.1</v>
      </c>
      <c r="G8764" t="s">
        <v>20</v>
      </c>
      <c r="H8764" t="s">
        <v>16</v>
      </c>
      <c r="I8764" s="1">
        <v>45132</v>
      </c>
      <c r="J8764" t="str">
        <f t="shared" si="681"/>
        <v>July</v>
      </c>
      <c r="K8764" t="str">
        <f t="shared" si="682"/>
        <v>Tuesday</v>
      </c>
      <c r="L8764" t="str">
        <f t="shared" si="683"/>
        <v>Summer</v>
      </c>
      <c r="M8764">
        <f t="shared" si="684"/>
        <v>649.09999999999991</v>
      </c>
    </row>
    <row r="8765" spans="1:13" x14ac:dyDescent="0.25">
      <c r="A8765" t="s">
        <v>266</v>
      </c>
      <c r="B8765" t="s">
        <v>30</v>
      </c>
      <c r="C8765" t="s">
        <v>31</v>
      </c>
      <c r="D8765">
        <v>1</v>
      </c>
      <c r="E8765">
        <v>424.92</v>
      </c>
      <c r="F8765" s="16">
        <f t="shared" si="680"/>
        <v>424.92</v>
      </c>
      <c r="G8765" t="s">
        <v>24</v>
      </c>
      <c r="H8765" t="s">
        <v>12</v>
      </c>
      <c r="I8765" s="1">
        <v>44977</v>
      </c>
      <c r="J8765" t="str">
        <f t="shared" si="681"/>
        <v>February</v>
      </c>
      <c r="K8765" t="str">
        <f t="shared" si="682"/>
        <v>Monday</v>
      </c>
      <c r="L8765" t="str">
        <f t="shared" si="683"/>
        <v>Winter</v>
      </c>
      <c r="M8765">
        <f t="shared" si="684"/>
        <v>216267.92999999996</v>
      </c>
    </row>
    <row r="8766" spans="1:13" x14ac:dyDescent="0.25">
      <c r="A8766" t="s">
        <v>214</v>
      </c>
      <c r="B8766" t="s">
        <v>30</v>
      </c>
      <c r="C8766" t="s">
        <v>93</v>
      </c>
      <c r="D8766">
        <v>1</v>
      </c>
      <c r="E8766">
        <v>99.62</v>
      </c>
      <c r="F8766" s="16">
        <f t="shared" si="680"/>
        <v>99.62</v>
      </c>
      <c r="G8766" t="s">
        <v>20</v>
      </c>
      <c r="H8766" t="s">
        <v>12</v>
      </c>
      <c r="I8766" s="1">
        <v>45669</v>
      </c>
      <c r="J8766" t="str">
        <f t="shared" si="681"/>
        <v>January</v>
      </c>
      <c r="K8766" t="str">
        <f t="shared" si="682"/>
        <v>Sunday</v>
      </c>
      <c r="L8766" t="str">
        <f t="shared" si="683"/>
        <v>Winter</v>
      </c>
      <c r="M8766">
        <f t="shared" si="684"/>
        <v>679.46999999999991</v>
      </c>
    </row>
    <row r="8767" spans="1:13" x14ac:dyDescent="0.25">
      <c r="A8767" t="s">
        <v>236</v>
      </c>
      <c r="B8767" t="s">
        <v>30</v>
      </c>
      <c r="C8767" t="s">
        <v>93</v>
      </c>
      <c r="D8767">
        <v>1</v>
      </c>
      <c r="E8767">
        <v>48.74</v>
      </c>
      <c r="F8767" s="16">
        <f t="shared" si="680"/>
        <v>48.74</v>
      </c>
      <c r="G8767" t="s">
        <v>24</v>
      </c>
      <c r="H8767" t="s">
        <v>12</v>
      </c>
      <c r="I8767" s="1">
        <v>45138</v>
      </c>
      <c r="J8767" t="str">
        <f t="shared" si="681"/>
        <v>July</v>
      </c>
      <c r="K8767" t="str">
        <f t="shared" si="682"/>
        <v>Monday</v>
      </c>
      <c r="L8767" t="str">
        <f t="shared" si="683"/>
        <v>Summer</v>
      </c>
      <c r="M8767">
        <f t="shared" si="684"/>
        <v>1249.2899999999997</v>
      </c>
    </row>
    <row r="8768" spans="1:13" x14ac:dyDescent="0.25">
      <c r="A8768" t="s">
        <v>83</v>
      </c>
      <c r="B8768" t="s">
        <v>60</v>
      </c>
      <c r="C8768" t="s">
        <v>81</v>
      </c>
      <c r="D8768">
        <v>1</v>
      </c>
      <c r="E8768">
        <v>211.56</v>
      </c>
      <c r="F8768" s="16">
        <f t="shared" si="680"/>
        <v>211.56</v>
      </c>
      <c r="G8768" t="s">
        <v>11</v>
      </c>
      <c r="H8768" t="s">
        <v>40</v>
      </c>
      <c r="I8768" s="1">
        <v>45403</v>
      </c>
      <c r="J8768" t="str">
        <f t="shared" si="681"/>
        <v>April</v>
      </c>
      <c r="K8768" t="str">
        <f t="shared" si="682"/>
        <v>Sunday</v>
      </c>
      <c r="L8768" t="str">
        <f t="shared" si="683"/>
        <v>Spring</v>
      </c>
      <c r="M8768">
        <f t="shared" si="684"/>
        <v>1468.19</v>
      </c>
    </row>
    <row r="8769" spans="1:13" x14ac:dyDescent="0.25">
      <c r="A8769" t="s">
        <v>44</v>
      </c>
      <c r="B8769" t="s">
        <v>99</v>
      </c>
      <c r="C8769" t="s">
        <v>129</v>
      </c>
      <c r="D8769">
        <v>1</v>
      </c>
      <c r="E8769">
        <v>5.42</v>
      </c>
      <c r="F8769" s="16">
        <f t="shared" si="680"/>
        <v>5.42</v>
      </c>
      <c r="G8769" t="s">
        <v>37</v>
      </c>
      <c r="H8769" t="s">
        <v>12</v>
      </c>
      <c r="I8769" s="1">
        <v>45477</v>
      </c>
      <c r="J8769" t="str">
        <f t="shared" si="681"/>
        <v>July</v>
      </c>
      <c r="K8769" t="str">
        <f t="shared" si="682"/>
        <v>Thursday</v>
      </c>
      <c r="L8769" t="str">
        <f t="shared" si="683"/>
        <v>Summer</v>
      </c>
      <c r="M8769">
        <f t="shared" si="684"/>
        <v>3073.4200000000005</v>
      </c>
    </row>
    <row r="8770" spans="1:13" x14ac:dyDescent="0.25">
      <c r="A8770" t="s">
        <v>214</v>
      </c>
      <c r="B8770" t="s">
        <v>48</v>
      </c>
      <c r="C8770" t="s">
        <v>162</v>
      </c>
      <c r="D8770">
        <v>2</v>
      </c>
      <c r="E8770">
        <v>48.2</v>
      </c>
      <c r="F8770" s="16">
        <f t="shared" si="680"/>
        <v>96.4</v>
      </c>
      <c r="G8770" t="s">
        <v>20</v>
      </c>
      <c r="H8770" t="s">
        <v>12</v>
      </c>
      <c r="I8770" s="1">
        <v>45148</v>
      </c>
      <c r="J8770" t="str">
        <f t="shared" si="681"/>
        <v>August</v>
      </c>
      <c r="K8770" t="str">
        <f t="shared" si="682"/>
        <v>Thursday</v>
      </c>
      <c r="L8770" t="str">
        <f t="shared" si="683"/>
        <v>Summer</v>
      </c>
      <c r="M8770">
        <f t="shared" si="684"/>
        <v>579.85</v>
      </c>
    </row>
    <row r="8771" spans="1:13" x14ac:dyDescent="0.25">
      <c r="A8771" t="s">
        <v>236</v>
      </c>
      <c r="B8771" t="s">
        <v>69</v>
      </c>
      <c r="C8771" t="s">
        <v>70</v>
      </c>
      <c r="D8771">
        <v>1</v>
      </c>
      <c r="E8771">
        <v>19.05</v>
      </c>
      <c r="F8771" s="16">
        <f t="shared" ref="F8771:F8834" si="685">D8771*E8771</f>
        <v>19.05</v>
      </c>
      <c r="G8771" t="s">
        <v>24</v>
      </c>
      <c r="H8771" t="s">
        <v>16</v>
      </c>
      <c r="I8771" s="1">
        <v>45419</v>
      </c>
      <c r="J8771" t="str">
        <f t="shared" ref="J8771:J8834" si="686">TEXT(I8771,"mmmm")</f>
        <v>May</v>
      </c>
      <c r="K8771" t="str">
        <f t="shared" ref="K8771:K8834" si="687">TEXT(I8771,"dddd")</f>
        <v>Tuesday</v>
      </c>
      <c r="L8771" t="str">
        <f t="shared" ref="L8771:L8834" si="688">IF(OR(MONTH(I8771)=3,MONTH(I8771)=4,MONTH(I8771)=5),"Spring",IF(OR(MONTH(I8771)=6,MONTH(I8771)=7,MONTH(I8771)=8),"Summer",IF(OR(MONTH(I8771)=9,MONTH(I8771)=10,MONTH(I8771)=11),"Autumn",IF(OR(MONTH(I8771)=12,MONTH(I8771)=1,MONTH(I8771)=2),"Winter"))))</f>
        <v>Spring</v>
      </c>
      <c r="M8771">
        <f t="shared" ref="M8771:M8834" si="689">SUMIF(A8771:A18770,A8771,F8771:F18770)</f>
        <v>1200.5499999999997</v>
      </c>
    </row>
    <row r="8772" spans="1:13" x14ac:dyDescent="0.25">
      <c r="A8772" t="s">
        <v>242</v>
      </c>
      <c r="B8772" t="s">
        <v>9</v>
      </c>
      <c r="C8772" t="s">
        <v>10</v>
      </c>
      <c r="D8772">
        <v>3</v>
      </c>
      <c r="E8772">
        <v>4.96</v>
      </c>
      <c r="F8772" s="16">
        <f t="shared" si="685"/>
        <v>14.879999999999999</v>
      </c>
      <c r="G8772" t="s">
        <v>20</v>
      </c>
      <c r="H8772" t="s">
        <v>12</v>
      </c>
      <c r="I8772" s="1">
        <v>45189</v>
      </c>
      <c r="J8772" t="str">
        <f t="shared" si="686"/>
        <v>September</v>
      </c>
      <c r="K8772" t="str">
        <f t="shared" si="687"/>
        <v>Wednesday</v>
      </c>
      <c r="L8772" t="str">
        <f t="shared" si="688"/>
        <v>Autumn</v>
      </c>
      <c r="M8772">
        <f t="shared" si="689"/>
        <v>5379.3300000000008</v>
      </c>
    </row>
    <row r="8773" spans="1:13" x14ac:dyDescent="0.25">
      <c r="A8773" t="s">
        <v>160</v>
      </c>
      <c r="B8773" t="s">
        <v>99</v>
      </c>
      <c r="C8773" t="s">
        <v>129</v>
      </c>
      <c r="D8773">
        <v>1</v>
      </c>
      <c r="E8773">
        <v>11</v>
      </c>
      <c r="F8773" s="16">
        <f t="shared" si="685"/>
        <v>11</v>
      </c>
      <c r="G8773" t="s">
        <v>11</v>
      </c>
      <c r="H8773" t="s">
        <v>40</v>
      </c>
      <c r="I8773" s="1">
        <v>45100</v>
      </c>
      <c r="J8773" t="str">
        <f t="shared" si="686"/>
        <v>June</v>
      </c>
      <c r="K8773" t="str">
        <f t="shared" si="687"/>
        <v>Friday</v>
      </c>
      <c r="L8773" t="str">
        <f t="shared" si="688"/>
        <v>Summer</v>
      </c>
      <c r="M8773">
        <f t="shared" si="689"/>
        <v>4974.5</v>
      </c>
    </row>
    <row r="8774" spans="1:13" x14ac:dyDescent="0.25">
      <c r="A8774" t="s">
        <v>192</v>
      </c>
      <c r="B8774" t="s">
        <v>22</v>
      </c>
      <c r="C8774" t="s">
        <v>142</v>
      </c>
      <c r="D8774">
        <v>5</v>
      </c>
      <c r="E8774">
        <v>260.89</v>
      </c>
      <c r="F8774" s="16">
        <f t="shared" si="685"/>
        <v>1304.4499999999998</v>
      </c>
      <c r="G8774" t="s">
        <v>11</v>
      </c>
      <c r="H8774" t="s">
        <v>12</v>
      </c>
      <c r="I8774" s="1">
        <v>45509</v>
      </c>
      <c r="J8774" t="str">
        <f t="shared" si="686"/>
        <v>August</v>
      </c>
      <c r="K8774" t="str">
        <f t="shared" si="687"/>
        <v>Monday</v>
      </c>
      <c r="L8774" t="str">
        <f t="shared" si="688"/>
        <v>Summer</v>
      </c>
      <c r="M8774">
        <f t="shared" si="689"/>
        <v>3578.2899999999995</v>
      </c>
    </row>
    <row r="8775" spans="1:13" x14ac:dyDescent="0.25">
      <c r="A8775" t="s">
        <v>271</v>
      </c>
      <c r="B8775" t="s">
        <v>69</v>
      </c>
      <c r="C8775" t="s">
        <v>109</v>
      </c>
      <c r="D8775">
        <v>4</v>
      </c>
      <c r="E8775">
        <v>5.58</v>
      </c>
      <c r="F8775" s="16">
        <f t="shared" si="685"/>
        <v>22.32</v>
      </c>
      <c r="G8775" t="s">
        <v>37</v>
      </c>
      <c r="H8775" t="s">
        <v>16</v>
      </c>
      <c r="I8775" s="1">
        <v>45106</v>
      </c>
      <c r="J8775" t="str">
        <f t="shared" si="686"/>
        <v>June</v>
      </c>
      <c r="K8775" t="str">
        <f t="shared" si="687"/>
        <v>Thursday</v>
      </c>
      <c r="L8775" t="str">
        <f t="shared" si="688"/>
        <v>Summer</v>
      </c>
      <c r="M8775">
        <f t="shared" si="689"/>
        <v>1842.0400000000002</v>
      </c>
    </row>
    <row r="8776" spans="1:13" x14ac:dyDescent="0.25">
      <c r="A8776" t="s">
        <v>130</v>
      </c>
      <c r="B8776" t="s">
        <v>30</v>
      </c>
      <c r="C8776" t="s">
        <v>79</v>
      </c>
      <c r="D8776">
        <v>1</v>
      </c>
      <c r="E8776">
        <v>9.32</v>
      </c>
      <c r="F8776" s="16">
        <f t="shared" si="685"/>
        <v>9.32</v>
      </c>
      <c r="G8776" t="s">
        <v>24</v>
      </c>
      <c r="H8776" t="s">
        <v>40</v>
      </c>
      <c r="I8776" s="1">
        <v>45125</v>
      </c>
      <c r="J8776" t="str">
        <f t="shared" si="686"/>
        <v>July</v>
      </c>
      <c r="K8776" t="str">
        <f t="shared" si="687"/>
        <v>Tuesday</v>
      </c>
      <c r="L8776" t="str">
        <f t="shared" si="688"/>
        <v>Summer</v>
      </c>
      <c r="M8776">
        <f t="shared" si="689"/>
        <v>663.09999999999991</v>
      </c>
    </row>
    <row r="8777" spans="1:13" x14ac:dyDescent="0.25">
      <c r="A8777" t="s">
        <v>262</v>
      </c>
      <c r="B8777" t="s">
        <v>45</v>
      </c>
      <c r="C8777" t="s">
        <v>103</v>
      </c>
      <c r="D8777">
        <v>2</v>
      </c>
      <c r="E8777">
        <v>12.08</v>
      </c>
      <c r="F8777" s="16">
        <f t="shared" si="685"/>
        <v>24.16</v>
      </c>
      <c r="G8777" t="s">
        <v>24</v>
      </c>
      <c r="H8777" t="s">
        <v>16</v>
      </c>
      <c r="I8777" s="1">
        <v>45564</v>
      </c>
      <c r="J8777" t="str">
        <f t="shared" si="686"/>
        <v>September</v>
      </c>
      <c r="K8777" t="str">
        <f t="shared" si="687"/>
        <v>Sunday</v>
      </c>
      <c r="L8777" t="str">
        <f t="shared" si="688"/>
        <v>Autumn</v>
      </c>
      <c r="M8777">
        <f t="shared" si="689"/>
        <v>126.32</v>
      </c>
    </row>
    <row r="8778" spans="1:13" x14ac:dyDescent="0.25">
      <c r="A8778" t="s">
        <v>250</v>
      </c>
      <c r="B8778" t="s">
        <v>69</v>
      </c>
      <c r="C8778" t="s">
        <v>109</v>
      </c>
      <c r="D8778">
        <v>2</v>
      </c>
      <c r="E8778">
        <v>3.41</v>
      </c>
      <c r="F8778" s="16">
        <f t="shared" si="685"/>
        <v>6.82</v>
      </c>
      <c r="G8778" t="s">
        <v>11</v>
      </c>
      <c r="H8778" t="s">
        <v>40</v>
      </c>
      <c r="I8778" s="1">
        <v>45343</v>
      </c>
      <c r="J8778" t="str">
        <f t="shared" si="686"/>
        <v>February</v>
      </c>
      <c r="K8778" t="str">
        <f t="shared" si="687"/>
        <v>Wednesday</v>
      </c>
      <c r="L8778" t="str">
        <f t="shared" si="688"/>
        <v>Winter</v>
      </c>
      <c r="M8778">
        <f t="shared" si="689"/>
        <v>806.93000000000006</v>
      </c>
    </row>
    <row r="8779" spans="1:13" x14ac:dyDescent="0.25">
      <c r="A8779" t="s">
        <v>105</v>
      </c>
      <c r="B8779" t="s">
        <v>99</v>
      </c>
      <c r="C8779" t="s">
        <v>100</v>
      </c>
      <c r="D8779">
        <v>1</v>
      </c>
      <c r="E8779">
        <v>12.96</v>
      </c>
      <c r="F8779" s="16">
        <f t="shared" si="685"/>
        <v>12.96</v>
      </c>
      <c r="G8779" t="s">
        <v>11</v>
      </c>
      <c r="H8779" t="s">
        <v>16</v>
      </c>
      <c r="I8779" s="1">
        <v>45243</v>
      </c>
      <c r="J8779" t="str">
        <f t="shared" si="686"/>
        <v>November</v>
      </c>
      <c r="K8779" t="str">
        <f t="shared" si="687"/>
        <v>Monday</v>
      </c>
      <c r="L8779" t="str">
        <f t="shared" si="688"/>
        <v>Autumn</v>
      </c>
      <c r="M8779">
        <f t="shared" si="689"/>
        <v>1241.42</v>
      </c>
    </row>
    <row r="8780" spans="1:13" x14ac:dyDescent="0.25">
      <c r="A8780" t="s">
        <v>209</v>
      </c>
      <c r="B8780" t="s">
        <v>99</v>
      </c>
      <c r="C8780" t="s">
        <v>129</v>
      </c>
      <c r="D8780">
        <v>1</v>
      </c>
      <c r="E8780">
        <v>6.95</v>
      </c>
      <c r="F8780" s="16">
        <f t="shared" si="685"/>
        <v>6.95</v>
      </c>
      <c r="G8780" t="s">
        <v>20</v>
      </c>
      <c r="H8780" t="s">
        <v>12</v>
      </c>
      <c r="I8780" s="1">
        <v>45570</v>
      </c>
      <c r="J8780" t="str">
        <f t="shared" si="686"/>
        <v>October</v>
      </c>
      <c r="K8780" t="str">
        <f t="shared" si="687"/>
        <v>Saturday</v>
      </c>
      <c r="L8780" t="str">
        <f t="shared" si="688"/>
        <v>Autumn</v>
      </c>
      <c r="M8780">
        <f t="shared" si="689"/>
        <v>219198.56000000003</v>
      </c>
    </row>
    <row r="8781" spans="1:13" x14ac:dyDescent="0.25">
      <c r="A8781" t="s">
        <v>190</v>
      </c>
      <c r="B8781" t="s">
        <v>22</v>
      </c>
      <c r="C8781" t="s">
        <v>23</v>
      </c>
      <c r="D8781">
        <v>3</v>
      </c>
      <c r="E8781">
        <v>22.15</v>
      </c>
      <c r="F8781" s="16">
        <f t="shared" si="685"/>
        <v>66.449999999999989</v>
      </c>
      <c r="G8781" t="s">
        <v>24</v>
      </c>
      <c r="H8781" t="s">
        <v>12</v>
      </c>
      <c r="I8781" s="1">
        <v>44961</v>
      </c>
      <c r="J8781" t="str">
        <f t="shared" si="686"/>
        <v>February</v>
      </c>
      <c r="K8781" t="str">
        <f t="shared" si="687"/>
        <v>Saturday</v>
      </c>
      <c r="L8781" t="str">
        <f t="shared" si="688"/>
        <v>Winter</v>
      </c>
      <c r="M8781">
        <f t="shared" si="689"/>
        <v>5858.6699999999992</v>
      </c>
    </row>
    <row r="8782" spans="1:13" x14ac:dyDescent="0.25">
      <c r="A8782" t="s">
        <v>101</v>
      </c>
      <c r="B8782" t="s">
        <v>48</v>
      </c>
      <c r="C8782" t="s">
        <v>111</v>
      </c>
      <c r="D8782">
        <v>4</v>
      </c>
      <c r="E8782">
        <v>76.28</v>
      </c>
      <c r="F8782" s="16">
        <f t="shared" si="685"/>
        <v>305.12</v>
      </c>
      <c r="G8782" t="s">
        <v>37</v>
      </c>
      <c r="H8782" t="s">
        <v>12</v>
      </c>
      <c r="I8782" s="1">
        <v>45499</v>
      </c>
      <c r="J8782" t="str">
        <f t="shared" si="686"/>
        <v>July</v>
      </c>
      <c r="K8782" t="str">
        <f t="shared" si="687"/>
        <v>Friday</v>
      </c>
      <c r="L8782" t="str">
        <f t="shared" si="688"/>
        <v>Summer</v>
      </c>
      <c r="M8782">
        <f t="shared" si="689"/>
        <v>2122.8599999999997</v>
      </c>
    </row>
    <row r="8783" spans="1:13" x14ac:dyDescent="0.25">
      <c r="A8783" t="s">
        <v>248</v>
      </c>
      <c r="B8783" t="s">
        <v>35</v>
      </c>
      <c r="C8783" t="s">
        <v>159</v>
      </c>
      <c r="D8783">
        <v>1</v>
      </c>
      <c r="E8783">
        <v>588.41</v>
      </c>
      <c r="F8783" s="16">
        <f t="shared" si="685"/>
        <v>588.41</v>
      </c>
      <c r="G8783" t="s">
        <v>11</v>
      </c>
      <c r="H8783" t="s">
        <v>16</v>
      </c>
      <c r="I8783" s="1">
        <v>45148</v>
      </c>
      <c r="J8783" t="str">
        <f t="shared" si="686"/>
        <v>August</v>
      </c>
      <c r="K8783" t="str">
        <f t="shared" si="687"/>
        <v>Thursday</v>
      </c>
      <c r="L8783" t="str">
        <f t="shared" si="688"/>
        <v>Summer</v>
      </c>
      <c r="M8783">
        <f t="shared" si="689"/>
        <v>83471.060000000012</v>
      </c>
    </row>
    <row r="8784" spans="1:13" x14ac:dyDescent="0.25">
      <c r="A8784" t="s">
        <v>187</v>
      </c>
      <c r="B8784" t="s">
        <v>55</v>
      </c>
      <c r="C8784" t="s">
        <v>56</v>
      </c>
      <c r="D8784">
        <v>4</v>
      </c>
      <c r="E8784">
        <v>42301.85</v>
      </c>
      <c r="F8784" s="16">
        <f t="shared" si="685"/>
        <v>169207.4</v>
      </c>
      <c r="G8784" t="s">
        <v>20</v>
      </c>
      <c r="H8784" t="s">
        <v>40</v>
      </c>
      <c r="I8784" s="1">
        <v>45657</v>
      </c>
      <c r="J8784" t="str">
        <f t="shared" si="686"/>
        <v>December</v>
      </c>
      <c r="K8784" t="str">
        <f t="shared" si="687"/>
        <v>Tuesday</v>
      </c>
      <c r="L8784" t="str">
        <f t="shared" si="688"/>
        <v>Winter</v>
      </c>
      <c r="M8784">
        <f t="shared" si="689"/>
        <v>170144.78999999995</v>
      </c>
    </row>
    <row r="8785" spans="1:13" x14ac:dyDescent="0.25">
      <c r="A8785" t="s">
        <v>266</v>
      </c>
      <c r="B8785" t="s">
        <v>69</v>
      </c>
      <c r="C8785" t="s">
        <v>70</v>
      </c>
      <c r="D8785">
        <v>5</v>
      </c>
      <c r="E8785">
        <v>12.3</v>
      </c>
      <c r="F8785" s="16">
        <f t="shared" si="685"/>
        <v>61.5</v>
      </c>
      <c r="G8785" t="s">
        <v>11</v>
      </c>
      <c r="H8785" t="s">
        <v>12</v>
      </c>
      <c r="I8785" s="1">
        <v>45429</v>
      </c>
      <c r="J8785" t="str">
        <f t="shared" si="686"/>
        <v>May</v>
      </c>
      <c r="K8785" t="str">
        <f t="shared" si="687"/>
        <v>Friday</v>
      </c>
      <c r="L8785" t="str">
        <f t="shared" si="688"/>
        <v>Spring</v>
      </c>
      <c r="M8785">
        <f t="shared" si="689"/>
        <v>215843.00999999998</v>
      </c>
    </row>
    <row r="8786" spans="1:13" x14ac:dyDescent="0.25">
      <c r="A8786" t="s">
        <v>200</v>
      </c>
      <c r="B8786" t="s">
        <v>14</v>
      </c>
      <c r="C8786" t="s">
        <v>15</v>
      </c>
      <c r="D8786">
        <v>1</v>
      </c>
      <c r="E8786">
        <v>83.67</v>
      </c>
      <c r="F8786" s="16">
        <f t="shared" si="685"/>
        <v>83.67</v>
      </c>
      <c r="G8786" t="s">
        <v>20</v>
      </c>
      <c r="H8786" t="s">
        <v>16</v>
      </c>
      <c r="I8786" s="1">
        <v>45661</v>
      </c>
      <c r="J8786" t="str">
        <f t="shared" si="686"/>
        <v>January</v>
      </c>
      <c r="K8786" t="str">
        <f t="shared" si="687"/>
        <v>Saturday</v>
      </c>
      <c r="L8786" t="str">
        <f t="shared" si="688"/>
        <v>Winter</v>
      </c>
      <c r="M8786">
        <f t="shared" si="689"/>
        <v>2727.45</v>
      </c>
    </row>
    <row r="8787" spans="1:13" x14ac:dyDescent="0.25">
      <c r="A8787" t="s">
        <v>243</v>
      </c>
      <c r="B8787" t="s">
        <v>55</v>
      </c>
      <c r="C8787" t="s">
        <v>56</v>
      </c>
      <c r="D8787">
        <v>1</v>
      </c>
      <c r="E8787">
        <v>31702.66</v>
      </c>
      <c r="F8787" s="16">
        <f t="shared" si="685"/>
        <v>31702.66</v>
      </c>
      <c r="G8787" t="s">
        <v>37</v>
      </c>
      <c r="H8787" t="s">
        <v>16</v>
      </c>
      <c r="I8787" s="1">
        <v>45003</v>
      </c>
      <c r="J8787" t="str">
        <f t="shared" si="686"/>
        <v>March</v>
      </c>
      <c r="K8787" t="str">
        <f t="shared" si="687"/>
        <v>Saturday</v>
      </c>
      <c r="L8787" t="str">
        <f t="shared" si="688"/>
        <v>Spring</v>
      </c>
      <c r="M8787">
        <f t="shared" si="689"/>
        <v>249123.79999999996</v>
      </c>
    </row>
    <row r="8788" spans="1:13" x14ac:dyDescent="0.25">
      <c r="A8788" t="s">
        <v>165</v>
      </c>
      <c r="B8788" t="s">
        <v>35</v>
      </c>
      <c r="C8788" t="s">
        <v>36</v>
      </c>
      <c r="D8788">
        <v>1</v>
      </c>
      <c r="E8788">
        <v>368.08</v>
      </c>
      <c r="F8788" s="16">
        <f t="shared" si="685"/>
        <v>368.08</v>
      </c>
      <c r="G8788" t="s">
        <v>11</v>
      </c>
      <c r="H8788" t="s">
        <v>40</v>
      </c>
      <c r="I8788" s="1">
        <v>45140</v>
      </c>
      <c r="J8788" t="str">
        <f t="shared" si="686"/>
        <v>August</v>
      </c>
      <c r="K8788" t="str">
        <f t="shared" si="687"/>
        <v>Wednesday</v>
      </c>
      <c r="L8788" t="str">
        <f t="shared" si="688"/>
        <v>Summer</v>
      </c>
      <c r="M8788">
        <f t="shared" si="689"/>
        <v>5741.36</v>
      </c>
    </row>
    <row r="8789" spans="1:13" x14ac:dyDescent="0.25">
      <c r="A8789" t="s">
        <v>163</v>
      </c>
      <c r="B8789" t="s">
        <v>9</v>
      </c>
      <c r="C8789" t="s">
        <v>86</v>
      </c>
      <c r="D8789">
        <v>5</v>
      </c>
      <c r="E8789">
        <v>5.84</v>
      </c>
      <c r="F8789" s="16">
        <f t="shared" si="685"/>
        <v>29.2</v>
      </c>
      <c r="G8789" t="s">
        <v>11</v>
      </c>
      <c r="H8789" t="s">
        <v>12</v>
      </c>
      <c r="I8789" s="1">
        <v>45012</v>
      </c>
      <c r="J8789" t="str">
        <f t="shared" si="686"/>
        <v>March</v>
      </c>
      <c r="K8789" t="str">
        <f t="shared" si="687"/>
        <v>Monday</v>
      </c>
      <c r="L8789" t="str">
        <f t="shared" si="688"/>
        <v>Spring</v>
      </c>
      <c r="M8789">
        <f t="shared" si="689"/>
        <v>1595.84</v>
      </c>
    </row>
    <row r="8790" spans="1:13" x14ac:dyDescent="0.25">
      <c r="A8790" t="s">
        <v>138</v>
      </c>
      <c r="B8790" t="s">
        <v>22</v>
      </c>
      <c r="C8790" t="s">
        <v>23</v>
      </c>
      <c r="D8790">
        <v>2</v>
      </c>
      <c r="E8790">
        <v>29.77</v>
      </c>
      <c r="F8790" s="16">
        <f t="shared" si="685"/>
        <v>59.54</v>
      </c>
      <c r="G8790" t="s">
        <v>37</v>
      </c>
      <c r="H8790" t="s">
        <v>16</v>
      </c>
      <c r="I8790" s="1">
        <v>44940</v>
      </c>
      <c r="J8790" t="str">
        <f t="shared" si="686"/>
        <v>January</v>
      </c>
      <c r="K8790" t="str">
        <f t="shared" si="687"/>
        <v>Saturday</v>
      </c>
      <c r="L8790" t="str">
        <f t="shared" si="688"/>
        <v>Winter</v>
      </c>
      <c r="M8790">
        <f t="shared" si="689"/>
        <v>1578.08</v>
      </c>
    </row>
    <row r="8791" spans="1:13" x14ac:dyDescent="0.25">
      <c r="A8791" t="s">
        <v>204</v>
      </c>
      <c r="B8791" t="s">
        <v>60</v>
      </c>
      <c r="C8791" t="s">
        <v>77</v>
      </c>
      <c r="D8791">
        <v>1</v>
      </c>
      <c r="E8791">
        <v>185.08</v>
      </c>
      <c r="F8791" s="16">
        <f t="shared" si="685"/>
        <v>185.08</v>
      </c>
      <c r="G8791" t="s">
        <v>11</v>
      </c>
      <c r="H8791" t="s">
        <v>16</v>
      </c>
      <c r="I8791" s="1">
        <v>45032</v>
      </c>
      <c r="J8791" t="str">
        <f t="shared" si="686"/>
        <v>April</v>
      </c>
      <c r="K8791" t="str">
        <f t="shared" si="687"/>
        <v>Sunday</v>
      </c>
      <c r="L8791" t="str">
        <f t="shared" si="688"/>
        <v>Spring</v>
      </c>
      <c r="M8791">
        <f t="shared" si="689"/>
        <v>38174.449999999997</v>
      </c>
    </row>
    <row r="8792" spans="1:13" x14ac:dyDescent="0.25">
      <c r="A8792" t="s">
        <v>272</v>
      </c>
      <c r="B8792" t="s">
        <v>26</v>
      </c>
      <c r="C8792" t="s">
        <v>27</v>
      </c>
      <c r="D8792">
        <v>5</v>
      </c>
      <c r="E8792">
        <v>25.15</v>
      </c>
      <c r="F8792" s="16">
        <f t="shared" si="685"/>
        <v>125.75</v>
      </c>
      <c r="G8792" t="s">
        <v>37</v>
      </c>
      <c r="H8792" t="s">
        <v>16</v>
      </c>
      <c r="I8792" s="1">
        <v>45208</v>
      </c>
      <c r="J8792" t="str">
        <f t="shared" si="686"/>
        <v>October</v>
      </c>
      <c r="K8792" t="str">
        <f t="shared" si="687"/>
        <v>Monday</v>
      </c>
      <c r="L8792" t="str">
        <f t="shared" si="688"/>
        <v>Autumn</v>
      </c>
      <c r="M8792">
        <f t="shared" si="689"/>
        <v>289.14999999999998</v>
      </c>
    </row>
    <row r="8793" spans="1:13" x14ac:dyDescent="0.25">
      <c r="A8793" t="s">
        <v>156</v>
      </c>
      <c r="B8793" t="s">
        <v>99</v>
      </c>
      <c r="C8793" t="s">
        <v>188</v>
      </c>
      <c r="D8793">
        <v>1</v>
      </c>
      <c r="E8793">
        <v>65.7</v>
      </c>
      <c r="F8793" s="16">
        <f t="shared" si="685"/>
        <v>65.7</v>
      </c>
      <c r="G8793" t="s">
        <v>11</v>
      </c>
      <c r="H8793" t="s">
        <v>12</v>
      </c>
      <c r="I8793" s="1">
        <v>44981</v>
      </c>
      <c r="J8793" t="str">
        <f t="shared" si="686"/>
        <v>February</v>
      </c>
      <c r="K8793" t="str">
        <f t="shared" si="687"/>
        <v>Friday</v>
      </c>
      <c r="L8793" t="str">
        <f t="shared" si="688"/>
        <v>Winter</v>
      </c>
      <c r="M8793">
        <f t="shared" si="689"/>
        <v>570.93999999999994</v>
      </c>
    </row>
    <row r="8794" spans="1:13" x14ac:dyDescent="0.25">
      <c r="A8794" t="s">
        <v>59</v>
      </c>
      <c r="B8794" t="s">
        <v>18</v>
      </c>
      <c r="C8794" t="s">
        <v>106</v>
      </c>
      <c r="D8794">
        <v>1</v>
      </c>
      <c r="E8794">
        <v>71.959999999999994</v>
      </c>
      <c r="F8794" s="16">
        <f t="shared" si="685"/>
        <v>71.959999999999994</v>
      </c>
      <c r="G8794" t="s">
        <v>11</v>
      </c>
      <c r="H8794" t="s">
        <v>16</v>
      </c>
      <c r="I8794" s="1">
        <v>45359</v>
      </c>
      <c r="J8794" t="str">
        <f t="shared" si="686"/>
        <v>March</v>
      </c>
      <c r="K8794" t="str">
        <f t="shared" si="687"/>
        <v>Friday</v>
      </c>
      <c r="L8794" t="str">
        <f t="shared" si="688"/>
        <v>Spring</v>
      </c>
      <c r="M8794">
        <f t="shared" si="689"/>
        <v>2348.4699999999998</v>
      </c>
    </row>
    <row r="8795" spans="1:13" x14ac:dyDescent="0.25">
      <c r="A8795" t="s">
        <v>177</v>
      </c>
      <c r="B8795" t="s">
        <v>14</v>
      </c>
      <c r="C8795" t="s">
        <v>134</v>
      </c>
      <c r="D8795">
        <v>2</v>
      </c>
      <c r="E8795">
        <v>11.78</v>
      </c>
      <c r="F8795" s="16">
        <f t="shared" si="685"/>
        <v>23.56</v>
      </c>
      <c r="G8795" t="s">
        <v>37</v>
      </c>
      <c r="H8795" t="s">
        <v>12</v>
      </c>
      <c r="I8795" s="1">
        <v>44993</v>
      </c>
      <c r="J8795" t="str">
        <f t="shared" si="686"/>
        <v>March</v>
      </c>
      <c r="K8795" t="str">
        <f t="shared" si="687"/>
        <v>Wednesday</v>
      </c>
      <c r="L8795" t="str">
        <f t="shared" si="688"/>
        <v>Spring</v>
      </c>
      <c r="M8795">
        <f t="shared" si="689"/>
        <v>8111.38</v>
      </c>
    </row>
    <row r="8796" spans="1:13" x14ac:dyDescent="0.25">
      <c r="A8796" t="s">
        <v>273</v>
      </c>
      <c r="B8796" t="s">
        <v>22</v>
      </c>
      <c r="C8796" t="s">
        <v>33</v>
      </c>
      <c r="D8796">
        <v>3</v>
      </c>
      <c r="E8796">
        <v>105.99</v>
      </c>
      <c r="F8796" s="16">
        <f t="shared" si="685"/>
        <v>317.96999999999997</v>
      </c>
      <c r="G8796" t="s">
        <v>37</v>
      </c>
      <c r="H8796" t="s">
        <v>40</v>
      </c>
      <c r="I8796" s="1">
        <v>45370</v>
      </c>
      <c r="J8796" t="str">
        <f t="shared" si="686"/>
        <v>March</v>
      </c>
      <c r="K8796" t="str">
        <f t="shared" si="687"/>
        <v>Tuesday</v>
      </c>
      <c r="L8796" t="str">
        <f t="shared" si="688"/>
        <v>Spring</v>
      </c>
      <c r="M8796">
        <f t="shared" si="689"/>
        <v>120091.22000000002</v>
      </c>
    </row>
    <row r="8797" spans="1:13" x14ac:dyDescent="0.25">
      <c r="A8797" t="s">
        <v>137</v>
      </c>
      <c r="B8797" t="s">
        <v>26</v>
      </c>
      <c r="C8797" t="s">
        <v>27</v>
      </c>
      <c r="D8797">
        <v>3</v>
      </c>
      <c r="E8797">
        <v>36.42</v>
      </c>
      <c r="F8797" s="16">
        <f t="shared" si="685"/>
        <v>109.26</v>
      </c>
      <c r="G8797" t="s">
        <v>24</v>
      </c>
      <c r="H8797" t="s">
        <v>40</v>
      </c>
      <c r="I8797" s="1">
        <v>45027</v>
      </c>
      <c r="J8797" t="str">
        <f t="shared" si="686"/>
        <v>April</v>
      </c>
      <c r="K8797" t="str">
        <f t="shared" si="687"/>
        <v>Tuesday</v>
      </c>
      <c r="L8797" t="str">
        <f t="shared" si="688"/>
        <v>Spring</v>
      </c>
      <c r="M8797">
        <f t="shared" si="689"/>
        <v>1033.28</v>
      </c>
    </row>
    <row r="8798" spans="1:13" x14ac:dyDescent="0.25">
      <c r="A8798" t="s">
        <v>238</v>
      </c>
      <c r="B8798" t="s">
        <v>18</v>
      </c>
      <c r="C8798" t="s">
        <v>51</v>
      </c>
      <c r="D8798">
        <v>1</v>
      </c>
      <c r="E8798">
        <v>183.13</v>
      </c>
      <c r="F8798" s="16">
        <f t="shared" si="685"/>
        <v>183.13</v>
      </c>
      <c r="G8798" t="s">
        <v>11</v>
      </c>
      <c r="H8798" t="s">
        <v>12</v>
      </c>
      <c r="I8798" s="1">
        <v>45535</v>
      </c>
      <c r="J8798" t="str">
        <f t="shared" si="686"/>
        <v>August</v>
      </c>
      <c r="K8798" t="str">
        <f t="shared" si="687"/>
        <v>Saturday</v>
      </c>
      <c r="L8798" t="str">
        <f t="shared" si="688"/>
        <v>Summer</v>
      </c>
      <c r="M8798">
        <f t="shared" si="689"/>
        <v>581.71</v>
      </c>
    </row>
    <row r="8799" spans="1:13" x14ac:dyDescent="0.25">
      <c r="A8799" t="s">
        <v>133</v>
      </c>
      <c r="B8799" t="s">
        <v>60</v>
      </c>
      <c r="C8799" t="s">
        <v>77</v>
      </c>
      <c r="D8799">
        <v>1</v>
      </c>
      <c r="E8799">
        <v>229.24</v>
      </c>
      <c r="F8799" s="16">
        <f t="shared" si="685"/>
        <v>229.24</v>
      </c>
      <c r="G8799" t="s">
        <v>37</v>
      </c>
      <c r="H8799" t="s">
        <v>12</v>
      </c>
      <c r="I8799" s="1">
        <v>44945</v>
      </c>
      <c r="J8799" t="str">
        <f t="shared" si="686"/>
        <v>January</v>
      </c>
      <c r="K8799" t="str">
        <f t="shared" si="687"/>
        <v>Thursday</v>
      </c>
      <c r="L8799" t="str">
        <f t="shared" si="688"/>
        <v>Winter</v>
      </c>
      <c r="M8799">
        <f t="shared" si="689"/>
        <v>820.7</v>
      </c>
    </row>
    <row r="8800" spans="1:13" x14ac:dyDescent="0.25">
      <c r="A8800" t="s">
        <v>112</v>
      </c>
      <c r="B8800" t="s">
        <v>22</v>
      </c>
      <c r="C8800" t="s">
        <v>142</v>
      </c>
      <c r="D8800">
        <v>4</v>
      </c>
      <c r="E8800">
        <v>242.37</v>
      </c>
      <c r="F8800" s="16">
        <f t="shared" si="685"/>
        <v>969.48</v>
      </c>
      <c r="G8800" t="s">
        <v>37</v>
      </c>
      <c r="H8800" t="s">
        <v>40</v>
      </c>
      <c r="I8800" s="1">
        <v>45165</v>
      </c>
      <c r="J8800" t="str">
        <f t="shared" si="686"/>
        <v>August</v>
      </c>
      <c r="K8800" t="str">
        <f t="shared" si="687"/>
        <v>Sunday</v>
      </c>
      <c r="L8800" t="str">
        <f t="shared" si="688"/>
        <v>Summer</v>
      </c>
      <c r="M8800">
        <f t="shared" si="689"/>
        <v>102497.68000000001</v>
      </c>
    </row>
    <row r="8801" spans="1:13" x14ac:dyDescent="0.25">
      <c r="A8801" t="s">
        <v>83</v>
      </c>
      <c r="B8801" t="s">
        <v>48</v>
      </c>
      <c r="C8801" t="s">
        <v>49</v>
      </c>
      <c r="D8801">
        <v>4</v>
      </c>
      <c r="E8801">
        <v>33.46</v>
      </c>
      <c r="F8801" s="16">
        <f t="shared" si="685"/>
        <v>133.84</v>
      </c>
      <c r="G8801" t="s">
        <v>20</v>
      </c>
      <c r="H8801" t="s">
        <v>40</v>
      </c>
      <c r="I8801" s="1">
        <v>45455</v>
      </c>
      <c r="J8801" t="str">
        <f t="shared" si="686"/>
        <v>June</v>
      </c>
      <c r="K8801" t="str">
        <f t="shared" si="687"/>
        <v>Wednesday</v>
      </c>
      <c r="L8801" t="str">
        <f t="shared" si="688"/>
        <v>Summer</v>
      </c>
      <c r="M8801">
        <f t="shared" si="689"/>
        <v>1256.6300000000001</v>
      </c>
    </row>
    <row r="8802" spans="1:13" x14ac:dyDescent="0.25">
      <c r="A8802" t="s">
        <v>253</v>
      </c>
      <c r="B8802" t="s">
        <v>26</v>
      </c>
      <c r="C8802" t="s">
        <v>53</v>
      </c>
      <c r="D8802">
        <v>5</v>
      </c>
      <c r="E8802">
        <v>478.55</v>
      </c>
      <c r="F8802" s="16">
        <f t="shared" si="685"/>
        <v>2392.75</v>
      </c>
      <c r="G8802" t="s">
        <v>24</v>
      </c>
      <c r="H8802" t="s">
        <v>40</v>
      </c>
      <c r="I8802" s="1">
        <v>45418</v>
      </c>
      <c r="J8802" t="str">
        <f t="shared" si="686"/>
        <v>May</v>
      </c>
      <c r="K8802" t="str">
        <f t="shared" si="687"/>
        <v>Monday</v>
      </c>
      <c r="L8802" t="str">
        <f t="shared" si="688"/>
        <v>Spring</v>
      </c>
      <c r="M8802">
        <f t="shared" si="689"/>
        <v>2590.5099999999998</v>
      </c>
    </row>
    <row r="8803" spans="1:13" x14ac:dyDescent="0.25">
      <c r="A8803" t="s">
        <v>266</v>
      </c>
      <c r="B8803" t="s">
        <v>48</v>
      </c>
      <c r="C8803" t="s">
        <v>196</v>
      </c>
      <c r="D8803">
        <v>2</v>
      </c>
      <c r="E8803">
        <v>32.6</v>
      </c>
      <c r="F8803" s="16">
        <f t="shared" si="685"/>
        <v>65.2</v>
      </c>
      <c r="G8803" t="s">
        <v>37</v>
      </c>
      <c r="H8803" t="s">
        <v>16</v>
      </c>
      <c r="I8803" s="1">
        <v>45204</v>
      </c>
      <c r="J8803" t="str">
        <f t="shared" si="686"/>
        <v>October</v>
      </c>
      <c r="K8803" t="str">
        <f t="shared" si="687"/>
        <v>Thursday</v>
      </c>
      <c r="L8803" t="str">
        <f t="shared" si="688"/>
        <v>Autumn</v>
      </c>
      <c r="M8803">
        <f t="shared" si="689"/>
        <v>215781.50999999998</v>
      </c>
    </row>
    <row r="8804" spans="1:13" x14ac:dyDescent="0.25">
      <c r="A8804" t="s">
        <v>260</v>
      </c>
      <c r="B8804" t="s">
        <v>35</v>
      </c>
      <c r="C8804" t="s">
        <v>75</v>
      </c>
      <c r="D8804">
        <v>1</v>
      </c>
      <c r="E8804">
        <v>27.93</v>
      </c>
      <c r="F8804" s="16">
        <f t="shared" si="685"/>
        <v>27.93</v>
      </c>
      <c r="G8804" t="s">
        <v>37</v>
      </c>
      <c r="H8804" t="s">
        <v>12</v>
      </c>
      <c r="I8804" s="1">
        <v>45414</v>
      </c>
      <c r="J8804" t="str">
        <f t="shared" si="686"/>
        <v>May</v>
      </c>
      <c r="K8804" t="str">
        <f t="shared" si="687"/>
        <v>Thursday</v>
      </c>
      <c r="L8804" t="str">
        <f t="shared" si="688"/>
        <v>Spring</v>
      </c>
      <c r="M8804">
        <f t="shared" si="689"/>
        <v>4508.25</v>
      </c>
    </row>
    <row r="8805" spans="1:13" x14ac:dyDescent="0.25">
      <c r="A8805" t="s">
        <v>236</v>
      </c>
      <c r="B8805" t="s">
        <v>60</v>
      </c>
      <c r="C8805" t="s">
        <v>77</v>
      </c>
      <c r="D8805">
        <v>1</v>
      </c>
      <c r="E8805">
        <v>598.92999999999995</v>
      </c>
      <c r="F8805" s="16">
        <f t="shared" si="685"/>
        <v>598.92999999999995</v>
      </c>
      <c r="G8805" t="s">
        <v>20</v>
      </c>
      <c r="H8805" t="s">
        <v>40</v>
      </c>
      <c r="I8805" s="1">
        <v>45218</v>
      </c>
      <c r="J8805" t="str">
        <f t="shared" si="686"/>
        <v>October</v>
      </c>
      <c r="K8805" t="str">
        <f t="shared" si="687"/>
        <v>Thursday</v>
      </c>
      <c r="L8805" t="str">
        <f t="shared" si="688"/>
        <v>Autumn</v>
      </c>
      <c r="M8805">
        <f t="shared" si="689"/>
        <v>1181.4999999999998</v>
      </c>
    </row>
    <row r="8806" spans="1:13" x14ac:dyDescent="0.25">
      <c r="A8806" t="s">
        <v>206</v>
      </c>
      <c r="B8806" t="s">
        <v>30</v>
      </c>
      <c r="C8806" t="s">
        <v>31</v>
      </c>
      <c r="D8806">
        <v>1</v>
      </c>
      <c r="E8806">
        <v>131.46</v>
      </c>
      <c r="F8806" s="16">
        <f t="shared" si="685"/>
        <v>131.46</v>
      </c>
      <c r="G8806" t="s">
        <v>37</v>
      </c>
      <c r="H8806" t="s">
        <v>16</v>
      </c>
      <c r="I8806" s="1">
        <v>44934</v>
      </c>
      <c r="J8806" t="str">
        <f t="shared" si="686"/>
        <v>January</v>
      </c>
      <c r="K8806" t="str">
        <f t="shared" si="687"/>
        <v>Sunday</v>
      </c>
      <c r="L8806" t="str">
        <f t="shared" si="688"/>
        <v>Winter</v>
      </c>
      <c r="M8806">
        <f t="shared" si="689"/>
        <v>1356.52</v>
      </c>
    </row>
    <row r="8807" spans="1:13" x14ac:dyDescent="0.25">
      <c r="A8807" t="s">
        <v>219</v>
      </c>
      <c r="B8807" t="s">
        <v>26</v>
      </c>
      <c r="C8807" t="s">
        <v>152</v>
      </c>
      <c r="D8807">
        <v>4</v>
      </c>
      <c r="E8807">
        <v>73.92</v>
      </c>
      <c r="F8807" s="16">
        <f t="shared" si="685"/>
        <v>295.68</v>
      </c>
      <c r="G8807" t="s">
        <v>37</v>
      </c>
      <c r="H8807" t="s">
        <v>12</v>
      </c>
      <c r="I8807" s="1">
        <v>45018</v>
      </c>
      <c r="J8807" t="str">
        <f t="shared" si="686"/>
        <v>April</v>
      </c>
      <c r="K8807" t="str">
        <f t="shared" si="687"/>
        <v>Sunday</v>
      </c>
      <c r="L8807" t="str">
        <f t="shared" si="688"/>
        <v>Spring</v>
      </c>
      <c r="M8807">
        <f t="shared" si="689"/>
        <v>57628.58</v>
      </c>
    </row>
    <row r="8808" spans="1:13" x14ac:dyDescent="0.25">
      <c r="A8808" t="s">
        <v>231</v>
      </c>
      <c r="B8808" t="s">
        <v>30</v>
      </c>
      <c r="C8808" t="s">
        <v>79</v>
      </c>
      <c r="D8808">
        <v>1</v>
      </c>
      <c r="E8808">
        <v>7.72</v>
      </c>
      <c r="F8808" s="16">
        <f t="shared" si="685"/>
        <v>7.72</v>
      </c>
      <c r="G8808" t="s">
        <v>37</v>
      </c>
      <c r="H8808" t="s">
        <v>40</v>
      </c>
      <c r="I8808" s="1">
        <v>45222</v>
      </c>
      <c r="J8808" t="str">
        <f t="shared" si="686"/>
        <v>October</v>
      </c>
      <c r="K8808" t="str">
        <f t="shared" si="687"/>
        <v>Monday</v>
      </c>
      <c r="L8808" t="str">
        <f t="shared" si="688"/>
        <v>Autumn</v>
      </c>
      <c r="M8808">
        <f t="shared" si="689"/>
        <v>222.97000000000003</v>
      </c>
    </row>
    <row r="8809" spans="1:13" x14ac:dyDescent="0.25">
      <c r="A8809" t="s">
        <v>265</v>
      </c>
      <c r="B8809" t="s">
        <v>69</v>
      </c>
      <c r="C8809" t="s">
        <v>109</v>
      </c>
      <c r="D8809">
        <v>3</v>
      </c>
      <c r="E8809">
        <v>6.44</v>
      </c>
      <c r="F8809" s="16">
        <f t="shared" si="685"/>
        <v>19.32</v>
      </c>
      <c r="G8809" t="s">
        <v>11</v>
      </c>
      <c r="H8809" t="s">
        <v>12</v>
      </c>
      <c r="I8809" s="1">
        <v>45283</v>
      </c>
      <c r="J8809" t="str">
        <f t="shared" si="686"/>
        <v>December</v>
      </c>
      <c r="K8809" t="str">
        <f t="shared" si="687"/>
        <v>Saturday</v>
      </c>
      <c r="L8809" t="str">
        <f t="shared" si="688"/>
        <v>Winter</v>
      </c>
      <c r="M8809">
        <f t="shared" si="689"/>
        <v>1532.9499999999998</v>
      </c>
    </row>
    <row r="8810" spans="1:13" x14ac:dyDescent="0.25">
      <c r="A8810" t="s">
        <v>92</v>
      </c>
      <c r="B8810" t="s">
        <v>55</v>
      </c>
      <c r="C8810" t="s">
        <v>58</v>
      </c>
      <c r="D8810">
        <v>2</v>
      </c>
      <c r="E8810">
        <v>98.96</v>
      </c>
      <c r="F8810" s="16">
        <f t="shared" si="685"/>
        <v>197.92</v>
      </c>
      <c r="G8810" t="s">
        <v>11</v>
      </c>
      <c r="H8810" t="s">
        <v>16</v>
      </c>
      <c r="I8810" s="1">
        <v>45198</v>
      </c>
      <c r="J8810" t="str">
        <f t="shared" si="686"/>
        <v>September</v>
      </c>
      <c r="K8810" t="str">
        <f t="shared" si="687"/>
        <v>Friday</v>
      </c>
      <c r="L8810" t="str">
        <f t="shared" si="688"/>
        <v>Autumn</v>
      </c>
      <c r="M8810">
        <f t="shared" si="689"/>
        <v>1147.7</v>
      </c>
    </row>
    <row r="8811" spans="1:13" x14ac:dyDescent="0.25">
      <c r="A8811" t="s">
        <v>179</v>
      </c>
      <c r="B8811" t="s">
        <v>48</v>
      </c>
      <c r="C8811" t="s">
        <v>196</v>
      </c>
      <c r="D8811">
        <v>5</v>
      </c>
      <c r="E8811">
        <v>28.22</v>
      </c>
      <c r="F8811" s="16">
        <f t="shared" si="685"/>
        <v>141.1</v>
      </c>
      <c r="G8811" t="s">
        <v>37</v>
      </c>
      <c r="H8811" t="s">
        <v>12</v>
      </c>
      <c r="I8811" s="1">
        <v>44971</v>
      </c>
      <c r="J8811" t="str">
        <f t="shared" si="686"/>
        <v>February</v>
      </c>
      <c r="K8811" t="str">
        <f t="shared" si="687"/>
        <v>Tuesday</v>
      </c>
      <c r="L8811" t="str">
        <f t="shared" si="688"/>
        <v>Winter</v>
      </c>
      <c r="M8811">
        <f t="shared" si="689"/>
        <v>656.93000000000006</v>
      </c>
    </row>
    <row r="8812" spans="1:13" x14ac:dyDescent="0.25">
      <c r="A8812" t="s">
        <v>222</v>
      </c>
      <c r="B8812" t="s">
        <v>48</v>
      </c>
      <c r="C8812" t="s">
        <v>162</v>
      </c>
      <c r="D8812">
        <v>4</v>
      </c>
      <c r="E8812">
        <v>17.27</v>
      </c>
      <c r="F8812" s="16">
        <f t="shared" si="685"/>
        <v>69.08</v>
      </c>
      <c r="G8812" t="s">
        <v>37</v>
      </c>
      <c r="H8812" t="s">
        <v>40</v>
      </c>
      <c r="I8812" s="1">
        <v>45640</v>
      </c>
      <c r="J8812" t="str">
        <f t="shared" si="686"/>
        <v>December</v>
      </c>
      <c r="K8812" t="str">
        <f t="shared" si="687"/>
        <v>Saturday</v>
      </c>
      <c r="L8812" t="str">
        <f t="shared" si="688"/>
        <v>Winter</v>
      </c>
      <c r="M8812">
        <f t="shared" si="689"/>
        <v>1974.2300000000002</v>
      </c>
    </row>
    <row r="8813" spans="1:13" x14ac:dyDescent="0.25">
      <c r="A8813" t="s">
        <v>80</v>
      </c>
      <c r="B8813" t="s">
        <v>35</v>
      </c>
      <c r="C8813" t="s">
        <v>75</v>
      </c>
      <c r="D8813">
        <v>1</v>
      </c>
      <c r="E8813">
        <v>45.3</v>
      </c>
      <c r="F8813" s="16">
        <f t="shared" si="685"/>
        <v>45.3</v>
      </c>
      <c r="G8813" t="s">
        <v>37</v>
      </c>
      <c r="H8813" t="s">
        <v>16</v>
      </c>
      <c r="I8813" s="1">
        <v>45637</v>
      </c>
      <c r="J8813" t="str">
        <f t="shared" si="686"/>
        <v>December</v>
      </c>
      <c r="K8813" t="str">
        <f t="shared" si="687"/>
        <v>Wednesday</v>
      </c>
      <c r="L8813" t="str">
        <f t="shared" si="688"/>
        <v>Winter</v>
      </c>
      <c r="M8813">
        <f t="shared" si="689"/>
        <v>271.79000000000002</v>
      </c>
    </row>
    <row r="8814" spans="1:13" x14ac:dyDescent="0.25">
      <c r="A8814" t="s">
        <v>82</v>
      </c>
      <c r="B8814" t="s">
        <v>45</v>
      </c>
      <c r="C8814" t="s">
        <v>161</v>
      </c>
      <c r="D8814">
        <v>2</v>
      </c>
      <c r="E8814">
        <v>6.74</v>
      </c>
      <c r="F8814" s="16">
        <f t="shared" si="685"/>
        <v>13.48</v>
      </c>
      <c r="G8814" t="s">
        <v>11</v>
      </c>
      <c r="H8814" t="s">
        <v>12</v>
      </c>
      <c r="I8814" s="1">
        <v>45248</v>
      </c>
      <c r="J8814" t="str">
        <f t="shared" si="686"/>
        <v>November</v>
      </c>
      <c r="K8814" t="str">
        <f t="shared" si="687"/>
        <v>Saturday</v>
      </c>
      <c r="L8814" t="str">
        <f t="shared" si="688"/>
        <v>Autumn</v>
      </c>
      <c r="M8814">
        <f t="shared" si="689"/>
        <v>812.46</v>
      </c>
    </row>
    <row r="8815" spans="1:13" x14ac:dyDescent="0.25">
      <c r="A8815" t="s">
        <v>247</v>
      </c>
      <c r="B8815" t="s">
        <v>99</v>
      </c>
      <c r="C8815" t="s">
        <v>129</v>
      </c>
      <c r="D8815">
        <v>1</v>
      </c>
      <c r="E8815">
        <v>5.17</v>
      </c>
      <c r="F8815" s="16">
        <f t="shared" si="685"/>
        <v>5.17</v>
      </c>
      <c r="G8815" t="s">
        <v>20</v>
      </c>
      <c r="H8815" t="s">
        <v>40</v>
      </c>
      <c r="I8815" s="1">
        <v>45278</v>
      </c>
      <c r="J8815" t="str">
        <f t="shared" si="686"/>
        <v>December</v>
      </c>
      <c r="K8815" t="str">
        <f t="shared" si="687"/>
        <v>Monday</v>
      </c>
      <c r="L8815" t="str">
        <f t="shared" si="688"/>
        <v>Winter</v>
      </c>
      <c r="M8815">
        <f t="shared" si="689"/>
        <v>58159.48</v>
      </c>
    </row>
    <row r="8816" spans="1:13" x14ac:dyDescent="0.25">
      <c r="A8816" t="s">
        <v>267</v>
      </c>
      <c r="B8816" t="s">
        <v>26</v>
      </c>
      <c r="C8816" t="s">
        <v>27</v>
      </c>
      <c r="D8816">
        <v>4</v>
      </c>
      <c r="E8816">
        <v>18.079999999999998</v>
      </c>
      <c r="F8816" s="16">
        <f t="shared" si="685"/>
        <v>72.319999999999993</v>
      </c>
      <c r="G8816" t="s">
        <v>20</v>
      </c>
      <c r="H8816" t="s">
        <v>16</v>
      </c>
      <c r="I8816" s="1">
        <v>45451</v>
      </c>
      <c r="J8816" t="str">
        <f t="shared" si="686"/>
        <v>June</v>
      </c>
      <c r="K8816" t="str">
        <f t="shared" si="687"/>
        <v>Saturday</v>
      </c>
      <c r="L8816" t="str">
        <f t="shared" si="688"/>
        <v>Summer</v>
      </c>
      <c r="M8816">
        <f t="shared" si="689"/>
        <v>773.32</v>
      </c>
    </row>
    <row r="8817" spans="1:13" x14ac:dyDescent="0.25">
      <c r="A8817" t="s">
        <v>92</v>
      </c>
      <c r="B8817" t="s">
        <v>48</v>
      </c>
      <c r="C8817" t="s">
        <v>162</v>
      </c>
      <c r="D8817">
        <v>2</v>
      </c>
      <c r="E8817">
        <v>31.56</v>
      </c>
      <c r="F8817" s="16">
        <f t="shared" si="685"/>
        <v>63.12</v>
      </c>
      <c r="G8817" t="s">
        <v>24</v>
      </c>
      <c r="H8817" t="s">
        <v>40</v>
      </c>
      <c r="I8817" s="1">
        <v>45482</v>
      </c>
      <c r="J8817" t="str">
        <f t="shared" si="686"/>
        <v>July</v>
      </c>
      <c r="K8817" t="str">
        <f t="shared" si="687"/>
        <v>Tuesday</v>
      </c>
      <c r="L8817" t="str">
        <f t="shared" si="688"/>
        <v>Summer</v>
      </c>
      <c r="M8817">
        <f t="shared" si="689"/>
        <v>949.78</v>
      </c>
    </row>
    <row r="8818" spans="1:13" x14ac:dyDescent="0.25">
      <c r="A8818" t="s">
        <v>155</v>
      </c>
      <c r="B8818" t="s">
        <v>18</v>
      </c>
      <c r="C8818" t="s">
        <v>148</v>
      </c>
      <c r="D8818">
        <v>1</v>
      </c>
      <c r="E8818">
        <v>4037.48</v>
      </c>
      <c r="F8818" s="16">
        <f t="shared" si="685"/>
        <v>4037.48</v>
      </c>
      <c r="G8818" t="s">
        <v>37</v>
      </c>
      <c r="H8818" t="s">
        <v>40</v>
      </c>
      <c r="I8818" s="1">
        <v>44976</v>
      </c>
      <c r="J8818" t="str">
        <f t="shared" si="686"/>
        <v>February</v>
      </c>
      <c r="K8818" t="str">
        <f t="shared" si="687"/>
        <v>Sunday</v>
      </c>
      <c r="L8818" t="str">
        <f t="shared" si="688"/>
        <v>Winter</v>
      </c>
      <c r="M8818">
        <f t="shared" si="689"/>
        <v>4379.3900000000003</v>
      </c>
    </row>
    <row r="8819" spans="1:13" x14ac:dyDescent="0.25">
      <c r="A8819" t="s">
        <v>195</v>
      </c>
      <c r="B8819" t="s">
        <v>48</v>
      </c>
      <c r="C8819" t="s">
        <v>111</v>
      </c>
      <c r="D8819">
        <v>4</v>
      </c>
      <c r="E8819">
        <v>55.66</v>
      </c>
      <c r="F8819" s="16">
        <f t="shared" si="685"/>
        <v>222.64</v>
      </c>
      <c r="G8819" t="s">
        <v>11</v>
      </c>
      <c r="H8819" t="s">
        <v>40</v>
      </c>
      <c r="I8819" s="1">
        <v>45030</v>
      </c>
      <c r="J8819" t="str">
        <f t="shared" si="686"/>
        <v>April</v>
      </c>
      <c r="K8819" t="str">
        <f t="shared" si="687"/>
        <v>Friday</v>
      </c>
      <c r="L8819" t="str">
        <f t="shared" si="688"/>
        <v>Spring</v>
      </c>
      <c r="M8819">
        <f t="shared" si="689"/>
        <v>1016.71</v>
      </c>
    </row>
    <row r="8820" spans="1:13" x14ac:dyDescent="0.25">
      <c r="A8820" t="s">
        <v>168</v>
      </c>
      <c r="B8820" t="s">
        <v>18</v>
      </c>
      <c r="C8820" t="s">
        <v>51</v>
      </c>
      <c r="D8820">
        <v>1</v>
      </c>
      <c r="E8820">
        <v>175.65</v>
      </c>
      <c r="F8820" s="16">
        <f t="shared" si="685"/>
        <v>175.65</v>
      </c>
      <c r="G8820" t="s">
        <v>24</v>
      </c>
      <c r="H8820" t="s">
        <v>12</v>
      </c>
      <c r="I8820" s="1">
        <v>45424</v>
      </c>
      <c r="J8820" t="str">
        <f t="shared" si="686"/>
        <v>May</v>
      </c>
      <c r="K8820" t="str">
        <f t="shared" si="687"/>
        <v>Sunday</v>
      </c>
      <c r="L8820" t="str">
        <f t="shared" si="688"/>
        <v>Spring</v>
      </c>
      <c r="M8820">
        <f t="shared" si="689"/>
        <v>5563.79</v>
      </c>
    </row>
    <row r="8821" spans="1:13" x14ac:dyDescent="0.25">
      <c r="A8821" t="s">
        <v>170</v>
      </c>
      <c r="B8821" t="s">
        <v>55</v>
      </c>
      <c r="C8821" t="s">
        <v>56</v>
      </c>
      <c r="D8821">
        <v>4</v>
      </c>
      <c r="E8821">
        <v>20241.27</v>
      </c>
      <c r="F8821" s="16">
        <f t="shared" si="685"/>
        <v>80965.08</v>
      </c>
      <c r="G8821" t="s">
        <v>20</v>
      </c>
      <c r="H8821" t="s">
        <v>12</v>
      </c>
      <c r="I8821" s="1">
        <v>45486</v>
      </c>
      <c r="J8821" t="str">
        <f t="shared" si="686"/>
        <v>July</v>
      </c>
      <c r="K8821" t="str">
        <f t="shared" si="687"/>
        <v>Saturday</v>
      </c>
      <c r="L8821" t="str">
        <f t="shared" si="688"/>
        <v>Summer</v>
      </c>
      <c r="M8821">
        <f t="shared" si="689"/>
        <v>83687.599999999991</v>
      </c>
    </row>
    <row r="8822" spans="1:13" x14ac:dyDescent="0.25">
      <c r="A8822" t="s">
        <v>135</v>
      </c>
      <c r="B8822" t="s">
        <v>26</v>
      </c>
      <c r="C8822" t="s">
        <v>39</v>
      </c>
      <c r="D8822">
        <v>4</v>
      </c>
      <c r="E8822">
        <v>58.93</v>
      </c>
      <c r="F8822" s="16">
        <f t="shared" si="685"/>
        <v>235.72</v>
      </c>
      <c r="G8822" t="s">
        <v>20</v>
      </c>
      <c r="H8822" t="s">
        <v>12</v>
      </c>
      <c r="I8822" s="1">
        <v>45478</v>
      </c>
      <c r="J8822" t="str">
        <f t="shared" si="686"/>
        <v>July</v>
      </c>
      <c r="K8822" t="str">
        <f t="shared" si="687"/>
        <v>Friday</v>
      </c>
      <c r="L8822" t="str">
        <f t="shared" si="688"/>
        <v>Summer</v>
      </c>
      <c r="M8822">
        <f t="shared" si="689"/>
        <v>8352.07</v>
      </c>
    </row>
    <row r="8823" spans="1:13" x14ac:dyDescent="0.25">
      <c r="A8823" t="s">
        <v>264</v>
      </c>
      <c r="B8823" t="s">
        <v>14</v>
      </c>
      <c r="C8823" t="s">
        <v>134</v>
      </c>
      <c r="D8823">
        <v>5</v>
      </c>
      <c r="E8823">
        <v>5.18</v>
      </c>
      <c r="F8823" s="16">
        <f t="shared" si="685"/>
        <v>25.9</v>
      </c>
      <c r="G8823" t="s">
        <v>20</v>
      </c>
      <c r="H8823" t="s">
        <v>40</v>
      </c>
      <c r="I8823" s="1">
        <v>45475</v>
      </c>
      <c r="J8823" t="str">
        <f t="shared" si="686"/>
        <v>July</v>
      </c>
      <c r="K8823" t="str">
        <f t="shared" si="687"/>
        <v>Tuesday</v>
      </c>
      <c r="L8823" t="str">
        <f t="shared" si="688"/>
        <v>Summer</v>
      </c>
      <c r="M8823">
        <f t="shared" si="689"/>
        <v>1805.3400000000001</v>
      </c>
    </row>
    <row r="8824" spans="1:13" x14ac:dyDescent="0.25">
      <c r="A8824" t="s">
        <v>237</v>
      </c>
      <c r="B8824" t="s">
        <v>14</v>
      </c>
      <c r="C8824" t="s">
        <v>15</v>
      </c>
      <c r="D8824">
        <v>2</v>
      </c>
      <c r="E8824">
        <v>95.68</v>
      </c>
      <c r="F8824" s="16">
        <f t="shared" si="685"/>
        <v>191.36</v>
      </c>
      <c r="G8824" t="s">
        <v>11</v>
      </c>
      <c r="H8824" t="s">
        <v>12</v>
      </c>
      <c r="I8824" s="1">
        <v>45104</v>
      </c>
      <c r="J8824" t="str">
        <f t="shared" si="686"/>
        <v>June</v>
      </c>
      <c r="K8824" t="str">
        <f t="shared" si="687"/>
        <v>Tuesday</v>
      </c>
      <c r="L8824" t="str">
        <f t="shared" si="688"/>
        <v>Summer</v>
      </c>
      <c r="M8824">
        <f t="shared" si="689"/>
        <v>2357.98</v>
      </c>
    </row>
    <row r="8825" spans="1:13" x14ac:dyDescent="0.25">
      <c r="A8825" t="s">
        <v>82</v>
      </c>
      <c r="B8825" t="s">
        <v>14</v>
      </c>
      <c r="C8825" t="s">
        <v>134</v>
      </c>
      <c r="D8825">
        <v>1</v>
      </c>
      <c r="E8825">
        <v>6.27</v>
      </c>
      <c r="F8825" s="16">
        <f t="shared" si="685"/>
        <v>6.27</v>
      </c>
      <c r="G8825" t="s">
        <v>24</v>
      </c>
      <c r="H8825" t="s">
        <v>16</v>
      </c>
      <c r="I8825" s="1">
        <v>45523</v>
      </c>
      <c r="J8825" t="str">
        <f t="shared" si="686"/>
        <v>August</v>
      </c>
      <c r="K8825" t="str">
        <f t="shared" si="687"/>
        <v>Monday</v>
      </c>
      <c r="L8825" t="str">
        <f t="shared" si="688"/>
        <v>Summer</v>
      </c>
      <c r="M8825">
        <f t="shared" si="689"/>
        <v>798.98</v>
      </c>
    </row>
    <row r="8826" spans="1:13" x14ac:dyDescent="0.25">
      <c r="A8826" t="s">
        <v>44</v>
      </c>
      <c r="B8826" t="s">
        <v>9</v>
      </c>
      <c r="C8826" t="s">
        <v>10</v>
      </c>
      <c r="D8826">
        <v>4</v>
      </c>
      <c r="E8826">
        <v>1.71</v>
      </c>
      <c r="F8826" s="16">
        <f t="shared" si="685"/>
        <v>6.84</v>
      </c>
      <c r="G8826" t="s">
        <v>20</v>
      </c>
      <c r="H8826" t="s">
        <v>40</v>
      </c>
      <c r="I8826" s="1">
        <v>45243</v>
      </c>
      <c r="J8826" t="str">
        <f t="shared" si="686"/>
        <v>November</v>
      </c>
      <c r="K8826" t="str">
        <f t="shared" si="687"/>
        <v>Monday</v>
      </c>
      <c r="L8826" t="str">
        <f t="shared" si="688"/>
        <v>Autumn</v>
      </c>
      <c r="M8826">
        <f t="shared" si="689"/>
        <v>3068.0000000000009</v>
      </c>
    </row>
    <row r="8827" spans="1:13" x14ac:dyDescent="0.25">
      <c r="A8827" t="s">
        <v>21</v>
      </c>
      <c r="B8827" t="s">
        <v>60</v>
      </c>
      <c r="C8827" t="s">
        <v>81</v>
      </c>
      <c r="D8827">
        <v>1</v>
      </c>
      <c r="E8827">
        <v>348.07</v>
      </c>
      <c r="F8827" s="16">
        <f t="shared" si="685"/>
        <v>348.07</v>
      </c>
      <c r="G8827" t="s">
        <v>20</v>
      </c>
      <c r="H8827" t="s">
        <v>12</v>
      </c>
      <c r="I8827" s="1">
        <v>45567</v>
      </c>
      <c r="J8827" t="str">
        <f t="shared" si="686"/>
        <v>October</v>
      </c>
      <c r="K8827" t="str">
        <f t="shared" si="687"/>
        <v>Wednesday</v>
      </c>
      <c r="L8827" t="str">
        <f t="shared" si="688"/>
        <v>Autumn</v>
      </c>
      <c r="M8827">
        <f t="shared" si="689"/>
        <v>1329.91</v>
      </c>
    </row>
    <row r="8828" spans="1:13" x14ac:dyDescent="0.25">
      <c r="A8828" t="s">
        <v>157</v>
      </c>
      <c r="B8828" t="s">
        <v>55</v>
      </c>
      <c r="C8828" t="s">
        <v>58</v>
      </c>
      <c r="D8828">
        <v>1</v>
      </c>
      <c r="E8828">
        <v>64.61</v>
      </c>
      <c r="F8828" s="16">
        <f t="shared" si="685"/>
        <v>64.61</v>
      </c>
      <c r="G8828" t="s">
        <v>37</v>
      </c>
      <c r="H8828" t="s">
        <v>40</v>
      </c>
      <c r="I8828" s="1">
        <v>45137</v>
      </c>
      <c r="J8828" t="str">
        <f t="shared" si="686"/>
        <v>July</v>
      </c>
      <c r="K8828" t="str">
        <f t="shared" si="687"/>
        <v>Sunday</v>
      </c>
      <c r="L8828" t="str">
        <f t="shared" si="688"/>
        <v>Summer</v>
      </c>
      <c r="M8828">
        <f t="shared" si="689"/>
        <v>804.38</v>
      </c>
    </row>
    <row r="8829" spans="1:13" x14ac:dyDescent="0.25">
      <c r="A8829" t="s">
        <v>206</v>
      </c>
      <c r="B8829" t="s">
        <v>30</v>
      </c>
      <c r="C8829" t="s">
        <v>79</v>
      </c>
      <c r="D8829">
        <v>1</v>
      </c>
      <c r="E8829">
        <v>4.0999999999999996</v>
      </c>
      <c r="F8829" s="16">
        <f t="shared" si="685"/>
        <v>4.0999999999999996</v>
      </c>
      <c r="G8829" t="s">
        <v>20</v>
      </c>
      <c r="H8829" t="s">
        <v>40</v>
      </c>
      <c r="I8829" s="1">
        <v>44951</v>
      </c>
      <c r="J8829" t="str">
        <f t="shared" si="686"/>
        <v>January</v>
      </c>
      <c r="K8829" t="str">
        <f t="shared" si="687"/>
        <v>Wednesday</v>
      </c>
      <c r="L8829" t="str">
        <f t="shared" si="688"/>
        <v>Winter</v>
      </c>
      <c r="M8829">
        <f t="shared" si="689"/>
        <v>1225.06</v>
      </c>
    </row>
    <row r="8830" spans="1:13" x14ac:dyDescent="0.25">
      <c r="A8830" t="s">
        <v>156</v>
      </c>
      <c r="B8830" t="s">
        <v>99</v>
      </c>
      <c r="C8830" t="s">
        <v>188</v>
      </c>
      <c r="D8830">
        <v>1</v>
      </c>
      <c r="E8830">
        <v>61.51</v>
      </c>
      <c r="F8830" s="16">
        <f t="shared" si="685"/>
        <v>61.51</v>
      </c>
      <c r="G8830" t="s">
        <v>37</v>
      </c>
      <c r="H8830" t="s">
        <v>16</v>
      </c>
      <c r="I8830" s="1">
        <v>45121</v>
      </c>
      <c r="J8830" t="str">
        <f t="shared" si="686"/>
        <v>July</v>
      </c>
      <c r="K8830" t="str">
        <f t="shared" si="687"/>
        <v>Friday</v>
      </c>
      <c r="L8830" t="str">
        <f t="shared" si="688"/>
        <v>Summer</v>
      </c>
      <c r="M8830">
        <f t="shared" si="689"/>
        <v>505.24</v>
      </c>
    </row>
    <row r="8831" spans="1:13" x14ac:dyDescent="0.25">
      <c r="A8831" t="s">
        <v>266</v>
      </c>
      <c r="B8831" t="s">
        <v>18</v>
      </c>
      <c r="C8831" t="s">
        <v>19</v>
      </c>
      <c r="D8831">
        <v>1</v>
      </c>
      <c r="E8831">
        <v>76.62</v>
      </c>
      <c r="F8831" s="16">
        <f t="shared" si="685"/>
        <v>76.62</v>
      </c>
      <c r="G8831" t="s">
        <v>37</v>
      </c>
      <c r="H8831" t="s">
        <v>16</v>
      </c>
      <c r="I8831" s="1">
        <v>45570</v>
      </c>
      <c r="J8831" t="str">
        <f t="shared" si="686"/>
        <v>October</v>
      </c>
      <c r="K8831" t="str">
        <f t="shared" si="687"/>
        <v>Saturday</v>
      </c>
      <c r="L8831" t="str">
        <f t="shared" si="688"/>
        <v>Autumn</v>
      </c>
      <c r="M8831">
        <f t="shared" si="689"/>
        <v>215716.30999999997</v>
      </c>
    </row>
    <row r="8832" spans="1:13" x14ac:dyDescent="0.25">
      <c r="A8832" t="s">
        <v>227</v>
      </c>
      <c r="B8832" t="s">
        <v>22</v>
      </c>
      <c r="C8832" t="s">
        <v>142</v>
      </c>
      <c r="D8832">
        <v>5</v>
      </c>
      <c r="E8832">
        <v>224.91</v>
      </c>
      <c r="F8832" s="16">
        <f t="shared" si="685"/>
        <v>1124.55</v>
      </c>
      <c r="G8832" t="s">
        <v>37</v>
      </c>
      <c r="H8832" t="s">
        <v>12</v>
      </c>
      <c r="I8832" s="1">
        <v>45649</v>
      </c>
      <c r="J8832" t="str">
        <f t="shared" si="686"/>
        <v>December</v>
      </c>
      <c r="K8832" t="str">
        <f t="shared" si="687"/>
        <v>Monday</v>
      </c>
      <c r="L8832" t="str">
        <f t="shared" si="688"/>
        <v>Winter</v>
      </c>
      <c r="M8832">
        <f t="shared" si="689"/>
        <v>3233.2699999999995</v>
      </c>
    </row>
    <row r="8833" spans="1:13" x14ac:dyDescent="0.25">
      <c r="A8833" t="s">
        <v>123</v>
      </c>
      <c r="B8833" t="s">
        <v>22</v>
      </c>
      <c r="C8833" t="s">
        <v>23</v>
      </c>
      <c r="D8833">
        <v>2</v>
      </c>
      <c r="E8833">
        <v>25.98</v>
      </c>
      <c r="F8833" s="16">
        <f t="shared" si="685"/>
        <v>51.96</v>
      </c>
      <c r="G8833" t="s">
        <v>11</v>
      </c>
      <c r="H8833" t="s">
        <v>12</v>
      </c>
      <c r="I8833" s="1">
        <v>45036</v>
      </c>
      <c r="J8833" t="str">
        <f t="shared" si="686"/>
        <v>April</v>
      </c>
      <c r="K8833" t="str">
        <f t="shared" si="687"/>
        <v>Thursday</v>
      </c>
      <c r="L8833" t="str">
        <f t="shared" si="688"/>
        <v>Spring</v>
      </c>
      <c r="M8833">
        <f t="shared" si="689"/>
        <v>226</v>
      </c>
    </row>
    <row r="8834" spans="1:13" x14ac:dyDescent="0.25">
      <c r="A8834" t="s">
        <v>212</v>
      </c>
      <c r="B8834" t="s">
        <v>22</v>
      </c>
      <c r="C8834" t="s">
        <v>142</v>
      </c>
      <c r="D8834">
        <v>2</v>
      </c>
      <c r="E8834">
        <v>308.14</v>
      </c>
      <c r="F8834" s="16">
        <f t="shared" si="685"/>
        <v>616.28</v>
      </c>
      <c r="G8834" t="s">
        <v>24</v>
      </c>
      <c r="H8834" t="s">
        <v>12</v>
      </c>
      <c r="I8834" s="1">
        <v>45478</v>
      </c>
      <c r="J8834" t="str">
        <f t="shared" si="686"/>
        <v>July</v>
      </c>
      <c r="K8834" t="str">
        <f t="shared" si="687"/>
        <v>Friday</v>
      </c>
      <c r="L8834" t="str">
        <f t="shared" si="688"/>
        <v>Summer</v>
      </c>
      <c r="M8834">
        <f t="shared" si="689"/>
        <v>2493.65</v>
      </c>
    </row>
    <row r="8835" spans="1:13" x14ac:dyDescent="0.25">
      <c r="A8835" t="s">
        <v>264</v>
      </c>
      <c r="B8835" t="s">
        <v>14</v>
      </c>
      <c r="C8835" t="s">
        <v>15</v>
      </c>
      <c r="D8835">
        <v>3</v>
      </c>
      <c r="E8835">
        <v>44.84</v>
      </c>
      <c r="F8835" s="16">
        <f t="shared" ref="F8835:F8898" si="690">D8835*E8835</f>
        <v>134.52000000000001</v>
      </c>
      <c r="G8835" t="s">
        <v>24</v>
      </c>
      <c r="H8835" t="s">
        <v>40</v>
      </c>
      <c r="I8835" s="1">
        <v>45207</v>
      </c>
      <c r="J8835" t="str">
        <f t="shared" ref="J8835:J8898" si="691">TEXT(I8835,"mmmm")</f>
        <v>October</v>
      </c>
      <c r="K8835" t="str">
        <f t="shared" ref="K8835:K8898" si="692">TEXT(I8835,"dddd")</f>
        <v>Sunday</v>
      </c>
      <c r="L8835" t="str">
        <f t="shared" ref="L8835:L8898" si="693">IF(OR(MONTH(I8835)=3,MONTH(I8835)=4,MONTH(I8835)=5),"Spring",IF(OR(MONTH(I8835)=6,MONTH(I8835)=7,MONTH(I8835)=8),"Summer",IF(OR(MONTH(I8835)=9,MONTH(I8835)=10,MONTH(I8835)=11),"Autumn",IF(OR(MONTH(I8835)=12,MONTH(I8835)=1,MONTH(I8835)=2),"Winter"))))</f>
        <v>Autumn</v>
      </c>
      <c r="M8835">
        <f t="shared" ref="M8835:M8898" si="694">SUMIF(A8835:A18834,A8835,F8835:F18834)</f>
        <v>1779.44</v>
      </c>
    </row>
    <row r="8836" spans="1:13" x14ac:dyDescent="0.25">
      <c r="A8836" t="s">
        <v>160</v>
      </c>
      <c r="B8836" t="s">
        <v>26</v>
      </c>
      <c r="C8836" t="s">
        <v>39</v>
      </c>
      <c r="D8836">
        <v>1</v>
      </c>
      <c r="E8836">
        <v>59.63</v>
      </c>
      <c r="F8836" s="16">
        <f t="shared" si="690"/>
        <v>59.63</v>
      </c>
      <c r="G8836" t="s">
        <v>11</v>
      </c>
      <c r="H8836" t="s">
        <v>12</v>
      </c>
      <c r="I8836" s="1">
        <v>45322</v>
      </c>
      <c r="J8836" t="str">
        <f t="shared" si="691"/>
        <v>January</v>
      </c>
      <c r="K8836" t="str">
        <f t="shared" si="692"/>
        <v>Wednesday</v>
      </c>
      <c r="L8836" t="str">
        <f t="shared" si="693"/>
        <v>Winter</v>
      </c>
      <c r="M8836">
        <f t="shared" si="694"/>
        <v>4963.5</v>
      </c>
    </row>
    <row r="8837" spans="1:13" x14ac:dyDescent="0.25">
      <c r="A8837" t="s">
        <v>137</v>
      </c>
      <c r="B8837" t="s">
        <v>9</v>
      </c>
      <c r="C8837" t="s">
        <v>143</v>
      </c>
      <c r="D8837">
        <v>2</v>
      </c>
      <c r="E8837">
        <v>23.59</v>
      </c>
      <c r="F8837" s="16">
        <f t="shared" si="690"/>
        <v>47.18</v>
      </c>
      <c r="G8837" t="s">
        <v>20</v>
      </c>
      <c r="H8837" t="s">
        <v>16</v>
      </c>
      <c r="I8837" s="1">
        <v>45441</v>
      </c>
      <c r="J8837" t="str">
        <f t="shared" si="691"/>
        <v>May</v>
      </c>
      <c r="K8837" t="str">
        <f t="shared" si="692"/>
        <v>Wednesday</v>
      </c>
      <c r="L8837" t="str">
        <f t="shared" si="693"/>
        <v>Spring</v>
      </c>
      <c r="M8837">
        <f t="shared" si="694"/>
        <v>924.02</v>
      </c>
    </row>
    <row r="8838" spans="1:13" x14ac:dyDescent="0.25">
      <c r="A8838" t="s">
        <v>256</v>
      </c>
      <c r="B8838" t="s">
        <v>14</v>
      </c>
      <c r="C8838" t="s">
        <v>15</v>
      </c>
      <c r="D8838">
        <v>2</v>
      </c>
      <c r="E8838">
        <v>30.46</v>
      </c>
      <c r="F8838" s="16">
        <f t="shared" si="690"/>
        <v>60.92</v>
      </c>
      <c r="G8838" t="s">
        <v>20</v>
      </c>
      <c r="H8838" t="s">
        <v>40</v>
      </c>
      <c r="I8838" s="1">
        <v>45267</v>
      </c>
      <c r="J8838" t="str">
        <f t="shared" si="691"/>
        <v>December</v>
      </c>
      <c r="K8838" t="str">
        <f t="shared" si="692"/>
        <v>Thursday</v>
      </c>
      <c r="L8838" t="str">
        <f t="shared" si="693"/>
        <v>Winter</v>
      </c>
      <c r="M8838">
        <f t="shared" si="694"/>
        <v>1385.2</v>
      </c>
    </row>
    <row r="8839" spans="1:13" x14ac:dyDescent="0.25">
      <c r="A8839" t="s">
        <v>268</v>
      </c>
      <c r="B8839" t="s">
        <v>14</v>
      </c>
      <c r="C8839" t="s">
        <v>134</v>
      </c>
      <c r="D8839">
        <v>4</v>
      </c>
      <c r="E8839">
        <v>5.08</v>
      </c>
      <c r="F8839" s="16">
        <f t="shared" si="690"/>
        <v>20.32</v>
      </c>
      <c r="G8839" t="s">
        <v>37</v>
      </c>
      <c r="H8839" t="s">
        <v>16</v>
      </c>
      <c r="I8839" s="1">
        <v>45609</v>
      </c>
      <c r="J8839" t="str">
        <f t="shared" si="691"/>
        <v>November</v>
      </c>
      <c r="K8839" t="str">
        <f t="shared" si="692"/>
        <v>Wednesday</v>
      </c>
      <c r="L8839" t="str">
        <f t="shared" si="693"/>
        <v>Autumn</v>
      </c>
      <c r="M8839">
        <f t="shared" si="694"/>
        <v>602.33000000000004</v>
      </c>
    </row>
    <row r="8840" spans="1:13" x14ac:dyDescent="0.25">
      <c r="A8840" t="s">
        <v>201</v>
      </c>
      <c r="B8840" t="s">
        <v>60</v>
      </c>
      <c r="C8840" t="s">
        <v>81</v>
      </c>
      <c r="D8840">
        <v>1</v>
      </c>
      <c r="E8840">
        <v>515.38</v>
      </c>
      <c r="F8840" s="16">
        <f t="shared" si="690"/>
        <v>515.38</v>
      </c>
      <c r="G8840" t="s">
        <v>24</v>
      </c>
      <c r="H8840" t="s">
        <v>40</v>
      </c>
      <c r="I8840" s="1">
        <v>45645</v>
      </c>
      <c r="J8840" t="str">
        <f t="shared" si="691"/>
        <v>December</v>
      </c>
      <c r="K8840" t="str">
        <f t="shared" si="692"/>
        <v>Thursday</v>
      </c>
      <c r="L8840" t="str">
        <f t="shared" si="693"/>
        <v>Winter</v>
      </c>
      <c r="M8840">
        <f t="shared" si="694"/>
        <v>5901.76</v>
      </c>
    </row>
    <row r="8841" spans="1:13" x14ac:dyDescent="0.25">
      <c r="A8841" t="s">
        <v>175</v>
      </c>
      <c r="B8841" t="s">
        <v>9</v>
      </c>
      <c r="C8841" t="s">
        <v>143</v>
      </c>
      <c r="D8841">
        <v>4</v>
      </c>
      <c r="E8841">
        <v>17.46</v>
      </c>
      <c r="F8841" s="16">
        <f t="shared" si="690"/>
        <v>69.84</v>
      </c>
      <c r="G8841" t="s">
        <v>11</v>
      </c>
      <c r="H8841" t="s">
        <v>12</v>
      </c>
      <c r="I8841" s="1">
        <v>45451</v>
      </c>
      <c r="J8841" t="str">
        <f t="shared" si="691"/>
        <v>June</v>
      </c>
      <c r="K8841" t="str">
        <f t="shared" si="692"/>
        <v>Saturday</v>
      </c>
      <c r="L8841" t="str">
        <f t="shared" si="693"/>
        <v>Summer</v>
      </c>
      <c r="M8841">
        <f t="shared" si="694"/>
        <v>1118.95</v>
      </c>
    </row>
    <row r="8842" spans="1:13" x14ac:dyDescent="0.25">
      <c r="A8842" t="s">
        <v>44</v>
      </c>
      <c r="B8842" t="s">
        <v>69</v>
      </c>
      <c r="C8842" t="s">
        <v>72</v>
      </c>
      <c r="D8842">
        <v>1</v>
      </c>
      <c r="E8842">
        <v>61.18</v>
      </c>
      <c r="F8842" s="16">
        <f t="shared" si="690"/>
        <v>61.18</v>
      </c>
      <c r="G8842" t="s">
        <v>11</v>
      </c>
      <c r="H8842" t="s">
        <v>40</v>
      </c>
      <c r="I8842" s="1">
        <v>45378</v>
      </c>
      <c r="J8842" t="str">
        <f t="shared" si="691"/>
        <v>March</v>
      </c>
      <c r="K8842" t="str">
        <f t="shared" si="692"/>
        <v>Wednesday</v>
      </c>
      <c r="L8842" t="str">
        <f t="shared" si="693"/>
        <v>Spring</v>
      </c>
      <c r="M8842">
        <f t="shared" si="694"/>
        <v>3061.1600000000008</v>
      </c>
    </row>
    <row r="8843" spans="1:13" x14ac:dyDescent="0.25">
      <c r="A8843" t="s">
        <v>113</v>
      </c>
      <c r="B8843" t="s">
        <v>60</v>
      </c>
      <c r="C8843" t="s">
        <v>61</v>
      </c>
      <c r="D8843">
        <v>1</v>
      </c>
      <c r="E8843">
        <v>224.17</v>
      </c>
      <c r="F8843" s="16">
        <f t="shared" si="690"/>
        <v>224.17</v>
      </c>
      <c r="G8843" t="s">
        <v>11</v>
      </c>
      <c r="H8843" t="s">
        <v>16</v>
      </c>
      <c r="I8843" s="1">
        <v>45289</v>
      </c>
      <c r="J8843" t="str">
        <f t="shared" si="691"/>
        <v>December</v>
      </c>
      <c r="K8843" t="str">
        <f t="shared" si="692"/>
        <v>Friday</v>
      </c>
      <c r="L8843" t="str">
        <f t="shared" si="693"/>
        <v>Winter</v>
      </c>
      <c r="M8843">
        <f t="shared" si="694"/>
        <v>1216.74</v>
      </c>
    </row>
    <row r="8844" spans="1:13" x14ac:dyDescent="0.25">
      <c r="A8844" t="s">
        <v>203</v>
      </c>
      <c r="B8844" t="s">
        <v>55</v>
      </c>
      <c r="C8844" t="s">
        <v>56</v>
      </c>
      <c r="D8844">
        <v>2</v>
      </c>
      <c r="E8844">
        <v>21152.1</v>
      </c>
      <c r="F8844" s="16">
        <f t="shared" si="690"/>
        <v>42304.2</v>
      </c>
      <c r="G8844" t="s">
        <v>24</v>
      </c>
      <c r="H8844" t="s">
        <v>12</v>
      </c>
      <c r="I8844" s="1">
        <v>45430</v>
      </c>
      <c r="J8844" t="str">
        <f t="shared" si="691"/>
        <v>May</v>
      </c>
      <c r="K8844" t="str">
        <f t="shared" si="692"/>
        <v>Saturday</v>
      </c>
      <c r="L8844" t="str">
        <f t="shared" si="693"/>
        <v>Spring</v>
      </c>
      <c r="M8844">
        <f t="shared" si="694"/>
        <v>43431.57</v>
      </c>
    </row>
    <row r="8845" spans="1:13" x14ac:dyDescent="0.25">
      <c r="A8845" t="s">
        <v>203</v>
      </c>
      <c r="B8845" t="s">
        <v>55</v>
      </c>
      <c r="C8845" t="s">
        <v>58</v>
      </c>
      <c r="D8845">
        <v>2</v>
      </c>
      <c r="E8845">
        <v>51.86</v>
      </c>
      <c r="F8845" s="16">
        <f t="shared" si="690"/>
        <v>103.72</v>
      </c>
      <c r="G8845" t="s">
        <v>20</v>
      </c>
      <c r="H8845" t="s">
        <v>40</v>
      </c>
      <c r="I8845" s="1">
        <v>45268</v>
      </c>
      <c r="J8845" t="str">
        <f t="shared" si="691"/>
        <v>December</v>
      </c>
      <c r="K8845" t="str">
        <f t="shared" si="692"/>
        <v>Friday</v>
      </c>
      <c r="L8845" t="str">
        <f t="shared" si="693"/>
        <v>Winter</v>
      </c>
      <c r="M8845">
        <f t="shared" si="694"/>
        <v>1127.3700000000001</v>
      </c>
    </row>
    <row r="8846" spans="1:13" x14ac:dyDescent="0.25">
      <c r="A8846" t="s">
        <v>267</v>
      </c>
      <c r="B8846" t="s">
        <v>30</v>
      </c>
      <c r="C8846" t="s">
        <v>79</v>
      </c>
      <c r="D8846">
        <v>1</v>
      </c>
      <c r="E8846">
        <v>8.4600000000000009</v>
      </c>
      <c r="F8846" s="16">
        <f t="shared" si="690"/>
        <v>8.4600000000000009</v>
      </c>
      <c r="G8846" t="s">
        <v>20</v>
      </c>
      <c r="H8846" t="s">
        <v>40</v>
      </c>
      <c r="I8846" s="1">
        <v>45077</v>
      </c>
      <c r="J8846" t="str">
        <f t="shared" si="691"/>
        <v>May</v>
      </c>
      <c r="K8846" t="str">
        <f t="shared" si="692"/>
        <v>Wednesday</v>
      </c>
      <c r="L8846" t="str">
        <f t="shared" si="693"/>
        <v>Spring</v>
      </c>
      <c r="M8846">
        <f t="shared" si="694"/>
        <v>701</v>
      </c>
    </row>
    <row r="8847" spans="1:13" x14ac:dyDescent="0.25">
      <c r="A8847" t="s">
        <v>205</v>
      </c>
      <c r="B8847" t="s">
        <v>45</v>
      </c>
      <c r="C8847" t="s">
        <v>103</v>
      </c>
      <c r="D8847">
        <v>5</v>
      </c>
      <c r="E8847">
        <v>12.27</v>
      </c>
      <c r="F8847" s="16">
        <f t="shared" si="690"/>
        <v>61.349999999999994</v>
      </c>
      <c r="G8847" t="s">
        <v>11</v>
      </c>
      <c r="H8847" t="s">
        <v>16</v>
      </c>
      <c r="I8847" s="1">
        <v>45615</v>
      </c>
      <c r="J8847" t="str">
        <f t="shared" si="691"/>
        <v>November</v>
      </c>
      <c r="K8847" t="str">
        <f t="shared" si="692"/>
        <v>Tuesday</v>
      </c>
      <c r="L8847" t="str">
        <f t="shared" si="693"/>
        <v>Autumn</v>
      </c>
      <c r="M8847">
        <f t="shared" si="694"/>
        <v>235</v>
      </c>
    </row>
    <row r="8848" spans="1:13" x14ac:dyDescent="0.25">
      <c r="A8848" t="s">
        <v>261</v>
      </c>
      <c r="B8848" t="s">
        <v>22</v>
      </c>
      <c r="C8848" t="s">
        <v>23</v>
      </c>
      <c r="D8848">
        <v>3</v>
      </c>
      <c r="E8848">
        <v>23.99</v>
      </c>
      <c r="F8848" s="16">
        <f t="shared" si="690"/>
        <v>71.97</v>
      </c>
      <c r="G8848" t="s">
        <v>37</v>
      </c>
      <c r="H8848" t="s">
        <v>16</v>
      </c>
      <c r="I8848" s="1">
        <v>45291</v>
      </c>
      <c r="J8848" t="str">
        <f t="shared" si="691"/>
        <v>December</v>
      </c>
      <c r="K8848" t="str">
        <f t="shared" si="692"/>
        <v>Sunday</v>
      </c>
      <c r="L8848" t="str">
        <f t="shared" si="693"/>
        <v>Winter</v>
      </c>
      <c r="M8848">
        <f t="shared" si="694"/>
        <v>172332.24999999997</v>
      </c>
    </row>
    <row r="8849" spans="1:13" x14ac:dyDescent="0.25">
      <c r="A8849" t="s">
        <v>220</v>
      </c>
      <c r="B8849" t="s">
        <v>30</v>
      </c>
      <c r="C8849" t="s">
        <v>31</v>
      </c>
      <c r="D8849">
        <v>1</v>
      </c>
      <c r="E8849">
        <v>780.74</v>
      </c>
      <c r="F8849" s="16">
        <f t="shared" si="690"/>
        <v>780.74</v>
      </c>
      <c r="G8849" t="s">
        <v>24</v>
      </c>
      <c r="H8849" t="s">
        <v>40</v>
      </c>
      <c r="I8849" s="1">
        <v>45441</v>
      </c>
      <c r="J8849" t="str">
        <f t="shared" si="691"/>
        <v>May</v>
      </c>
      <c r="K8849" t="str">
        <f t="shared" si="692"/>
        <v>Wednesday</v>
      </c>
      <c r="L8849" t="str">
        <f t="shared" si="693"/>
        <v>Spring</v>
      </c>
      <c r="M8849">
        <f t="shared" si="694"/>
        <v>1305.2600000000002</v>
      </c>
    </row>
    <row r="8850" spans="1:13" x14ac:dyDescent="0.25">
      <c r="A8850" t="s">
        <v>229</v>
      </c>
      <c r="B8850" t="s">
        <v>60</v>
      </c>
      <c r="C8850" t="s">
        <v>81</v>
      </c>
      <c r="D8850">
        <v>1</v>
      </c>
      <c r="E8850">
        <v>177.94</v>
      </c>
      <c r="F8850" s="16">
        <f t="shared" si="690"/>
        <v>177.94</v>
      </c>
      <c r="G8850" t="s">
        <v>37</v>
      </c>
      <c r="H8850" t="s">
        <v>40</v>
      </c>
      <c r="I8850" s="1">
        <v>45421</v>
      </c>
      <c r="J8850" t="str">
        <f t="shared" si="691"/>
        <v>May</v>
      </c>
      <c r="K8850" t="str">
        <f t="shared" si="692"/>
        <v>Thursday</v>
      </c>
      <c r="L8850" t="str">
        <f t="shared" si="693"/>
        <v>Spring</v>
      </c>
      <c r="M8850">
        <f t="shared" si="694"/>
        <v>695.52</v>
      </c>
    </row>
    <row r="8851" spans="1:13" x14ac:dyDescent="0.25">
      <c r="A8851" t="s">
        <v>177</v>
      </c>
      <c r="B8851" t="s">
        <v>30</v>
      </c>
      <c r="C8851" t="s">
        <v>31</v>
      </c>
      <c r="D8851">
        <v>1</v>
      </c>
      <c r="E8851">
        <v>669.52</v>
      </c>
      <c r="F8851" s="16">
        <f t="shared" si="690"/>
        <v>669.52</v>
      </c>
      <c r="G8851" t="s">
        <v>20</v>
      </c>
      <c r="H8851" t="s">
        <v>16</v>
      </c>
      <c r="I8851" s="1">
        <v>45138</v>
      </c>
      <c r="J8851" t="str">
        <f t="shared" si="691"/>
        <v>July</v>
      </c>
      <c r="K8851" t="str">
        <f t="shared" si="692"/>
        <v>Monday</v>
      </c>
      <c r="L8851" t="str">
        <f t="shared" si="693"/>
        <v>Summer</v>
      </c>
      <c r="M8851">
        <f t="shared" si="694"/>
        <v>8087.8200000000006</v>
      </c>
    </row>
    <row r="8852" spans="1:13" x14ac:dyDescent="0.25">
      <c r="A8852" t="s">
        <v>167</v>
      </c>
      <c r="B8852" t="s">
        <v>30</v>
      </c>
      <c r="C8852" t="s">
        <v>79</v>
      </c>
      <c r="D8852">
        <v>1</v>
      </c>
      <c r="E8852">
        <v>5.49</v>
      </c>
      <c r="F8852" s="16">
        <f t="shared" si="690"/>
        <v>5.49</v>
      </c>
      <c r="G8852" t="s">
        <v>11</v>
      </c>
      <c r="H8852" t="s">
        <v>16</v>
      </c>
      <c r="I8852" s="1">
        <v>44977</v>
      </c>
      <c r="J8852" t="str">
        <f t="shared" si="691"/>
        <v>February</v>
      </c>
      <c r="K8852" t="str">
        <f t="shared" si="692"/>
        <v>Monday</v>
      </c>
      <c r="L8852" t="str">
        <f t="shared" si="693"/>
        <v>Winter</v>
      </c>
      <c r="M8852">
        <f t="shared" si="694"/>
        <v>2751.6800000000003</v>
      </c>
    </row>
    <row r="8853" spans="1:13" x14ac:dyDescent="0.25">
      <c r="A8853" t="s">
        <v>139</v>
      </c>
      <c r="B8853" t="s">
        <v>9</v>
      </c>
      <c r="C8853" t="s">
        <v>67</v>
      </c>
      <c r="D8853">
        <v>3</v>
      </c>
      <c r="E8853">
        <v>4.4800000000000004</v>
      </c>
      <c r="F8853" s="16">
        <f t="shared" si="690"/>
        <v>13.440000000000001</v>
      </c>
      <c r="G8853" t="s">
        <v>37</v>
      </c>
      <c r="H8853" t="s">
        <v>40</v>
      </c>
      <c r="I8853" s="1">
        <v>44964</v>
      </c>
      <c r="J8853" t="str">
        <f t="shared" si="691"/>
        <v>February</v>
      </c>
      <c r="K8853" t="str">
        <f t="shared" si="692"/>
        <v>Tuesday</v>
      </c>
      <c r="L8853" t="str">
        <f t="shared" si="693"/>
        <v>Winter</v>
      </c>
      <c r="M8853">
        <f t="shared" si="694"/>
        <v>4225.8</v>
      </c>
    </row>
    <row r="8854" spans="1:13" x14ac:dyDescent="0.25">
      <c r="A8854" t="s">
        <v>167</v>
      </c>
      <c r="B8854" t="s">
        <v>55</v>
      </c>
      <c r="C8854" t="s">
        <v>65</v>
      </c>
      <c r="D8854">
        <v>5</v>
      </c>
      <c r="E8854">
        <v>90.44</v>
      </c>
      <c r="F8854" s="16">
        <f t="shared" si="690"/>
        <v>452.2</v>
      </c>
      <c r="G8854" t="s">
        <v>20</v>
      </c>
      <c r="H8854" t="s">
        <v>40</v>
      </c>
      <c r="I8854" s="1">
        <v>44944</v>
      </c>
      <c r="J8854" t="str">
        <f t="shared" si="691"/>
        <v>January</v>
      </c>
      <c r="K8854" t="str">
        <f t="shared" si="692"/>
        <v>Wednesday</v>
      </c>
      <c r="L8854" t="str">
        <f t="shared" si="693"/>
        <v>Winter</v>
      </c>
      <c r="M8854">
        <f t="shared" si="694"/>
        <v>2746.19</v>
      </c>
    </row>
    <row r="8855" spans="1:13" x14ac:dyDescent="0.25">
      <c r="A8855" t="s">
        <v>76</v>
      </c>
      <c r="B8855" t="s">
        <v>99</v>
      </c>
      <c r="C8855" t="s">
        <v>100</v>
      </c>
      <c r="D8855">
        <v>1</v>
      </c>
      <c r="E8855">
        <v>18.09</v>
      </c>
      <c r="F8855" s="16">
        <f t="shared" si="690"/>
        <v>18.09</v>
      </c>
      <c r="G8855" t="s">
        <v>20</v>
      </c>
      <c r="H8855" t="s">
        <v>16</v>
      </c>
      <c r="I8855" s="1">
        <v>45331</v>
      </c>
      <c r="J8855" t="str">
        <f t="shared" si="691"/>
        <v>February</v>
      </c>
      <c r="K8855" t="str">
        <f t="shared" si="692"/>
        <v>Friday</v>
      </c>
      <c r="L8855" t="str">
        <f t="shared" si="693"/>
        <v>Winter</v>
      </c>
      <c r="M8855">
        <f t="shared" si="694"/>
        <v>7980.23</v>
      </c>
    </row>
    <row r="8856" spans="1:13" x14ac:dyDescent="0.25">
      <c r="A8856" t="s">
        <v>41</v>
      </c>
      <c r="B8856" t="s">
        <v>60</v>
      </c>
      <c r="C8856" t="s">
        <v>61</v>
      </c>
      <c r="D8856">
        <v>1</v>
      </c>
      <c r="E8856">
        <v>366.33</v>
      </c>
      <c r="F8856" s="16">
        <f t="shared" si="690"/>
        <v>366.33</v>
      </c>
      <c r="G8856" t="s">
        <v>24</v>
      </c>
      <c r="H8856" t="s">
        <v>12</v>
      </c>
      <c r="I8856" s="1">
        <v>45251</v>
      </c>
      <c r="J8856" t="str">
        <f t="shared" si="691"/>
        <v>November</v>
      </c>
      <c r="K8856" t="str">
        <f t="shared" si="692"/>
        <v>Tuesday</v>
      </c>
      <c r="L8856" t="str">
        <f t="shared" si="693"/>
        <v>Autumn</v>
      </c>
      <c r="M8856">
        <f t="shared" si="694"/>
        <v>492.15</v>
      </c>
    </row>
    <row r="8857" spans="1:13" x14ac:dyDescent="0.25">
      <c r="A8857" t="s">
        <v>225</v>
      </c>
      <c r="B8857" t="s">
        <v>14</v>
      </c>
      <c r="C8857" t="s">
        <v>150</v>
      </c>
      <c r="D8857">
        <v>4</v>
      </c>
      <c r="E8857">
        <v>70.66</v>
      </c>
      <c r="F8857" s="16">
        <f t="shared" si="690"/>
        <v>282.64</v>
      </c>
      <c r="G8857" t="s">
        <v>20</v>
      </c>
      <c r="H8857" t="s">
        <v>12</v>
      </c>
      <c r="I8857" s="1">
        <v>45281</v>
      </c>
      <c r="J8857" t="str">
        <f t="shared" si="691"/>
        <v>December</v>
      </c>
      <c r="K8857" t="str">
        <f t="shared" si="692"/>
        <v>Thursday</v>
      </c>
      <c r="L8857" t="str">
        <f t="shared" si="693"/>
        <v>Winter</v>
      </c>
      <c r="M8857">
        <f t="shared" si="694"/>
        <v>3534.36</v>
      </c>
    </row>
    <row r="8858" spans="1:13" x14ac:dyDescent="0.25">
      <c r="A8858" t="s">
        <v>185</v>
      </c>
      <c r="B8858" t="s">
        <v>14</v>
      </c>
      <c r="C8858" t="s">
        <v>150</v>
      </c>
      <c r="D8858">
        <v>5</v>
      </c>
      <c r="E8858">
        <v>161.37</v>
      </c>
      <c r="F8858" s="16">
        <f t="shared" si="690"/>
        <v>806.85</v>
      </c>
      <c r="G8858" t="s">
        <v>24</v>
      </c>
      <c r="H8858" t="s">
        <v>16</v>
      </c>
      <c r="I8858" s="1">
        <v>45637</v>
      </c>
      <c r="J8858" t="str">
        <f t="shared" si="691"/>
        <v>December</v>
      </c>
      <c r="K8858" t="str">
        <f t="shared" si="692"/>
        <v>Wednesday</v>
      </c>
      <c r="L8858" t="str">
        <f t="shared" si="693"/>
        <v>Winter</v>
      </c>
      <c r="M8858">
        <f t="shared" si="694"/>
        <v>1038.42</v>
      </c>
    </row>
    <row r="8859" spans="1:13" x14ac:dyDescent="0.25">
      <c r="A8859" t="s">
        <v>237</v>
      </c>
      <c r="B8859" t="s">
        <v>45</v>
      </c>
      <c r="C8859" t="s">
        <v>108</v>
      </c>
      <c r="D8859">
        <v>2</v>
      </c>
      <c r="E8859">
        <v>667.53</v>
      </c>
      <c r="F8859" s="16">
        <f t="shared" si="690"/>
        <v>1335.06</v>
      </c>
      <c r="G8859" t="s">
        <v>11</v>
      </c>
      <c r="H8859" t="s">
        <v>16</v>
      </c>
      <c r="I8859" s="1">
        <v>45047</v>
      </c>
      <c r="J8859" t="str">
        <f t="shared" si="691"/>
        <v>May</v>
      </c>
      <c r="K8859" t="str">
        <f t="shared" si="692"/>
        <v>Monday</v>
      </c>
      <c r="L8859" t="str">
        <f t="shared" si="693"/>
        <v>Spring</v>
      </c>
      <c r="M8859">
        <f t="shared" si="694"/>
        <v>2166.62</v>
      </c>
    </row>
    <row r="8860" spans="1:13" x14ac:dyDescent="0.25">
      <c r="A8860" t="s">
        <v>264</v>
      </c>
      <c r="B8860" t="s">
        <v>48</v>
      </c>
      <c r="C8860" t="s">
        <v>196</v>
      </c>
      <c r="D8860">
        <v>5</v>
      </c>
      <c r="E8860">
        <v>55.66</v>
      </c>
      <c r="F8860" s="16">
        <f t="shared" si="690"/>
        <v>278.29999999999995</v>
      </c>
      <c r="G8860" t="s">
        <v>24</v>
      </c>
      <c r="H8860" t="s">
        <v>40</v>
      </c>
      <c r="I8860" s="1">
        <v>45133</v>
      </c>
      <c r="J8860" t="str">
        <f t="shared" si="691"/>
        <v>July</v>
      </c>
      <c r="K8860" t="str">
        <f t="shared" si="692"/>
        <v>Wednesday</v>
      </c>
      <c r="L8860" t="str">
        <f t="shared" si="693"/>
        <v>Summer</v>
      </c>
      <c r="M8860">
        <f t="shared" si="694"/>
        <v>1644.92</v>
      </c>
    </row>
    <row r="8861" spans="1:13" x14ac:dyDescent="0.25">
      <c r="A8861" t="s">
        <v>137</v>
      </c>
      <c r="B8861" t="s">
        <v>26</v>
      </c>
      <c r="C8861" t="s">
        <v>27</v>
      </c>
      <c r="D8861">
        <v>4</v>
      </c>
      <c r="E8861">
        <v>45.21</v>
      </c>
      <c r="F8861" s="16">
        <f t="shared" si="690"/>
        <v>180.84</v>
      </c>
      <c r="G8861" t="s">
        <v>37</v>
      </c>
      <c r="H8861" t="s">
        <v>16</v>
      </c>
      <c r="I8861" s="1">
        <v>45257</v>
      </c>
      <c r="J8861" t="str">
        <f t="shared" si="691"/>
        <v>November</v>
      </c>
      <c r="K8861" t="str">
        <f t="shared" si="692"/>
        <v>Monday</v>
      </c>
      <c r="L8861" t="str">
        <f t="shared" si="693"/>
        <v>Autumn</v>
      </c>
      <c r="M8861">
        <f t="shared" si="694"/>
        <v>876.83999999999992</v>
      </c>
    </row>
    <row r="8862" spans="1:13" x14ac:dyDescent="0.25">
      <c r="A8862" t="s">
        <v>261</v>
      </c>
      <c r="B8862" t="s">
        <v>30</v>
      </c>
      <c r="C8862" t="s">
        <v>31</v>
      </c>
      <c r="D8862">
        <v>1</v>
      </c>
      <c r="E8862">
        <v>596.95000000000005</v>
      </c>
      <c r="F8862" s="16">
        <f t="shared" si="690"/>
        <v>596.95000000000005</v>
      </c>
      <c r="G8862" t="s">
        <v>20</v>
      </c>
      <c r="H8862" t="s">
        <v>40</v>
      </c>
      <c r="I8862" s="1">
        <v>45337</v>
      </c>
      <c r="J8862" t="str">
        <f t="shared" si="691"/>
        <v>February</v>
      </c>
      <c r="K8862" t="str">
        <f t="shared" si="692"/>
        <v>Thursday</v>
      </c>
      <c r="L8862" t="str">
        <f t="shared" si="693"/>
        <v>Winter</v>
      </c>
      <c r="M8862">
        <f t="shared" si="694"/>
        <v>172260.27999999997</v>
      </c>
    </row>
    <row r="8863" spans="1:13" x14ac:dyDescent="0.25">
      <c r="A8863" t="s">
        <v>160</v>
      </c>
      <c r="B8863" t="s">
        <v>69</v>
      </c>
      <c r="C8863" t="s">
        <v>70</v>
      </c>
      <c r="D8863">
        <v>2</v>
      </c>
      <c r="E8863">
        <v>7.75</v>
      </c>
      <c r="F8863" s="16">
        <f t="shared" si="690"/>
        <v>15.5</v>
      </c>
      <c r="G8863" t="s">
        <v>37</v>
      </c>
      <c r="H8863" t="s">
        <v>12</v>
      </c>
      <c r="I8863" s="1">
        <v>45044</v>
      </c>
      <c r="J8863" t="str">
        <f t="shared" si="691"/>
        <v>April</v>
      </c>
      <c r="K8863" t="str">
        <f t="shared" si="692"/>
        <v>Friday</v>
      </c>
      <c r="L8863" t="str">
        <f t="shared" si="693"/>
        <v>Spring</v>
      </c>
      <c r="M8863">
        <f t="shared" si="694"/>
        <v>4903.87</v>
      </c>
    </row>
    <row r="8864" spans="1:13" x14ac:dyDescent="0.25">
      <c r="A8864" t="s">
        <v>21</v>
      </c>
      <c r="B8864" t="s">
        <v>35</v>
      </c>
      <c r="C8864" t="s">
        <v>36</v>
      </c>
      <c r="D8864">
        <v>1</v>
      </c>
      <c r="E8864">
        <v>639.19000000000005</v>
      </c>
      <c r="F8864" s="16">
        <f t="shared" si="690"/>
        <v>639.19000000000005</v>
      </c>
      <c r="G8864" t="s">
        <v>24</v>
      </c>
      <c r="H8864" t="s">
        <v>12</v>
      </c>
      <c r="I8864" s="1">
        <v>45634</v>
      </c>
      <c r="J8864" t="str">
        <f t="shared" si="691"/>
        <v>December</v>
      </c>
      <c r="K8864" t="str">
        <f t="shared" si="692"/>
        <v>Sunday</v>
      </c>
      <c r="L8864" t="str">
        <f t="shared" si="693"/>
        <v>Winter</v>
      </c>
      <c r="M8864">
        <f t="shared" si="694"/>
        <v>981.83999999999992</v>
      </c>
    </row>
    <row r="8865" spans="1:13" x14ac:dyDescent="0.25">
      <c r="A8865" t="s">
        <v>145</v>
      </c>
      <c r="B8865" t="s">
        <v>69</v>
      </c>
      <c r="C8865" t="s">
        <v>70</v>
      </c>
      <c r="D8865">
        <v>1</v>
      </c>
      <c r="E8865">
        <v>8.56</v>
      </c>
      <c r="F8865" s="16">
        <f t="shared" si="690"/>
        <v>8.56</v>
      </c>
      <c r="G8865" t="s">
        <v>11</v>
      </c>
      <c r="H8865" t="s">
        <v>40</v>
      </c>
      <c r="I8865" s="1">
        <v>45064</v>
      </c>
      <c r="J8865" t="str">
        <f t="shared" si="691"/>
        <v>May</v>
      </c>
      <c r="K8865" t="str">
        <f t="shared" si="692"/>
        <v>Thursday</v>
      </c>
      <c r="L8865" t="str">
        <f t="shared" si="693"/>
        <v>Spring</v>
      </c>
      <c r="M8865">
        <f t="shared" si="694"/>
        <v>2194.71</v>
      </c>
    </row>
    <row r="8866" spans="1:13" x14ac:dyDescent="0.25">
      <c r="A8866" t="s">
        <v>94</v>
      </c>
      <c r="B8866" t="s">
        <v>35</v>
      </c>
      <c r="C8866" t="s">
        <v>36</v>
      </c>
      <c r="D8866">
        <v>1</v>
      </c>
      <c r="E8866">
        <v>407.08</v>
      </c>
      <c r="F8866" s="16">
        <f t="shared" si="690"/>
        <v>407.08</v>
      </c>
      <c r="G8866" t="s">
        <v>11</v>
      </c>
      <c r="H8866" t="s">
        <v>40</v>
      </c>
      <c r="I8866" s="1">
        <v>44991</v>
      </c>
      <c r="J8866" t="str">
        <f t="shared" si="691"/>
        <v>March</v>
      </c>
      <c r="K8866" t="str">
        <f t="shared" si="692"/>
        <v>Monday</v>
      </c>
      <c r="L8866" t="str">
        <f t="shared" si="693"/>
        <v>Spring</v>
      </c>
      <c r="M8866">
        <f t="shared" si="694"/>
        <v>1611</v>
      </c>
    </row>
    <row r="8867" spans="1:13" x14ac:dyDescent="0.25">
      <c r="A8867" t="s">
        <v>248</v>
      </c>
      <c r="B8867" t="s">
        <v>69</v>
      </c>
      <c r="C8867" t="s">
        <v>70</v>
      </c>
      <c r="D8867">
        <v>2</v>
      </c>
      <c r="E8867">
        <v>7.14</v>
      </c>
      <c r="F8867" s="16">
        <f t="shared" si="690"/>
        <v>14.28</v>
      </c>
      <c r="G8867" t="s">
        <v>11</v>
      </c>
      <c r="H8867" t="s">
        <v>40</v>
      </c>
      <c r="I8867" s="1">
        <v>45307</v>
      </c>
      <c r="J8867" t="str">
        <f t="shared" si="691"/>
        <v>January</v>
      </c>
      <c r="K8867" t="str">
        <f t="shared" si="692"/>
        <v>Tuesday</v>
      </c>
      <c r="L8867" t="str">
        <f t="shared" si="693"/>
        <v>Winter</v>
      </c>
      <c r="M8867">
        <f t="shared" si="694"/>
        <v>82882.650000000009</v>
      </c>
    </row>
    <row r="8868" spans="1:13" x14ac:dyDescent="0.25">
      <c r="A8868" t="s">
        <v>251</v>
      </c>
      <c r="B8868" t="s">
        <v>45</v>
      </c>
      <c r="C8868" t="s">
        <v>161</v>
      </c>
      <c r="D8868">
        <v>4</v>
      </c>
      <c r="E8868">
        <v>5.05</v>
      </c>
      <c r="F8868" s="16">
        <f t="shared" si="690"/>
        <v>20.2</v>
      </c>
      <c r="G8868" t="s">
        <v>20</v>
      </c>
      <c r="H8868" t="s">
        <v>12</v>
      </c>
      <c r="I8868" s="1">
        <v>45042</v>
      </c>
      <c r="J8868" t="str">
        <f t="shared" si="691"/>
        <v>April</v>
      </c>
      <c r="K8868" t="str">
        <f t="shared" si="692"/>
        <v>Wednesday</v>
      </c>
      <c r="L8868" t="str">
        <f t="shared" si="693"/>
        <v>Spring</v>
      </c>
      <c r="M8868">
        <f t="shared" si="694"/>
        <v>2391.92</v>
      </c>
    </row>
    <row r="8869" spans="1:13" x14ac:dyDescent="0.25">
      <c r="A8869" t="s">
        <v>243</v>
      </c>
      <c r="B8869" t="s">
        <v>30</v>
      </c>
      <c r="C8869" t="s">
        <v>79</v>
      </c>
      <c r="D8869">
        <v>1</v>
      </c>
      <c r="E8869">
        <v>9.4600000000000009</v>
      </c>
      <c r="F8869" s="16">
        <f t="shared" si="690"/>
        <v>9.4600000000000009</v>
      </c>
      <c r="G8869" t="s">
        <v>24</v>
      </c>
      <c r="H8869" t="s">
        <v>12</v>
      </c>
      <c r="I8869" s="1">
        <v>45163</v>
      </c>
      <c r="J8869" t="str">
        <f t="shared" si="691"/>
        <v>August</v>
      </c>
      <c r="K8869" t="str">
        <f t="shared" si="692"/>
        <v>Friday</v>
      </c>
      <c r="L8869" t="str">
        <f t="shared" si="693"/>
        <v>Summer</v>
      </c>
      <c r="M8869">
        <f t="shared" si="694"/>
        <v>217421.13999999998</v>
      </c>
    </row>
    <row r="8870" spans="1:13" x14ac:dyDescent="0.25">
      <c r="A8870" t="s">
        <v>149</v>
      </c>
      <c r="B8870" t="s">
        <v>18</v>
      </c>
      <c r="C8870" t="s">
        <v>19</v>
      </c>
      <c r="D8870">
        <v>1</v>
      </c>
      <c r="E8870">
        <v>73.06</v>
      </c>
      <c r="F8870" s="16">
        <f t="shared" si="690"/>
        <v>73.06</v>
      </c>
      <c r="G8870" t="s">
        <v>37</v>
      </c>
      <c r="H8870" t="s">
        <v>12</v>
      </c>
      <c r="I8870" s="1">
        <v>45627</v>
      </c>
      <c r="J8870" t="str">
        <f t="shared" si="691"/>
        <v>December</v>
      </c>
      <c r="K8870" t="str">
        <f t="shared" si="692"/>
        <v>Sunday</v>
      </c>
      <c r="L8870" t="str">
        <f t="shared" si="693"/>
        <v>Winter</v>
      </c>
      <c r="M8870">
        <f t="shared" si="694"/>
        <v>1288.6999999999998</v>
      </c>
    </row>
    <row r="8871" spans="1:13" x14ac:dyDescent="0.25">
      <c r="A8871" t="s">
        <v>226</v>
      </c>
      <c r="B8871" t="s">
        <v>35</v>
      </c>
      <c r="C8871" t="s">
        <v>36</v>
      </c>
      <c r="D8871">
        <v>1</v>
      </c>
      <c r="E8871">
        <v>513.9</v>
      </c>
      <c r="F8871" s="16">
        <f t="shared" si="690"/>
        <v>513.9</v>
      </c>
      <c r="G8871" t="s">
        <v>37</v>
      </c>
      <c r="H8871" t="s">
        <v>40</v>
      </c>
      <c r="I8871" s="1">
        <v>45373</v>
      </c>
      <c r="J8871" t="str">
        <f t="shared" si="691"/>
        <v>March</v>
      </c>
      <c r="K8871" t="str">
        <f t="shared" si="692"/>
        <v>Friday</v>
      </c>
      <c r="L8871" t="str">
        <f t="shared" si="693"/>
        <v>Spring</v>
      </c>
      <c r="M8871">
        <f t="shared" si="694"/>
        <v>596.05999999999995</v>
      </c>
    </row>
    <row r="8872" spans="1:13" x14ac:dyDescent="0.25">
      <c r="A8872" t="s">
        <v>88</v>
      </c>
      <c r="B8872" t="s">
        <v>69</v>
      </c>
      <c r="C8872" t="s">
        <v>70</v>
      </c>
      <c r="D8872">
        <v>4</v>
      </c>
      <c r="E8872">
        <v>12.98</v>
      </c>
      <c r="F8872" s="16">
        <f t="shared" si="690"/>
        <v>51.92</v>
      </c>
      <c r="G8872" t="s">
        <v>37</v>
      </c>
      <c r="H8872" t="s">
        <v>12</v>
      </c>
      <c r="I8872" s="1">
        <v>45432</v>
      </c>
      <c r="J8872" t="str">
        <f t="shared" si="691"/>
        <v>May</v>
      </c>
      <c r="K8872" t="str">
        <f t="shared" si="692"/>
        <v>Monday</v>
      </c>
      <c r="L8872" t="str">
        <f t="shared" si="693"/>
        <v>Spring</v>
      </c>
      <c r="M8872">
        <f t="shared" si="694"/>
        <v>224122.29000000007</v>
      </c>
    </row>
    <row r="8873" spans="1:13" x14ac:dyDescent="0.25">
      <c r="A8873" t="s">
        <v>213</v>
      </c>
      <c r="B8873" t="s">
        <v>26</v>
      </c>
      <c r="C8873" t="s">
        <v>39</v>
      </c>
      <c r="D8873">
        <v>5</v>
      </c>
      <c r="E8873">
        <v>63.92</v>
      </c>
      <c r="F8873" s="16">
        <f t="shared" si="690"/>
        <v>319.60000000000002</v>
      </c>
      <c r="G8873" t="s">
        <v>37</v>
      </c>
      <c r="H8873" t="s">
        <v>16</v>
      </c>
      <c r="I8873" s="1">
        <v>45271</v>
      </c>
      <c r="J8873" t="str">
        <f t="shared" si="691"/>
        <v>December</v>
      </c>
      <c r="K8873" t="str">
        <f t="shared" si="692"/>
        <v>Monday</v>
      </c>
      <c r="L8873" t="str">
        <f t="shared" si="693"/>
        <v>Winter</v>
      </c>
      <c r="M8873">
        <f t="shared" si="694"/>
        <v>17148.62</v>
      </c>
    </row>
    <row r="8874" spans="1:13" x14ac:dyDescent="0.25">
      <c r="A8874" t="s">
        <v>94</v>
      </c>
      <c r="B8874" t="s">
        <v>69</v>
      </c>
      <c r="C8874" t="s">
        <v>70</v>
      </c>
      <c r="D8874">
        <v>4</v>
      </c>
      <c r="E8874">
        <v>8.92</v>
      </c>
      <c r="F8874" s="16">
        <f t="shared" si="690"/>
        <v>35.68</v>
      </c>
      <c r="G8874" t="s">
        <v>11</v>
      </c>
      <c r="H8874" t="s">
        <v>12</v>
      </c>
      <c r="I8874" s="1">
        <v>45569</v>
      </c>
      <c r="J8874" t="str">
        <f t="shared" si="691"/>
        <v>October</v>
      </c>
      <c r="K8874" t="str">
        <f t="shared" si="692"/>
        <v>Friday</v>
      </c>
      <c r="L8874" t="str">
        <f t="shared" si="693"/>
        <v>Autumn</v>
      </c>
      <c r="M8874">
        <f t="shared" si="694"/>
        <v>1203.92</v>
      </c>
    </row>
    <row r="8875" spans="1:13" x14ac:dyDescent="0.25">
      <c r="A8875" t="s">
        <v>223</v>
      </c>
      <c r="B8875" t="s">
        <v>26</v>
      </c>
      <c r="C8875" t="s">
        <v>27</v>
      </c>
      <c r="D8875">
        <v>3</v>
      </c>
      <c r="E8875">
        <v>38.56</v>
      </c>
      <c r="F8875" s="16">
        <f t="shared" si="690"/>
        <v>115.68</v>
      </c>
      <c r="G8875" t="s">
        <v>11</v>
      </c>
      <c r="H8875" t="s">
        <v>40</v>
      </c>
      <c r="I8875" s="1">
        <v>45004</v>
      </c>
      <c r="J8875" t="str">
        <f t="shared" si="691"/>
        <v>March</v>
      </c>
      <c r="K8875" t="str">
        <f t="shared" si="692"/>
        <v>Sunday</v>
      </c>
      <c r="L8875" t="str">
        <f t="shared" si="693"/>
        <v>Spring</v>
      </c>
      <c r="M8875">
        <f t="shared" si="694"/>
        <v>7585.22</v>
      </c>
    </row>
    <row r="8876" spans="1:13" x14ac:dyDescent="0.25">
      <c r="A8876" t="s">
        <v>47</v>
      </c>
      <c r="B8876" t="s">
        <v>18</v>
      </c>
      <c r="C8876" t="s">
        <v>148</v>
      </c>
      <c r="D8876">
        <v>1</v>
      </c>
      <c r="E8876">
        <v>5851.82</v>
      </c>
      <c r="F8876" s="16">
        <f t="shared" si="690"/>
        <v>5851.82</v>
      </c>
      <c r="G8876" t="s">
        <v>20</v>
      </c>
      <c r="H8876" t="s">
        <v>16</v>
      </c>
      <c r="I8876" s="1">
        <v>45092</v>
      </c>
      <c r="J8876" t="str">
        <f t="shared" si="691"/>
        <v>June</v>
      </c>
      <c r="K8876" t="str">
        <f t="shared" si="692"/>
        <v>Thursday</v>
      </c>
      <c r="L8876" t="str">
        <f t="shared" si="693"/>
        <v>Summer</v>
      </c>
      <c r="M8876">
        <f t="shared" si="694"/>
        <v>7355.5199999999995</v>
      </c>
    </row>
    <row r="8877" spans="1:13" x14ac:dyDescent="0.25">
      <c r="A8877" t="s">
        <v>222</v>
      </c>
      <c r="B8877" t="s">
        <v>26</v>
      </c>
      <c r="C8877" t="s">
        <v>39</v>
      </c>
      <c r="D8877">
        <v>1</v>
      </c>
      <c r="E8877">
        <v>97.64</v>
      </c>
      <c r="F8877" s="16">
        <f t="shared" si="690"/>
        <v>97.64</v>
      </c>
      <c r="G8877" t="s">
        <v>37</v>
      </c>
      <c r="H8877" t="s">
        <v>16</v>
      </c>
      <c r="I8877" s="1">
        <v>45059</v>
      </c>
      <c r="J8877" t="str">
        <f t="shared" si="691"/>
        <v>May</v>
      </c>
      <c r="K8877" t="str">
        <f t="shared" si="692"/>
        <v>Saturday</v>
      </c>
      <c r="L8877" t="str">
        <f t="shared" si="693"/>
        <v>Spring</v>
      </c>
      <c r="M8877">
        <f t="shared" si="694"/>
        <v>1905.1499999999999</v>
      </c>
    </row>
    <row r="8878" spans="1:13" x14ac:dyDescent="0.25">
      <c r="A8878" t="s">
        <v>117</v>
      </c>
      <c r="B8878" t="s">
        <v>99</v>
      </c>
      <c r="C8878" t="s">
        <v>100</v>
      </c>
      <c r="D8878">
        <v>1</v>
      </c>
      <c r="E8878">
        <v>17.28</v>
      </c>
      <c r="F8878" s="16">
        <f t="shared" si="690"/>
        <v>17.28</v>
      </c>
      <c r="G8878" t="s">
        <v>37</v>
      </c>
      <c r="H8878" t="s">
        <v>12</v>
      </c>
      <c r="I8878" s="1">
        <v>44980</v>
      </c>
      <c r="J8878" t="str">
        <f t="shared" si="691"/>
        <v>February</v>
      </c>
      <c r="K8878" t="str">
        <f t="shared" si="692"/>
        <v>Thursday</v>
      </c>
      <c r="L8878" t="str">
        <f t="shared" si="693"/>
        <v>Winter</v>
      </c>
      <c r="M8878">
        <f t="shared" si="694"/>
        <v>1547.04</v>
      </c>
    </row>
    <row r="8879" spans="1:13" x14ac:dyDescent="0.25">
      <c r="A8879" t="s">
        <v>122</v>
      </c>
      <c r="B8879" t="s">
        <v>22</v>
      </c>
      <c r="C8879" t="s">
        <v>142</v>
      </c>
      <c r="D8879">
        <v>4</v>
      </c>
      <c r="E8879">
        <v>383.06</v>
      </c>
      <c r="F8879" s="16">
        <f t="shared" si="690"/>
        <v>1532.24</v>
      </c>
      <c r="G8879" t="s">
        <v>37</v>
      </c>
      <c r="H8879" t="s">
        <v>16</v>
      </c>
      <c r="I8879" s="1">
        <v>45393</v>
      </c>
      <c r="J8879" t="str">
        <f t="shared" si="691"/>
        <v>April</v>
      </c>
      <c r="K8879" t="str">
        <f t="shared" si="692"/>
        <v>Thursday</v>
      </c>
      <c r="L8879" t="str">
        <f t="shared" si="693"/>
        <v>Spring</v>
      </c>
      <c r="M8879">
        <f t="shared" si="694"/>
        <v>2730.04</v>
      </c>
    </row>
    <row r="8880" spans="1:13" x14ac:dyDescent="0.25">
      <c r="A8880" t="s">
        <v>222</v>
      </c>
      <c r="B8880" t="s">
        <v>18</v>
      </c>
      <c r="C8880" t="s">
        <v>51</v>
      </c>
      <c r="D8880">
        <v>1</v>
      </c>
      <c r="E8880">
        <v>133.22999999999999</v>
      </c>
      <c r="F8880" s="16">
        <f t="shared" si="690"/>
        <v>133.22999999999999</v>
      </c>
      <c r="G8880" t="s">
        <v>24</v>
      </c>
      <c r="H8880" t="s">
        <v>12</v>
      </c>
      <c r="I8880" s="1">
        <v>45494</v>
      </c>
      <c r="J8880" t="str">
        <f t="shared" si="691"/>
        <v>July</v>
      </c>
      <c r="K8880" t="str">
        <f t="shared" si="692"/>
        <v>Sunday</v>
      </c>
      <c r="L8880" t="str">
        <f t="shared" si="693"/>
        <v>Summer</v>
      </c>
      <c r="M8880">
        <f t="shared" si="694"/>
        <v>1807.51</v>
      </c>
    </row>
    <row r="8881" spans="1:13" x14ac:dyDescent="0.25">
      <c r="A8881" t="s">
        <v>198</v>
      </c>
      <c r="B8881" t="s">
        <v>45</v>
      </c>
      <c r="C8881" t="s">
        <v>103</v>
      </c>
      <c r="D8881">
        <v>3</v>
      </c>
      <c r="E8881">
        <v>12.57</v>
      </c>
      <c r="F8881" s="16">
        <f t="shared" si="690"/>
        <v>37.71</v>
      </c>
      <c r="G8881" t="s">
        <v>37</v>
      </c>
      <c r="H8881" t="s">
        <v>40</v>
      </c>
      <c r="I8881" s="1">
        <v>45584</v>
      </c>
      <c r="J8881" t="str">
        <f t="shared" si="691"/>
        <v>October</v>
      </c>
      <c r="K8881" t="str">
        <f t="shared" si="692"/>
        <v>Saturday</v>
      </c>
      <c r="L8881" t="str">
        <f t="shared" si="693"/>
        <v>Autumn</v>
      </c>
      <c r="M8881">
        <f t="shared" si="694"/>
        <v>976.87000000000012</v>
      </c>
    </row>
    <row r="8882" spans="1:13" x14ac:dyDescent="0.25">
      <c r="A8882" t="s">
        <v>224</v>
      </c>
      <c r="B8882" t="s">
        <v>69</v>
      </c>
      <c r="C8882" t="s">
        <v>70</v>
      </c>
      <c r="D8882">
        <v>4</v>
      </c>
      <c r="E8882">
        <v>15.03</v>
      </c>
      <c r="F8882" s="16">
        <f t="shared" si="690"/>
        <v>60.12</v>
      </c>
      <c r="G8882" t="s">
        <v>20</v>
      </c>
      <c r="H8882" t="s">
        <v>16</v>
      </c>
      <c r="I8882" s="1">
        <v>45285</v>
      </c>
      <c r="J8882" t="str">
        <f t="shared" si="691"/>
        <v>December</v>
      </c>
      <c r="K8882" t="str">
        <f t="shared" si="692"/>
        <v>Monday</v>
      </c>
      <c r="L8882" t="str">
        <f t="shared" si="693"/>
        <v>Winter</v>
      </c>
      <c r="M8882">
        <f t="shared" si="694"/>
        <v>224.30999999999997</v>
      </c>
    </row>
    <row r="8883" spans="1:13" x14ac:dyDescent="0.25">
      <c r="A8883" t="s">
        <v>160</v>
      </c>
      <c r="B8883" t="s">
        <v>55</v>
      </c>
      <c r="C8883" t="s">
        <v>65</v>
      </c>
      <c r="D8883">
        <v>4</v>
      </c>
      <c r="E8883">
        <v>58.9</v>
      </c>
      <c r="F8883" s="16">
        <f t="shared" si="690"/>
        <v>235.6</v>
      </c>
      <c r="G8883" t="s">
        <v>11</v>
      </c>
      <c r="H8883" t="s">
        <v>16</v>
      </c>
      <c r="I8883" s="1">
        <v>45116</v>
      </c>
      <c r="J8883" t="str">
        <f t="shared" si="691"/>
        <v>July</v>
      </c>
      <c r="K8883" t="str">
        <f t="shared" si="692"/>
        <v>Sunday</v>
      </c>
      <c r="L8883" t="str">
        <f t="shared" si="693"/>
        <v>Summer</v>
      </c>
      <c r="M8883">
        <f t="shared" si="694"/>
        <v>4888.37</v>
      </c>
    </row>
    <row r="8884" spans="1:13" x14ac:dyDescent="0.25">
      <c r="A8884" t="s">
        <v>206</v>
      </c>
      <c r="B8884" t="s">
        <v>69</v>
      </c>
      <c r="C8884" t="s">
        <v>70</v>
      </c>
      <c r="D8884">
        <v>1</v>
      </c>
      <c r="E8884">
        <v>5.83</v>
      </c>
      <c r="F8884" s="16">
        <f t="shared" si="690"/>
        <v>5.83</v>
      </c>
      <c r="G8884" t="s">
        <v>37</v>
      </c>
      <c r="H8884" t="s">
        <v>40</v>
      </c>
      <c r="I8884" s="1">
        <v>44961</v>
      </c>
      <c r="J8884" t="str">
        <f t="shared" si="691"/>
        <v>February</v>
      </c>
      <c r="K8884" t="str">
        <f t="shared" si="692"/>
        <v>Saturday</v>
      </c>
      <c r="L8884" t="str">
        <f t="shared" si="693"/>
        <v>Winter</v>
      </c>
      <c r="M8884">
        <f t="shared" si="694"/>
        <v>1220.96</v>
      </c>
    </row>
    <row r="8885" spans="1:13" x14ac:dyDescent="0.25">
      <c r="A8885" t="s">
        <v>73</v>
      </c>
      <c r="B8885" t="s">
        <v>14</v>
      </c>
      <c r="C8885" t="s">
        <v>15</v>
      </c>
      <c r="D8885">
        <v>4</v>
      </c>
      <c r="E8885">
        <v>91.41</v>
      </c>
      <c r="F8885" s="16">
        <f t="shared" si="690"/>
        <v>365.64</v>
      </c>
      <c r="G8885" t="s">
        <v>37</v>
      </c>
      <c r="H8885" t="s">
        <v>40</v>
      </c>
      <c r="I8885" s="1">
        <v>45438</v>
      </c>
      <c r="J8885" t="str">
        <f t="shared" si="691"/>
        <v>May</v>
      </c>
      <c r="K8885" t="str">
        <f t="shared" si="692"/>
        <v>Sunday</v>
      </c>
      <c r="L8885" t="str">
        <f t="shared" si="693"/>
        <v>Spring</v>
      </c>
      <c r="M8885">
        <f t="shared" si="694"/>
        <v>125842.12000000001</v>
      </c>
    </row>
    <row r="8886" spans="1:13" x14ac:dyDescent="0.25">
      <c r="A8886" t="s">
        <v>113</v>
      </c>
      <c r="B8886" t="s">
        <v>48</v>
      </c>
      <c r="C8886" t="s">
        <v>196</v>
      </c>
      <c r="D8886">
        <v>3</v>
      </c>
      <c r="E8886">
        <v>21.5</v>
      </c>
      <c r="F8886" s="16">
        <f t="shared" si="690"/>
        <v>64.5</v>
      </c>
      <c r="G8886" t="s">
        <v>24</v>
      </c>
      <c r="H8886" t="s">
        <v>40</v>
      </c>
      <c r="I8886" s="1">
        <v>45025</v>
      </c>
      <c r="J8886" t="str">
        <f t="shared" si="691"/>
        <v>April</v>
      </c>
      <c r="K8886" t="str">
        <f t="shared" si="692"/>
        <v>Sunday</v>
      </c>
      <c r="L8886" t="str">
        <f t="shared" si="693"/>
        <v>Spring</v>
      </c>
      <c r="M8886">
        <f t="shared" si="694"/>
        <v>992.56999999999994</v>
      </c>
    </row>
    <row r="8887" spans="1:13" x14ac:dyDescent="0.25">
      <c r="A8887" t="s">
        <v>8</v>
      </c>
      <c r="B8887" t="s">
        <v>69</v>
      </c>
      <c r="C8887" t="s">
        <v>109</v>
      </c>
      <c r="D8887">
        <v>3</v>
      </c>
      <c r="E8887">
        <v>7.98</v>
      </c>
      <c r="F8887" s="16">
        <f t="shared" si="690"/>
        <v>23.94</v>
      </c>
      <c r="G8887" t="s">
        <v>37</v>
      </c>
      <c r="H8887" t="s">
        <v>40</v>
      </c>
      <c r="I8887" s="1">
        <v>45434</v>
      </c>
      <c r="J8887" t="str">
        <f t="shared" si="691"/>
        <v>May</v>
      </c>
      <c r="K8887" t="str">
        <f t="shared" si="692"/>
        <v>Wednesday</v>
      </c>
      <c r="L8887" t="str">
        <f t="shared" si="693"/>
        <v>Spring</v>
      </c>
      <c r="M8887">
        <f t="shared" si="694"/>
        <v>76407.02</v>
      </c>
    </row>
    <row r="8888" spans="1:13" x14ac:dyDescent="0.25">
      <c r="A8888" t="s">
        <v>96</v>
      </c>
      <c r="B8888" t="s">
        <v>99</v>
      </c>
      <c r="C8888" t="s">
        <v>129</v>
      </c>
      <c r="D8888">
        <v>1</v>
      </c>
      <c r="E8888">
        <v>7.38</v>
      </c>
      <c r="F8888" s="16">
        <f t="shared" si="690"/>
        <v>7.38</v>
      </c>
      <c r="G8888" t="s">
        <v>37</v>
      </c>
      <c r="H8888" t="s">
        <v>12</v>
      </c>
      <c r="I8888" s="1">
        <v>45203</v>
      </c>
      <c r="J8888" t="str">
        <f t="shared" si="691"/>
        <v>October</v>
      </c>
      <c r="K8888" t="str">
        <f t="shared" si="692"/>
        <v>Wednesday</v>
      </c>
      <c r="L8888" t="str">
        <f t="shared" si="693"/>
        <v>Autumn</v>
      </c>
      <c r="M8888">
        <f t="shared" si="694"/>
        <v>425.75</v>
      </c>
    </row>
    <row r="8889" spans="1:13" x14ac:dyDescent="0.25">
      <c r="A8889" t="s">
        <v>122</v>
      </c>
      <c r="B8889" t="s">
        <v>48</v>
      </c>
      <c r="C8889" t="s">
        <v>196</v>
      </c>
      <c r="D8889">
        <v>5</v>
      </c>
      <c r="E8889">
        <v>66.02</v>
      </c>
      <c r="F8889" s="16">
        <f t="shared" si="690"/>
        <v>330.09999999999997</v>
      </c>
      <c r="G8889" t="s">
        <v>11</v>
      </c>
      <c r="H8889" t="s">
        <v>16</v>
      </c>
      <c r="I8889" s="1">
        <v>45038</v>
      </c>
      <c r="J8889" t="str">
        <f t="shared" si="691"/>
        <v>April</v>
      </c>
      <c r="K8889" t="str">
        <f t="shared" si="692"/>
        <v>Saturday</v>
      </c>
      <c r="L8889" t="str">
        <f t="shared" si="693"/>
        <v>Spring</v>
      </c>
      <c r="M8889">
        <f t="shared" si="694"/>
        <v>1197.8</v>
      </c>
    </row>
    <row r="8890" spans="1:13" x14ac:dyDescent="0.25">
      <c r="A8890" t="s">
        <v>236</v>
      </c>
      <c r="B8890" t="s">
        <v>99</v>
      </c>
      <c r="C8890" t="s">
        <v>129</v>
      </c>
      <c r="D8890">
        <v>1</v>
      </c>
      <c r="E8890">
        <v>8.92</v>
      </c>
      <c r="F8890" s="16">
        <f t="shared" si="690"/>
        <v>8.92</v>
      </c>
      <c r="G8890" t="s">
        <v>24</v>
      </c>
      <c r="H8890" t="s">
        <v>40</v>
      </c>
      <c r="I8890" s="1">
        <v>45154</v>
      </c>
      <c r="J8890" t="str">
        <f t="shared" si="691"/>
        <v>August</v>
      </c>
      <c r="K8890" t="str">
        <f t="shared" si="692"/>
        <v>Wednesday</v>
      </c>
      <c r="L8890" t="str">
        <f t="shared" si="693"/>
        <v>Summer</v>
      </c>
      <c r="M8890">
        <f t="shared" si="694"/>
        <v>582.56999999999994</v>
      </c>
    </row>
    <row r="8891" spans="1:13" x14ac:dyDescent="0.25">
      <c r="A8891" t="s">
        <v>165</v>
      </c>
      <c r="B8891" t="s">
        <v>55</v>
      </c>
      <c r="C8891" t="s">
        <v>164</v>
      </c>
      <c r="D8891">
        <v>5</v>
      </c>
      <c r="E8891">
        <v>884.22</v>
      </c>
      <c r="F8891" s="16">
        <f t="shared" si="690"/>
        <v>4421.1000000000004</v>
      </c>
      <c r="G8891" t="s">
        <v>20</v>
      </c>
      <c r="H8891" t="s">
        <v>16</v>
      </c>
      <c r="I8891" s="1">
        <v>45624</v>
      </c>
      <c r="J8891" t="str">
        <f t="shared" si="691"/>
        <v>November</v>
      </c>
      <c r="K8891" t="str">
        <f t="shared" si="692"/>
        <v>Thursday</v>
      </c>
      <c r="L8891" t="str">
        <f t="shared" si="693"/>
        <v>Autumn</v>
      </c>
      <c r="M8891">
        <f t="shared" si="694"/>
        <v>5373.28</v>
      </c>
    </row>
    <row r="8892" spans="1:13" x14ac:dyDescent="0.25">
      <c r="A8892" t="s">
        <v>116</v>
      </c>
      <c r="B8892" t="s">
        <v>55</v>
      </c>
      <c r="C8892" t="s">
        <v>58</v>
      </c>
      <c r="D8892">
        <v>5</v>
      </c>
      <c r="E8892">
        <v>137.62</v>
      </c>
      <c r="F8892" s="16">
        <f t="shared" si="690"/>
        <v>688.1</v>
      </c>
      <c r="G8892" t="s">
        <v>11</v>
      </c>
      <c r="H8892" t="s">
        <v>12</v>
      </c>
      <c r="I8892" s="1">
        <v>45155</v>
      </c>
      <c r="J8892" t="str">
        <f t="shared" si="691"/>
        <v>August</v>
      </c>
      <c r="K8892" t="str">
        <f t="shared" si="692"/>
        <v>Thursday</v>
      </c>
      <c r="L8892" t="str">
        <f t="shared" si="693"/>
        <v>Summer</v>
      </c>
      <c r="M8892">
        <f t="shared" si="694"/>
        <v>4212.28</v>
      </c>
    </row>
    <row r="8893" spans="1:13" x14ac:dyDescent="0.25">
      <c r="A8893" t="s">
        <v>102</v>
      </c>
      <c r="B8893" t="s">
        <v>45</v>
      </c>
      <c r="C8893" t="s">
        <v>108</v>
      </c>
      <c r="D8893">
        <v>5</v>
      </c>
      <c r="E8893">
        <v>132.86000000000001</v>
      </c>
      <c r="F8893" s="16">
        <f t="shared" si="690"/>
        <v>664.30000000000007</v>
      </c>
      <c r="G8893" t="s">
        <v>24</v>
      </c>
      <c r="H8893" t="s">
        <v>12</v>
      </c>
      <c r="I8893" s="1">
        <v>45481</v>
      </c>
      <c r="J8893" t="str">
        <f t="shared" si="691"/>
        <v>July</v>
      </c>
      <c r="K8893" t="str">
        <f t="shared" si="692"/>
        <v>Monday</v>
      </c>
      <c r="L8893" t="str">
        <f t="shared" si="693"/>
        <v>Summer</v>
      </c>
      <c r="M8893">
        <f t="shared" si="694"/>
        <v>2347.9700000000003</v>
      </c>
    </row>
    <row r="8894" spans="1:13" x14ac:dyDescent="0.25">
      <c r="A8894" t="s">
        <v>206</v>
      </c>
      <c r="B8894" t="s">
        <v>69</v>
      </c>
      <c r="C8894" t="s">
        <v>72</v>
      </c>
      <c r="D8894">
        <v>1</v>
      </c>
      <c r="E8894">
        <v>65.959999999999994</v>
      </c>
      <c r="F8894" s="16">
        <f t="shared" si="690"/>
        <v>65.959999999999994</v>
      </c>
      <c r="G8894" t="s">
        <v>11</v>
      </c>
      <c r="H8894" t="s">
        <v>40</v>
      </c>
      <c r="I8894" s="1">
        <v>45247</v>
      </c>
      <c r="J8894" t="str">
        <f t="shared" si="691"/>
        <v>November</v>
      </c>
      <c r="K8894" t="str">
        <f t="shared" si="692"/>
        <v>Friday</v>
      </c>
      <c r="L8894" t="str">
        <f t="shared" si="693"/>
        <v>Autumn</v>
      </c>
      <c r="M8894">
        <f t="shared" si="694"/>
        <v>1215.1300000000001</v>
      </c>
    </row>
    <row r="8895" spans="1:13" x14ac:dyDescent="0.25">
      <c r="A8895" t="s">
        <v>233</v>
      </c>
      <c r="B8895" t="s">
        <v>9</v>
      </c>
      <c r="C8895" t="s">
        <v>180</v>
      </c>
      <c r="D8895">
        <v>3</v>
      </c>
      <c r="E8895">
        <v>3.59</v>
      </c>
      <c r="F8895" s="16">
        <f t="shared" si="690"/>
        <v>10.77</v>
      </c>
      <c r="G8895" t="s">
        <v>11</v>
      </c>
      <c r="H8895" t="s">
        <v>12</v>
      </c>
      <c r="I8895" s="1">
        <v>44945</v>
      </c>
      <c r="J8895" t="str">
        <f t="shared" si="691"/>
        <v>January</v>
      </c>
      <c r="K8895" t="str">
        <f t="shared" si="692"/>
        <v>Thursday</v>
      </c>
      <c r="L8895" t="str">
        <f t="shared" si="693"/>
        <v>Winter</v>
      </c>
      <c r="M8895">
        <f t="shared" si="694"/>
        <v>1049.99</v>
      </c>
    </row>
    <row r="8896" spans="1:13" x14ac:dyDescent="0.25">
      <c r="A8896" t="s">
        <v>258</v>
      </c>
      <c r="B8896" t="s">
        <v>22</v>
      </c>
      <c r="C8896" t="s">
        <v>142</v>
      </c>
      <c r="D8896">
        <v>5</v>
      </c>
      <c r="E8896">
        <v>472.49</v>
      </c>
      <c r="F8896" s="16">
        <f t="shared" si="690"/>
        <v>2362.4499999999998</v>
      </c>
      <c r="G8896" t="s">
        <v>20</v>
      </c>
      <c r="H8896" t="s">
        <v>40</v>
      </c>
      <c r="I8896" s="1">
        <v>45008</v>
      </c>
      <c r="J8896" t="str">
        <f t="shared" si="691"/>
        <v>March</v>
      </c>
      <c r="K8896" t="str">
        <f t="shared" si="692"/>
        <v>Thursday</v>
      </c>
      <c r="L8896" t="str">
        <f t="shared" si="693"/>
        <v>Spring</v>
      </c>
      <c r="M8896">
        <f t="shared" si="694"/>
        <v>2559.89</v>
      </c>
    </row>
    <row r="8897" spans="1:13" x14ac:dyDescent="0.25">
      <c r="A8897" t="s">
        <v>101</v>
      </c>
      <c r="B8897" t="s">
        <v>22</v>
      </c>
      <c r="C8897" t="s">
        <v>33</v>
      </c>
      <c r="D8897">
        <v>5</v>
      </c>
      <c r="E8897">
        <v>64.900000000000006</v>
      </c>
      <c r="F8897" s="16">
        <f t="shared" si="690"/>
        <v>324.5</v>
      </c>
      <c r="G8897" t="s">
        <v>37</v>
      </c>
      <c r="H8897" t="s">
        <v>12</v>
      </c>
      <c r="I8897" s="1">
        <v>45022</v>
      </c>
      <c r="J8897" t="str">
        <f t="shared" si="691"/>
        <v>April</v>
      </c>
      <c r="K8897" t="str">
        <f t="shared" si="692"/>
        <v>Thursday</v>
      </c>
      <c r="L8897" t="str">
        <f t="shared" si="693"/>
        <v>Spring</v>
      </c>
      <c r="M8897">
        <f t="shared" si="694"/>
        <v>1817.74</v>
      </c>
    </row>
    <row r="8898" spans="1:13" x14ac:dyDescent="0.25">
      <c r="A8898" t="s">
        <v>187</v>
      </c>
      <c r="B8898" t="s">
        <v>30</v>
      </c>
      <c r="C8898" t="s">
        <v>93</v>
      </c>
      <c r="D8898">
        <v>1</v>
      </c>
      <c r="E8898">
        <v>55.33</v>
      </c>
      <c r="F8898" s="16">
        <f t="shared" si="690"/>
        <v>55.33</v>
      </c>
      <c r="G8898" t="s">
        <v>20</v>
      </c>
      <c r="H8898" t="s">
        <v>12</v>
      </c>
      <c r="I8898" s="1">
        <v>45071</v>
      </c>
      <c r="J8898" t="str">
        <f t="shared" si="691"/>
        <v>May</v>
      </c>
      <c r="K8898" t="str">
        <f t="shared" si="692"/>
        <v>Thursday</v>
      </c>
      <c r="L8898" t="str">
        <f t="shared" si="693"/>
        <v>Spring</v>
      </c>
      <c r="M8898">
        <f t="shared" si="694"/>
        <v>937.3900000000001</v>
      </c>
    </row>
    <row r="8899" spans="1:13" x14ac:dyDescent="0.25">
      <c r="A8899" t="s">
        <v>124</v>
      </c>
      <c r="B8899" t="s">
        <v>45</v>
      </c>
      <c r="C8899" t="s">
        <v>46</v>
      </c>
      <c r="D8899">
        <v>5</v>
      </c>
      <c r="E8899">
        <v>2.4300000000000002</v>
      </c>
      <c r="F8899" s="16">
        <f t="shared" ref="F8899:F8962" si="695">D8899*E8899</f>
        <v>12.15</v>
      </c>
      <c r="G8899" t="s">
        <v>24</v>
      </c>
      <c r="H8899" t="s">
        <v>12</v>
      </c>
      <c r="I8899" s="1">
        <v>45024</v>
      </c>
      <c r="J8899" t="str">
        <f t="shared" ref="J8899:J8962" si="696">TEXT(I8899,"mmmm")</f>
        <v>April</v>
      </c>
      <c r="K8899" t="str">
        <f t="shared" ref="K8899:K8962" si="697">TEXT(I8899,"dddd")</f>
        <v>Saturday</v>
      </c>
      <c r="L8899" t="str">
        <f t="shared" ref="L8899:L8962" si="698">IF(OR(MONTH(I8899)=3,MONTH(I8899)=4,MONTH(I8899)=5),"Spring",IF(OR(MONTH(I8899)=6,MONTH(I8899)=7,MONTH(I8899)=8),"Summer",IF(OR(MONTH(I8899)=9,MONTH(I8899)=10,MONTH(I8899)=11),"Autumn",IF(OR(MONTH(I8899)=12,MONTH(I8899)=1,MONTH(I8899)=2),"Winter"))))</f>
        <v>Spring</v>
      </c>
      <c r="M8899">
        <f t="shared" ref="M8899:M8962" si="699">SUMIF(A8899:A18898,A8899,F8899:F18898)</f>
        <v>1501.54</v>
      </c>
    </row>
    <row r="8900" spans="1:13" x14ac:dyDescent="0.25">
      <c r="A8900" t="s">
        <v>117</v>
      </c>
      <c r="B8900" t="s">
        <v>60</v>
      </c>
      <c r="C8900" t="s">
        <v>61</v>
      </c>
      <c r="D8900">
        <v>1</v>
      </c>
      <c r="E8900">
        <v>304</v>
      </c>
      <c r="F8900" s="16">
        <f t="shared" si="695"/>
        <v>304</v>
      </c>
      <c r="G8900" t="s">
        <v>37</v>
      </c>
      <c r="H8900" t="s">
        <v>16</v>
      </c>
      <c r="I8900" s="1">
        <v>45027</v>
      </c>
      <c r="J8900" t="str">
        <f t="shared" si="696"/>
        <v>April</v>
      </c>
      <c r="K8900" t="str">
        <f t="shared" si="697"/>
        <v>Tuesday</v>
      </c>
      <c r="L8900" t="str">
        <f t="shared" si="698"/>
        <v>Spring</v>
      </c>
      <c r="M8900">
        <f t="shared" si="699"/>
        <v>1529.76</v>
      </c>
    </row>
    <row r="8901" spans="1:13" x14ac:dyDescent="0.25">
      <c r="A8901" t="s">
        <v>163</v>
      </c>
      <c r="B8901" t="s">
        <v>45</v>
      </c>
      <c r="C8901" t="s">
        <v>108</v>
      </c>
      <c r="D8901">
        <v>2</v>
      </c>
      <c r="E8901">
        <v>462.6</v>
      </c>
      <c r="F8901" s="16">
        <f t="shared" si="695"/>
        <v>925.2</v>
      </c>
      <c r="G8901" t="s">
        <v>24</v>
      </c>
      <c r="H8901" t="s">
        <v>40</v>
      </c>
      <c r="I8901" s="1">
        <v>45086</v>
      </c>
      <c r="J8901" t="str">
        <f t="shared" si="696"/>
        <v>June</v>
      </c>
      <c r="K8901" t="str">
        <f t="shared" si="697"/>
        <v>Friday</v>
      </c>
      <c r="L8901" t="str">
        <f t="shared" si="698"/>
        <v>Summer</v>
      </c>
      <c r="M8901">
        <f t="shared" si="699"/>
        <v>1566.64</v>
      </c>
    </row>
    <row r="8902" spans="1:13" x14ac:dyDescent="0.25">
      <c r="A8902" t="s">
        <v>151</v>
      </c>
      <c r="B8902" t="s">
        <v>55</v>
      </c>
      <c r="C8902" t="s">
        <v>58</v>
      </c>
      <c r="D8902">
        <v>1</v>
      </c>
      <c r="E8902">
        <v>74.819999999999993</v>
      </c>
      <c r="F8902" s="16">
        <f t="shared" si="695"/>
        <v>74.819999999999993</v>
      </c>
      <c r="G8902" t="s">
        <v>11</v>
      </c>
      <c r="H8902" t="s">
        <v>16</v>
      </c>
      <c r="I8902" s="1">
        <v>45596</v>
      </c>
      <c r="J8902" t="str">
        <f t="shared" si="696"/>
        <v>October</v>
      </c>
      <c r="K8902" t="str">
        <f t="shared" si="697"/>
        <v>Thursday</v>
      </c>
      <c r="L8902" t="str">
        <f t="shared" si="698"/>
        <v>Autumn</v>
      </c>
      <c r="M8902">
        <f t="shared" si="699"/>
        <v>3334.6499999999996</v>
      </c>
    </row>
    <row r="8903" spans="1:13" x14ac:dyDescent="0.25">
      <c r="A8903" t="s">
        <v>90</v>
      </c>
      <c r="B8903" t="s">
        <v>26</v>
      </c>
      <c r="C8903" t="s">
        <v>53</v>
      </c>
      <c r="D8903">
        <v>3</v>
      </c>
      <c r="E8903">
        <v>407.62</v>
      </c>
      <c r="F8903" s="16">
        <f t="shared" si="695"/>
        <v>1222.8600000000001</v>
      </c>
      <c r="G8903" t="s">
        <v>11</v>
      </c>
      <c r="H8903" t="s">
        <v>12</v>
      </c>
      <c r="I8903" s="1">
        <v>45334</v>
      </c>
      <c r="J8903" t="str">
        <f t="shared" si="696"/>
        <v>February</v>
      </c>
      <c r="K8903" t="str">
        <f t="shared" si="697"/>
        <v>Monday</v>
      </c>
      <c r="L8903" t="str">
        <f t="shared" si="698"/>
        <v>Winter</v>
      </c>
      <c r="M8903">
        <f t="shared" si="699"/>
        <v>2009.6400000000003</v>
      </c>
    </row>
    <row r="8904" spans="1:13" x14ac:dyDescent="0.25">
      <c r="A8904" t="s">
        <v>92</v>
      </c>
      <c r="B8904" t="s">
        <v>48</v>
      </c>
      <c r="C8904" t="s">
        <v>111</v>
      </c>
      <c r="D8904">
        <v>2</v>
      </c>
      <c r="E8904">
        <v>89.97</v>
      </c>
      <c r="F8904" s="16">
        <f t="shared" si="695"/>
        <v>179.94</v>
      </c>
      <c r="G8904" t="s">
        <v>20</v>
      </c>
      <c r="H8904" t="s">
        <v>12</v>
      </c>
      <c r="I8904" s="1">
        <v>45665</v>
      </c>
      <c r="J8904" t="str">
        <f t="shared" si="696"/>
        <v>January</v>
      </c>
      <c r="K8904" t="str">
        <f t="shared" si="697"/>
        <v>Wednesday</v>
      </c>
      <c r="L8904" t="str">
        <f t="shared" si="698"/>
        <v>Winter</v>
      </c>
      <c r="M8904">
        <f t="shared" si="699"/>
        <v>886.66000000000008</v>
      </c>
    </row>
    <row r="8905" spans="1:13" x14ac:dyDescent="0.25">
      <c r="A8905" t="s">
        <v>95</v>
      </c>
      <c r="B8905" t="s">
        <v>9</v>
      </c>
      <c r="C8905" t="s">
        <v>180</v>
      </c>
      <c r="D8905">
        <v>2</v>
      </c>
      <c r="E8905">
        <v>3.09</v>
      </c>
      <c r="F8905" s="16">
        <f t="shared" si="695"/>
        <v>6.18</v>
      </c>
      <c r="G8905" t="s">
        <v>20</v>
      </c>
      <c r="H8905" t="s">
        <v>40</v>
      </c>
      <c r="I8905" s="1">
        <v>44968</v>
      </c>
      <c r="J8905" t="str">
        <f t="shared" si="696"/>
        <v>February</v>
      </c>
      <c r="K8905" t="str">
        <f t="shared" si="697"/>
        <v>Saturday</v>
      </c>
      <c r="L8905" t="str">
        <f t="shared" si="698"/>
        <v>Winter</v>
      </c>
      <c r="M8905">
        <f t="shared" si="699"/>
        <v>153.88</v>
      </c>
    </row>
    <row r="8906" spans="1:13" x14ac:dyDescent="0.25">
      <c r="A8906" t="s">
        <v>121</v>
      </c>
      <c r="B8906" t="s">
        <v>99</v>
      </c>
      <c r="C8906" t="s">
        <v>100</v>
      </c>
      <c r="D8906">
        <v>1</v>
      </c>
      <c r="E8906">
        <v>9.26</v>
      </c>
      <c r="F8906" s="16">
        <f t="shared" si="695"/>
        <v>9.26</v>
      </c>
      <c r="G8906" t="s">
        <v>24</v>
      </c>
      <c r="H8906" t="s">
        <v>16</v>
      </c>
      <c r="I8906" s="1">
        <v>45655</v>
      </c>
      <c r="J8906" t="str">
        <f t="shared" si="696"/>
        <v>December</v>
      </c>
      <c r="K8906" t="str">
        <f t="shared" si="697"/>
        <v>Sunday</v>
      </c>
      <c r="L8906" t="str">
        <f t="shared" si="698"/>
        <v>Winter</v>
      </c>
      <c r="M8906">
        <f t="shared" si="699"/>
        <v>91615.1</v>
      </c>
    </row>
    <row r="8907" spans="1:13" x14ac:dyDescent="0.25">
      <c r="A8907" t="s">
        <v>267</v>
      </c>
      <c r="B8907" t="s">
        <v>14</v>
      </c>
      <c r="C8907" t="s">
        <v>134</v>
      </c>
      <c r="D8907">
        <v>5</v>
      </c>
      <c r="E8907">
        <v>19.45</v>
      </c>
      <c r="F8907" s="16">
        <f t="shared" si="695"/>
        <v>97.25</v>
      </c>
      <c r="G8907" t="s">
        <v>11</v>
      </c>
      <c r="H8907" t="s">
        <v>16</v>
      </c>
      <c r="I8907" s="1">
        <v>45019</v>
      </c>
      <c r="J8907" t="str">
        <f t="shared" si="696"/>
        <v>April</v>
      </c>
      <c r="K8907" t="str">
        <f t="shared" si="697"/>
        <v>Monday</v>
      </c>
      <c r="L8907" t="str">
        <f t="shared" si="698"/>
        <v>Spring</v>
      </c>
      <c r="M8907">
        <f t="shared" si="699"/>
        <v>692.54</v>
      </c>
    </row>
    <row r="8908" spans="1:13" x14ac:dyDescent="0.25">
      <c r="A8908" t="s">
        <v>249</v>
      </c>
      <c r="B8908" t="s">
        <v>45</v>
      </c>
      <c r="C8908" t="s">
        <v>161</v>
      </c>
      <c r="D8908">
        <v>5</v>
      </c>
      <c r="E8908">
        <v>4.1500000000000004</v>
      </c>
      <c r="F8908" s="16">
        <f t="shared" si="695"/>
        <v>20.75</v>
      </c>
      <c r="G8908" t="s">
        <v>20</v>
      </c>
      <c r="H8908" t="s">
        <v>16</v>
      </c>
      <c r="I8908" s="1">
        <v>45348</v>
      </c>
      <c r="J8908" t="str">
        <f t="shared" si="696"/>
        <v>February</v>
      </c>
      <c r="K8908" t="str">
        <f t="shared" si="697"/>
        <v>Monday</v>
      </c>
      <c r="L8908" t="str">
        <f t="shared" si="698"/>
        <v>Winter</v>
      </c>
      <c r="M8908">
        <f t="shared" si="699"/>
        <v>751.04000000000008</v>
      </c>
    </row>
    <row r="8909" spans="1:13" x14ac:dyDescent="0.25">
      <c r="A8909" t="s">
        <v>96</v>
      </c>
      <c r="B8909" t="s">
        <v>69</v>
      </c>
      <c r="C8909" t="s">
        <v>109</v>
      </c>
      <c r="D8909">
        <v>3</v>
      </c>
      <c r="E8909">
        <v>7.92</v>
      </c>
      <c r="F8909" s="16">
        <f t="shared" si="695"/>
        <v>23.759999999999998</v>
      </c>
      <c r="G8909" t="s">
        <v>24</v>
      </c>
      <c r="H8909" t="s">
        <v>40</v>
      </c>
      <c r="I8909" s="1">
        <v>44956</v>
      </c>
      <c r="J8909" t="str">
        <f t="shared" si="696"/>
        <v>January</v>
      </c>
      <c r="K8909" t="str">
        <f t="shared" si="697"/>
        <v>Monday</v>
      </c>
      <c r="L8909" t="str">
        <f t="shared" si="698"/>
        <v>Winter</v>
      </c>
      <c r="M8909">
        <f t="shared" si="699"/>
        <v>418.37</v>
      </c>
    </row>
    <row r="8910" spans="1:13" x14ac:dyDescent="0.25">
      <c r="A8910" t="s">
        <v>113</v>
      </c>
      <c r="B8910" t="s">
        <v>35</v>
      </c>
      <c r="C8910" t="s">
        <v>36</v>
      </c>
      <c r="D8910">
        <v>1</v>
      </c>
      <c r="E8910">
        <v>424.38</v>
      </c>
      <c r="F8910" s="16">
        <f t="shared" si="695"/>
        <v>424.38</v>
      </c>
      <c r="G8910" t="s">
        <v>11</v>
      </c>
      <c r="H8910" t="s">
        <v>40</v>
      </c>
      <c r="I8910" s="1">
        <v>45642</v>
      </c>
      <c r="J8910" t="str">
        <f t="shared" si="696"/>
        <v>December</v>
      </c>
      <c r="K8910" t="str">
        <f t="shared" si="697"/>
        <v>Monday</v>
      </c>
      <c r="L8910" t="str">
        <f t="shared" si="698"/>
        <v>Winter</v>
      </c>
      <c r="M8910">
        <f t="shared" si="699"/>
        <v>928.06999999999994</v>
      </c>
    </row>
    <row r="8911" spans="1:13" x14ac:dyDescent="0.25">
      <c r="A8911" t="s">
        <v>245</v>
      </c>
      <c r="B8911" t="s">
        <v>45</v>
      </c>
      <c r="C8911" t="s">
        <v>46</v>
      </c>
      <c r="D8911">
        <v>2</v>
      </c>
      <c r="E8911">
        <v>2.16</v>
      </c>
      <c r="F8911" s="16">
        <f t="shared" si="695"/>
        <v>4.32</v>
      </c>
      <c r="G8911" t="s">
        <v>20</v>
      </c>
      <c r="H8911" t="s">
        <v>40</v>
      </c>
      <c r="I8911" s="1">
        <v>45029</v>
      </c>
      <c r="J8911" t="str">
        <f t="shared" si="696"/>
        <v>April</v>
      </c>
      <c r="K8911" t="str">
        <f t="shared" si="697"/>
        <v>Thursday</v>
      </c>
      <c r="L8911" t="str">
        <f t="shared" si="698"/>
        <v>Spring</v>
      </c>
      <c r="M8911">
        <f t="shared" si="699"/>
        <v>1970.46</v>
      </c>
    </row>
    <row r="8912" spans="1:13" x14ac:dyDescent="0.25">
      <c r="A8912" t="s">
        <v>247</v>
      </c>
      <c r="B8912" t="s">
        <v>18</v>
      </c>
      <c r="C8912" t="s">
        <v>106</v>
      </c>
      <c r="D8912">
        <v>1</v>
      </c>
      <c r="E8912">
        <v>150.16</v>
      </c>
      <c r="F8912" s="16">
        <f t="shared" si="695"/>
        <v>150.16</v>
      </c>
      <c r="G8912" t="s">
        <v>24</v>
      </c>
      <c r="H8912" t="s">
        <v>12</v>
      </c>
      <c r="I8912" s="1">
        <v>45226</v>
      </c>
      <c r="J8912" t="str">
        <f t="shared" si="696"/>
        <v>October</v>
      </c>
      <c r="K8912" t="str">
        <f t="shared" si="697"/>
        <v>Friday</v>
      </c>
      <c r="L8912" t="str">
        <f t="shared" si="698"/>
        <v>Autumn</v>
      </c>
      <c r="M8912">
        <f t="shared" si="699"/>
        <v>58154.31</v>
      </c>
    </row>
    <row r="8913" spans="1:13" x14ac:dyDescent="0.25">
      <c r="A8913" t="s">
        <v>73</v>
      </c>
      <c r="B8913" t="s">
        <v>48</v>
      </c>
      <c r="C8913" t="s">
        <v>111</v>
      </c>
      <c r="D8913">
        <v>1</v>
      </c>
      <c r="E8913">
        <v>42.5</v>
      </c>
      <c r="F8913" s="16">
        <f t="shared" si="695"/>
        <v>42.5</v>
      </c>
      <c r="G8913" t="s">
        <v>11</v>
      </c>
      <c r="H8913" t="s">
        <v>12</v>
      </c>
      <c r="I8913" s="1">
        <v>45095</v>
      </c>
      <c r="J8913" t="str">
        <f t="shared" si="696"/>
        <v>June</v>
      </c>
      <c r="K8913" t="str">
        <f t="shared" si="697"/>
        <v>Sunday</v>
      </c>
      <c r="L8913" t="str">
        <f t="shared" si="698"/>
        <v>Summer</v>
      </c>
      <c r="M8913">
        <f t="shared" si="699"/>
        <v>125476.48000000001</v>
      </c>
    </row>
    <row r="8914" spans="1:13" x14ac:dyDescent="0.25">
      <c r="A8914" t="s">
        <v>181</v>
      </c>
      <c r="B8914" t="s">
        <v>18</v>
      </c>
      <c r="C8914" t="s">
        <v>148</v>
      </c>
      <c r="D8914">
        <v>1</v>
      </c>
      <c r="E8914">
        <v>4359.5600000000004</v>
      </c>
      <c r="F8914" s="16">
        <f t="shared" si="695"/>
        <v>4359.5600000000004</v>
      </c>
      <c r="G8914" t="s">
        <v>20</v>
      </c>
      <c r="H8914" t="s">
        <v>40</v>
      </c>
      <c r="I8914" s="1">
        <v>45622</v>
      </c>
      <c r="J8914" t="str">
        <f t="shared" si="696"/>
        <v>November</v>
      </c>
      <c r="K8914" t="str">
        <f t="shared" si="697"/>
        <v>Tuesday</v>
      </c>
      <c r="L8914" t="str">
        <f t="shared" si="698"/>
        <v>Autumn</v>
      </c>
      <c r="M8914">
        <f t="shared" si="699"/>
        <v>142246.91</v>
      </c>
    </row>
    <row r="8915" spans="1:13" x14ac:dyDescent="0.25">
      <c r="A8915" t="s">
        <v>248</v>
      </c>
      <c r="B8915" t="s">
        <v>69</v>
      </c>
      <c r="C8915" t="s">
        <v>70</v>
      </c>
      <c r="D8915">
        <v>2</v>
      </c>
      <c r="E8915">
        <v>12.56</v>
      </c>
      <c r="F8915" s="16">
        <f t="shared" si="695"/>
        <v>25.12</v>
      </c>
      <c r="G8915" t="s">
        <v>11</v>
      </c>
      <c r="H8915" t="s">
        <v>12</v>
      </c>
      <c r="I8915" s="1">
        <v>45243</v>
      </c>
      <c r="J8915" t="str">
        <f t="shared" si="696"/>
        <v>November</v>
      </c>
      <c r="K8915" t="str">
        <f t="shared" si="697"/>
        <v>Monday</v>
      </c>
      <c r="L8915" t="str">
        <f t="shared" si="698"/>
        <v>Autumn</v>
      </c>
      <c r="M8915">
        <f t="shared" si="699"/>
        <v>82868.37000000001</v>
      </c>
    </row>
    <row r="8916" spans="1:13" x14ac:dyDescent="0.25">
      <c r="A8916" t="s">
        <v>201</v>
      </c>
      <c r="B8916" t="s">
        <v>48</v>
      </c>
      <c r="C8916" t="s">
        <v>49</v>
      </c>
      <c r="D8916">
        <v>4</v>
      </c>
      <c r="E8916">
        <v>59.59</v>
      </c>
      <c r="F8916" s="16">
        <f t="shared" si="695"/>
        <v>238.36</v>
      </c>
      <c r="G8916" t="s">
        <v>20</v>
      </c>
      <c r="H8916" t="s">
        <v>40</v>
      </c>
      <c r="I8916" s="1">
        <v>45640</v>
      </c>
      <c r="J8916" t="str">
        <f t="shared" si="696"/>
        <v>December</v>
      </c>
      <c r="K8916" t="str">
        <f t="shared" si="697"/>
        <v>Saturday</v>
      </c>
      <c r="L8916" t="str">
        <f t="shared" si="698"/>
        <v>Winter</v>
      </c>
      <c r="M8916">
        <f t="shared" si="699"/>
        <v>5386.38</v>
      </c>
    </row>
    <row r="8917" spans="1:13" x14ac:dyDescent="0.25">
      <c r="A8917" t="s">
        <v>267</v>
      </c>
      <c r="B8917" t="s">
        <v>69</v>
      </c>
      <c r="C8917" t="s">
        <v>109</v>
      </c>
      <c r="D8917">
        <v>4</v>
      </c>
      <c r="E8917">
        <v>4.8499999999999996</v>
      </c>
      <c r="F8917" s="16">
        <f t="shared" si="695"/>
        <v>19.399999999999999</v>
      </c>
      <c r="G8917" t="s">
        <v>11</v>
      </c>
      <c r="H8917" t="s">
        <v>40</v>
      </c>
      <c r="I8917" s="1">
        <v>45228</v>
      </c>
      <c r="J8917" t="str">
        <f t="shared" si="696"/>
        <v>October</v>
      </c>
      <c r="K8917" t="str">
        <f t="shared" si="697"/>
        <v>Sunday</v>
      </c>
      <c r="L8917" t="str">
        <f t="shared" si="698"/>
        <v>Autumn</v>
      </c>
      <c r="M8917">
        <f t="shared" si="699"/>
        <v>595.29</v>
      </c>
    </row>
    <row r="8918" spans="1:13" x14ac:dyDescent="0.25">
      <c r="A8918" t="s">
        <v>270</v>
      </c>
      <c r="B8918" t="s">
        <v>60</v>
      </c>
      <c r="C8918" t="s">
        <v>61</v>
      </c>
      <c r="D8918">
        <v>1</v>
      </c>
      <c r="E8918">
        <v>402.95</v>
      </c>
      <c r="F8918" s="16">
        <f t="shared" si="695"/>
        <v>402.95</v>
      </c>
      <c r="G8918" t="s">
        <v>11</v>
      </c>
      <c r="H8918" t="s">
        <v>12</v>
      </c>
      <c r="I8918" s="1">
        <v>45100</v>
      </c>
      <c r="J8918" t="str">
        <f t="shared" si="696"/>
        <v>June</v>
      </c>
      <c r="K8918" t="str">
        <f t="shared" si="697"/>
        <v>Friday</v>
      </c>
      <c r="L8918" t="str">
        <f t="shared" si="698"/>
        <v>Summer</v>
      </c>
      <c r="M8918">
        <f t="shared" si="699"/>
        <v>161606.18999999997</v>
      </c>
    </row>
    <row r="8919" spans="1:13" x14ac:dyDescent="0.25">
      <c r="A8919" t="s">
        <v>270</v>
      </c>
      <c r="B8919" t="s">
        <v>60</v>
      </c>
      <c r="C8919" t="s">
        <v>81</v>
      </c>
      <c r="D8919">
        <v>1</v>
      </c>
      <c r="E8919">
        <v>133.25</v>
      </c>
      <c r="F8919" s="16">
        <f t="shared" si="695"/>
        <v>133.25</v>
      </c>
      <c r="G8919" t="s">
        <v>24</v>
      </c>
      <c r="H8919" t="s">
        <v>16</v>
      </c>
      <c r="I8919" s="1">
        <v>45108</v>
      </c>
      <c r="J8919" t="str">
        <f t="shared" si="696"/>
        <v>July</v>
      </c>
      <c r="K8919" t="str">
        <f t="shared" si="697"/>
        <v>Saturday</v>
      </c>
      <c r="L8919" t="str">
        <f t="shared" si="698"/>
        <v>Summer</v>
      </c>
      <c r="M8919">
        <f t="shared" si="699"/>
        <v>161203.24</v>
      </c>
    </row>
    <row r="8920" spans="1:13" x14ac:dyDescent="0.25">
      <c r="A8920" t="s">
        <v>165</v>
      </c>
      <c r="B8920" t="s">
        <v>22</v>
      </c>
      <c r="C8920" t="s">
        <v>33</v>
      </c>
      <c r="D8920">
        <v>3</v>
      </c>
      <c r="E8920">
        <v>166.65</v>
      </c>
      <c r="F8920" s="16">
        <f t="shared" si="695"/>
        <v>499.95000000000005</v>
      </c>
      <c r="G8920" t="s">
        <v>37</v>
      </c>
      <c r="H8920" t="s">
        <v>40</v>
      </c>
      <c r="I8920" s="1">
        <v>45051</v>
      </c>
      <c r="J8920" t="str">
        <f t="shared" si="696"/>
        <v>May</v>
      </c>
      <c r="K8920" t="str">
        <f t="shared" si="697"/>
        <v>Friday</v>
      </c>
      <c r="L8920" t="str">
        <f t="shared" si="698"/>
        <v>Spring</v>
      </c>
      <c r="M8920">
        <f t="shared" si="699"/>
        <v>952.18000000000006</v>
      </c>
    </row>
    <row r="8921" spans="1:13" x14ac:dyDescent="0.25">
      <c r="A8921" t="s">
        <v>44</v>
      </c>
      <c r="B8921" t="s">
        <v>30</v>
      </c>
      <c r="C8921" t="s">
        <v>93</v>
      </c>
      <c r="D8921">
        <v>1</v>
      </c>
      <c r="E8921">
        <v>65.53</v>
      </c>
      <c r="F8921" s="16">
        <f t="shared" si="695"/>
        <v>65.53</v>
      </c>
      <c r="G8921" t="s">
        <v>24</v>
      </c>
      <c r="H8921" t="s">
        <v>40</v>
      </c>
      <c r="I8921" s="1">
        <v>45170</v>
      </c>
      <c r="J8921" t="str">
        <f t="shared" si="696"/>
        <v>September</v>
      </c>
      <c r="K8921" t="str">
        <f t="shared" si="697"/>
        <v>Friday</v>
      </c>
      <c r="L8921" t="str">
        <f t="shared" si="698"/>
        <v>Autumn</v>
      </c>
      <c r="M8921">
        <f t="shared" si="699"/>
        <v>2999.9800000000009</v>
      </c>
    </row>
    <row r="8922" spans="1:13" x14ac:dyDescent="0.25">
      <c r="A8922" t="s">
        <v>231</v>
      </c>
      <c r="B8922" t="s">
        <v>9</v>
      </c>
      <c r="C8922" t="s">
        <v>42</v>
      </c>
      <c r="D8922">
        <v>2</v>
      </c>
      <c r="E8922">
        <v>1.43</v>
      </c>
      <c r="F8922" s="16">
        <f t="shared" si="695"/>
        <v>2.86</v>
      </c>
      <c r="G8922" t="s">
        <v>11</v>
      </c>
      <c r="H8922" t="s">
        <v>16</v>
      </c>
      <c r="I8922" s="1">
        <v>45231</v>
      </c>
      <c r="J8922" t="str">
        <f t="shared" si="696"/>
        <v>November</v>
      </c>
      <c r="K8922" t="str">
        <f t="shared" si="697"/>
        <v>Wednesday</v>
      </c>
      <c r="L8922" t="str">
        <f t="shared" si="698"/>
        <v>Autumn</v>
      </c>
      <c r="M8922">
        <f t="shared" si="699"/>
        <v>215.25</v>
      </c>
    </row>
    <row r="8923" spans="1:13" x14ac:dyDescent="0.25">
      <c r="A8923" t="s">
        <v>160</v>
      </c>
      <c r="B8923" t="s">
        <v>18</v>
      </c>
      <c r="C8923" t="s">
        <v>148</v>
      </c>
      <c r="D8923">
        <v>1</v>
      </c>
      <c r="E8923">
        <v>3452.56</v>
      </c>
      <c r="F8923" s="16">
        <f t="shared" si="695"/>
        <v>3452.56</v>
      </c>
      <c r="G8923" t="s">
        <v>37</v>
      </c>
      <c r="H8923" t="s">
        <v>40</v>
      </c>
      <c r="I8923" s="1">
        <v>45120</v>
      </c>
      <c r="J8923" t="str">
        <f t="shared" si="696"/>
        <v>July</v>
      </c>
      <c r="K8923" t="str">
        <f t="shared" si="697"/>
        <v>Thursday</v>
      </c>
      <c r="L8923" t="str">
        <f t="shared" si="698"/>
        <v>Summer</v>
      </c>
      <c r="M8923">
        <f t="shared" si="699"/>
        <v>4652.7699999999995</v>
      </c>
    </row>
    <row r="8924" spans="1:13" x14ac:dyDescent="0.25">
      <c r="A8924" t="s">
        <v>132</v>
      </c>
      <c r="B8924" t="s">
        <v>35</v>
      </c>
      <c r="C8924" t="s">
        <v>159</v>
      </c>
      <c r="D8924">
        <v>1</v>
      </c>
      <c r="E8924">
        <v>353.55</v>
      </c>
      <c r="F8924" s="16">
        <f t="shared" si="695"/>
        <v>353.55</v>
      </c>
      <c r="G8924" t="s">
        <v>37</v>
      </c>
      <c r="H8924" t="s">
        <v>16</v>
      </c>
      <c r="I8924" s="1">
        <v>45076</v>
      </c>
      <c r="J8924" t="str">
        <f t="shared" si="696"/>
        <v>May</v>
      </c>
      <c r="K8924" t="str">
        <f t="shared" si="697"/>
        <v>Tuesday</v>
      </c>
      <c r="L8924" t="str">
        <f t="shared" si="698"/>
        <v>Spring</v>
      </c>
      <c r="M8924">
        <f t="shared" si="699"/>
        <v>7728.2200000000012</v>
      </c>
    </row>
    <row r="8925" spans="1:13" x14ac:dyDescent="0.25">
      <c r="A8925" t="s">
        <v>44</v>
      </c>
      <c r="B8925" t="s">
        <v>55</v>
      </c>
      <c r="C8925" t="s">
        <v>164</v>
      </c>
      <c r="D8925">
        <v>2</v>
      </c>
      <c r="E8925">
        <v>1228.1300000000001</v>
      </c>
      <c r="F8925" s="16">
        <f t="shared" si="695"/>
        <v>2456.2600000000002</v>
      </c>
      <c r="G8925" t="s">
        <v>37</v>
      </c>
      <c r="H8925" t="s">
        <v>16</v>
      </c>
      <c r="I8925" s="1">
        <v>45438</v>
      </c>
      <c r="J8925" t="str">
        <f t="shared" si="696"/>
        <v>May</v>
      </c>
      <c r="K8925" t="str">
        <f t="shared" si="697"/>
        <v>Sunday</v>
      </c>
      <c r="L8925" t="str">
        <f t="shared" si="698"/>
        <v>Spring</v>
      </c>
      <c r="M8925">
        <f t="shared" si="699"/>
        <v>2934.4500000000007</v>
      </c>
    </row>
    <row r="8926" spans="1:13" x14ac:dyDescent="0.25">
      <c r="A8926" t="s">
        <v>102</v>
      </c>
      <c r="B8926" t="s">
        <v>14</v>
      </c>
      <c r="C8926" t="s">
        <v>15</v>
      </c>
      <c r="D8926">
        <v>1</v>
      </c>
      <c r="E8926">
        <v>36.76</v>
      </c>
      <c r="F8926" s="16">
        <f t="shared" si="695"/>
        <v>36.76</v>
      </c>
      <c r="G8926" t="s">
        <v>11</v>
      </c>
      <c r="H8926" t="s">
        <v>16</v>
      </c>
      <c r="I8926" s="1">
        <v>45560</v>
      </c>
      <c r="J8926" t="str">
        <f t="shared" si="696"/>
        <v>September</v>
      </c>
      <c r="K8926" t="str">
        <f t="shared" si="697"/>
        <v>Wednesday</v>
      </c>
      <c r="L8926" t="str">
        <f t="shared" si="698"/>
        <v>Autumn</v>
      </c>
      <c r="M8926">
        <f t="shared" si="699"/>
        <v>1683.67</v>
      </c>
    </row>
    <row r="8927" spans="1:13" x14ac:dyDescent="0.25">
      <c r="A8927" t="s">
        <v>71</v>
      </c>
      <c r="B8927" t="s">
        <v>35</v>
      </c>
      <c r="C8927" t="s">
        <v>159</v>
      </c>
      <c r="D8927">
        <v>1</v>
      </c>
      <c r="E8927">
        <v>268.27</v>
      </c>
      <c r="F8927" s="16">
        <f t="shared" si="695"/>
        <v>268.27</v>
      </c>
      <c r="G8927" t="s">
        <v>37</v>
      </c>
      <c r="H8927" t="s">
        <v>12</v>
      </c>
      <c r="I8927" s="1">
        <v>45014</v>
      </c>
      <c r="J8927" t="str">
        <f t="shared" si="696"/>
        <v>March</v>
      </c>
      <c r="K8927" t="str">
        <f t="shared" si="697"/>
        <v>Wednesday</v>
      </c>
      <c r="L8927" t="str">
        <f t="shared" si="698"/>
        <v>Spring</v>
      </c>
      <c r="M8927">
        <f t="shared" si="699"/>
        <v>1841.94</v>
      </c>
    </row>
    <row r="8928" spans="1:13" x14ac:dyDescent="0.25">
      <c r="A8928" t="s">
        <v>112</v>
      </c>
      <c r="B8928" t="s">
        <v>55</v>
      </c>
      <c r="C8928" t="s">
        <v>56</v>
      </c>
      <c r="D8928">
        <v>4</v>
      </c>
      <c r="E8928">
        <v>25014.09</v>
      </c>
      <c r="F8928" s="16">
        <f t="shared" si="695"/>
        <v>100056.36</v>
      </c>
      <c r="G8928" t="s">
        <v>11</v>
      </c>
      <c r="H8928" t="s">
        <v>40</v>
      </c>
      <c r="I8928" s="1">
        <v>44999</v>
      </c>
      <c r="J8928" t="str">
        <f t="shared" si="696"/>
        <v>March</v>
      </c>
      <c r="K8928" t="str">
        <f t="shared" si="697"/>
        <v>Tuesday</v>
      </c>
      <c r="L8928" t="str">
        <f t="shared" si="698"/>
        <v>Spring</v>
      </c>
      <c r="M8928">
        <f t="shared" si="699"/>
        <v>101528.20000000001</v>
      </c>
    </row>
    <row r="8929" spans="1:13" x14ac:dyDescent="0.25">
      <c r="A8929" t="s">
        <v>206</v>
      </c>
      <c r="B8929" t="s">
        <v>69</v>
      </c>
      <c r="C8929" t="s">
        <v>72</v>
      </c>
      <c r="D8929">
        <v>3</v>
      </c>
      <c r="E8929">
        <v>59.21</v>
      </c>
      <c r="F8929" s="16">
        <f t="shared" si="695"/>
        <v>177.63</v>
      </c>
      <c r="G8929" t="s">
        <v>37</v>
      </c>
      <c r="H8929" t="s">
        <v>40</v>
      </c>
      <c r="I8929" s="1">
        <v>45575</v>
      </c>
      <c r="J8929" t="str">
        <f t="shared" si="696"/>
        <v>October</v>
      </c>
      <c r="K8929" t="str">
        <f t="shared" si="697"/>
        <v>Thursday</v>
      </c>
      <c r="L8929" t="str">
        <f t="shared" si="698"/>
        <v>Autumn</v>
      </c>
      <c r="M8929">
        <f t="shared" si="699"/>
        <v>1149.17</v>
      </c>
    </row>
    <row r="8930" spans="1:13" x14ac:dyDescent="0.25">
      <c r="A8930" t="s">
        <v>260</v>
      </c>
      <c r="B8930" t="s">
        <v>26</v>
      </c>
      <c r="C8930" t="s">
        <v>53</v>
      </c>
      <c r="D8930">
        <v>1</v>
      </c>
      <c r="E8930">
        <v>461.56</v>
      </c>
      <c r="F8930" s="16">
        <f t="shared" si="695"/>
        <v>461.56</v>
      </c>
      <c r="G8930" t="s">
        <v>11</v>
      </c>
      <c r="H8930" t="s">
        <v>12</v>
      </c>
      <c r="I8930" s="1">
        <v>45448</v>
      </c>
      <c r="J8930" t="str">
        <f t="shared" si="696"/>
        <v>June</v>
      </c>
      <c r="K8930" t="str">
        <f t="shared" si="697"/>
        <v>Wednesday</v>
      </c>
      <c r="L8930" t="str">
        <f t="shared" si="698"/>
        <v>Summer</v>
      </c>
      <c r="M8930">
        <f t="shared" si="699"/>
        <v>4480.32</v>
      </c>
    </row>
    <row r="8931" spans="1:13" x14ac:dyDescent="0.25">
      <c r="A8931" t="s">
        <v>220</v>
      </c>
      <c r="B8931" t="s">
        <v>48</v>
      </c>
      <c r="C8931" t="s">
        <v>111</v>
      </c>
      <c r="D8931">
        <v>1</v>
      </c>
      <c r="E8931">
        <v>53.83</v>
      </c>
      <c r="F8931" s="16">
        <f t="shared" si="695"/>
        <v>53.83</v>
      </c>
      <c r="G8931" t="s">
        <v>37</v>
      </c>
      <c r="H8931" t="s">
        <v>40</v>
      </c>
      <c r="I8931" s="1">
        <v>45355</v>
      </c>
      <c r="J8931" t="str">
        <f t="shared" si="696"/>
        <v>March</v>
      </c>
      <c r="K8931" t="str">
        <f t="shared" si="697"/>
        <v>Monday</v>
      </c>
      <c r="L8931" t="str">
        <f t="shared" si="698"/>
        <v>Spring</v>
      </c>
      <c r="M8931">
        <f t="shared" si="699"/>
        <v>524.5200000000001</v>
      </c>
    </row>
    <row r="8932" spans="1:13" x14ac:dyDescent="0.25">
      <c r="A8932" t="s">
        <v>136</v>
      </c>
      <c r="B8932" t="s">
        <v>45</v>
      </c>
      <c r="C8932" t="s">
        <v>161</v>
      </c>
      <c r="D8932">
        <v>3</v>
      </c>
      <c r="E8932">
        <v>2.66</v>
      </c>
      <c r="F8932" s="16">
        <f t="shared" si="695"/>
        <v>7.98</v>
      </c>
      <c r="G8932" t="s">
        <v>20</v>
      </c>
      <c r="H8932" t="s">
        <v>40</v>
      </c>
      <c r="I8932" s="1">
        <v>45663</v>
      </c>
      <c r="J8932" t="str">
        <f t="shared" si="696"/>
        <v>January</v>
      </c>
      <c r="K8932" t="str">
        <f t="shared" si="697"/>
        <v>Monday</v>
      </c>
      <c r="L8932" t="str">
        <f t="shared" si="698"/>
        <v>Winter</v>
      </c>
      <c r="M8932">
        <f t="shared" si="699"/>
        <v>638.28</v>
      </c>
    </row>
    <row r="8933" spans="1:13" x14ac:dyDescent="0.25">
      <c r="A8933" t="s">
        <v>169</v>
      </c>
      <c r="B8933" t="s">
        <v>9</v>
      </c>
      <c r="C8933" t="s">
        <v>10</v>
      </c>
      <c r="D8933">
        <v>1</v>
      </c>
      <c r="E8933">
        <v>4.18</v>
      </c>
      <c r="F8933" s="16">
        <f t="shared" si="695"/>
        <v>4.18</v>
      </c>
      <c r="G8933" t="s">
        <v>24</v>
      </c>
      <c r="H8933" t="s">
        <v>12</v>
      </c>
      <c r="I8933" s="1">
        <v>44954</v>
      </c>
      <c r="J8933" t="str">
        <f t="shared" si="696"/>
        <v>January</v>
      </c>
      <c r="K8933" t="str">
        <f t="shared" si="697"/>
        <v>Saturday</v>
      </c>
      <c r="L8933" t="str">
        <f t="shared" si="698"/>
        <v>Winter</v>
      </c>
      <c r="M8933">
        <f t="shared" si="699"/>
        <v>5104.1400000000003</v>
      </c>
    </row>
    <row r="8934" spans="1:13" x14ac:dyDescent="0.25">
      <c r="A8934" t="s">
        <v>215</v>
      </c>
      <c r="B8934" t="s">
        <v>9</v>
      </c>
      <c r="C8934" t="s">
        <v>10</v>
      </c>
      <c r="D8934">
        <v>1</v>
      </c>
      <c r="E8934">
        <v>3.61</v>
      </c>
      <c r="F8934" s="16">
        <f t="shared" si="695"/>
        <v>3.61</v>
      </c>
      <c r="G8934" t="s">
        <v>11</v>
      </c>
      <c r="H8934" t="s">
        <v>16</v>
      </c>
      <c r="I8934" s="1">
        <v>45545</v>
      </c>
      <c r="J8934" t="str">
        <f t="shared" si="696"/>
        <v>September</v>
      </c>
      <c r="K8934" t="str">
        <f t="shared" si="697"/>
        <v>Tuesday</v>
      </c>
      <c r="L8934" t="str">
        <f t="shared" si="698"/>
        <v>Autumn</v>
      </c>
      <c r="M8934">
        <f t="shared" si="699"/>
        <v>686.54</v>
      </c>
    </row>
    <row r="8935" spans="1:13" x14ac:dyDescent="0.25">
      <c r="A8935" t="s">
        <v>171</v>
      </c>
      <c r="B8935" t="s">
        <v>35</v>
      </c>
      <c r="C8935" t="s">
        <v>36</v>
      </c>
      <c r="D8935">
        <v>1</v>
      </c>
      <c r="E8935">
        <v>1479.42</v>
      </c>
      <c r="F8935" s="16">
        <f t="shared" si="695"/>
        <v>1479.42</v>
      </c>
      <c r="G8935" t="s">
        <v>37</v>
      </c>
      <c r="H8935" t="s">
        <v>40</v>
      </c>
      <c r="I8935" s="1">
        <v>45570</v>
      </c>
      <c r="J8935" t="str">
        <f t="shared" si="696"/>
        <v>October</v>
      </c>
      <c r="K8935" t="str">
        <f t="shared" si="697"/>
        <v>Saturday</v>
      </c>
      <c r="L8935" t="str">
        <f t="shared" si="698"/>
        <v>Autumn</v>
      </c>
      <c r="M8935">
        <f t="shared" si="699"/>
        <v>1802.8200000000002</v>
      </c>
    </row>
    <row r="8936" spans="1:13" x14ac:dyDescent="0.25">
      <c r="A8936" t="s">
        <v>194</v>
      </c>
      <c r="B8936" t="s">
        <v>99</v>
      </c>
      <c r="C8936" t="s">
        <v>188</v>
      </c>
      <c r="D8936">
        <v>1</v>
      </c>
      <c r="E8936">
        <v>37.17</v>
      </c>
      <c r="F8936" s="16">
        <f t="shared" si="695"/>
        <v>37.17</v>
      </c>
      <c r="G8936" t="s">
        <v>11</v>
      </c>
      <c r="H8936" t="s">
        <v>12</v>
      </c>
      <c r="I8936" s="1">
        <v>45490</v>
      </c>
      <c r="J8936" t="str">
        <f t="shared" si="696"/>
        <v>July</v>
      </c>
      <c r="K8936" t="str">
        <f t="shared" si="697"/>
        <v>Wednesday</v>
      </c>
      <c r="L8936" t="str">
        <f t="shared" si="698"/>
        <v>Summer</v>
      </c>
      <c r="M8936">
        <f t="shared" si="699"/>
        <v>1959.22</v>
      </c>
    </row>
    <row r="8937" spans="1:13" x14ac:dyDescent="0.25">
      <c r="A8937" t="s">
        <v>264</v>
      </c>
      <c r="B8937" t="s">
        <v>26</v>
      </c>
      <c r="C8937" t="s">
        <v>27</v>
      </c>
      <c r="D8937">
        <v>3</v>
      </c>
      <c r="E8937">
        <v>30.53</v>
      </c>
      <c r="F8937" s="16">
        <f t="shared" si="695"/>
        <v>91.59</v>
      </c>
      <c r="G8937" t="s">
        <v>20</v>
      </c>
      <c r="H8937" t="s">
        <v>40</v>
      </c>
      <c r="I8937" s="1">
        <v>45115</v>
      </c>
      <c r="J8937" t="str">
        <f t="shared" si="696"/>
        <v>July</v>
      </c>
      <c r="K8937" t="str">
        <f t="shared" si="697"/>
        <v>Saturday</v>
      </c>
      <c r="L8937" t="str">
        <f t="shared" si="698"/>
        <v>Summer</v>
      </c>
      <c r="M8937">
        <f t="shared" si="699"/>
        <v>1366.6200000000001</v>
      </c>
    </row>
    <row r="8938" spans="1:13" x14ac:dyDescent="0.25">
      <c r="A8938" t="s">
        <v>192</v>
      </c>
      <c r="B8938" t="s">
        <v>22</v>
      </c>
      <c r="C8938" t="s">
        <v>142</v>
      </c>
      <c r="D8938">
        <v>4</v>
      </c>
      <c r="E8938">
        <v>383.9</v>
      </c>
      <c r="F8938" s="16">
        <f t="shared" si="695"/>
        <v>1535.6</v>
      </c>
      <c r="G8938" t="s">
        <v>24</v>
      </c>
      <c r="H8938" t="s">
        <v>16</v>
      </c>
      <c r="I8938" s="1">
        <v>45397</v>
      </c>
      <c r="J8938" t="str">
        <f t="shared" si="696"/>
        <v>April</v>
      </c>
      <c r="K8938" t="str">
        <f t="shared" si="697"/>
        <v>Monday</v>
      </c>
      <c r="L8938" t="str">
        <f t="shared" si="698"/>
        <v>Spring</v>
      </c>
      <c r="M8938">
        <f t="shared" si="699"/>
        <v>2273.84</v>
      </c>
    </row>
    <row r="8939" spans="1:13" x14ac:dyDescent="0.25">
      <c r="A8939" t="s">
        <v>73</v>
      </c>
      <c r="B8939" t="s">
        <v>35</v>
      </c>
      <c r="C8939" t="s">
        <v>159</v>
      </c>
      <c r="D8939">
        <v>1</v>
      </c>
      <c r="E8939">
        <v>327.76</v>
      </c>
      <c r="F8939" s="16">
        <f t="shared" si="695"/>
        <v>327.76</v>
      </c>
      <c r="G8939" t="s">
        <v>11</v>
      </c>
      <c r="H8939" t="s">
        <v>16</v>
      </c>
      <c r="I8939" s="1">
        <v>45454</v>
      </c>
      <c r="J8939" t="str">
        <f t="shared" si="696"/>
        <v>June</v>
      </c>
      <c r="K8939" t="str">
        <f t="shared" si="697"/>
        <v>Tuesday</v>
      </c>
      <c r="L8939" t="str">
        <f t="shared" si="698"/>
        <v>Summer</v>
      </c>
      <c r="M8939">
        <f t="shared" si="699"/>
        <v>125433.98000000001</v>
      </c>
    </row>
    <row r="8940" spans="1:13" x14ac:dyDescent="0.25">
      <c r="A8940" t="s">
        <v>233</v>
      </c>
      <c r="B8940" t="s">
        <v>69</v>
      </c>
      <c r="C8940" t="s">
        <v>72</v>
      </c>
      <c r="D8940">
        <v>3</v>
      </c>
      <c r="E8940">
        <v>20.260000000000002</v>
      </c>
      <c r="F8940" s="16">
        <f t="shared" si="695"/>
        <v>60.78</v>
      </c>
      <c r="G8940" t="s">
        <v>20</v>
      </c>
      <c r="H8940" t="s">
        <v>40</v>
      </c>
      <c r="I8940" s="1">
        <v>45177</v>
      </c>
      <c r="J8940" t="str">
        <f t="shared" si="696"/>
        <v>September</v>
      </c>
      <c r="K8940" t="str">
        <f t="shared" si="697"/>
        <v>Friday</v>
      </c>
      <c r="L8940" t="str">
        <f t="shared" si="698"/>
        <v>Autumn</v>
      </c>
      <c r="M8940">
        <f t="shared" si="699"/>
        <v>1039.22</v>
      </c>
    </row>
    <row r="8941" spans="1:13" x14ac:dyDescent="0.25">
      <c r="A8941" t="s">
        <v>43</v>
      </c>
      <c r="B8941" t="s">
        <v>26</v>
      </c>
      <c r="C8941" t="s">
        <v>152</v>
      </c>
      <c r="D8941">
        <v>3</v>
      </c>
      <c r="E8941">
        <v>44.05</v>
      </c>
      <c r="F8941" s="16">
        <f t="shared" si="695"/>
        <v>132.14999999999998</v>
      </c>
      <c r="G8941" t="s">
        <v>11</v>
      </c>
      <c r="H8941" t="s">
        <v>16</v>
      </c>
      <c r="I8941" s="1">
        <v>45310</v>
      </c>
      <c r="J8941" t="str">
        <f t="shared" si="696"/>
        <v>January</v>
      </c>
      <c r="K8941" t="str">
        <f t="shared" si="697"/>
        <v>Friday</v>
      </c>
      <c r="L8941" t="str">
        <f t="shared" si="698"/>
        <v>Winter</v>
      </c>
      <c r="M8941">
        <f t="shared" si="699"/>
        <v>1824.16</v>
      </c>
    </row>
    <row r="8942" spans="1:13" x14ac:dyDescent="0.25">
      <c r="A8942" t="s">
        <v>241</v>
      </c>
      <c r="B8942" t="s">
        <v>60</v>
      </c>
      <c r="C8942" t="s">
        <v>81</v>
      </c>
      <c r="D8942">
        <v>1</v>
      </c>
      <c r="E8942">
        <v>652.11</v>
      </c>
      <c r="F8942" s="16">
        <f t="shared" si="695"/>
        <v>652.11</v>
      </c>
      <c r="G8942" t="s">
        <v>20</v>
      </c>
      <c r="H8942" t="s">
        <v>12</v>
      </c>
      <c r="I8942" s="1">
        <v>45196</v>
      </c>
      <c r="J8942" t="str">
        <f t="shared" si="696"/>
        <v>September</v>
      </c>
      <c r="K8942" t="str">
        <f t="shared" si="697"/>
        <v>Wednesday</v>
      </c>
      <c r="L8942" t="str">
        <f t="shared" si="698"/>
        <v>Autumn</v>
      </c>
      <c r="M8942">
        <f t="shared" si="699"/>
        <v>1190.1400000000001</v>
      </c>
    </row>
    <row r="8943" spans="1:13" x14ac:dyDescent="0.25">
      <c r="A8943" t="s">
        <v>172</v>
      </c>
      <c r="B8943" t="s">
        <v>45</v>
      </c>
      <c r="C8943" t="s">
        <v>46</v>
      </c>
      <c r="D8943">
        <v>3</v>
      </c>
      <c r="E8943">
        <v>3.22</v>
      </c>
      <c r="F8943" s="16">
        <f t="shared" si="695"/>
        <v>9.66</v>
      </c>
      <c r="G8943" t="s">
        <v>20</v>
      </c>
      <c r="H8943" t="s">
        <v>12</v>
      </c>
      <c r="I8943" s="1">
        <v>45234</v>
      </c>
      <c r="J8943" t="str">
        <f t="shared" si="696"/>
        <v>November</v>
      </c>
      <c r="K8943" t="str">
        <f t="shared" si="697"/>
        <v>Saturday</v>
      </c>
      <c r="L8943" t="str">
        <f t="shared" si="698"/>
        <v>Autumn</v>
      </c>
      <c r="M8943">
        <f t="shared" si="699"/>
        <v>1419.49</v>
      </c>
    </row>
    <row r="8944" spans="1:13" x14ac:dyDescent="0.25">
      <c r="A8944" t="s">
        <v>50</v>
      </c>
      <c r="B8944" t="s">
        <v>9</v>
      </c>
      <c r="C8944" t="s">
        <v>42</v>
      </c>
      <c r="D8944">
        <v>2</v>
      </c>
      <c r="E8944">
        <v>2.35</v>
      </c>
      <c r="F8944" s="16">
        <f t="shared" si="695"/>
        <v>4.7</v>
      </c>
      <c r="G8944" t="s">
        <v>20</v>
      </c>
      <c r="H8944" t="s">
        <v>16</v>
      </c>
      <c r="I8944" s="1">
        <v>44940</v>
      </c>
      <c r="J8944" t="str">
        <f t="shared" si="696"/>
        <v>January</v>
      </c>
      <c r="K8944" t="str">
        <f t="shared" si="697"/>
        <v>Saturday</v>
      </c>
      <c r="L8944" t="str">
        <f t="shared" si="698"/>
        <v>Winter</v>
      </c>
      <c r="M8944">
        <f t="shared" si="699"/>
        <v>393.71</v>
      </c>
    </row>
    <row r="8945" spans="1:13" x14ac:dyDescent="0.25">
      <c r="A8945" t="s">
        <v>225</v>
      </c>
      <c r="B8945" t="s">
        <v>45</v>
      </c>
      <c r="C8945" t="s">
        <v>108</v>
      </c>
      <c r="D8945">
        <v>5</v>
      </c>
      <c r="E8945">
        <v>60.84</v>
      </c>
      <c r="F8945" s="16">
        <f t="shared" si="695"/>
        <v>304.20000000000005</v>
      </c>
      <c r="G8945" t="s">
        <v>11</v>
      </c>
      <c r="H8945" t="s">
        <v>40</v>
      </c>
      <c r="I8945" s="1">
        <v>45450</v>
      </c>
      <c r="J8945" t="str">
        <f t="shared" si="696"/>
        <v>June</v>
      </c>
      <c r="K8945" t="str">
        <f t="shared" si="697"/>
        <v>Friday</v>
      </c>
      <c r="L8945" t="str">
        <f t="shared" si="698"/>
        <v>Summer</v>
      </c>
      <c r="M8945">
        <f t="shared" si="699"/>
        <v>3251.7200000000003</v>
      </c>
    </row>
    <row r="8946" spans="1:13" x14ac:dyDescent="0.25">
      <c r="A8946" t="s">
        <v>271</v>
      </c>
      <c r="B8946" t="s">
        <v>14</v>
      </c>
      <c r="C8946" t="s">
        <v>150</v>
      </c>
      <c r="D8946">
        <v>3</v>
      </c>
      <c r="E8946">
        <v>128.49</v>
      </c>
      <c r="F8946" s="16">
        <f t="shared" si="695"/>
        <v>385.47</v>
      </c>
      <c r="G8946" t="s">
        <v>20</v>
      </c>
      <c r="H8946" t="s">
        <v>12</v>
      </c>
      <c r="I8946" s="1">
        <v>45469</v>
      </c>
      <c r="J8946" t="str">
        <f t="shared" si="696"/>
        <v>June</v>
      </c>
      <c r="K8946" t="str">
        <f t="shared" si="697"/>
        <v>Wednesday</v>
      </c>
      <c r="L8946" t="str">
        <f t="shared" si="698"/>
        <v>Summer</v>
      </c>
      <c r="M8946">
        <f t="shared" si="699"/>
        <v>1819.7200000000003</v>
      </c>
    </row>
    <row r="8947" spans="1:13" x14ac:dyDescent="0.25">
      <c r="A8947" t="s">
        <v>155</v>
      </c>
      <c r="B8947" t="s">
        <v>18</v>
      </c>
      <c r="C8947" t="s">
        <v>106</v>
      </c>
      <c r="D8947">
        <v>1</v>
      </c>
      <c r="E8947">
        <v>178.65</v>
      </c>
      <c r="F8947" s="16">
        <f t="shared" si="695"/>
        <v>178.65</v>
      </c>
      <c r="G8947" t="s">
        <v>37</v>
      </c>
      <c r="H8947" t="s">
        <v>12</v>
      </c>
      <c r="I8947" s="1">
        <v>45112</v>
      </c>
      <c r="J8947" t="str">
        <f t="shared" si="696"/>
        <v>July</v>
      </c>
      <c r="K8947" t="str">
        <f t="shared" si="697"/>
        <v>Wednesday</v>
      </c>
      <c r="L8947" t="str">
        <f t="shared" si="698"/>
        <v>Summer</v>
      </c>
      <c r="M8947">
        <f t="shared" si="699"/>
        <v>341.91</v>
      </c>
    </row>
    <row r="8948" spans="1:13" x14ac:dyDescent="0.25">
      <c r="A8948" t="s">
        <v>223</v>
      </c>
      <c r="B8948" t="s">
        <v>69</v>
      </c>
      <c r="C8948" t="s">
        <v>70</v>
      </c>
      <c r="D8948">
        <v>1</v>
      </c>
      <c r="E8948">
        <v>15.11</v>
      </c>
      <c r="F8948" s="16">
        <f t="shared" si="695"/>
        <v>15.11</v>
      </c>
      <c r="G8948" t="s">
        <v>24</v>
      </c>
      <c r="H8948" t="s">
        <v>12</v>
      </c>
      <c r="I8948" s="1">
        <v>45492</v>
      </c>
      <c r="J8948" t="str">
        <f t="shared" si="696"/>
        <v>July</v>
      </c>
      <c r="K8948" t="str">
        <f t="shared" si="697"/>
        <v>Friday</v>
      </c>
      <c r="L8948" t="str">
        <f t="shared" si="698"/>
        <v>Summer</v>
      </c>
      <c r="M8948">
        <f t="shared" si="699"/>
        <v>7469.54</v>
      </c>
    </row>
    <row r="8949" spans="1:13" x14ac:dyDescent="0.25">
      <c r="A8949" t="s">
        <v>97</v>
      </c>
      <c r="B8949" t="s">
        <v>18</v>
      </c>
      <c r="C8949" t="s">
        <v>106</v>
      </c>
      <c r="D8949">
        <v>1</v>
      </c>
      <c r="E8949">
        <v>95.4</v>
      </c>
      <c r="F8949" s="16">
        <f t="shared" si="695"/>
        <v>95.4</v>
      </c>
      <c r="G8949" t="s">
        <v>11</v>
      </c>
      <c r="H8949" t="s">
        <v>16</v>
      </c>
      <c r="I8949" s="1">
        <v>45343</v>
      </c>
      <c r="J8949" t="str">
        <f t="shared" si="696"/>
        <v>February</v>
      </c>
      <c r="K8949" t="str">
        <f t="shared" si="697"/>
        <v>Wednesday</v>
      </c>
      <c r="L8949" t="str">
        <f t="shared" si="698"/>
        <v>Winter</v>
      </c>
      <c r="M8949">
        <f t="shared" si="699"/>
        <v>1087.08</v>
      </c>
    </row>
    <row r="8950" spans="1:13" x14ac:dyDescent="0.25">
      <c r="A8950" t="s">
        <v>82</v>
      </c>
      <c r="B8950" t="s">
        <v>69</v>
      </c>
      <c r="C8950" t="s">
        <v>70</v>
      </c>
      <c r="D8950">
        <v>3</v>
      </c>
      <c r="E8950">
        <v>7.16</v>
      </c>
      <c r="F8950" s="16">
        <f t="shared" si="695"/>
        <v>21.48</v>
      </c>
      <c r="G8950" t="s">
        <v>24</v>
      </c>
      <c r="H8950" t="s">
        <v>12</v>
      </c>
      <c r="I8950" s="1">
        <v>45625</v>
      </c>
      <c r="J8950" t="str">
        <f t="shared" si="696"/>
        <v>November</v>
      </c>
      <c r="K8950" t="str">
        <f t="shared" si="697"/>
        <v>Friday</v>
      </c>
      <c r="L8950" t="str">
        <f t="shared" si="698"/>
        <v>Autumn</v>
      </c>
      <c r="M8950">
        <f t="shared" si="699"/>
        <v>792.71</v>
      </c>
    </row>
    <row r="8951" spans="1:13" x14ac:dyDescent="0.25">
      <c r="A8951" t="s">
        <v>52</v>
      </c>
      <c r="B8951" t="s">
        <v>55</v>
      </c>
      <c r="C8951" t="s">
        <v>164</v>
      </c>
      <c r="D8951">
        <v>5</v>
      </c>
      <c r="E8951">
        <v>1178.96</v>
      </c>
      <c r="F8951" s="16">
        <f t="shared" si="695"/>
        <v>5894.8</v>
      </c>
      <c r="G8951" t="s">
        <v>37</v>
      </c>
      <c r="H8951" t="s">
        <v>40</v>
      </c>
      <c r="I8951" s="1">
        <v>45464</v>
      </c>
      <c r="J8951" t="str">
        <f t="shared" si="696"/>
        <v>June</v>
      </c>
      <c r="K8951" t="str">
        <f t="shared" si="697"/>
        <v>Friday</v>
      </c>
      <c r="L8951" t="str">
        <f t="shared" si="698"/>
        <v>Summer</v>
      </c>
      <c r="M8951">
        <f t="shared" si="699"/>
        <v>6157.51</v>
      </c>
    </row>
    <row r="8952" spans="1:13" x14ac:dyDescent="0.25">
      <c r="A8952" t="s">
        <v>198</v>
      </c>
      <c r="B8952" t="s">
        <v>99</v>
      </c>
      <c r="C8952" t="s">
        <v>188</v>
      </c>
      <c r="D8952">
        <v>1</v>
      </c>
      <c r="E8952">
        <v>53.88</v>
      </c>
      <c r="F8952" s="16">
        <f t="shared" si="695"/>
        <v>53.88</v>
      </c>
      <c r="G8952" t="s">
        <v>37</v>
      </c>
      <c r="H8952" t="s">
        <v>40</v>
      </c>
      <c r="I8952" s="1">
        <v>45352</v>
      </c>
      <c r="J8952" t="str">
        <f t="shared" si="696"/>
        <v>March</v>
      </c>
      <c r="K8952" t="str">
        <f t="shared" si="697"/>
        <v>Friday</v>
      </c>
      <c r="L8952" t="str">
        <f t="shared" si="698"/>
        <v>Spring</v>
      </c>
      <c r="M8952">
        <f t="shared" si="699"/>
        <v>939.16000000000008</v>
      </c>
    </row>
    <row r="8953" spans="1:13" x14ac:dyDescent="0.25">
      <c r="A8953" t="s">
        <v>8</v>
      </c>
      <c r="B8953" t="s">
        <v>55</v>
      </c>
      <c r="C8953" t="s">
        <v>56</v>
      </c>
      <c r="D8953">
        <v>4</v>
      </c>
      <c r="E8953">
        <v>19084.29</v>
      </c>
      <c r="F8953" s="16">
        <f t="shared" si="695"/>
        <v>76337.16</v>
      </c>
      <c r="G8953" t="s">
        <v>37</v>
      </c>
      <c r="H8953" t="s">
        <v>16</v>
      </c>
      <c r="I8953" s="1">
        <v>45474</v>
      </c>
      <c r="J8953" t="str">
        <f t="shared" si="696"/>
        <v>July</v>
      </c>
      <c r="K8953" t="str">
        <f t="shared" si="697"/>
        <v>Monday</v>
      </c>
      <c r="L8953" t="str">
        <f t="shared" si="698"/>
        <v>Summer</v>
      </c>
      <c r="M8953">
        <f t="shared" si="699"/>
        <v>76383.08</v>
      </c>
    </row>
    <row r="8954" spans="1:13" x14ac:dyDescent="0.25">
      <c r="A8954" t="s">
        <v>175</v>
      </c>
      <c r="B8954" t="s">
        <v>45</v>
      </c>
      <c r="C8954" t="s">
        <v>103</v>
      </c>
      <c r="D8954">
        <v>4</v>
      </c>
      <c r="E8954">
        <v>13.09</v>
      </c>
      <c r="F8954" s="16">
        <f t="shared" si="695"/>
        <v>52.36</v>
      </c>
      <c r="G8954" t="s">
        <v>11</v>
      </c>
      <c r="H8954" t="s">
        <v>40</v>
      </c>
      <c r="I8954" s="1">
        <v>45417</v>
      </c>
      <c r="J8954" t="str">
        <f t="shared" si="696"/>
        <v>May</v>
      </c>
      <c r="K8954" t="str">
        <f t="shared" si="697"/>
        <v>Sunday</v>
      </c>
      <c r="L8954" t="str">
        <f t="shared" si="698"/>
        <v>Spring</v>
      </c>
      <c r="M8954">
        <f t="shared" si="699"/>
        <v>1049.1100000000001</v>
      </c>
    </row>
    <row r="8955" spans="1:13" x14ac:dyDescent="0.25">
      <c r="A8955" t="s">
        <v>236</v>
      </c>
      <c r="B8955" t="s">
        <v>22</v>
      </c>
      <c r="C8955" t="s">
        <v>23</v>
      </c>
      <c r="D8955">
        <v>5</v>
      </c>
      <c r="E8955">
        <v>15.15</v>
      </c>
      <c r="F8955" s="16">
        <f t="shared" si="695"/>
        <v>75.75</v>
      </c>
      <c r="G8955" t="s">
        <v>20</v>
      </c>
      <c r="H8955" t="s">
        <v>12</v>
      </c>
      <c r="I8955" s="1">
        <v>45358</v>
      </c>
      <c r="J8955" t="str">
        <f t="shared" si="696"/>
        <v>March</v>
      </c>
      <c r="K8955" t="str">
        <f t="shared" si="697"/>
        <v>Thursday</v>
      </c>
      <c r="L8955" t="str">
        <f t="shared" si="698"/>
        <v>Spring</v>
      </c>
      <c r="M8955">
        <f t="shared" si="699"/>
        <v>573.65</v>
      </c>
    </row>
    <row r="8956" spans="1:13" x14ac:dyDescent="0.25">
      <c r="A8956" t="s">
        <v>126</v>
      </c>
      <c r="B8956" t="s">
        <v>35</v>
      </c>
      <c r="C8956" t="s">
        <v>75</v>
      </c>
      <c r="D8956">
        <v>1</v>
      </c>
      <c r="E8956">
        <v>31.59</v>
      </c>
      <c r="F8956" s="16">
        <f t="shared" si="695"/>
        <v>31.59</v>
      </c>
      <c r="G8956" t="s">
        <v>11</v>
      </c>
      <c r="H8956" t="s">
        <v>12</v>
      </c>
      <c r="I8956" s="1">
        <v>45210</v>
      </c>
      <c r="J8956" t="str">
        <f t="shared" si="696"/>
        <v>October</v>
      </c>
      <c r="K8956" t="str">
        <f t="shared" si="697"/>
        <v>Wednesday</v>
      </c>
      <c r="L8956" t="str">
        <f t="shared" si="698"/>
        <v>Autumn</v>
      </c>
      <c r="M8956">
        <f t="shared" si="699"/>
        <v>2191.1400000000003</v>
      </c>
    </row>
    <row r="8957" spans="1:13" x14ac:dyDescent="0.25">
      <c r="A8957" t="s">
        <v>132</v>
      </c>
      <c r="B8957" t="s">
        <v>9</v>
      </c>
      <c r="C8957" t="s">
        <v>63</v>
      </c>
      <c r="D8957">
        <v>5</v>
      </c>
      <c r="E8957">
        <v>5.41</v>
      </c>
      <c r="F8957" s="16">
        <f t="shared" si="695"/>
        <v>27.05</v>
      </c>
      <c r="G8957" t="s">
        <v>24</v>
      </c>
      <c r="H8957" t="s">
        <v>16</v>
      </c>
      <c r="I8957" s="1">
        <v>45517</v>
      </c>
      <c r="J8957" t="str">
        <f t="shared" si="696"/>
        <v>August</v>
      </c>
      <c r="K8957" t="str">
        <f t="shared" si="697"/>
        <v>Tuesday</v>
      </c>
      <c r="L8957" t="str">
        <f t="shared" si="698"/>
        <v>Summer</v>
      </c>
      <c r="M8957">
        <f t="shared" si="699"/>
        <v>7374.670000000001</v>
      </c>
    </row>
    <row r="8958" spans="1:13" x14ac:dyDescent="0.25">
      <c r="A8958" t="s">
        <v>110</v>
      </c>
      <c r="B8958" t="s">
        <v>18</v>
      </c>
      <c r="C8958" t="s">
        <v>148</v>
      </c>
      <c r="D8958">
        <v>1</v>
      </c>
      <c r="E8958">
        <v>855.45</v>
      </c>
      <c r="F8958" s="16">
        <f t="shared" si="695"/>
        <v>855.45</v>
      </c>
      <c r="G8958" t="s">
        <v>37</v>
      </c>
      <c r="H8958" t="s">
        <v>40</v>
      </c>
      <c r="I8958" s="1">
        <v>45639</v>
      </c>
      <c r="J8958" t="str">
        <f t="shared" si="696"/>
        <v>December</v>
      </c>
      <c r="K8958" t="str">
        <f t="shared" si="697"/>
        <v>Friday</v>
      </c>
      <c r="L8958" t="str">
        <f t="shared" si="698"/>
        <v>Winter</v>
      </c>
      <c r="M8958">
        <f t="shared" si="699"/>
        <v>1852.53</v>
      </c>
    </row>
    <row r="8959" spans="1:13" x14ac:dyDescent="0.25">
      <c r="A8959" t="s">
        <v>13</v>
      </c>
      <c r="B8959" t="s">
        <v>9</v>
      </c>
      <c r="C8959" t="s">
        <v>10</v>
      </c>
      <c r="D8959">
        <v>3</v>
      </c>
      <c r="E8959">
        <v>4.6900000000000004</v>
      </c>
      <c r="F8959" s="16">
        <f t="shared" si="695"/>
        <v>14.07</v>
      </c>
      <c r="G8959" t="s">
        <v>37</v>
      </c>
      <c r="H8959" t="s">
        <v>12</v>
      </c>
      <c r="I8959" s="1">
        <v>45484</v>
      </c>
      <c r="J8959" t="str">
        <f t="shared" si="696"/>
        <v>July</v>
      </c>
      <c r="K8959" t="str">
        <f t="shared" si="697"/>
        <v>Thursday</v>
      </c>
      <c r="L8959" t="str">
        <f t="shared" si="698"/>
        <v>Summer</v>
      </c>
      <c r="M8959">
        <f t="shared" si="699"/>
        <v>434.68</v>
      </c>
    </row>
    <row r="8960" spans="1:13" x14ac:dyDescent="0.25">
      <c r="A8960" t="s">
        <v>105</v>
      </c>
      <c r="B8960" t="s">
        <v>30</v>
      </c>
      <c r="C8960" t="s">
        <v>93</v>
      </c>
      <c r="D8960">
        <v>1</v>
      </c>
      <c r="E8960">
        <v>36.67</v>
      </c>
      <c r="F8960" s="16">
        <f t="shared" si="695"/>
        <v>36.67</v>
      </c>
      <c r="G8960" t="s">
        <v>20</v>
      </c>
      <c r="H8960" t="s">
        <v>12</v>
      </c>
      <c r="I8960" s="1">
        <v>45512</v>
      </c>
      <c r="J8960" t="str">
        <f t="shared" si="696"/>
        <v>August</v>
      </c>
      <c r="K8960" t="str">
        <f t="shared" si="697"/>
        <v>Thursday</v>
      </c>
      <c r="L8960" t="str">
        <f t="shared" si="698"/>
        <v>Summer</v>
      </c>
      <c r="M8960">
        <f t="shared" si="699"/>
        <v>1228.46</v>
      </c>
    </row>
    <row r="8961" spans="1:13" x14ac:dyDescent="0.25">
      <c r="A8961" t="s">
        <v>183</v>
      </c>
      <c r="B8961" t="s">
        <v>69</v>
      </c>
      <c r="C8961" t="s">
        <v>109</v>
      </c>
      <c r="D8961">
        <v>5</v>
      </c>
      <c r="E8961">
        <v>2.0299999999999998</v>
      </c>
      <c r="F8961" s="16">
        <f t="shared" si="695"/>
        <v>10.149999999999999</v>
      </c>
      <c r="G8961" t="s">
        <v>37</v>
      </c>
      <c r="H8961" t="s">
        <v>12</v>
      </c>
      <c r="I8961" s="1">
        <v>44938</v>
      </c>
      <c r="J8961" t="str">
        <f t="shared" si="696"/>
        <v>January</v>
      </c>
      <c r="K8961" t="str">
        <f t="shared" si="697"/>
        <v>Thursday</v>
      </c>
      <c r="L8961" t="str">
        <f t="shared" si="698"/>
        <v>Winter</v>
      </c>
      <c r="M8961">
        <f t="shared" si="699"/>
        <v>1075.55</v>
      </c>
    </row>
    <row r="8962" spans="1:13" x14ac:dyDescent="0.25">
      <c r="A8962" t="s">
        <v>237</v>
      </c>
      <c r="B8962" t="s">
        <v>35</v>
      </c>
      <c r="C8962" t="s">
        <v>75</v>
      </c>
      <c r="D8962">
        <v>1</v>
      </c>
      <c r="E8962">
        <v>37.58</v>
      </c>
      <c r="F8962" s="16">
        <f t="shared" si="695"/>
        <v>37.58</v>
      </c>
      <c r="G8962" t="s">
        <v>24</v>
      </c>
      <c r="H8962" t="s">
        <v>40</v>
      </c>
      <c r="I8962" s="1">
        <v>45596</v>
      </c>
      <c r="J8962" t="str">
        <f t="shared" si="696"/>
        <v>October</v>
      </c>
      <c r="K8962" t="str">
        <f t="shared" si="697"/>
        <v>Thursday</v>
      </c>
      <c r="L8962" t="str">
        <f t="shared" si="698"/>
        <v>Autumn</v>
      </c>
      <c r="M8962">
        <f t="shared" si="699"/>
        <v>831.56</v>
      </c>
    </row>
    <row r="8963" spans="1:13" x14ac:dyDescent="0.25">
      <c r="A8963" t="s">
        <v>245</v>
      </c>
      <c r="B8963" t="s">
        <v>69</v>
      </c>
      <c r="C8963" t="s">
        <v>70</v>
      </c>
      <c r="D8963">
        <v>2</v>
      </c>
      <c r="E8963">
        <v>12.85</v>
      </c>
      <c r="F8963" s="16">
        <f t="shared" ref="F8963:F9026" si="700">D8963*E8963</f>
        <v>25.7</v>
      </c>
      <c r="G8963" t="s">
        <v>20</v>
      </c>
      <c r="H8963" t="s">
        <v>12</v>
      </c>
      <c r="I8963" s="1">
        <v>45263</v>
      </c>
      <c r="J8963" t="str">
        <f t="shared" ref="J8963:J9026" si="701">TEXT(I8963,"mmmm")</f>
        <v>December</v>
      </c>
      <c r="K8963" t="str">
        <f t="shared" ref="K8963:K9026" si="702">TEXT(I8963,"dddd")</f>
        <v>Sunday</v>
      </c>
      <c r="L8963" t="str">
        <f t="shared" ref="L8963:L9026" si="703">IF(OR(MONTH(I8963)=3,MONTH(I8963)=4,MONTH(I8963)=5),"Spring",IF(OR(MONTH(I8963)=6,MONTH(I8963)=7,MONTH(I8963)=8),"Summer",IF(OR(MONTH(I8963)=9,MONTH(I8963)=10,MONTH(I8963)=11),"Autumn",IF(OR(MONTH(I8963)=12,MONTH(I8963)=1,MONTH(I8963)=2),"Winter"))))</f>
        <v>Winter</v>
      </c>
      <c r="M8963">
        <f t="shared" ref="M8963:M9026" si="704">SUMIF(A8963:A18962,A8963,F8963:F18962)</f>
        <v>1966.14</v>
      </c>
    </row>
    <row r="8964" spans="1:13" x14ac:dyDescent="0.25">
      <c r="A8964" t="s">
        <v>138</v>
      </c>
      <c r="B8964" t="s">
        <v>99</v>
      </c>
      <c r="C8964" t="s">
        <v>188</v>
      </c>
      <c r="D8964">
        <v>1</v>
      </c>
      <c r="E8964">
        <v>52.52</v>
      </c>
      <c r="F8964" s="16">
        <f t="shared" si="700"/>
        <v>52.52</v>
      </c>
      <c r="G8964" t="s">
        <v>20</v>
      </c>
      <c r="H8964" t="s">
        <v>16</v>
      </c>
      <c r="I8964" s="1">
        <v>45310</v>
      </c>
      <c r="J8964" t="str">
        <f t="shared" si="701"/>
        <v>January</v>
      </c>
      <c r="K8964" t="str">
        <f t="shared" si="702"/>
        <v>Friday</v>
      </c>
      <c r="L8964" t="str">
        <f t="shared" si="703"/>
        <v>Winter</v>
      </c>
      <c r="M8964">
        <f t="shared" si="704"/>
        <v>1518.54</v>
      </c>
    </row>
    <row r="8965" spans="1:13" x14ac:dyDescent="0.25">
      <c r="A8965" t="s">
        <v>114</v>
      </c>
      <c r="B8965" t="s">
        <v>18</v>
      </c>
      <c r="C8965" t="s">
        <v>106</v>
      </c>
      <c r="D8965">
        <v>1</v>
      </c>
      <c r="E8965">
        <v>167.11</v>
      </c>
      <c r="F8965" s="16">
        <f t="shared" si="700"/>
        <v>167.11</v>
      </c>
      <c r="G8965" t="s">
        <v>20</v>
      </c>
      <c r="H8965" t="s">
        <v>16</v>
      </c>
      <c r="I8965" s="1">
        <v>45597</v>
      </c>
      <c r="J8965" t="str">
        <f t="shared" si="701"/>
        <v>November</v>
      </c>
      <c r="K8965" t="str">
        <f t="shared" si="702"/>
        <v>Friday</v>
      </c>
      <c r="L8965" t="str">
        <f t="shared" si="703"/>
        <v>Autumn</v>
      </c>
      <c r="M8965">
        <f t="shared" si="704"/>
        <v>2825.29</v>
      </c>
    </row>
    <row r="8966" spans="1:13" x14ac:dyDescent="0.25">
      <c r="A8966" t="s">
        <v>211</v>
      </c>
      <c r="B8966" t="s">
        <v>55</v>
      </c>
      <c r="C8966" t="s">
        <v>65</v>
      </c>
      <c r="D8966">
        <v>1</v>
      </c>
      <c r="E8966">
        <v>113.48</v>
      </c>
      <c r="F8966" s="16">
        <f t="shared" si="700"/>
        <v>113.48</v>
      </c>
      <c r="G8966" t="s">
        <v>20</v>
      </c>
      <c r="H8966" t="s">
        <v>16</v>
      </c>
      <c r="I8966" s="1">
        <v>45624</v>
      </c>
      <c r="J8966" t="str">
        <f t="shared" si="701"/>
        <v>November</v>
      </c>
      <c r="K8966" t="str">
        <f t="shared" si="702"/>
        <v>Thursday</v>
      </c>
      <c r="L8966" t="str">
        <f t="shared" si="703"/>
        <v>Autumn</v>
      </c>
      <c r="M8966">
        <f t="shared" si="704"/>
        <v>1530.89</v>
      </c>
    </row>
    <row r="8967" spans="1:13" x14ac:dyDescent="0.25">
      <c r="A8967" t="s">
        <v>177</v>
      </c>
      <c r="B8967" t="s">
        <v>60</v>
      </c>
      <c r="C8967" t="s">
        <v>81</v>
      </c>
      <c r="D8967">
        <v>1</v>
      </c>
      <c r="E8967">
        <v>614.54999999999995</v>
      </c>
      <c r="F8967" s="16">
        <f t="shared" si="700"/>
        <v>614.54999999999995</v>
      </c>
      <c r="G8967" t="s">
        <v>24</v>
      </c>
      <c r="H8967" t="s">
        <v>40</v>
      </c>
      <c r="I8967" s="1">
        <v>45021</v>
      </c>
      <c r="J8967" t="str">
        <f t="shared" si="701"/>
        <v>April</v>
      </c>
      <c r="K8967" t="str">
        <f t="shared" si="702"/>
        <v>Wednesday</v>
      </c>
      <c r="L8967" t="str">
        <f t="shared" si="703"/>
        <v>Spring</v>
      </c>
      <c r="M8967">
        <f t="shared" si="704"/>
        <v>7418.3</v>
      </c>
    </row>
    <row r="8968" spans="1:13" x14ac:dyDescent="0.25">
      <c r="A8968" t="s">
        <v>237</v>
      </c>
      <c r="B8968" t="s">
        <v>69</v>
      </c>
      <c r="C8968" t="s">
        <v>70</v>
      </c>
      <c r="D8968">
        <v>3</v>
      </c>
      <c r="E8968">
        <v>7.01</v>
      </c>
      <c r="F8968" s="16">
        <f t="shared" si="700"/>
        <v>21.03</v>
      </c>
      <c r="G8968" t="s">
        <v>37</v>
      </c>
      <c r="H8968" t="s">
        <v>16</v>
      </c>
      <c r="I8968" s="1">
        <v>45139</v>
      </c>
      <c r="J8968" t="str">
        <f t="shared" si="701"/>
        <v>August</v>
      </c>
      <c r="K8968" t="str">
        <f t="shared" si="702"/>
        <v>Tuesday</v>
      </c>
      <c r="L8968" t="str">
        <f t="shared" si="703"/>
        <v>Summer</v>
      </c>
      <c r="M8968">
        <f t="shared" si="704"/>
        <v>793.98</v>
      </c>
    </row>
    <row r="8969" spans="1:13" x14ac:dyDescent="0.25">
      <c r="A8969" t="s">
        <v>265</v>
      </c>
      <c r="B8969" t="s">
        <v>60</v>
      </c>
      <c r="C8969" t="s">
        <v>81</v>
      </c>
      <c r="D8969">
        <v>1</v>
      </c>
      <c r="E8969">
        <v>429.97</v>
      </c>
      <c r="F8969" s="16">
        <f t="shared" si="700"/>
        <v>429.97</v>
      </c>
      <c r="G8969" t="s">
        <v>20</v>
      </c>
      <c r="H8969" t="s">
        <v>40</v>
      </c>
      <c r="I8969" s="1">
        <v>45526</v>
      </c>
      <c r="J8969" t="str">
        <f t="shared" si="701"/>
        <v>August</v>
      </c>
      <c r="K8969" t="str">
        <f t="shared" si="702"/>
        <v>Thursday</v>
      </c>
      <c r="L8969" t="str">
        <f t="shared" si="703"/>
        <v>Summer</v>
      </c>
      <c r="M8969">
        <f t="shared" si="704"/>
        <v>1513.6299999999999</v>
      </c>
    </row>
    <row r="8970" spans="1:13" x14ac:dyDescent="0.25">
      <c r="A8970" t="s">
        <v>120</v>
      </c>
      <c r="B8970" t="s">
        <v>18</v>
      </c>
      <c r="C8970" t="s">
        <v>19</v>
      </c>
      <c r="D8970">
        <v>1</v>
      </c>
      <c r="E8970">
        <v>60.24</v>
      </c>
      <c r="F8970" s="16">
        <f t="shared" si="700"/>
        <v>60.24</v>
      </c>
      <c r="G8970" t="s">
        <v>37</v>
      </c>
      <c r="H8970" t="s">
        <v>12</v>
      </c>
      <c r="I8970" s="1">
        <v>45052</v>
      </c>
      <c r="J8970" t="str">
        <f t="shared" si="701"/>
        <v>May</v>
      </c>
      <c r="K8970" t="str">
        <f t="shared" si="702"/>
        <v>Saturday</v>
      </c>
      <c r="L8970" t="str">
        <f t="shared" si="703"/>
        <v>Spring</v>
      </c>
      <c r="M8970">
        <f t="shared" si="704"/>
        <v>1273.3399999999999</v>
      </c>
    </row>
    <row r="8971" spans="1:13" x14ac:dyDescent="0.25">
      <c r="A8971" t="s">
        <v>221</v>
      </c>
      <c r="B8971" t="s">
        <v>14</v>
      </c>
      <c r="C8971" t="s">
        <v>134</v>
      </c>
      <c r="D8971">
        <v>2</v>
      </c>
      <c r="E8971">
        <v>14.9</v>
      </c>
      <c r="F8971" s="16">
        <f t="shared" si="700"/>
        <v>29.8</v>
      </c>
      <c r="G8971" t="s">
        <v>24</v>
      </c>
      <c r="H8971" t="s">
        <v>16</v>
      </c>
      <c r="I8971" s="1">
        <v>45521</v>
      </c>
      <c r="J8971" t="str">
        <f t="shared" si="701"/>
        <v>August</v>
      </c>
      <c r="K8971" t="str">
        <f t="shared" si="702"/>
        <v>Saturday</v>
      </c>
      <c r="L8971" t="str">
        <f t="shared" si="703"/>
        <v>Summer</v>
      </c>
      <c r="M8971">
        <f t="shared" si="704"/>
        <v>1827.6799999999998</v>
      </c>
    </row>
    <row r="8972" spans="1:13" x14ac:dyDescent="0.25">
      <c r="A8972" t="s">
        <v>222</v>
      </c>
      <c r="B8972" t="s">
        <v>48</v>
      </c>
      <c r="C8972" t="s">
        <v>196</v>
      </c>
      <c r="D8972">
        <v>2</v>
      </c>
      <c r="E8972">
        <v>22.79</v>
      </c>
      <c r="F8972" s="16">
        <f t="shared" si="700"/>
        <v>45.58</v>
      </c>
      <c r="G8972" t="s">
        <v>24</v>
      </c>
      <c r="H8972" t="s">
        <v>40</v>
      </c>
      <c r="I8972" s="1">
        <v>45295</v>
      </c>
      <c r="J8972" t="str">
        <f t="shared" si="701"/>
        <v>January</v>
      </c>
      <c r="K8972" t="str">
        <f t="shared" si="702"/>
        <v>Thursday</v>
      </c>
      <c r="L8972" t="str">
        <f t="shared" si="703"/>
        <v>Winter</v>
      </c>
      <c r="M8972">
        <f t="shared" si="704"/>
        <v>1674.28</v>
      </c>
    </row>
    <row r="8973" spans="1:13" x14ac:dyDescent="0.25">
      <c r="A8973" t="s">
        <v>137</v>
      </c>
      <c r="B8973" t="s">
        <v>14</v>
      </c>
      <c r="C8973" t="s">
        <v>134</v>
      </c>
      <c r="D8973">
        <v>1</v>
      </c>
      <c r="E8973">
        <v>12.07</v>
      </c>
      <c r="F8973" s="16">
        <f t="shared" si="700"/>
        <v>12.07</v>
      </c>
      <c r="G8973" t="s">
        <v>20</v>
      </c>
      <c r="H8973" t="s">
        <v>40</v>
      </c>
      <c r="I8973" s="1">
        <v>45088</v>
      </c>
      <c r="J8973" t="str">
        <f t="shared" si="701"/>
        <v>June</v>
      </c>
      <c r="K8973" t="str">
        <f t="shared" si="702"/>
        <v>Sunday</v>
      </c>
      <c r="L8973" t="str">
        <f t="shared" si="703"/>
        <v>Summer</v>
      </c>
      <c r="M8973">
        <f t="shared" si="704"/>
        <v>696</v>
      </c>
    </row>
    <row r="8974" spans="1:13" x14ac:dyDescent="0.25">
      <c r="A8974" t="s">
        <v>257</v>
      </c>
      <c r="B8974" t="s">
        <v>22</v>
      </c>
      <c r="C8974" t="s">
        <v>23</v>
      </c>
      <c r="D8974">
        <v>5</v>
      </c>
      <c r="E8974">
        <v>26.11</v>
      </c>
      <c r="F8974" s="16">
        <f t="shared" si="700"/>
        <v>130.55000000000001</v>
      </c>
      <c r="G8974" t="s">
        <v>37</v>
      </c>
      <c r="H8974" t="s">
        <v>40</v>
      </c>
      <c r="I8974" s="1">
        <v>45303</v>
      </c>
      <c r="J8974" t="str">
        <f t="shared" si="701"/>
        <v>January</v>
      </c>
      <c r="K8974" t="str">
        <f t="shared" si="702"/>
        <v>Friday</v>
      </c>
      <c r="L8974" t="str">
        <f t="shared" si="703"/>
        <v>Winter</v>
      </c>
      <c r="M8974">
        <f t="shared" si="704"/>
        <v>799.86</v>
      </c>
    </row>
    <row r="8975" spans="1:13" x14ac:dyDescent="0.25">
      <c r="A8975" t="s">
        <v>269</v>
      </c>
      <c r="B8975" t="s">
        <v>55</v>
      </c>
      <c r="C8975" t="s">
        <v>58</v>
      </c>
      <c r="D8975">
        <v>2</v>
      </c>
      <c r="E8975">
        <v>74.53</v>
      </c>
      <c r="F8975" s="16">
        <f t="shared" si="700"/>
        <v>149.06</v>
      </c>
      <c r="G8975" t="s">
        <v>11</v>
      </c>
      <c r="H8975" t="s">
        <v>16</v>
      </c>
      <c r="I8975" s="1">
        <v>45494</v>
      </c>
      <c r="J8975" t="str">
        <f t="shared" si="701"/>
        <v>July</v>
      </c>
      <c r="K8975" t="str">
        <f t="shared" si="702"/>
        <v>Sunday</v>
      </c>
      <c r="L8975" t="str">
        <f t="shared" si="703"/>
        <v>Summer</v>
      </c>
      <c r="M8975">
        <f t="shared" si="704"/>
        <v>1689.31</v>
      </c>
    </row>
    <row r="8976" spans="1:13" x14ac:dyDescent="0.25">
      <c r="A8976" t="s">
        <v>243</v>
      </c>
      <c r="B8976" t="s">
        <v>60</v>
      </c>
      <c r="C8976" t="s">
        <v>61</v>
      </c>
      <c r="D8976">
        <v>1</v>
      </c>
      <c r="E8976">
        <v>353.77</v>
      </c>
      <c r="F8976" s="16">
        <f t="shared" si="700"/>
        <v>353.77</v>
      </c>
      <c r="G8976" t="s">
        <v>11</v>
      </c>
      <c r="H8976" t="s">
        <v>16</v>
      </c>
      <c r="I8976" s="1">
        <v>45332</v>
      </c>
      <c r="J8976" t="str">
        <f t="shared" si="701"/>
        <v>February</v>
      </c>
      <c r="K8976" t="str">
        <f t="shared" si="702"/>
        <v>Saturday</v>
      </c>
      <c r="L8976" t="str">
        <f t="shared" si="703"/>
        <v>Winter</v>
      </c>
      <c r="M8976">
        <f t="shared" si="704"/>
        <v>217411.67999999996</v>
      </c>
    </row>
    <row r="8977" spans="1:13" x14ac:dyDescent="0.25">
      <c r="A8977" t="s">
        <v>68</v>
      </c>
      <c r="B8977" t="s">
        <v>30</v>
      </c>
      <c r="C8977" t="s">
        <v>93</v>
      </c>
      <c r="D8977">
        <v>1</v>
      </c>
      <c r="E8977">
        <v>58.41</v>
      </c>
      <c r="F8977" s="16">
        <f t="shared" si="700"/>
        <v>58.41</v>
      </c>
      <c r="G8977" t="s">
        <v>20</v>
      </c>
      <c r="H8977" t="s">
        <v>12</v>
      </c>
      <c r="I8977" s="1">
        <v>45614</v>
      </c>
      <c r="J8977" t="str">
        <f t="shared" si="701"/>
        <v>November</v>
      </c>
      <c r="K8977" t="str">
        <f t="shared" si="702"/>
        <v>Monday</v>
      </c>
      <c r="L8977" t="str">
        <f t="shared" si="703"/>
        <v>Autumn</v>
      </c>
      <c r="M8977">
        <f t="shared" si="704"/>
        <v>62854.43</v>
      </c>
    </row>
    <row r="8978" spans="1:13" x14ac:dyDescent="0.25">
      <c r="A8978" t="s">
        <v>104</v>
      </c>
      <c r="B8978" t="s">
        <v>55</v>
      </c>
      <c r="C8978" t="s">
        <v>56</v>
      </c>
      <c r="D8978">
        <v>2</v>
      </c>
      <c r="E8978">
        <v>42194.65</v>
      </c>
      <c r="F8978" s="16">
        <f t="shared" si="700"/>
        <v>84389.3</v>
      </c>
      <c r="G8978" t="s">
        <v>20</v>
      </c>
      <c r="H8978" t="s">
        <v>40</v>
      </c>
      <c r="I8978" s="1">
        <v>45551</v>
      </c>
      <c r="J8978" t="str">
        <f t="shared" si="701"/>
        <v>September</v>
      </c>
      <c r="K8978" t="str">
        <f t="shared" si="702"/>
        <v>Monday</v>
      </c>
      <c r="L8978" t="str">
        <f t="shared" si="703"/>
        <v>Autumn</v>
      </c>
      <c r="M8978">
        <f t="shared" si="704"/>
        <v>85000.82</v>
      </c>
    </row>
    <row r="8979" spans="1:13" x14ac:dyDescent="0.25">
      <c r="A8979" t="s">
        <v>225</v>
      </c>
      <c r="B8979" t="s">
        <v>26</v>
      </c>
      <c r="C8979" t="s">
        <v>27</v>
      </c>
      <c r="D8979">
        <v>2</v>
      </c>
      <c r="E8979">
        <v>44.27</v>
      </c>
      <c r="F8979" s="16">
        <f t="shared" si="700"/>
        <v>88.54</v>
      </c>
      <c r="G8979" t="s">
        <v>11</v>
      </c>
      <c r="H8979" t="s">
        <v>12</v>
      </c>
      <c r="I8979" s="1">
        <v>45019</v>
      </c>
      <c r="J8979" t="str">
        <f t="shared" si="701"/>
        <v>April</v>
      </c>
      <c r="K8979" t="str">
        <f t="shared" si="702"/>
        <v>Monday</v>
      </c>
      <c r="L8979" t="str">
        <f t="shared" si="703"/>
        <v>Spring</v>
      </c>
      <c r="M8979">
        <f t="shared" si="704"/>
        <v>2947.5200000000004</v>
      </c>
    </row>
    <row r="8980" spans="1:13" x14ac:dyDescent="0.25">
      <c r="A8980" t="s">
        <v>185</v>
      </c>
      <c r="B8980" t="s">
        <v>45</v>
      </c>
      <c r="C8980" t="s">
        <v>103</v>
      </c>
      <c r="D8980">
        <v>1</v>
      </c>
      <c r="E8980">
        <v>5.0199999999999996</v>
      </c>
      <c r="F8980" s="16">
        <f t="shared" si="700"/>
        <v>5.0199999999999996</v>
      </c>
      <c r="G8980" t="s">
        <v>20</v>
      </c>
      <c r="H8980" t="s">
        <v>40</v>
      </c>
      <c r="I8980" s="1">
        <v>45428</v>
      </c>
      <c r="J8980" t="str">
        <f t="shared" si="701"/>
        <v>May</v>
      </c>
      <c r="K8980" t="str">
        <f t="shared" si="702"/>
        <v>Thursday</v>
      </c>
      <c r="L8980" t="str">
        <f t="shared" si="703"/>
        <v>Spring</v>
      </c>
      <c r="M8980">
        <f t="shared" si="704"/>
        <v>231.57</v>
      </c>
    </row>
    <row r="8981" spans="1:13" x14ac:dyDescent="0.25">
      <c r="A8981" t="s">
        <v>242</v>
      </c>
      <c r="B8981" t="s">
        <v>18</v>
      </c>
      <c r="C8981" t="s">
        <v>148</v>
      </c>
      <c r="D8981">
        <v>1</v>
      </c>
      <c r="E8981">
        <v>3917.34</v>
      </c>
      <c r="F8981" s="16">
        <f t="shared" si="700"/>
        <v>3917.34</v>
      </c>
      <c r="G8981" t="s">
        <v>11</v>
      </c>
      <c r="H8981" t="s">
        <v>40</v>
      </c>
      <c r="I8981" s="1">
        <v>45487</v>
      </c>
      <c r="J8981" t="str">
        <f t="shared" si="701"/>
        <v>July</v>
      </c>
      <c r="K8981" t="str">
        <f t="shared" si="702"/>
        <v>Sunday</v>
      </c>
      <c r="L8981" t="str">
        <f t="shared" si="703"/>
        <v>Summer</v>
      </c>
      <c r="M8981">
        <f t="shared" si="704"/>
        <v>5364.4500000000007</v>
      </c>
    </row>
    <row r="8982" spans="1:13" x14ac:dyDescent="0.25">
      <c r="A8982" t="s">
        <v>224</v>
      </c>
      <c r="B8982" t="s">
        <v>18</v>
      </c>
      <c r="C8982" t="s">
        <v>19</v>
      </c>
      <c r="D8982">
        <v>1</v>
      </c>
      <c r="E8982">
        <v>47.06</v>
      </c>
      <c r="F8982" s="16">
        <f t="shared" si="700"/>
        <v>47.06</v>
      </c>
      <c r="G8982" t="s">
        <v>24</v>
      </c>
      <c r="H8982" t="s">
        <v>12</v>
      </c>
      <c r="I8982" s="1">
        <v>44981</v>
      </c>
      <c r="J8982" t="str">
        <f t="shared" si="701"/>
        <v>February</v>
      </c>
      <c r="K8982" t="str">
        <f t="shared" si="702"/>
        <v>Friday</v>
      </c>
      <c r="L8982" t="str">
        <f t="shared" si="703"/>
        <v>Winter</v>
      </c>
      <c r="M8982">
        <f t="shared" si="704"/>
        <v>164.19</v>
      </c>
    </row>
    <row r="8983" spans="1:13" x14ac:dyDescent="0.25">
      <c r="A8983" t="s">
        <v>238</v>
      </c>
      <c r="B8983" t="s">
        <v>35</v>
      </c>
      <c r="C8983" t="s">
        <v>159</v>
      </c>
      <c r="D8983">
        <v>1</v>
      </c>
      <c r="E8983">
        <v>327.44</v>
      </c>
      <c r="F8983" s="16">
        <f t="shared" si="700"/>
        <v>327.44</v>
      </c>
      <c r="G8983" t="s">
        <v>37</v>
      </c>
      <c r="H8983" t="s">
        <v>16</v>
      </c>
      <c r="I8983" s="1">
        <v>45446</v>
      </c>
      <c r="J8983" t="str">
        <f t="shared" si="701"/>
        <v>June</v>
      </c>
      <c r="K8983" t="str">
        <f t="shared" si="702"/>
        <v>Monday</v>
      </c>
      <c r="L8983" t="str">
        <f t="shared" si="703"/>
        <v>Summer</v>
      </c>
      <c r="M8983">
        <f t="shared" si="704"/>
        <v>398.58</v>
      </c>
    </row>
    <row r="8984" spans="1:13" x14ac:dyDescent="0.25">
      <c r="A8984" t="s">
        <v>137</v>
      </c>
      <c r="B8984" t="s">
        <v>9</v>
      </c>
      <c r="C8984" t="s">
        <v>63</v>
      </c>
      <c r="D8984">
        <v>4</v>
      </c>
      <c r="E8984">
        <v>10.7</v>
      </c>
      <c r="F8984" s="16">
        <f t="shared" si="700"/>
        <v>42.8</v>
      </c>
      <c r="G8984" t="s">
        <v>11</v>
      </c>
      <c r="H8984" t="s">
        <v>40</v>
      </c>
      <c r="I8984" s="1">
        <v>45570</v>
      </c>
      <c r="J8984" t="str">
        <f t="shared" si="701"/>
        <v>October</v>
      </c>
      <c r="K8984" t="str">
        <f t="shared" si="702"/>
        <v>Saturday</v>
      </c>
      <c r="L8984" t="str">
        <f t="shared" si="703"/>
        <v>Autumn</v>
      </c>
      <c r="M8984">
        <f t="shared" si="704"/>
        <v>683.93</v>
      </c>
    </row>
    <row r="8985" spans="1:13" x14ac:dyDescent="0.25">
      <c r="A8985" t="s">
        <v>273</v>
      </c>
      <c r="B8985" t="s">
        <v>55</v>
      </c>
      <c r="C8985" t="s">
        <v>56</v>
      </c>
      <c r="D8985">
        <v>2</v>
      </c>
      <c r="E8985">
        <v>59420.78</v>
      </c>
      <c r="F8985" s="16">
        <f t="shared" si="700"/>
        <v>118841.56</v>
      </c>
      <c r="G8985" t="s">
        <v>11</v>
      </c>
      <c r="H8985" t="s">
        <v>12</v>
      </c>
      <c r="I8985" s="1">
        <v>45409</v>
      </c>
      <c r="J8985" t="str">
        <f t="shared" si="701"/>
        <v>April</v>
      </c>
      <c r="K8985" t="str">
        <f t="shared" si="702"/>
        <v>Saturday</v>
      </c>
      <c r="L8985" t="str">
        <f t="shared" si="703"/>
        <v>Spring</v>
      </c>
      <c r="M8985">
        <f t="shared" si="704"/>
        <v>119773.25000000001</v>
      </c>
    </row>
    <row r="8986" spans="1:13" x14ac:dyDescent="0.25">
      <c r="A8986" t="s">
        <v>254</v>
      </c>
      <c r="B8986" t="s">
        <v>48</v>
      </c>
      <c r="C8986" t="s">
        <v>111</v>
      </c>
      <c r="D8986">
        <v>5</v>
      </c>
      <c r="E8986">
        <v>90.77</v>
      </c>
      <c r="F8986" s="16">
        <f t="shared" si="700"/>
        <v>453.84999999999997</v>
      </c>
      <c r="G8986" t="s">
        <v>11</v>
      </c>
      <c r="H8986" t="s">
        <v>16</v>
      </c>
      <c r="I8986" s="1">
        <v>45174</v>
      </c>
      <c r="J8986" t="str">
        <f t="shared" si="701"/>
        <v>September</v>
      </c>
      <c r="K8986" t="str">
        <f t="shared" si="702"/>
        <v>Tuesday</v>
      </c>
      <c r="L8986" t="str">
        <f t="shared" si="703"/>
        <v>Autumn</v>
      </c>
      <c r="M8986">
        <f t="shared" si="704"/>
        <v>772.13</v>
      </c>
    </row>
    <row r="8987" spans="1:13" x14ac:dyDescent="0.25">
      <c r="A8987" t="s">
        <v>96</v>
      </c>
      <c r="B8987" t="s">
        <v>45</v>
      </c>
      <c r="C8987" t="s">
        <v>161</v>
      </c>
      <c r="D8987">
        <v>2</v>
      </c>
      <c r="E8987">
        <v>6.87</v>
      </c>
      <c r="F8987" s="16">
        <f t="shared" si="700"/>
        <v>13.74</v>
      </c>
      <c r="G8987" t="s">
        <v>37</v>
      </c>
      <c r="H8987" t="s">
        <v>16</v>
      </c>
      <c r="I8987" s="1">
        <v>45011</v>
      </c>
      <c r="J8987" t="str">
        <f t="shared" si="701"/>
        <v>March</v>
      </c>
      <c r="K8987" t="str">
        <f t="shared" si="702"/>
        <v>Sunday</v>
      </c>
      <c r="L8987" t="str">
        <f t="shared" si="703"/>
        <v>Spring</v>
      </c>
      <c r="M8987">
        <f t="shared" si="704"/>
        <v>394.61</v>
      </c>
    </row>
    <row r="8988" spans="1:13" x14ac:dyDescent="0.25">
      <c r="A8988" t="s">
        <v>125</v>
      </c>
      <c r="B8988" t="s">
        <v>22</v>
      </c>
      <c r="C8988" t="s">
        <v>23</v>
      </c>
      <c r="D8988">
        <v>4</v>
      </c>
      <c r="E8988">
        <v>11.98</v>
      </c>
      <c r="F8988" s="16">
        <f t="shared" si="700"/>
        <v>47.92</v>
      </c>
      <c r="G8988" t="s">
        <v>20</v>
      </c>
      <c r="H8988" t="s">
        <v>16</v>
      </c>
      <c r="I8988" s="1">
        <v>45265</v>
      </c>
      <c r="J8988" t="str">
        <f t="shared" si="701"/>
        <v>December</v>
      </c>
      <c r="K8988" t="str">
        <f t="shared" si="702"/>
        <v>Tuesday</v>
      </c>
      <c r="L8988" t="str">
        <f t="shared" si="703"/>
        <v>Winter</v>
      </c>
      <c r="M8988">
        <f t="shared" si="704"/>
        <v>2803.33</v>
      </c>
    </row>
    <row r="8989" spans="1:13" x14ac:dyDescent="0.25">
      <c r="A8989" t="s">
        <v>227</v>
      </c>
      <c r="B8989" t="s">
        <v>26</v>
      </c>
      <c r="C8989" t="s">
        <v>152</v>
      </c>
      <c r="D8989">
        <v>1</v>
      </c>
      <c r="E8989">
        <v>23.61</v>
      </c>
      <c r="F8989" s="16">
        <f t="shared" si="700"/>
        <v>23.61</v>
      </c>
      <c r="G8989" t="s">
        <v>20</v>
      </c>
      <c r="H8989" t="s">
        <v>12</v>
      </c>
      <c r="I8989" s="1">
        <v>45487</v>
      </c>
      <c r="J8989" t="str">
        <f t="shared" si="701"/>
        <v>July</v>
      </c>
      <c r="K8989" t="str">
        <f t="shared" si="702"/>
        <v>Sunday</v>
      </c>
      <c r="L8989" t="str">
        <f t="shared" si="703"/>
        <v>Summer</v>
      </c>
      <c r="M8989">
        <f t="shared" si="704"/>
        <v>2108.7200000000003</v>
      </c>
    </row>
    <row r="8990" spans="1:13" x14ac:dyDescent="0.25">
      <c r="A8990" t="s">
        <v>232</v>
      </c>
      <c r="B8990" t="s">
        <v>60</v>
      </c>
      <c r="C8990" t="s">
        <v>81</v>
      </c>
      <c r="D8990">
        <v>1</v>
      </c>
      <c r="E8990">
        <v>442.22</v>
      </c>
      <c r="F8990" s="16">
        <f t="shared" si="700"/>
        <v>442.22</v>
      </c>
      <c r="G8990" t="s">
        <v>20</v>
      </c>
      <c r="H8990" t="s">
        <v>16</v>
      </c>
      <c r="I8990" s="1">
        <v>45457</v>
      </c>
      <c r="J8990" t="str">
        <f t="shared" si="701"/>
        <v>June</v>
      </c>
      <c r="K8990" t="str">
        <f t="shared" si="702"/>
        <v>Friday</v>
      </c>
      <c r="L8990" t="str">
        <f t="shared" si="703"/>
        <v>Summer</v>
      </c>
      <c r="M8990">
        <f t="shared" si="704"/>
        <v>52514.05</v>
      </c>
    </row>
    <row r="8991" spans="1:13" x14ac:dyDescent="0.25">
      <c r="A8991" t="s">
        <v>112</v>
      </c>
      <c r="B8991" t="s">
        <v>26</v>
      </c>
      <c r="C8991" t="s">
        <v>39</v>
      </c>
      <c r="D8991">
        <v>3</v>
      </c>
      <c r="E8991">
        <v>58.03</v>
      </c>
      <c r="F8991" s="16">
        <f t="shared" si="700"/>
        <v>174.09</v>
      </c>
      <c r="G8991" t="s">
        <v>20</v>
      </c>
      <c r="H8991" t="s">
        <v>16</v>
      </c>
      <c r="I8991" s="1">
        <v>45617</v>
      </c>
      <c r="J8991" t="str">
        <f t="shared" si="701"/>
        <v>November</v>
      </c>
      <c r="K8991" t="str">
        <f t="shared" si="702"/>
        <v>Thursday</v>
      </c>
      <c r="L8991" t="str">
        <f t="shared" si="703"/>
        <v>Autumn</v>
      </c>
      <c r="M8991">
        <f t="shared" si="704"/>
        <v>1471.8400000000001</v>
      </c>
    </row>
    <row r="8992" spans="1:13" x14ac:dyDescent="0.25">
      <c r="A8992" t="s">
        <v>78</v>
      </c>
      <c r="B8992" t="s">
        <v>14</v>
      </c>
      <c r="C8992" t="s">
        <v>134</v>
      </c>
      <c r="D8992">
        <v>2</v>
      </c>
      <c r="E8992">
        <v>11.39</v>
      </c>
      <c r="F8992" s="16">
        <f t="shared" si="700"/>
        <v>22.78</v>
      </c>
      <c r="G8992" t="s">
        <v>11</v>
      </c>
      <c r="H8992" t="s">
        <v>16</v>
      </c>
      <c r="I8992" s="1">
        <v>45539</v>
      </c>
      <c r="J8992" t="str">
        <f t="shared" si="701"/>
        <v>September</v>
      </c>
      <c r="K8992" t="str">
        <f t="shared" si="702"/>
        <v>Wednesday</v>
      </c>
      <c r="L8992" t="str">
        <f t="shared" si="703"/>
        <v>Autumn</v>
      </c>
      <c r="M8992">
        <f t="shared" si="704"/>
        <v>1442.2200000000003</v>
      </c>
    </row>
    <row r="8993" spans="1:13" x14ac:dyDescent="0.25">
      <c r="A8993" t="s">
        <v>25</v>
      </c>
      <c r="B8993" t="s">
        <v>99</v>
      </c>
      <c r="C8993" t="s">
        <v>188</v>
      </c>
      <c r="D8993">
        <v>1</v>
      </c>
      <c r="E8993">
        <v>44.84</v>
      </c>
      <c r="F8993" s="16">
        <f t="shared" si="700"/>
        <v>44.84</v>
      </c>
      <c r="G8993" t="s">
        <v>20</v>
      </c>
      <c r="H8993" t="s">
        <v>12</v>
      </c>
      <c r="I8993" s="1">
        <v>44950</v>
      </c>
      <c r="J8993" t="str">
        <f t="shared" si="701"/>
        <v>January</v>
      </c>
      <c r="K8993" t="str">
        <f t="shared" si="702"/>
        <v>Tuesday</v>
      </c>
      <c r="L8993" t="str">
        <f t="shared" si="703"/>
        <v>Winter</v>
      </c>
      <c r="M8993">
        <f t="shared" si="704"/>
        <v>88.94</v>
      </c>
    </row>
    <row r="8994" spans="1:13" x14ac:dyDescent="0.25">
      <c r="A8994" t="s">
        <v>64</v>
      </c>
      <c r="B8994" t="s">
        <v>69</v>
      </c>
      <c r="C8994" t="s">
        <v>72</v>
      </c>
      <c r="D8994">
        <v>3</v>
      </c>
      <c r="E8994">
        <v>38.28</v>
      </c>
      <c r="F8994" s="16">
        <f t="shared" si="700"/>
        <v>114.84</v>
      </c>
      <c r="G8994" t="s">
        <v>20</v>
      </c>
      <c r="H8994" t="s">
        <v>12</v>
      </c>
      <c r="I8994" s="1">
        <v>45622</v>
      </c>
      <c r="J8994" t="str">
        <f t="shared" si="701"/>
        <v>November</v>
      </c>
      <c r="K8994" t="str">
        <f t="shared" si="702"/>
        <v>Tuesday</v>
      </c>
      <c r="L8994" t="str">
        <f t="shared" si="703"/>
        <v>Autumn</v>
      </c>
      <c r="M8994">
        <f t="shared" si="704"/>
        <v>1347.6100000000001</v>
      </c>
    </row>
    <row r="8995" spans="1:13" x14ac:dyDescent="0.25">
      <c r="A8995" t="s">
        <v>260</v>
      </c>
      <c r="B8995" t="s">
        <v>22</v>
      </c>
      <c r="C8995" t="s">
        <v>142</v>
      </c>
      <c r="D8995">
        <v>3</v>
      </c>
      <c r="E8995">
        <v>356.55</v>
      </c>
      <c r="F8995" s="16">
        <f t="shared" si="700"/>
        <v>1069.6500000000001</v>
      </c>
      <c r="G8995" t="s">
        <v>11</v>
      </c>
      <c r="H8995" t="s">
        <v>12</v>
      </c>
      <c r="I8995" s="1">
        <v>45044</v>
      </c>
      <c r="J8995" t="str">
        <f t="shared" si="701"/>
        <v>April</v>
      </c>
      <c r="K8995" t="str">
        <f t="shared" si="702"/>
        <v>Friday</v>
      </c>
      <c r="L8995" t="str">
        <f t="shared" si="703"/>
        <v>Spring</v>
      </c>
      <c r="M8995">
        <f t="shared" si="704"/>
        <v>4018.76</v>
      </c>
    </row>
    <row r="8996" spans="1:13" x14ac:dyDescent="0.25">
      <c r="A8996" t="s">
        <v>254</v>
      </c>
      <c r="B8996" t="s">
        <v>9</v>
      </c>
      <c r="C8996" t="s">
        <v>180</v>
      </c>
      <c r="D8996">
        <v>4</v>
      </c>
      <c r="E8996">
        <v>2.34</v>
      </c>
      <c r="F8996" s="16">
        <f t="shared" si="700"/>
        <v>9.36</v>
      </c>
      <c r="G8996" t="s">
        <v>37</v>
      </c>
      <c r="H8996" t="s">
        <v>12</v>
      </c>
      <c r="I8996" s="1">
        <v>45399</v>
      </c>
      <c r="J8996" t="str">
        <f t="shared" si="701"/>
        <v>April</v>
      </c>
      <c r="K8996" t="str">
        <f t="shared" si="702"/>
        <v>Wednesday</v>
      </c>
      <c r="L8996" t="str">
        <f t="shared" si="703"/>
        <v>Spring</v>
      </c>
      <c r="M8996">
        <f t="shared" si="704"/>
        <v>318.27999999999997</v>
      </c>
    </row>
    <row r="8997" spans="1:13" x14ac:dyDescent="0.25">
      <c r="A8997" t="s">
        <v>122</v>
      </c>
      <c r="B8997" t="s">
        <v>99</v>
      </c>
      <c r="C8997" t="s">
        <v>188</v>
      </c>
      <c r="D8997">
        <v>1</v>
      </c>
      <c r="E8997">
        <v>33.82</v>
      </c>
      <c r="F8997" s="16">
        <f t="shared" si="700"/>
        <v>33.82</v>
      </c>
      <c r="G8997" t="s">
        <v>37</v>
      </c>
      <c r="H8997" t="s">
        <v>12</v>
      </c>
      <c r="I8997" s="1">
        <v>45310</v>
      </c>
      <c r="J8997" t="str">
        <f t="shared" si="701"/>
        <v>January</v>
      </c>
      <c r="K8997" t="str">
        <f t="shared" si="702"/>
        <v>Friday</v>
      </c>
      <c r="L8997" t="str">
        <f t="shared" si="703"/>
        <v>Winter</v>
      </c>
      <c r="M8997">
        <f t="shared" si="704"/>
        <v>867.7</v>
      </c>
    </row>
    <row r="8998" spans="1:13" x14ac:dyDescent="0.25">
      <c r="A8998" t="s">
        <v>187</v>
      </c>
      <c r="B8998" t="s">
        <v>99</v>
      </c>
      <c r="C8998" t="s">
        <v>100</v>
      </c>
      <c r="D8998">
        <v>1</v>
      </c>
      <c r="E8998">
        <v>9.3000000000000007</v>
      </c>
      <c r="F8998" s="16">
        <f t="shared" si="700"/>
        <v>9.3000000000000007</v>
      </c>
      <c r="G8998" t="s">
        <v>24</v>
      </c>
      <c r="H8998" t="s">
        <v>12</v>
      </c>
      <c r="I8998" s="1">
        <v>45307</v>
      </c>
      <c r="J8998" t="str">
        <f t="shared" si="701"/>
        <v>January</v>
      </c>
      <c r="K8998" t="str">
        <f t="shared" si="702"/>
        <v>Tuesday</v>
      </c>
      <c r="L8998" t="str">
        <f t="shared" si="703"/>
        <v>Winter</v>
      </c>
      <c r="M8998">
        <f t="shared" si="704"/>
        <v>882.06000000000006</v>
      </c>
    </row>
    <row r="8999" spans="1:13" x14ac:dyDescent="0.25">
      <c r="A8999" t="s">
        <v>165</v>
      </c>
      <c r="B8999" t="s">
        <v>14</v>
      </c>
      <c r="C8999" t="s">
        <v>150</v>
      </c>
      <c r="D8999">
        <v>4</v>
      </c>
      <c r="E8999">
        <v>86.53</v>
      </c>
      <c r="F8999" s="16">
        <f t="shared" si="700"/>
        <v>346.12</v>
      </c>
      <c r="G8999" t="s">
        <v>11</v>
      </c>
      <c r="H8999" t="s">
        <v>12</v>
      </c>
      <c r="I8999" s="1">
        <v>45165</v>
      </c>
      <c r="J8999" t="str">
        <f t="shared" si="701"/>
        <v>August</v>
      </c>
      <c r="K8999" t="str">
        <f t="shared" si="702"/>
        <v>Sunday</v>
      </c>
      <c r="L8999" t="str">
        <f t="shared" si="703"/>
        <v>Summer</v>
      </c>
      <c r="M8999">
        <f t="shared" si="704"/>
        <v>452.22999999999996</v>
      </c>
    </row>
    <row r="9000" spans="1:13" x14ac:dyDescent="0.25">
      <c r="A9000" t="s">
        <v>105</v>
      </c>
      <c r="B9000" t="s">
        <v>60</v>
      </c>
      <c r="C9000" t="s">
        <v>77</v>
      </c>
      <c r="D9000">
        <v>1</v>
      </c>
      <c r="E9000">
        <v>510.37</v>
      </c>
      <c r="F9000" s="16">
        <f t="shared" si="700"/>
        <v>510.37</v>
      </c>
      <c r="G9000" t="s">
        <v>20</v>
      </c>
      <c r="H9000" t="s">
        <v>40</v>
      </c>
      <c r="I9000" s="1">
        <v>45651</v>
      </c>
      <c r="J9000" t="str">
        <f t="shared" si="701"/>
        <v>December</v>
      </c>
      <c r="K9000" t="str">
        <f t="shared" si="702"/>
        <v>Wednesday</v>
      </c>
      <c r="L9000" t="str">
        <f t="shared" si="703"/>
        <v>Winter</v>
      </c>
      <c r="M9000">
        <f t="shared" si="704"/>
        <v>1191.79</v>
      </c>
    </row>
    <row r="9001" spans="1:13" x14ac:dyDescent="0.25">
      <c r="A9001" t="s">
        <v>119</v>
      </c>
      <c r="B9001" t="s">
        <v>45</v>
      </c>
      <c r="C9001" t="s">
        <v>103</v>
      </c>
      <c r="D9001">
        <v>1</v>
      </c>
      <c r="E9001">
        <v>9.86</v>
      </c>
      <c r="F9001" s="16">
        <f t="shared" si="700"/>
        <v>9.86</v>
      </c>
      <c r="G9001" t="s">
        <v>20</v>
      </c>
      <c r="H9001" t="s">
        <v>16</v>
      </c>
      <c r="I9001" s="1">
        <v>45617</v>
      </c>
      <c r="J9001" t="str">
        <f t="shared" si="701"/>
        <v>November</v>
      </c>
      <c r="K9001" t="str">
        <f t="shared" si="702"/>
        <v>Thursday</v>
      </c>
      <c r="L9001" t="str">
        <f t="shared" si="703"/>
        <v>Autumn</v>
      </c>
      <c r="M9001">
        <f t="shared" si="704"/>
        <v>2318.52</v>
      </c>
    </row>
    <row r="9002" spans="1:13" x14ac:dyDescent="0.25">
      <c r="A9002" t="s">
        <v>132</v>
      </c>
      <c r="B9002" t="s">
        <v>18</v>
      </c>
      <c r="C9002" t="s">
        <v>148</v>
      </c>
      <c r="D9002">
        <v>1</v>
      </c>
      <c r="E9002">
        <v>6345.87</v>
      </c>
      <c r="F9002" s="16">
        <f t="shared" si="700"/>
        <v>6345.87</v>
      </c>
      <c r="G9002" t="s">
        <v>11</v>
      </c>
      <c r="H9002" t="s">
        <v>40</v>
      </c>
      <c r="I9002" s="1">
        <v>45430</v>
      </c>
      <c r="J9002" t="str">
        <f t="shared" si="701"/>
        <v>May</v>
      </c>
      <c r="K9002" t="str">
        <f t="shared" si="702"/>
        <v>Saturday</v>
      </c>
      <c r="L9002" t="str">
        <f t="shared" si="703"/>
        <v>Spring</v>
      </c>
      <c r="M9002">
        <f t="shared" si="704"/>
        <v>7347.6200000000008</v>
      </c>
    </row>
    <row r="9003" spans="1:13" x14ac:dyDescent="0.25">
      <c r="A9003" t="s">
        <v>250</v>
      </c>
      <c r="B9003" t="s">
        <v>22</v>
      </c>
      <c r="C9003" t="s">
        <v>23</v>
      </c>
      <c r="D9003">
        <v>2</v>
      </c>
      <c r="E9003">
        <v>20.02</v>
      </c>
      <c r="F9003" s="16">
        <f t="shared" si="700"/>
        <v>40.04</v>
      </c>
      <c r="G9003" t="s">
        <v>20</v>
      </c>
      <c r="H9003" t="s">
        <v>12</v>
      </c>
      <c r="I9003" s="1">
        <v>45044</v>
      </c>
      <c r="J9003" t="str">
        <f t="shared" si="701"/>
        <v>April</v>
      </c>
      <c r="K9003" t="str">
        <f t="shared" si="702"/>
        <v>Friday</v>
      </c>
      <c r="L9003" t="str">
        <f t="shared" si="703"/>
        <v>Spring</v>
      </c>
      <c r="M9003">
        <f t="shared" si="704"/>
        <v>800.11</v>
      </c>
    </row>
    <row r="9004" spans="1:13" x14ac:dyDescent="0.25">
      <c r="A9004" t="s">
        <v>242</v>
      </c>
      <c r="B9004" t="s">
        <v>48</v>
      </c>
      <c r="C9004" t="s">
        <v>111</v>
      </c>
      <c r="D9004">
        <v>3</v>
      </c>
      <c r="E9004">
        <v>26.96</v>
      </c>
      <c r="F9004" s="16">
        <f t="shared" si="700"/>
        <v>80.88</v>
      </c>
      <c r="G9004" t="s">
        <v>11</v>
      </c>
      <c r="H9004" t="s">
        <v>40</v>
      </c>
      <c r="I9004" s="1">
        <v>45271</v>
      </c>
      <c r="J9004" t="str">
        <f t="shared" si="701"/>
        <v>December</v>
      </c>
      <c r="K9004" t="str">
        <f t="shared" si="702"/>
        <v>Monday</v>
      </c>
      <c r="L9004" t="str">
        <f t="shared" si="703"/>
        <v>Winter</v>
      </c>
      <c r="M9004">
        <f t="shared" si="704"/>
        <v>1447.11</v>
      </c>
    </row>
    <row r="9005" spans="1:13" x14ac:dyDescent="0.25">
      <c r="A9005" t="s">
        <v>226</v>
      </c>
      <c r="B9005" t="s">
        <v>9</v>
      </c>
      <c r="C9005" t="s">
        <v>180</v>
      </c>
      <c r="D9005">
        <v>3</v>
      </c>
      <c r="E9005">
        <v>8.6999999999999993</v>
      </c>
      <c r="F9005" s="16">
        <f t="shared" si="700"/>
        <v>26.099999999999998</v>
      </c>
      <c r="G9005" t="s">
        <v>24</v>
      </c>
      <c r="H9005" t="s">
        <v>16</v>
      </c>
      <c r="I9005" s="1">
        <v>45087</v>
      </c>
      <c r="J9005" t="str">
        <f t="shared" si="701"/>
        <v>June</v>
      </c>
      <c r="K9005" t="str">
        <f t="shared" si="702"/>
        <v>Saturday</v>
      </c>
      <c r="L9005" t="str">
        <f t="shared" si="703"/>
        <v>Summer</v>
      </c>
      <c r="M9005">
        <f t="shared" si="704"/>
        <v>82.16</v>
      </c>
    </row>
    <row r="9006" spans="1:13" x14ac:dyDescent="0.25">
      <c r="A9006" t="s">
        <v>145</v>
      </c>
      <c r="B9006" t="s">
        <v>14</v>
      </c>
      <c r="C9006" t="s">
        <v>134</v>
      </c>
      <c r="D9006">
        <v>3</v>
      </c>
      <c r="E9006">
        <v>11.17</v>
      </c>
      <c r="F9006" s="16">
        <f t="shared" si="700"/>
        <v>33.51</v>
      </c>
      <c r="G9006" t="s">
        <v>37</v>
      </c>
      <c r="H9006" t="s">
        <v>16</v>
      </c>
      <c r="I9006" s="1">
        <v>45476</v>
      </c>
      <c r="J9006" t="str">
        <f t="shared" si="701"/>
        <v>July</v>
      </c>
      <c r="K9006" t="str">
        <f t="shared" si="702"/>
        <v>Wednesday</v>
      </c>
      <c r="L9006" t="str">
        <f t="shared" si="703"/>
        <v>Summer</v>
      </c>
      <c r="M9006">
        <f t="shared" si="704"/>
        <v>2186.1499999999996</v>
      </c>
    </row>
    <row r="9007" spans="1:13" x14ac:dyDescent="0.25">
      <c r="A9007" t="s">
        <v>73</v>
      </c>
      <c r="B9007" t="s">
        <v>9</v>
      </c>
      <c r="C9007" t="s">
        <v>180</v>
      </c>
      <c r="D9007">
        <v>3</v>
      </c>
      <c r="E9007">
        <v>4.41</v>
      </c>
      <c r="F9007" s="16">
        <f t="shared" si="700"/>
        <v>13.23</v>
      </c>
      <c r="G9007" t="s">
        <v>11</v>
      </c>
      <c r="H9007" t="s">
        <v>12</v>
      </c>
      <c r="I9007" s="1">
        <v>45325</v>
      </c>
      <c r="J9007" t="str">
        <f t="shared" si="701"/>
        <v>February</v>
      </c>
      <c r="K9007" t="str">
        <f t="shared" si="702"/>
        <v>Saturday</v>
      </c>
      <c r="L9007" t="str">
        <f t="shared" si="703"/>
        <v>Winter</v>
      </c>
      <c r="M9007">
        <f t="shared" si="704"/>
        <v>125106.22</v>
      </c>
    </row>
    <row r="9008" spans="1:13" x14ac:dyDescent="0.25">
      <c r="A9008" t="s">
        <v>204</v>
      </c>
      <c r="B9008" t="s">
        <v>60</v>
      </c>
      <c r="C9008" t="s">
        <v>77</v>
      </c>
      <c r="D9008">
        <v>1</v>
      </c>
      <c r="E9008">
        <v>88.04</v>
      </c>
      <c r="F9008" s="16">
        <f t="shared" si="700"/>
        <v>88.04</v>
      </c>
      <c r="G9008" t="s">
        <v>37</v>
      </c>
      <c r="H9008" t="s">
        <v>16</v>
      </c>
      <c r="I9008" s="1">
        <v>45563</v>
      </c>
      <c r="J9008" t="str">
        <f t="shared" si="701"/>
        <v>September</v>
      </c>
      <c r="K9008" t="str">
        <f t="shared" si="702"/>
        <v>Saturday</v>
      </c>
      <c r="L9008" t="str">
        <f t="shared" si="703"/>
        <v>Autumn</v>
      </c>
      <c r="M9008">
        <f t="shared" si="704"/>
        <v>37989.370000000003</v>
      </c>
    </row>
    <row r="9009" spans="1:13" x14ac:dyDescent="0.25">
      <c r="A9009" t="s">
        <v>217</v>
      </c>
      <c r="B9009" t="s">
        <v>69</v>
      </c>
      <c r="C9009" t="s">
        <v>70</v>
      </c>
      <c r="D9009">
        <v>2</v>
      </c>
      <c r="E9009">
        <v>6.13</v>
      </c>
      <c r="F9009" s="16">
        <f t="shared" si="700"/>
        <v>12.26</v>
      </c>
      <c r="G9009" t="s">
        <v>24</v>
      </c>
      <c r="H9009" t="s">
        <v>16</v>
      </c>
      <c r="I9009" s="1">
        <v>45471</v>
      </c>
      <c r="J9009" t="str">
        <f t="shared" si="701"/>
        <v>June</v>
      </c>
      <c r="K9009" t="str">
        <f t="shared" si="702"/>
        <v>Friday</v>
      </c>
      <c r="L9009" t="str">
        <f t="shared" si="703"/>
        <v>Summer</v>
      </c>
      <c r="M9009">
        <f t="shared" si="704"/>
        <v>482.76</v>
      </c>
    </row>
    <row r="9010" spans="1:13" x14ac:dyDescent="0.25">
      <c r="A9010" t="s">
        <v>117</v>
      </c>
      <c r="B9010" t="s">
        <v>14</v>
      </c>
      <c r="C9010" t="s">
        <v>150</v>
      </c>
      <c r="D9010">
        <v>1</v>
      </c>
      <c r="E9010">
        <v>78.09</v>
      </c>
      <c r="F9010" s="16">
        <f t="shared" si="700"/>
        <v>78.09</v>
      </c>
      <c r="G9010" t="s">
        <v>11</v>
      </c>
      <c r="H9010" t="s">
        <v>12</v>
      </c>
      <c r="I9010" s="1">
        <v>45582</v>
      </c>
      <c r="J9010" t="str">
        <f t="shared" si="701"/>
        <v>October</v>
      </c>
      <c r="K9010" t="str">
        <f t="shared" si="702"/>
        <v>Thursday</v>
      </c>
      <c r="L9010" t="str">
        <f t="shared" si="703"/>
        <v>Autumn</v>
      </c>
      <c r="M9010">
        <f t="shared" si="704"/>
        <v>1225.7599999999998</v>
      </c>
    </row>
    <row r="9011" spans="1:13" x14ac:dyDescent="0.25">
      <c r="A9011" t="s">
        <v>104</v>
      </c>
      <c r="B9011" t="s">
        <v>69</v>
      </c>
      <c r="C9011" t="s">
        <v>72</v>
      </c>
      <c r="D9011">
        <v>5</v>
      </c>
      <c r="E9011">
        <v>90.2</v>
      </c>
      <c r="F9011" s="16">
        <f t="shared" si="700"/>
        <v>451</v>
      </c>
      <c r="G9011" t="s">
        <v>11</v>
      </c>
      <c r="H9011" t="s">
        <v>16</v>
      </c>
      <c r="I9011" s="1">
        <v>45592</v>
      </c>
      <c r="J9011" t="str">
        <f t="shared" si="701"/>
        <v>October</v>
      </c>
      <c r="K9011" t="str">
        <f t="shared" si="702"/>
        <v>Sunday</v>
      </c>
      <c r="L9011" t="str">
        <f t="shared" si="703"/>
        <v>Autumn</v>
      </c>
      <c r="M9011">
        <f t="shared" si="704"/>
        <v>611.52</v>
      </c>
    </row>
    <row r="9012" spans="1:13" x14ac:dyDescent="0.25">
      <c r="A9012" t="s">
        <v>197</v>
      </c>
      <c r="B9012" t="s">
        <v>22</v>
      </c>
      <c r="C9012" t="s">
        <v>142</v>
      </c>
      <c r="D9012">
        <v>2</v>
      </c>
      <c r="E9012">
        <v>488.62</v>
      </c>
      <c r="F9012" s="16">
        <f t="shared" si="700"/>
        <v>977.24</v>
      </c>
      <c r="G9012" t="s">
        <v>11</v>
      </c>
      <c r="H9012" t="s">
        <v>12</v>
      </c>
      <c r="I9012" s="1">
        <v>45424</v>
      </c>
      <c r="J9012" t="str">
        <f t="shared" si="701"/>
        <v>May</v>
      </c>
      <c r="K9012" t="str">
        <f t="shared" si="702"/>
        <v>Sunday</v>
      </c>
      <c r="L9012" t="str">
        <f t="shared" si="703"/>
        <v>Spring</v>
      </c>
      <c r="M9012">
        <f t="shared" si="704"/>
        <v>6051.38</v>
      </c>
    </row>
    <row r="9013" spans="1:13" x14ac:dyDescent="0.25">
      <c r="A9013" t="s">
        <v>167</v>
      </c>
      <c r="B9013" t="s">
        <v>60</v>
      </c>
      <c r="C9013" t="s">
        <v>81</v>
      </c>
      <c r="D9013">
        <v>1</v>
      </c>
      <c r="E9013">
        <v>733.6</v>
      </c>
      <c r="F9013" s="16">
        <f t="shared" si="700"/>
        <v>733.6</v>
      </c>
      <c r="G9013" t="s">
        <v>20</v>
      </c>
      <c r="H9013" t="s">
        <v>12</v>
      </c>
      <c r="I9013" s="1">
        <v>45338</v>
      </c>
      <c r="J9013" t="str">
        <f t="shared" si="701"/>
        <v>February</v>
      </c>
      <c r="K9013" t="str">
        <f t="shared" si="702"/>
        <v>Friday</v>
      </c>
      <c r="L9013" t="str">
        <f t="shared" si="703"/>
        <v>Winter</v>
      </c>
      <c r="M9013">
        <f t="shared" si="704"/>
        <v>2293.9900000000002</v>
      </c>
    </row>
    <row r="9014" spans="1:13" x14ac:dyDescent="0.25">
      <c r="A9014" t="s">
        <v>172</v>
      </c>
      <c r="B9014" t="s">
        <v>60</v>
      </c>
      <c r="C9014" t="s">
        <v>77</v>
      </c>
      <c r="D9014">
        <v>1</v>
      </c>
      <c r="E9014">
        <v>455.7</v>
      </c>
      <c r="F9014" s="16">
        <f t="shared" si="700"/>
        <v>455.7</v>
      </c>
      <c r="G9014" t="s">
        <v>24</v>
      </c>
      <c r="H9014" t="s">
        <v>12</v>
      </c>
      <c r="I9014" s="1">
        <v>45020</v>
      </c>
      <c r="J9014" t="str">
        <f t="shared" si="701"/>
        <v>April</v>
      </c>
      <c r="K9014" t="str">
        <f t="shared" si="702"/>
        <v>Tuesday</v>
      </c>
      <c r="L9014" t="str">
        <f t="shared" si="703"/>
        <v>Spring</v>
      </c>
      <c r="M9014">
        <f t="shared" si="704"/>
        <v>1409.83</v>
      </c>
    </row>
    <row r="9015" spans="1:13" x14ac:dyDescent="0.25">
      <c r="A9015" t="s">
        <v>78</v>
      </c>
      <c r="B9015" t="s">
        <v>69</v>
      </c>
      <c r="C9015" t="s">
        <v>70</v>
      </c>
      <c r="D9015">
        <v>5</v>
      </c>
      <c r="E9015">
        <v>18.149999999999999</v>
      </c>
      <c r="F9015" s="16">
        <f t="shared" si="700"/>
        <v>90.75</v>
      </c>
      <c r="G9015" t="s">
        <v>11</v>
      </c>
      <c r="H9015" t="s">
        <v>16</v>
      </c>
      <c r="I9015" s="1">
        <v>45564</v>
      </c>
      <c r="J9015" t="str">
        <f t="shared" si="701"/>
        <v>September</v>
      </c>
      <c r="K9015" t="str">
        <f t="shared" si="702"/>
        <v>Sunday</v>
      </c>
      <c r="L9015" t="str">
        <f t="shared" si="703"/>
        <v>Autumn</v>
      </c>
      <c r="M9015">
        <f t="shared" si="704"/>
        <v>1419.44</v>
      </c>
    </row>
    <row r="9016" spans="1:13" x14ac:dyDescent="0.25">
      <c r="A9016" t="s">
        <v>174</v>
      </c>
      <c r="B9016" t="s">
        <v>18</v>
      </c>
      <c r="C9016" t="s">
        <v>106</v>
      </c>
      <c r="D9016">
        <v>1</v>
      </c>
      <c r="E9016">
        <v>145.53</v>
      </c>
      <c r="F9016" s="16">
        <f t="shared" si="700"/>
        <v>145.53</v>
      </c>
      <c r="G9016" t="s">
        <v>11</v>
      </c>
      <c r="H9016" t="s">
        <v>12</v>
      </c>
      <c r="I9016" s="1">
        <v>45371</v>
      </c>
      <c r="J9016" t="str">
        <f t="shared" si="701"/>
        <v>March</v>
      </c>
      <c r="K9016" t="str">
        <f t="shared" si="702"/>
        <v>Wednesday</v>
      </c>
      <c r="L9016" t="str">
        <f t="shared" si="703"/>
        <v>Spring</v>
      </c>
      <c r="M9016">
        <f t="shared" si="704"/>
        <v>1033.8500000000001</v>
      </c>
    </row>
    <row r="9017" spans="1:13" x14ac:dyDescent="0.25">
      <c r="A9017" t="s">
        <v>228</v>
      </c>
      <c r="B9017" t="s">
        <v>14</v>
      </c>
      <c r="C9017" t="s">
        <v>15</v>
      </c>
      <c r="D9017">
        <v>1</v>
      </c>
      <c r="E9017">
        <v>95.15</v>
      </c>
      <c r="F9017" s="16">
        <f t="shared" si="700"/>
        <v>95.15</v>
      </c>
      <c r="G9017" t="s">
        <v>24</v>
      </c>
      <c r="H9017" t="s">
        <v>40</v>
      </c>
      <c r="I9017" s="1">
        <v>45123</v>
      </c>
      <c r="J9017" t="str">
        <f t="shared" si="701"/>
        <v>July</v>
      </c>
      <c r="K9017" t="str">
        <f t="shared" si="702"/>
        <v>Sunday</v>
      </c>
      <c r="L9017" t="str">
        <f t="shared" si="703"/>
        <v>Summer</v>
      </c>
      <c r="M9017">
        <f t="shared" si="704"/>
        <v>69811.3</v>
      </c>
    </row>
    <row r="9018" spans="1:13" x14ac:dyDescent="0.25">
      <c r="A9018" t="s">
        <v>122</v>
      </c>
      <c r="B9018" t="s">
        <v>69</v>
      </c>
      <c r="C9018" t="s">
        <v>109</v>
      </c>
      <c r="D9018">
        <v>4</v>
      </c>
      <c r="E9018">
        <v>3.72</v>
      </c>
      <c r="F9018" s="16">
        <f t="shared" si="700"/>
        <v>14.88</v>
      </c>
      <c r="G9018" t="s">
        <v>20</v>
      </c>
      <c r="H9018" t="s">
        <v>16</v>
      </c>
      <c r="I9018" s="1">
        <v>45597</v>
      </c>
      <c r="J9018" t="str">
        <f t="shared" si="701"/>
        <v>November</v>
      </c>
      <c r="K9018" t="str">
        <f t="shared" si="702"/>
        <v>Friday</v>
      </c>
      <c r="L9018" t="str">
        <f t="shared" si="703"/>
        <v>Autumn</v>
      </c>
      <c r="M9018">
        <f t="shared" si="704"/>
        <v>833.88</v>
      </c>
    </row>
    <row r="9019" spans="1:13" x14ac:dyDescent="0.25">
      <c r="A9019" t="s">
        <v>223</v>
      </c>
      <c r="B9019" t="s">
        <v>99</v>
      </c>
      <c r="C9019" t="s">
        <v>188</v>
      </c>
      <c r="D9019">
        <v>1</v>
      </c>
      <c r="E9019">
        <v>52.54</v>
      </c>
      <c r="F9019" s="16">
        <f t="shared" si="700"/>
        <v>52.54</v>
      </c>
      <c r="G9019" t="s">
        <v>24</v>
      </c>
      <c r="H9019" t="s">
        <v>12</v>
      </c>
      <c r="I9019" s="1">
        <v>45434</v>
      </c>
      <c r="J9019" t="str">
        <f t="shared" si="701"/>
        <v>May</v>
      </c>
      <c r="K9019" t="str">
        <f t="shared" si="702"/>
        <v>Wednesday</v>
      </c>
      <c r="L9019" t="str">
        <f t="shared" si="703"/>
        <v>Spring</v>
      </c>
      <c r="M9019">
        <f t="shared" si="704"/>
        <v>7454.43</v>
      </c>
    </row>
    <row r="9020" spans="1:13" x14ac:dyDescent="0.25">
      <c r="A9020" t="s">
        <v>167</v>
      </c>
      <c r="B9020" t="s">
        <v>60</v>
      </c>
      <c r="C9020" t="s">
        <v>81</v>
      </c>
      <c r="D9020">
        <v>1</v>
      </c>
      <c r="E9020">
        <v>306.68</v>
      </c>
      <c r="F9020" s="16">
        <f t="shared" si="700"/>
        <v>306.68</v>
      </c>
      <c r="G9020" t="s">
        <v>20</v>
      </c>
      <c r="H9020" t="s">
        <v>12</v>
      </c>
      <c r="I9020" s="1">
        <v>45070</v>
      </c>
      <c r="J9020" t="str">
        <f t="shared" si="701"/>
        <v>May</v>
      </c>
      <c r="K9020" t="str">
        <f t="shared" si="702"/>
        <v>Wednesday</v>
      </c>
      <c r="L9020" t="str">
        <f t="shared" si="703"/>
        <v>Spring</v>
      </c>
      <c r="M9020">
        <f t="shared" si="704"/>
        <v>1560.39</v>
      </c>
    </row>
    <row r="9021" spans="1:13" x14ac:dyDescent="0.25">
      <c r="A9021" t="s">
        <v>200</v>
      </c>
      <c r="B9021" t="s">
        <v>30</v>
      </c>
      <c r="C9021" t="s">
        <v>79</v>
      </c>
      <c r="D9021">
        <v>1</v>
      </c>
      <c r="E9021">
        <v>3.8</v>
      </c>
      <c r="F9021" s="16">
        <f t="shared" si="700"/>
        <v>3.8</v>
      </c>
      <c r="G9021" t="s">
        <v>24</v>
      </c>
      <c r="H9021" t="s">
        <v>40</v>
      </c>
      <c r="I9021" s="1">
        <v>45339</v>
      </c>
      <c r="J9021" t="str">
        <f t="shared" si="701"/>
        <v>February</v>
      </c>
      <c r="K9021" t="str">
        <f t="shared" si="702"/>
        <v>Saturday</v>
      </c>
      <c r="L9021" t="str">
        <f t="shared" si="703"/>
        <v>Winter</v>
      </c>
      <c r="M9021">
        <f t="shared" si="704"/>
        <v>2643.7799999999997</v>
      </c>
    </row>
    <row r="9022" spans="1:13" x14ac:dyDescent="0.25">
      <c r="A9022" t="s">
        <v>131</v>
      </c>
      <c r="B9022" t="s">
        <v>30</v>
      </c>
      <c r="C9022" t="s">
        <v>93</v>
      </c>
      <c r="D9022">
        <v>1</v>
      </c>
      <c r="E9022">
        <v>86.7</v>
      </c>
      <c r="F9022" s="16">
        <f t="shared" si="700"/>
        <v>86.7</v>
      </c>
      <c r="G9022" t="s">
        <v>24</v>
      </c>
      <c r="H9022" t="s">
        <v>12</v>
      </c>
      <c r="I9022" s="1">
        <v>45004</v>
      </c>
      <c r="J9022" t="str">
        <f t="shared" si="701"/>
        <v>March</v>
      </c>
      <c r="K9022" t="str">
        <f t="shared" si="702"/>
        <v>Sunday</v>
      </c>
      <c r="L9022" t="str">
        <f t="shared" si="703"/>
        <v>Spring</v>
      </c>
      <c r="M9022">
        <f t="shared" si="704"/>
        <v>666.62</v>
      </c>
    </row>
    <row r="9023" spans="1:13" x14ac:dyDescent="0.25">
      <c r="A9023" t="s">
        <v>145</v>
      </c>
      <c r="B9023" t="s">
        <v>35</v>
      </c>
      <c r="C9023" t="s">
        <v>159</v>
      </c>
      <c r="D9023">
        <v>1</v>
      </c>
      <c r="E9023">
        <v>523.48</v>
      </c>
      <c r="F9023" s="16">
        <f t="shared" si="700"/>
        <v>523.48</v>
      </c>
      <c r="G9023" t="s">
        <v>11</v>
      </c>
      <c r="H9023" t="s">
        <v>16</v>
      </c>
      <c r="I9023" s="1">
        <v>45067</v>
      </c>
      <c r="J9023" t="str">
        <f t="shared" si="701"/>
        <v>May</v>
      </c>
      <c r="K9023" t="str">
        <f t="shared" si="702"/>
        <v>Sunday</v>
      </c>
      <c r="L9023" t="str">
        <f t="shared" si="703"/>
        <v>Spring</v>
      </c>
      <c r="M9023">
        <f t="shared" si="704"/>
        <v>2152.64</v>
      </c>
    </row>
    <row r="9024" spans="1:13" x14ac:dyDescent="0.25">
      <c r="A9024" t="s">
        <v>138</v>
      </c>
      <c r="B9024" t="s">
        <v>22</v>
      </c>
      <c r="C9024" t="s">
        <v>33</v>
      </c>
      <c r="D9024">
        <v>5</v>
      </c>
      <c r="E9024">
        <v>166.95</v>
      </c>
      <c r="F9024" s="16">
        <f t="shared" si="700"/>
        <v>834.75</v>
      </c>
      <c r="G9024" t="s">
        <v>20</v>
      </c>
      <c r="H9024" t="s">
        <v>40</v>
      </c>
      <c r="I9024" s="1">
        <v>45272</v>
      </c>
      <c r="J9024" t="str">
        <f t="shared" si="701"/>
        <v>December</v>
      </c>
      <c r="K9024" t="str">
        <f t="shared" si="702"/>
        <v>Tuesday</v>
      </c>
      <c r="L9024" t="str">
        <f t="shared" si="703"/>
        <v>Winter</v>
      </c>
      <c r="M9024">
        <f t="shared" si="704"/>
        <v>1466.02</v>
      </c>
    </row>
    <row r="9025" spans="1:13" x14ac:dyDescent="0.25">
      <c r="A9025" t="s">
        <v>252</v>
      </c>
      <c r="B9025" t="s">
        <v>18</v>
      </c>
      <c r="C9025" t="s">
        <v>106</v>
      </c>
      <c r="D9025">
        <v>1</v>
      </c>
      <c r="E9025">
        <v>133.86000000000001</v>
      </c>
      <c r="F9025" s="16">
        <f t="shared" si="700"/>
        <v>133.86000000000001</v>
      </c>
      <c r="G9025" t="s">
        <v>11</v>
      </c>
      <c r="H9025" t="s">
        <v>16</v>
      </c>
      <c r="I9025" s="1">
        <v>45125</v>
      </c>
      <c r="J9025" t="str">
        <f t="shared" si="701"/>
        <v>July</v>
      </c>
      <c r="K9025" t="str">
        <f t="shared" si="702"/>
        <v>Tuesday</v>
      </c>
      <c r="L9025" t="str">
        <f t="shared" si="703"/>
        <v>Summer</v>
      </c>
      <c r="M9025">
        <f t="shared" si="704"/>
        <v>133.86000000000001</v>
      </c>
    </row>
    <row r="9026" spans="1:13" x14ac:dyDescent="0.25">
      <c r="A9026" t="s">
        <v>167</v>
      </c>
      <c r="B9026" t="s">
        <v>22</v>
      </c>
      <c r="C9026" t="s">
        <v>33</v>
      </c>
      <c r="D9026">
        <v>4</v>
      </c>
      <c r="E9026">
        <v>142.25</v>
      </c>
      <c r="F9026" s="16">
        <f t="shared" si="700"/>
        <v>569</v>
      </c>
      <c r="G9026" t="s">
        <v>20</v>
      </c>
      <c r="H9026" t="s">
        <v>16</v>
      </c>
      <c r="I9026" s="1">
        <v>45611</v>
      </c>
      <c r="J9026" t="str">
        <f t="shared" si="701"/>
        <v>November</v>
      </c>
      <c r="K9026" t="str">
        <f t="shared" si="702"/>
        <v>Friday</v>
      </c>
      <c r="L9026" t="str">
        <f t="shared" si="703"/>
        <v>Autumn</v>
      </c>
      <c r="M9026">
        <f t="shared" si="704"/>
        <v>1253.71</v>
      </c>
    </row>
    <row r="9027" spans="1:13" x14ac:dyDescent="0.25">
      <c r="A9027" t="s">
        <v>269</v>
      </c>
      <c r="B9027" t="s">
        <v>22</v>
      </c>
      <c r="C9027" t="s">
        <v>142</v>
      </c>
      <c r="D9027">
        <v>2</v>
      </c>
      <c r="E9027">
        <v>104.96</v>
      </c>
      <c r="F9027" s="16">
        <f t="shared" ref="F9027:F9090" si="705">D9027*E9027</f>
        <v>209.92</v>
      </c>
      <c r="G9027" t="s">
        <v>11</v>
      </c>
      <c r="H9027" t="s">
        <v>12</v>
      </c>
      <c r="I9027" s="1">
        <v>44977</v>
      </c>
      <c r="J9027" t="str">
        <f t="shared" ref="J9027:J9090" si="706">TEXT(I9027,"mmmm")</f>
        <v>February</v>
      </c>
      <c r="K9027" t="str">
        <f t="shared" ref="K9027:K9090" si="707">TEXT(I9027,"dddd")</f>
        <v>Monday</v>
      </c>
      <c r="L9027" t="str">
        <f t="shared" ref="L9027:L9090" si="708">IF(OR(MONTH(I9027)=3,MONTH(I9027)=4,MONTH(I9027)=5),"Spring",IF(OR(MONTH(I9027)=6,MONTH(I9027)=7,MONTH(I9027)=8),"Summer",IF(OR(MONTH(I9027)=9,MONTH(I9027)=10,MONTH(I9027)=11),"Autumn",IF(OR(MONTH(I9027)=12,MONTH(I9027)=1,MONTH(I9027)=2),"Winter"))))</f>
        <v>Winter</v>
      </c>
      <c r="M9027">
        <f t="shared" ref="M9027:M9090" si="709">SUMIF(A9027:A19026,A9027,F9027:F19026)</f>
        <v>1540.25</v>
      </c>
    </row>
    <row r="9028" spans="1:13" x14ac:dyDescent="0.25">
      <c r="A9028" t="s">
        <v>29</v>
      </c>
      <c r="B9028" t="s">
        <v>22</v>
      </c>
      <c r="C9028" t="s">
        <v>23</v>
      </c>
      <c r="D9028">
        <v>4</v>
      </c>
      <c r="E9028">
        <v>10.92</v>
      </c>
      <c r="F9028" s="16">
        <f t="shared" si="705"/>
        <v>43.68</v>
      </c>
      <c r="G9028" t="s">
        <v>24</v>
      </c>
      <c r="H9028" t="s">
        <v>16</v>
      </c>
      <c r="I9028" s="1">
        <v>44973</v>
      </c>
      <c r="J9028" t="str">
        <f t="shared" si="706"/>
        <v>February</v>
      </c>
      <c r="K9028" t="str">
        <f t="shared" si="707"/>
        <v>Thursday</v>
      </c>
      <c r="L9028" t="str">
        <f t="shared" si="708"/>
        <v>Winter</v>
      </c>
      <c r="M9028">
        <f t="shared" si="709"/>
        <v>5757.4400000000005</v>
      </c>
    </row>
    <row r="9029" spans="1:13" x14ac:dyDescent="0.25">
      <c r="A9029" t="s">
        <v>264</v>
      </c>
      <c r="B9029" t="s">
        <v>99</v>
      </c>
      <c r="C9029" t="s">
        <v>100</v>
      </c>
      <c r="D9029">
        <v>1</v>
      </c>
      <c r="E9029">
        <v>9.36</v>
      </c>
      <c r="F9029" s="16">
        <f t="shared" si="705"/>
        <v>9.36</v>
      </c>
      <c r="G9029" t="s">
        <v>11</v>
      </c>
      <c r="H9029" t="s">
        <v>40</v>
      </c>
      <c r="I9029" s="1">
        <v>45077</v>
      </c>
      <c r="J9029" t="str">
        <f t="shared" si="706"/>
        <v>May</v>
      </c>
      <c r="K9029" t="str">
        <f t="shared" si="707"/>
        <v>Wednesday</v>
      </c>
      <c r="L9029" t="str">
        <f t="shared" si="708"/>
        <v>Spring</v>
      </c>
      <c r="M9029">
        <f t="shared" si="709"/>
        <v>1275.03</v>
      </c>
    </row>
    <row r="9030" spans="1:13" x14ac:dyDescent="0.25">
      <c r="A9030" t="s">
        <v>114</v>
      </c>
      <c r="B9030" t="s">
        <v>99</v>
      </c>
      <c r="C9030" t="s">
        <v>129</v>
      </c>
      <c r="D9030">
        <v>1</v>
      </c>
      <c r="E9030">
        <v>9.3699999999999992</v>
      </c>
      <c r="F9030" s="16">
        <f t="shared" si="705"/>
        <v>9.3699999999999992</v>
      </c>
      <c r="G9030" t="s">
        <v>37</v>
      </c>
      <c r="H9030" t="s">
        <v>12</v>
      </c>
      <c r="I9030" s="1">
        <v>45653</v>
      </c>
      <c r="J9030" t="str">
        <f t="shared" si="706"/>
        <v>December</v>
      </c>
      <c r="K9030" t="str">
        <f t="shared" si="707"/>
        <v>Friday</v>
      </c>
      <c r="L9030" t="str">
        <f t="shared" si="708"/>
        <v>Winter</v>
      </c>
      <c r="M9030">
        <f t="shared" si="709"/>
        <v>2658.18</v>
      </c>
    </row>
    <row r="9031" spans="1:13" x14ac:dyDescent="0.25">
      <c r="A9031" t="s">
        <v>64</v>
      </c>
      <c r="B9031" t="s">
        <v>60</v>
      </c>
      <c r="C9031" t="s">
        <v>77</v>
      </c>
      <c r="D9031">
        <v>1</v>
      </c>
      <c r="E9031">
        <v>901.87</v>
      </c>
      <c r="F9031" s="16">
        <f t="shared" si="705"/>
        <v>901.87</v>
      </c>
      <c r="G9031" t="s">
        <v>24</v>
      </c>
      <c r="H9031" t="s">
        <v>12</v>
      </c>
      <c r="I9031" s="1">
        <v>45148</v>
      </c>
      <c r="J9031" t="str">
        <f t="shared" si="706"/>
        <v>August</v>
      </c>
      <c r="K9031" t="str">
        <f t="shared" si="707"/>
        <v>Thursday</v>
      </c>
      <c r="L9031" t="str">
        <f t="shared" si="708"/>
        <v>Summer</v>
      </c>
      <c r="M9031">
        <f t="shared" si="709"/>
        <v>1232.77</v>
      </c>
    </row>
    <row r="9032" spans="1:13" x14ac:dyDescent="0.25">
      <c r="A9032" t="s">
        <v>269</v>
      </c>
      <c r="B9032" t="s">
        <v>99</v>
      </c>
      <c r="C9032" t="s">
        <v>100</v>
      </c>
      <c r="D9032">
        <v>1</v>
      </c>
      <c r="E9032">
        <v>15.13</v>
      </c>
      <c r="F9032" s="16">
        <f t="shared" si="705"/>
        <v>15.13</v>
      </c>
      <c r="G9032" t="s">
        <v>11</v>
      </c>
      <c r="H9032" t="s">
        <v>40</v>
      </c>
      <c r="I9032" s="1">
        <v>45404</v>
      </c>
      <c r="J9032" t="str">
        <f t="shared" si="706"/>
        <v>April</v>
      </c>
      <c r="K9032" t="str">
        <f t="shared" si="707"/>
        <v>Monday</v>
      </c>
      <c r="L9032" t="str">
        <f t="shared" si="708"/>
        <v>Spring</v>
      </c>
      <c r="M9032">
        <f t="shared" si="709"/>
        <v>1330.33</v>
      </c>
    </row>
    <row r="9033" spans="1:13" x14ac:dyDescent="0.25">
      <c r="A9033" t="s">
        <v>169</v>
      </c>
      <c r="B9033" t="s">
        <v>22</v>
      </c>
      <c r="C9033" t="s">
        <v>23</v>
      </c>
      <c r="D9033">
        <v>3</v>
      </c>
      <c r="E9033">
        <v>13.11</v>
      </c>
      <c r="F9033" s="16">
        <f t="shared" si="705"/>
        <v>39.33</v>
      </c>
      <c r="G9033" t="s">
        <v>37</v>
      </c>
      <c r="H9033" t="s">
        <v>16</v>
      </c>
      <c r="I9033" s="1">
        <v>45142</v>
      </c>
      <c r="J9033" t="str">
        <f t="shared" si="706"/>
        <v>August</v>
      </c>
      <c r="K9033" t="str">
        <f t="shared" si="707"/>
        <v>Friday</v>
      </c>
      <c r="L9033" t="str">
        <f t="shared" si="708"/>
        <v>Summer</v>
      </c>
      <c r="M9033">
        <f t="shared" si="709"/>
        <v>5099.96</v>
      </c>
    </row>
    <row r="9034" spans="1:13" x14ac:dyDescent="0.25">
      <c r="A9034" t="s">
        <v>246</v>
      </c>
      <c r="B9034" t="s">
        <v>9</v>
      </c>
      <c r="C9034" t="s">
        <v>63</v>
      </c>
      <c r="D9034">
        <v>5</v>
      </c>
      <c r="E9034">
        <v>6.69</v>
      </c>
      <c r="F9034" s="16">
        <f t="shared" si="705"/>
        <v>33.450000000000003</v>
      </c>
      <c r="G9034" t="s">
        <v>11</v>
      </c>
      <c r="H9034" t="s">
        <v>16</v>
      </c>
      <c r="I9034" s="1">
        <v>45414</v>
      </c>
      <c r="J9034" t="str">
        <f t="shared" si="706"/>
        <v>May</v>
      </c>
      <c r="K9034" t="str">
        <f t="shared" si="707"/>
        <v>Thursday</v>
      </c>
      <c r="L9034" t="str">
        <f t="shared" si="708"/>
        <v>Spring</v>
      </c>
      <c r="M9034">
        <f t="shared" si="709"/>
        <v>4256.87</v>
      </c>
    </row>
    <row r="9035" spans="1:13" x14ac:dyDescent="0.25">
      <c r="A9035" t="s">
        <v>149</v>
      </c>
      <c r="B9035" t="s">
        <v>45</v>
      </c>
      <c r="C9035" t="s">
        <v>161</v>
      </c>
      <c r="D9035">
        <v>3</v>
      </c>
      <c r="E9035">
        <v>7.81</v>
      </c>
      <c r="F9035" s="16">
        <f t="shared" si="705"/>
        <v>23.43</v>
      </c>
      <c r="G9035" t="s">
        <v>20</v>
      </c>
      <c r="H9035" t="s">
        <v>12</v>
      </c>
      <c r="I9035" s="1">
        <v>45400</v>
      </c>
      <c r="J9035" t="str">
        <f t="shared" si="706"/>
        <v>April</v>
      </c>
      <c r="K9035" t="str">
        <f t="shared" si="707"/>
        <v>Thursday</v>
      </c>
      <c r="L9035" t="str">
        <f t="shared" si="708"/>
        <v>Spring</v>
      </c>
      <c r="M9035">
        <f t="shared" si="709"/>
        <v>1215.6400000000001</v>
      </c>
    </row>
    <row r="9036" spans="1:13" x14ac:dyDescent="0.25">
      <c r="A9036" t="s">
        <v>88</v>
      </c>
      <c r="B9036" t="s">
        <v>55</v>
      </c>
      <c r="C9036" t="s">
        <v>56</v>
      </c>
      <c r="D9036">
        <v>3</v>
      </c>
      <c r="E9036">
        <v>73334.25</v>
      </c>
      <c r="F9036" s="16">
        <f t="shared" si="705"/>
        <v>220002.75</v>
      </c>
      <c r="G9036" t="s">
        <v>20</v>
      </c>
      <c r="H9036" t="s">
        <v>16</v>
      </c>
      <c r="I9036" s="1">
        <v>45089</v>
      </c>
      <c r="J9036" t="str">
        <f t="shared" si="706"/>
        <v>June</v>
      </c>
      <c r="K9036" t="str">
        <f t="shared" si="707"/>
        <v>Monday</v>
      </c>
      <c r="L9036" t="str">
        <f t="shared" si="708"/>
        <v>Summer</v>
      </c>
      <c r="M9036">
        <f t="shared" si="709"/>
        <v>224070.37000000005</v>
      </c>
    </row>
    <row r="9037" spans="1:13" x14ac:dyDescent="0.25">
      <c r="A9037" t="s">
        <v>156</v>
      </c>
      <c r="B9037" t="s">
        <v>99</v>
      </c>
      <c r="C9037" t="s">
        <v>129</v>
      </c>
      <c r="D9037">
        <v>1</v>
      </c>
      <c r="E9037">
        <v>10.68</v>
      </c>
      <c r="F9037" s="16">
        <f t="shared" si="705"/>
        <v>10.68</v>
      </c>
      <c r="G9037" t="s">
        <v>37</v>
      </c>
      <c r="H9037" t="s">
        <v>12</v>
      </c>
      <c r="I9037" s="1">
        <v>45579</v>
      </c>
      <c r="J9037" t="str">
        <f t="shared" si="706"/>
        <v>October</v>
      </c>
      <c r="K9037" t="str">
        <f t="shared" si="707"/>
        <v>Monday</v>
      </c>
      <c r="L9037" t="str">
        <f t="shared" si="708"/>
        <v>Autumn</v>
      </c>
      <c r="M9037">
        <f t="shared" si="709"/>
        <v>443.73</v>
      </c>
    </row>
    <row r="9038" spans="1:13" x14ac:dyDescent="0.25">
      <c r="A9038" t="s">
        <v>50</v>
      </c>
      <c r="B9038" t="s">
        <v>18</v>
      </c>
      <c r="C9038" t="s">
        <v>19</v>
      </c>
      <c r="D9038">
        <v>1</v>
      </c>
      <c r="E9038">
        <v>33.26</v>
      </c>
      <c r="F9038" s="16">
        <f t="shared" si="705"/>
        <v>33.26</v>
      </c>
      <c r="G9038" t="s">
        <v>37</v>
      </c>
      <c r="H9038" t="s">
        <v>12</v>
      </c>
      <c r="I9038" s="1">
        <v>45411</v>
      </c>
      <c r="J9038" t="str">
        <f t="shared" si="706"/>
        <v>April</v>
      </c>
      <c r="K9038" t="str">
        <f t="shared" si="707"/>
        <v>Monday</v>
      </c>
      <c r="L9038" t="str">
        <f t="shared" si="708"/>
        <v>Spring</v>
      </c>
      <c r="M9038">
        <f t="shared" si="709"/>
        <v>389.01</v>
      </c>
    </row>
    <row r="9039" spans="1:13" x14ac:dyDescent="0.25">
      <c r="A9039" t="s">
        <v>44</v>
      </c>
      <c r="B9039" t="s">
        <v>99</v>
      </c>
      <c r="C9039" t="s">
        <v>129</v>
      </c>
      <c r="D9039">
        <v>1</v>
      </c>
      <c r="E9039">
        <v>11.02</v>
      </c>
      <c r="F9039" s="16">
        <f t="shared" si="705"/>
        <v>11.02</v>
      </c>
      <c r="G9039" t="s">
        <v>11</v>
      </c>
      <c r="H9039" t="s">
        <v>16</v>
      </c>
      <c r="I9039" s="1">
        <v>45435</v>
      </c>
      <c r="J9039" t="str">
        <f t="shared" si="706"/>
        <v>May</v>
      </c>
      <c r="K9039" t="str">
        <f t="shared" si="707"/>
        <v>Thursday</v>
      </c>
      <c r="L9039" t="str">
        <f t="shared" si="708"/>
        <v>Spring</v>
      </c>
      <c r="M9039">
        <f t="shared" si="709"/>
        <v>478.18999999999994</v>
      </c>
    </row>
    <row r="9040" spans="1:13" x14ac:dyDescent="0.25">
      <c r="A9040" t="s">
        <v>267</v>
      </c>
      <c r="B9040" t="s">
        <v>60</v>
      </c>
      <c r="C9040" t="s">
        <v>61</v>
      </c>
      <c r="D9040">
        <v>1</v>
      </c>
      <c r="E9040">
        <v>86.69</v>
      </c>
      <c r="F9040" s="16">
        <f t="shared" si="705"/>
        <v>86.69</v>
      </c>
      <c r="G9040" t="s">
        <v>24</v>
      </c>
      <c r="H9040" t="s">
        <v>12</v>
      </c>
      <c r="I9040" s="1">
        <v>45136</v>
      </c>
      <c r="J9040" t="str">
        <f t="shared" si="706"/>
        <v>July</v>
      </c>
      <c r="K9040" t="str">
        <f t="shared" si="707"/>
        <v>Saturday</v>
      </c>
      <c r="L9040" t="str">
        <f t="shared" si="708"/>
        <v>Summer</v>
      </c>
      <c r="M9040">
        <f t="shared" si="709"/>
        <v>575.8900000000001</v>
      </c>
    </row>
    <row r="9041" spans="1:13" x14ac:dyDescent="0.25">
      <c r="A9041" t="s">
        <v>268</v>
      </c>
      <c r="B9041" t="s">
        <v>9</v>
      </c>
      <c r="C9041" t="s">
        <v>63</v>
      </c>
      <c r="D9041">
        <v>4</v>
      </c>
      <c r="E9041">
        <v>11.49</v>
      </c>
      <c r="F9041" s="16">
        <f t="shared" si="705"/>
        <v>45.96</v>
      </c>
      <c r="G9041" t="s">
        <v>37</v>
      </c>
      <c r="H9041" t="s">
        <v>40</v>
      </c>
      <c r="I9041" s="1">
        <v>45492</v>
      </c>
      <c r="J9041" t="str">
        <f t="shared" si="706"/>
        <v>July</v>
      </c>
      <c r="K9041" t="str">
        <f t="shared" si="707"/>
        <v>Friday</v>
      </c>
      <c r="L9041" t="str">
        <f t="shared" si="708"/>
        <v>Summer</v>
      </c>
      <c r="M9041">
        <f t="shared" si="709"/>
        <v>582.01</v>
      </c>
    </row>
    <row r="9042" spans="1:13" x14ac:dyDescent="0.25">
      <c r="A9042" t="s">
        <v>209</v>
      </c>
      <c r="B9042" t="s">
        <v>45</v>
      </c>
      <c r="C9042" t="s">
        <v>46</v>
      </c>
      <c r="D9042">
        <v>2</v>
      </c>
      <c r="E9042">
        <v>3.26</v>
      </c>
      <c r="F9042" s="16">
        <f t="shared" si="705"/>
        <v>6.52</v>
      </c>
      <c r="G9042" t="s">
        <v>24</v>
      </c>
      <c r="H9042" t="s">
        <v>12</v>
      </c>
      <c r="I9042" s="1">
        <v>45021</v>
      </c>
      <c r="J9042" t="str">
        <f t="shared" si="706"/>
        <v>April</v>
      </c>
      <c r="K9042" t="str">
        <f t="shared" si="707"/>
        <v>Wednesday</v>
      </c>
      <c r="L9042" t="str">
        <f t="shared" si="708"/>
        <v>Spring</v>
      </c>
      <c r="M9042">
        <f t="shared" si="709"/>
        <v>219191.61000000004</v>
      </c>
    </row>
    <row r="9043" spans="1:13" x14ac:dyDescent="0.25">
      <c r="A9043" t="s">
        <v>206</v>
      </c>
      <c r="B9043" t="s">
        <v>26</v>
      </c>
      <c r="C9043" t="s">
        <v>53</v>
      </c>
      <c r="D9043">
        <v>2</v>
      </c>
      <c r="E9043">
        <v>379.56</v>
      </c>
      <c r="F9043" s="16">
        <f t="shared" si="705"/>
        <v>759.12</v>
      </c>
      <c r="G9043" t="s">
        <v>24</v>
      </c>
      <c r="H9043" t="s">
        <v>12</v>
      </c>
      <c r="I9043" s="1">
        <v>45670</v>
      </c>
      <c r="J9043" t="str">
        <f t="shared" si="706"/>
        <v>January</v>
      </c>
      <c r="K9043" t="str">
        <f t="shared" si="707"/>
        <v>Monday</v>
      </c>
      <c r="L9043" t="str">
        <f t="shared" si="708"/>
        <v>Winter</v>
      </c>
      <c r="M9043">
        <f t="shared" si="709"/>
        <v>971.54</v>
      </c>
    </row>
    <row r="9044" spans="1:13" x14ac:dyDescent="0.25">
      <c r="A9044" t="s">
        <v>183</v>
      </c>
      <c r="B9044" t="s">
        <v>99</v>
      </c>
      <c r="C9044" t="s">
        <v>188</v>
      </c>
      <c r="D9044">
        <v>1</v>
      </c>
      <c r="E9044">
        <v>54.11</v>
      </c>
      <c r="F9044" s="16">
        <f t="shared" si="705"/>
        <v>54.11</v>
      </c>
      <c r="G9044" t="s">
        <v>20</v>
      </c>
      <c r="H9044" t="s">
        <v>16</v>
      </c>
      <c r="I9044" s="1">
        <v>45565</v>
      </c>
      <c r="J9044" t="str">
        <f t="shared" si="706"/>
        <v>September</v>
      </c>
      <c r="K9044" t="str">
        <f t="shared" si="707"/>
        <v>Monday</v>
      </c>
      <c r="L9044" t="str">
        <f t="shared" si="708"/>
        <v>Autumn</v>
      </c>
      <c r="M9044">
        <f t="shared" si="709"/>
        <v>1065.3999999999999</v>
      </c>
    </row>
    <row r="9045" spans="1:13" x14ac:dyDescent="0.25">
      <c r="A9045" t="s">
        <v>204</v>
      </c>
      <c r="B9045" t="s">
        <v>60</v>
      </c>
      <c r="C9045" t="s">
        <v>61</v>
      </c>
      <c r="D9045">
        <v>1</v>
      </c>
      <c r="E9045">
        <v>175.72</v>
      </c>
      <c r="F9045" s="16">
        <f t="shared" si="705"/>
        <v>175.72</v>
      </c>
      <c r="G9045" t="s">
        <v>24</v>
      </c>
      <c r="H9045" t="s">
        <v>12</v>
      </c>
      <c r="I9045" s="1">
        <v>45345</v>
      </c>
      <c r="J9045" t="str">
        <f t="shared" si="706"/>
        <v>February</v>
      </c>
      <c r="K9045" t="str">
        <f t="shared" si="707"/>
        <v>Friday</v>
      </c>
      <c r="L9045" t="str">
        <f t="shared" si="708"/>
        <v>Winter</v>
      </c>
      <c r="M9045">
        <f t="shared" si="709"/>
        <v>37901.33</v>
      </c>
    </row>
    <row r="9046" spans="1:13" x14ac:dyDescent="0.25">
      <c r="A9046" t="s">
        <v>205</v>
      </c>
      <c r="B9046" t="s">
        <v>99</v>
      </c>
      <c r="C9046" t="s">
        <v>188</v>
      </c>
      <c r="D9046">
        <v>1</v>
      </c>
      <c r="E9046">
        <v>45.89</v>
      </c>
      <c r="F9046" s="16">
        <f t="shared" si="705"/>
        <v>45.89</v>
      </c>
      <c r="G9046" t="s">
        <v>20</v>
      </c>
      <c r="H9046" t="s">
        <v>16</v>
      </c>
      <c r="I9046" s="1">
        <v>45505</v>
      </c>
      <c r="J9046" t="str">
        <f t="shared" si="706"/>
        <v>August</v>
      </c>
      <c r="K9046" t="str">
        <f t="shared" si="707"/>
        <v>Thursday</v>
      </c>
      <c r="L9046" t="str">
        <f t="shared" si="708"/>
        <v>Summer</v>
      </c>
      <c r="M9046">
        <f t="shared" si="709"/>
        <v>173.65</v>
      </c>
    </row>
    <row r="9047" spans="1:13" x14ac:dyDescent="0.25">
      <c r="A9047" t="s">
        <v>212</v>
      </c>
      <c r="B9047" t="s">
        <v>14</v>
      </c>
      <c r="C9047" t="s">
        <v>15</v>
      </c>
      <c r="D9047">
        <v>5</v>
      </c>
      <c r="E9047">
        <v>66.599999999999994</v>
      </c>
      <c r="F9047" s="16">
        <f t="shared" si="705"/>
        <v>333</v>
      </c>
      <c r="G9047" t="s">
        <v>24</v>
      </c>
      <c r="H9047" t="s">
        <v>16</v>
      </c>
      <c r="I9047" s="1">
        <v>45152</v>
      </c>
      <c r="J9047" t="str">
        <f t="shared" si="706"/>
        <v>August</v>
      </c>
      <c r="K9047" t="str">
        <f t="shared" si="707"/>
        <v>Monday</v>
      </c>
      <c r="L9047" t="str">
        <f t="shared" si="708"/>
        <v>Summer</v>
      </c>
      <c r="M9047">
        <f t="shared" si="709"/>
        <v>1877.37</v>
      </c>
    </row>
    <row r="9048" spans="1:13" x14ac:dyDescent="0.25">
      <c r="A9048" t="s">
        <v>59</v>
      </c>
      <c r="B9048" t="s">
        <v>9</v>
      </c>
      <c r="C9048" t="s">
        <v>42</v>
      </c>
      <c r="D9048">
        <v>3</v>
      </c>
      <c r="E9048">
        <v>3.52</v>
      </c>
      <c r="F9048" s="16">
        <f t="shared" si="705"/>
        <v>10.56</v>
      </c>
      <c r="G9048" t="s">
        <v>24</v>
      </c>
      <c r="H9048" t="s">
        <v>16</v>
      </c>
      <c r="I9048" s="1">
        <v>45460</v>
      </c>
      <c r="J9048" t="str">
        <f t="shared" si="706"/>
        <v>June</v>
      </c>
      <c r="K9048" t="str">
        <f t="shared" si="707"/>
        <v>Monday</v>
      </c>
      <c r="L9048" t="str">
        <f t="shared" si="708"/>
        <v>Summer</v>
      </c>
      <c r="M9048">
        <f t="shared" si="709"/>
        <v>2276.5099999999998</v>
      </c>
    </row>
    <row r="9049" spans="1:13" x14ac:dyDescent="0.25">
      <c r="A9049" t="s">
        <v>151</v>
      </c>
      <c r="B9049" t="s">
        <v>18</v>
      </c>
      <c r="C9049" t="s">
        <v>106</v>
      </c>
      <c r="D9049">
        <v>1</v>
      </c>
      <c r="E9049">
        <v>140.27000000000001</v>
      </c>
      <c r="F9049" s="16">
        <f t="shared" si="705"/>
        <v>140.27000000000001</v>
      </c>
      <c r="G9049" t="s">
        <v>20</v>
      </c>
      <c r="H9049" t="s">
        <v>12</v>
      </c>
      <c r="I9049" s="1">
        <v>45638</v>
      </c>
      <c r="J9049" t="str">
        <f t="shared" si="706"/>
        <v>December</v>
      </c>
      <c r="K9049" t="str">
        <f t="shared" si="707"/>
        <v>Thursday</v>
      </c>
      <c r="L9049" t="str">
        <f t="shared" si="708"/>
        <v>Winter</v>
      </c>
      <c r="M9049">
        <f t="shared" si="709"/>
        <v>3259.83</v>
      </c>
    </row>
    <row r="9050" spans="1:13" x14ac:dyDescent="0.25">
      <c r="A9050" t="s">
        <v>94</v>
      </c>
      <c r="B9050" t="s">
        <v>9</v>
      </c>
      <c r="C9050" t="s">
        <v>63</v>
      </c>
      <c r="D9050">
        <v>1</v>
      </c>
      <c r="E9050">
        <v>16.329999999999998</v>
      </c>
      <c r="F9050" s="16">
        <f t="shared" si="705"/>
        <v>16.329999999999998</v>
      </c>
      <c r="G9050" t="s">
        <v>11</v>
      </c>
      <c r="H9050" t="s">
        <v>12</v>
      </c>
      <c r="I9050" s="1">
        <v>45207</v>
      </c>
      <c r="J9050" t="str">
        <f t="shared" si="706"/>
        <v>October</v>
      </c>
      <c r="K9050" t="str">
        <f t="shared" si="707"/>
        <v>Sunday</v>
      </c>
      <c r="L9050" t="str">
        <f t="shared" si="708"/>
        <v>Autumn</v>
      </c>
      <c r="M9050">
        <f t="shared" si="709"/>
        <v>1168.24</v>
      </c>
    </row>
    <row r="9051" spans="1:13" x14ac:dyDescent="0.25">
      <c r="A9051" t="s">
        <v>107</v>
      </c>
      <c r="B9051" t="s">
        <v>35</v>
      </c>
      <c r="C9051" t="s">
        <v>159</v>
      </c>
      <c r="D9051">
        <v>1</v>
      </c>
      <c r="E9051">
        <v>283.75</v>
      </c>
      <c r="F9051" s="16">
        <f t="shared" si="705"/>
        <v>283.75</v>
      </c>
      <c r="G9051" t="s">
        <v>37</v>
      </c>
      <c r="H9051" t="s">
        <v>16</v>
      </c>
      <c r="I9051" s="1">
        <v>45353</v>
      </c>
      <c r="J9051" t="str">
        <f t="shared" si="706"/>
        <v>March</v>
      </c>
      <c r="K9051" t="str">
        <f t="shared" si="707"/>
        <v>Saturday</v>
      </c>
      <c r="L9051" t="str">
        <f t="shared" si="708"/>
        <v>Spring</v>
      </c>
      <c r="M9051">
        <f t="shared" si="709"/>
        <v>491.14</v>
      </c>
    </row>
    <row r="9052" spans="1:13" x14ac:dyDescent="0.25">
      <c r="A9052" t="s">
        <v>178</v>
      </c>
      <c r="B9052" t="s">
        <v>18</v>
      </c>
      <c r="C9052" t="s">
        <v>106</v>
      </c>
      <c r="D9052">
        <v>1</v>
      </c>
      <c r="E9052">
        <v>65.47</v>
      </c>
      <c r="F9052" s="16">
        <f t="shared" si="705"/>
        <v>65.47</v>
      </c>
      <c r="G9052" t="s">
        <v>20</v>
      </c>
      <c r="H9052" t="s">
        <v>40</v>
      </c>
      <c r="I9052" s="1">
        <v>45248</v>
      </c>
      <c r="J9052" t="str">
        <f t="shared" si="706"/>
        <v>November</v>
      </c>
      <c r="K9052" t="str">
        <f t="shared" si="707"/>
        <v>Saturday</v>
      </c>
      <c r="L9052" t="str">
        <f t="shared" si="708"/>
        <v>Autumn</v>
      </c>
      <c r="M9052">
        <f t="shared" si="709"/>
        <v>759.51</v>
      </c>
    </row>
    <row r="9053" spans="1:13" x14ac:dyDescent="0.25">
      <c r="A9053" t="s">
        <v>179</v>
      </c>
      <c r="B9053" t="s">
        <v>69</v>
      </c>
      <c r="C9053" t="s">
        <v>70</v>
      </c>
      <c r="D9053">
        <v>2</v>
      </c>
      <c r="E9053">
        <v>11.9</v>
      </c>
      <c r="F9053" s="16">
        <f t="shared" si="705"/>
        <v>23.8</v>
      </c>
      <c r="G9053" t="s">
        <v>20</v>
      </c>
      <c r="H9053" t="s">
        <v>40</v>
      </c>
      <c r="I9053" s="1">
        <v>45397</v>
      </c>
      <c r="J9053" t="str">
        <f t="shared" si="706"/>
        <v>April</v>
      </c>
      <c r="K9053" t="str">
        <f t="shared" si="707"/>
        <v>Monday</v>
      </c>
      <c r="L9053" t="str">
        <f t="shared" si="708"/>
        <v>Spring</v>
      </c>
      <c r="M9053">
        <f t="shared" si="709"/>
        <v>515.82999999999993</v>
      </c>
    </row>
    <row r="9054" spans="1:13" x14ac:dyDescent="0.25">
      <c r="A9054" t="s">
        <v>217</v>
      </c>
      <c r="B9054" t="s">
        <v>14</v>
      </c>
      <c r="C9054" t="s">
        <v>134</v>
      </c>
      <c r="D9054">
        <v>3</v>
      </c>
      <c r="E9054">
        <v>7.89</v>
      </c>
      <c r="F9054" s="16">
        <f t="shared" si="705"/>
        <v>23.669999999999998</v>
      </c>
      <c r="G9054" t="s">
        <v>24</v>
      </c>
      <c r="H9054" t="s">
        <v>40</v>
      </c>
      <c r="I9054" s="1">
        <v>45190</v>
      </c>
      <c r="J9054" t="str">
        <f t="shared" si="706"/>
        <v>September</v>
      </c>
      <c r="K9054" t="str">
        <f t="shared" si="707"/>
        <v>Thursday</v>
      </c>
      <c r="L9054" t="str">
        <f t="shared" si="708"/>
        <v>Autumn</v>
      </c>
      <c r="M9054">
        <f t="shared" si="709"/>
        <v>470.5</v>
      </c>
    </row>
    <row r="9055" spans="1:13" x14ac:dyDescent="0.25">
      <c r="A9055" t="s">
        <v>203</v>
      </c>
      <c r="B9055" t="s">
        <v>35</v>
      </c>
      <c r="C9055" t="s">
        <v>75</v>
      </c>
      <c r="D9055">
        <v>1</v>
      </c>
      <c r="E9055">
        <v>48.38</v>
      </c>
      <c r="F9055" s="16">
        <f t="shared" si="705"/>
        <v>48.38</v>
      </c>
      <c r="G9055" t="s">
        <v>37</v>
      </c>
      <c r="H9055" t="s">
        <v>12</v>
      </c>
      <c r="I9055" s="1">
        <v>45058</v>
      </c>
      <c r="J9055" t="str">
        <f t="shared" si="706"/>
        <v>May</v>
      </c>
      <c r="K9055" t="str">
        <f t="shared" si="707"/>
        <v>Friday</v>
      </c>
      <c r="L9055" t="str">
        <f t="shared" si="708"/>
        <v>Spring</v>
      </c>
      <c r="M9055">
        <f t="shared" si="709"/>
        <v>1023.6500000000001</v>
      </c>
    </row>
    <row r="9056" spans="1:13" x14ac:dyDescent="0.25">
      <c r="A9056" t="s">
        <v>221</v>
      </c>
      <c r="B9056" t="s">
        <v>99</v>
      </c>
      <c r="C9056" t="s">
        <v>100</v>
      </c>
      <c r="D9056">
        <v>1</v>
      </c>
      <c r="E9056">
        <v>15.74</v>
      </c>
      <c r="F9056" s="16">
        <f t="shared" si="705"/>
        <v>15.74</v>
      </c>
      <c r="G9056" t="s">
        <v>20</v>
      </c>
      <c r="H9056" t="s">
        <v>40</v>
      </c>
      <c r="I9056" s="1">
        <v>45061</v>
      </c>
      <c r="J9056" t="str">
        <f t="shared" si="706"/>
        <v>May</v>
      </c>
      <c r="K9056" t="str">
        <f t="shared" si="707"/>
        <v>Monday</v>
      </c>
      <c r="L9056" t="str">
        <f t="shared" si="708"/>
        <v>Spring</v>
      </c>
      <c r="M9056">
        <f t="shared" si="709"/>
        <v>1797.8799999999999</v>
      </c>
    </row>
    <row r="9057" spans="1:13" x14ac:dyDescent="0.25">
      <c r="A9057" t="s">
        <v>43</v>
      </c>
      <c r="B9057" t="s">
        <v>22</v>
      </c>
      <c r="C9057" t="s">
        <v>142</v>
      </c>
      <c r="D9057">
        <v>5</v>
      </c>
      <c r="E9057">
        <v>277.89999999999998</v>
      </c>
      <c r="F9057" s="16">
        <f t="shared" si="705"/>
        <v>1389.5</v>
      </c>
      <c r="G9057" t="s">
        <v>24</v>
      </c>
      <c r="H9057" t="s">
        <v>16</v>
      </c>
      <c r="I9057" s="1">
        <v>45543</v>
      </c>
      <c r="J9057" t="str">
        <f t="shared" si="706"/>
        <v>September</v>
      </c>
      <c r="K9057" t="str">
        <f t="shared" si="707"/>
        <v>Sunday</v>
      </c>
      <c r="L9057" t="str">
        <f t="shared" si="708"/>
        <v>Autumn</v>
      </c>
      <c r="M9057">
        <f t="shared" si="709"/>
        <v>1692.01</v>
      </c>
    </row>
    <row r="9058" spans="1:13" x14ac:dyDescent="0.25">
      <c r="A9058" t="s">
        <v>194</v>
      </c>
      <c r="B9058" t="s">
        <v>35</v>
      </c>
      <c r="C9058" t="s">
        <v>36</v>
      </c>
      <c r="D9058">
        <v>1</v>
      </c>
      <c r="E9058">
        <v>946.96</v>
      </c>
      <c r="F9058" s="16">
        <f t="shared" si="705"/>
        <v>946.96</v>
      </c>
      <c r="G9058" t="s">
        <v>37</v>
      </c>
      <c r="H9058" t="s">
        <v>40</v>
      </c>
      <c r="I9058" s="1">
        <v>45258</v>
      </c>
      <c r="J9058" t="str">
        <f t="shared" si="706"/>
        <v>November</v>
      </c>
      <c r="K9058" t="str">
        <f t="shared" si="707"/>
        <v>Tuesday</v>
      </c>
      <c r="L9058" t="str">
        <f t="shared" si="708"/>
        <v>Autumn</v>
      </c>
      <c r="M9058">
        <f t="shared" si="709"/>
        <v>1922.05</v>
      </c>
    </row>
    <row r="9059" spans="1:13" x14ac:dyDescent="0.25">
      <c r="A9059" t="s">
        <v>275</v>
      </c>
      <c r="B9059" t="s">
        <v>60</v>
      </c>
      <c r="C9059" t="s">
        <v>77</v>
      </c>
      <c r="D9059">
        <v>1</v>
      </c>
      <c r="E9059">
        <v>676.11</v>
      </c>
      <c r="F9059" s="16">
        <f t="shared" si="705"/>
        <v>676.11</v>
      </c>
      <c r="G9059" t="s">
        <v>11</v>
      </c>
      <c r="H9059" t="s">
        <v>16</v>
      </c>
      <c r="I9059" s="1">
        <v>45035</v>
      </c>
      <c r="J9059" t="str">
        <f t="shared" si="706"/>
        <v>April</v>
      </c>
      <c r="K9059" t="str">
        <f t="shared" si="707"/>
        <v>Wednesday</v>
      </c>
      <c r="L9059" t="str">
        <f t="shared" si="708"/>
        <v>Spring</v>
      </c>
      <c r="M9059">
        <f t="shared" si="709"/>
        <v>901.34</v>
      </c>
    </row>
    <row r="9060" spans="1:13" x14ac:dyDescent="0.25">
      <c r="A9060" t="s">
        <v>205</v>
      </c>
      <c r="B9060" t="s">
        <v>18</v>
      </c>
      <c r="C9060" t="s">
        <v>51</v>
      </c>
      <c r="D9060">
        <v>1</v>
      </c>
      <c r="E9060">
        <v>71.150000000000006</v>
      </c>
      <c r="F9060" s="16">
        <f t="shared" si="705"/>
        <v>71.150000000000006</v>
      </c>
      <c r="G9060" t="s">
        <v>11</v>
      </c>
      <c r="H9060" t="s">
        <v>12</v>
      </c>
      <c r="I9060" s="1">
        <v>45205</v>
      </c>
      <c r="J9060" t="str">
        <f t="shared" si="706"/>
        <v>October</v>
      </c>
      <c r="K9060" t="str">
        <f t="shared" si="707"/>
        <v>Friday</v>
      </c>
      <c r="L9060" t="str">
        <f t="shared" si="708"/>
        <v>Autumn</v>
      </c>
      <c r="M9060">
        <f t="shared" si="709"/>
        <v>127.76</v>
      </c>
    </row>
    <row r="9061" spans="1:13" x14ac:dyDescent="0.25">
      <c r="A9061" t="s">
        <v>155</v>
      </c>
      <c r="B9061" t="s">
        <v>30</v>
      </c>
      <c r="C9061" t="s">
        <v>93</v>
      </c>
      <c r="D9061">
        <v>1</v>
      </c>
      <c r="E9061">
        <v>70.52</v>
      </c>
      <c r="F9061" s="16">
        <f t="shared" si="705"/>
        <v>70.52</v>
      </c>
      <c r="G9061" t="s">
        <v>37</v>
      </c>
      <c r="H9061" t="s">
        <v>12</v>
      </c>
      <c r="I9061" s="1">
        <v>45566</v>
      </c>
      <c r="J9061" t="str">
        <f t="shared" si="706"/>
        <v>October</v>
      </c>
      <c r="K9061" t="str">
        <f t="shared" si="707"/>
        <v>Tuesday</v>
      </c>
      <c r="L9061" t="str">
        <f t="shared" si="708"/>
        <v>Autumn</v>
      </c>
      <c r="M9061">
        <f t="shared" si="709"/>
        <v>163.26</v>
      </c>
    </row>
    <row r="9062" spans="1:13" x14ac:dyDescent="0.25">
      <c r="A9062" t="s">
        <v>92</v>
      </c>
      <c r="B9062" t="s">
        <v>14</v>
      </c>
      <c r="C9062" t="s">
        <v>134</v>
      </c>
      <c r="D9062">
        <v>1</v>
      </c>
      <c r="E9062">
        <v>12.17</v>
      </c>
      <c r="F9062" s="16">
        <f t="shared" si="705"/>
        <v>12.17</v>
      </c>
      <c r="G9062" t="s">
        <v>11</v>
      </c>
      <c r="H9062" t="s">
        <v>12</v>
      </c>
      <c r="I9062" s="1">
        <v>45094</v>
      </c>
      <c r="J9062" t="str">
        <f t="shared" si="706"/>
        <v>June</v>
      </c>
      <c r="K9062" t="str">
        <f t="shared" si="707"/>
        <v>Saturday</v>
      </c>
      <c r="L9062" t="str">
        <f t="shared" si="708"/>
        <v>Summer</v>
      </c>
      <c r="M9062">
        <f t="shared" si="709"/>
        <v>706.72</v>
      </c>
    </row>
    <row r="9063" spans="1:13" x14ac:dyDescent="0.25">
      <c r="A9063" t="s">
        <v>83</v>
      </c>
      <c r="B9063" t="s">
        <v>22</v>
      </c>
      <c r="C9063" t="s">
        <v>142</v>
      </c>
      <c r="D9063">
        <v>2</v>
      </c>
      <c r="E9063">
        <v>470.91</v>
      </c>
      <c r="F9063" s="16">
        <f t="shared" si="705"/>
        <v>941.82</v>
      </c>
      <c r="G9063" t="s">
        <v>37</v>
      </c>
      <c r="H9063" t="s">
        <v>12</v>
      </c>
      <c r="I9063" s="1">
        <v>45225</v>
      </c>
      <c r="J9063" t="str">
        <f t="shared" si="706"/>
        <v>October</v>
      </c>
      <c r="K9063" t="str">
        <f t="shared" si="707"/>
        <v>Thursday</v>
      </c>
      <c r="L9063" t="str">
        <f t="shared" si="708"/>
        <v>Autumn</v>
      </c>
      <c r="M9063">
        <f t="shared" si="709"/>
        <v>1122.79</v>
      </c>
    </row>
    <row r="9064" spans="1:13" x14ac:dyDescent="0.25">
      <c r="A9064" t="s">
        <v>125</v>
      </c>
      <c r="B9064" t="s">
        <v>48</v>
      </c>
      <c r="C9064" t="s">
        <v>196</v>
      </c>
      <c r="D9064">
        <v>1</v>
      </c>
      <c r="E9064">
        <v>33.53</v>
      </c>
      <c r="F9064" s="16">
        <f t="shared" si="705"/>
        <v>33.53</v>
      </c>
      <c r="G9064" t="s">
        <v>11</v>
      </c>
      <c r="H9064" t="s">
        <v>16</v>
      </c>
      <c r="I9064" s="1">
        <v>45184</v>
      </c>
      <c r="J9064" t="str">
        <f t="shared" si="706"/>
        <v>September</v>
      </c>
      <c r="K9064" t="str">
        <f t="shared" si="707"/>
        <v>Friday</v>
      </c>
      <c r="L9064" t="str">
        <f t="shared" si="708"/>
        <v>Autumn</v>
      </c>
      <c r="M9064">
        <f t="shared" si="709"/>
        <v>2755.41</v>
      </c>
    </row>
    <row r="9065" spans="1:13" x14ac:dyDescent="0.25">
      <c r="A9065" t="s">
        <v>227</v>
      </c>
      <c r="B9065" t="s">
        <v>30</v>
      </c>
      <c r="C9065" t="s">
        <v>31</v>
      </c>
      <c r="D9065">
        <v>1</v>
      </c>
      <c r="E9065">
        <v>622.22</v>
      </c>
      <c r="F9065" s="16">
        <f t="shared" si="705"/>
        <v>622.22</v>
      </c>
      <c r="G9065" t="s">
        <v>11</v>
      </c>
      <c r="H9065" t="s">
        <v>16</v>
      </c>
      <c r="I9065" s="1">
        <v>45619</v>
      </c>
      <c r="J9065" t="str">
        <f t="shared" si="706"/>
        <v>November</v>
      </c>
      <c r="K9065" t="str">
        <f t="shared" si="707"/>
        <v>Saturday</v>
      </c>
      <c r="L9065" t="str">
        <f t="shared" si="708"/>
        <v>Autumn</v>
      </c>
      <c r="M9065">
        <f t="shared" si="709"/>
        <v>2085.11</v>
      </c>
    </row>
    <row r="9066" spans="1:13" x14ac:dyDescent="0.25">
      <c r="A9066" t="s">
        <v>193</v>
      </c>
      <c r="B9066" t="s">
        <v>69</v>
      </c>
      <c r="C9066" t="s">
        <v>109</v>
      </c>
      <c r="D9066">
        <v>2</v>
      </c>
      <c r="E9066">
        <v>6.22</v>
      </c>
      <c r="F9066" s="16">
        <f t="shared" si="705"/>
        <v>12.44</v>
      </c>
      <c r="G9066" t="s">
        <v>11</v>
      </c>
      <c r="H9066" t="s">
        <v>12</v>
      </c>
      <c r="I9066" s="1">
        <v>45159</v>
      </c>
      <c r="J9066" t="str">
        <f t="shared" si="706"/>
        <v>August</v>
      </c>
      <c r="K9066" t="str">
        <f t="shared" si="707"/>
        <v>Monday</v>
      </c>
      <c r="L9066" t="str">
        <f t="shared" si="708"/>
        <v>Summer</v>
      </c>
      <c r="M9066">
        <f t="shared" si="709"/>
        <v>541.02</v>
      </c>
    </row>
    <row r="9067" spans="1:13" x14ac:dyDescent="0.25">
      <c r="A9067" t="s">
        <v>76</v>
      </c>
      <c r="B9067" t="s">
        <v>69</v>
      </c>
      <c r="C9067" t="s">
        <v>109</v>
      </c>
      <c r="D9067">
        <v>3</v>
      </c>
      <c r="E9067">
        <v>5.59</v>
      </c>
      <c r="F9067" s="16">
        <f t="shared" si="705"/>
        <v>16.77</v>
      </c>
      <c r="G9067" t="s">
        <v>11</v>
      </c>
      <c r="H9067" t="s">
        <v>12</v>
      </c>
      <c r="I9067" s="1">
        <v>45400</v>
      </c>
      <c r="J9067" t="str">
        <f t="shared" si="706"/>
        <v>April</v>
      </c>
      <c r="K9067" t="str">
        <f t="shared" si="707"/>
        <v>Thursday</v>
      </c>
      <c r="L9067" t="str">
        <f t="shared" si="708"/>
        <v>Spring</v>
      </c>
      <c r="M9067">
        <f t="shared" si="709"/>
        <v>7962.1399999999994</v>
      </c>
    </row>
    <row r="9068" spans="1:13" x14ac:dyDescent="0.25">
      <c r="A9068" t="s">
        <v>263</v>
      </c>
      <c r="B9068" t="s">
        <v>22</v>
      </c>
      <c r="C9068" t="s">
        <v>33</v>
      </c>
      <c r="D9068">
        <v>2</v>
      </c>
      <c r="E9068">
        <v>184.27</v>
      </c>
      <c r="F9068" s="16">
        <f t="shared" si="705"/>
        <v>368.54</v>
      </c>
      <c r="G9068" t="s">
        <v>11</v>
      </c>
      <c r="H9068" t="s">
        <v>40</v>
      </c>
      <c r="I9068" s="1">
        <v>45180</v>
      </c>
      <c r="J9068" t="str">
        <f t="shared" si="706"/>
        <v>September</v>
      </c>
      <c r="K9068" t="str">
        <f t="shared" si="707"/>
        <v>Monday</v>
      </c>
      <c r="L9068" t="str">
        <f t="shared" si="708"/>
        <v>Autumn</v>
      </c>
      <c r="M9068">
        <f t="shared" si="709"/>
        <v>568.15000000000009</v>
      </c>
    </row>
    <row r="9069" spans="1:13" x14ac:dyDescent="0.25">
      <c r="A9069" t="s">
        <v>112</v>
      </c>
      <c r="B9069" t="s">
        <v>30</v>
      </c>
      <c r="C9069" t="s">
        <v>31</v>
      </c>
      <c r="D9069">
        <v>1</v>
      </c>
      <c r="E9069">
        <v>318.92</v>
      </c>
      <c r="F9069" s="16">
        <f t="shared" si="705"/>
        <v>318.92</v>
      </c>
      <c r="G9069" t="s">
        <v>20</v>
      </c>
      <c r="H9069" t="s">
        <v>12</v>
      </c>
      <c r="I9069" s="1">
        <v>45102</v>
      </c>
      <c r="J9069" t="str">
        <f t="shared" si="706"/>
        <v>June</v>
      </c>
      <c r="K9069" t="str">
        <f t="shared" si="707"/>
        <v>Sunday</v>
      </c>
      <c r="L9069" t="str">
        <f t="shared" si="708"/>
        <v>Summer</v>
      </c>
      <c r="M9069">
        <f t="shared" si="709"/>
        <v>1297.75</v>
      </c>
    </row>
    <row r="9070" spans="1:13" x14ac:dyDescent="0.25">
      <c r="A9070" t="s">
        <v>29</v>
      </c>
      <c r="B9070" t="s">
        <v>9</v>
      </c>
      <c r="C9070" t="s">
        <v>143</v>
      </c>
      <c r="D9070">
        <v>2</v>
      </c>
      <c r="E9070">
        <v>10.81</v>
      </c>
      <c r="F9070" s="16">
        <f t="shared" si="705"/>
        <v>21.62</v>
      </c>
      <c r="G9070" t="s">
        <v>37</v>
      </c>
      <c r="H9070" t="s">
        <v>40</v>
      </c>
      <c r="I9070" s="1">
        <v>45504</v>
      </c>
      <c r="J9070" t="str">
        <f t="shared" si="706"/>
        <v>July</v>
      </c>
      <c r="K9070" t="str">
        <f t="shared" si="707"/>
        <v>Wednesday</v>
      </c>
      <c r="L9070" t="str">
        <f t="shared" si="708"/>
        <v>Summer</v>
      </c>
      <c r="M9070">
        <f t="shared" si="709"/>
        <v>5713.7600000000011</v>
      </c>
    </row>
    <row r="9071" spans="1:13" x14ac:dyDescent="0.25">
      <c r="A9071" t="s">
        <v>198</v>
      </c>
      <c r="B9071" t="s">
        <v>22</v>
      </c>
      <c r="C9071" t="s">
        <v>23</v>
      </c>
      <c r="D9071">
        <v>3</v>
      </c>
      <c r="E9071">
        <v>15.58</v>
      </c>
      <c r="F9071" s="16">
        <f t="shared" si="705"/>
        <v>46.74</v>
      </c>
      <c r="G9071" t="s">
        <v>11</v>
      </c>
      <c r="H9071" t="s">
        <v>16</v>
      </c>
      <c r="I9071" s="1">
        <v>45202</v>
      </c>
      <c r="J9071" t="str">
        <f t="shared" si="706"/>
        <v>October</v>
      </c>
      <c r="K9071" t="str">
        <f t="shared" si="707"/>
        <v>Tuesday</v>
      </c>
      <c r="L9071" t="str">
        <f t="shared" si="708"/>
        <v>Autumn</v>
      </c>
      <c r="M9071">
        <f t="shared" si="709"/>
        <v>885.28</v>
      </c>
    </row>
    <row r="9072" spans="1:13" x14ac:dyDescent="0.25">
      <c r="A9072" t="s">
        <v>135</v>
      </c>
      <c r="B9072" t="s">
        <v>9</v>
      </c>
      <c r="C9072" t="s">
        <v>10</v>
      </c>
      <c r="D9072">
        <v>3</v>
      </c>
      <c r="E9072">
        <v>4.78</v>
      </c>
      <c r="F9072" s="16">
        <f t="shared" si="705"/>
        <v>14.34</v>
      </c>
      <c r="G9072" t="s">
        <v>11</v>
      </c>
      <c r="H9072" t="s">
        <v>12</v>
      </c>
      <c r="I9072" s="1">
        <v>45145</v>
      </c>
      <c r="J9072" t="str">
        <f t="shared" si="706"/>
        <v>August</v>
      </c>
      <c r="K9072" t="str">
        <f t="shared" si="707"/>
        <v>Monday</v>
      </c>
      <c r="L9072" t="str">
        <f t="shared" si="708"/>
        <v>Summer</v>
      </c>
      <c r="M9072">
        <f t="shared" si="709"/>
        <v>8116.35</v>
      </c>
    </row>
    <row r="9073" spans="1:13" x14ac:dyDescent="0.25">
      <c r="A9073" t="s">
        <v>44</v>
      </c>
      <c r="B9073" t="s">
        <v>99</v>
      </c>
      <c r="C9073" t="s">
        <v>188</v>
      </c>
      <c r="D9073">
        <v>1</v>
      </c>
      <c r="E9073">
        <v>47.59</v>
      </c>
      <c r="F9073" s="16">
        <f t="shared" si="705"/>
        <v>47.59</v>
      </c>
      <c r="G9073" t="s">
        <v>20</v>
      </c>
      <c r="H9073" t="s">
        <v>40</v>
      </c>
      <c r="I9073" s="1">
        <v>45550</v>
      </c>
      <c r="J9073" t="str">
        <f t="shared" si="706"/>
        <v>September</v>
      </c>
      <c r="K9073" t="str">
        <f t="shared" si="707"/>
        <v>Sunday</v>
      </c>
      <c r="L9073" t="str">
        <f t="shared" si="708"/>
        <v>Autumn</v>
      </c>
      <c r="M9073">
        <f t="shared" si="709"/>
        <v>467.16999999999996</v>
      </c>
    </row>
    <row r="9074" spans="1:13" x14ac:dyDescent="0.25">
      <c r="A9074" t="s">
        <v>259</v>
      </c>
      <c r="B9074" t="s">
        <v>30</v>
      </c>
      <c r="C9074" t="s">
        <v>93</v>
      </c>
      <c r="D9074">
        <v>1</v>
      </c>
      <c r="E9074">
        <v>70.349999999999994</v>
      </c>
      <c r="F9074" s="16">
        <f t="shared" si="705"/>
        <v>70.349999999999994</v>
      </c>
      <c r="G9074" t="s">
        <v>20</v>
      </c>
      <c r="H9074" t="s">
        <v>16</v>
      </c>
      <c r="I9074" s="1">
        <v>45112</v>
      </c>
      <c r="J9074" t="str">
        <f t="shared" si="706"/>
        <v>July</v>
      </c>
      <c r="K9074" t="str">
        <f t="shared" si="707"/>
        <v>Wednesday</v>
      </c>
      <c r="L9074" t="str">
        <f t="shared" si="708"/>
        <v>Summer</v>
      </c>
      <c r="M9074">
        <f t="shared" si="709"/>
        <v>71281.079999999987</v>
      </c>
    </row>
    <row r="9075" spans="1:13" x14ac:dyDescent="0.25">
      <c r="A9075" t="s">
        <v>214</v>
      </c>
      <c r="B9075" t="s">
        <v>48</v>
      </c>
      <c r="C9075" t="s">
        <v>196</v>
      </c>
      <c r="D9075">
        <v>4</v>
      </c>
      <c r="E9075">
        <v>43.25</v>
      </c>
      <c r="F9075" s="16">
        <f t="shared" si="705"/>
        <v>173</v>
      </c>
      <c r="G9075" t="s">
        <v>37</v>
      </c>
      <c r="H9075" t="s">
        <v>16</v>
      </c>
      <c r="I9075" s="1">
        <v>45385</v>
      </c>
      <c r="J9075" t="str">
        <f t="shared" si="706"/>
        <v>April</v>
      </c>
      <c r="K9075" t="str">
        <f t="shared" si="707"/>
        <v>Wednesday</v>
      </c>
      <c r="L9075" t="str">
        <f t="shared" si="708"/>
        <v>Spring</v>
      </c>
      <c r="M9075">
        <f t="shared" si="709"/>
        <v>483.45</v>
      </c>
    </row>
    <row r="9076" spans="1:13" x14ac:dyDescent="0.25">
      <c r="A9076" t="s">
        <v>170</v>
      </c>
      <c r="B9076" t="s">
        <v>60</v>
      </c>
      <c r="C9076" t="s">
        <v>61</v>
      </c>
      <c r="D9076">
        <v>1</v>
      </c>
      <c r="E9076">
        <v>270.67</v>
      </c>
      <c r="F9076" s="16">
        <f t="shared" si="705"/>
        <v>270.67</v>
      </c>
      <c r="G9076" t="s">
        <v>11</v>
      </c>
      <c r="H9076" t="s">
        <v>12</v>
      </c>
      <c r="I9076" s="1">
        <v>45046</v>
      </c>
      <c r="J9076" t="str">
        <f t="shared" si="706"/>
        <v>April</v>
      </c>
      <c r="K9076" t="str">
        <f t="shared" si="707"/>
        <v>Sunday</v>
      </c>
      <c r="L9076" t="str">
        <f t="shared" si="708"/>
        <v>Spring</v>
      </c>
      <c r="M9076">
        <f t="shared" si="709"/>
        <v>2722.52</v>
      </c>
    </row>
    <row r="9077" spans="1:13" x14ac:dyDescent="0.25">
      <c r="A9077" t="s">
        <v>229</v>
      </c>
      <c r="B9077" t="s">
        <v>18</v>
      </c>
      <c r="C9077" t="s">
        <v>106</v>
      </c>
      <c r="D9077">
        <v>1</v>
      </c>
      <c r="E9077">
        <v>130.66999999999999</v>
      </c>
      <c r="F9077" s="16">
        <f t="shared" si="705"/>
        <v>130.66999999999999</v>
      </c>
      <c r="G9077" t="s">
        <v>11</v>
      </c>
      <c r="H9077" t="s">
        <v>12</v>
      </c>
      <c r="I9077" s="1">
        <v>45447</v>
      </c>
      <c r="J9077" t="str">
        <f t="shared" si="706"/>
        <v>June</v>
      </c>
      <c r="K9077" t="str">
        <f t="shared" si="707"/>
        <v>Tuesday</v>
      </c>
      <c r="L9077" t="str">
        <f t="shared" si="708"/>
        <v>Summer</v>
      </c>
      <c r="M9077">
        <f t="shared" si="709"/>
        <v>517.57999999999993</v>
      </c>
    </row>
    <row r="9078" spans="1:13" x14ac:dyDescent="0.25">
      <c r="A9078" t="s">
        <v>191</v>
      </c>
      <c r="B9078" t="s">
        <v>55</v>
      </c>
      <c r="C9078" t="s">
        <v>58</v>
      </c>
      <c r="D9078">
        <v>5</v>
      </c>
      <c r="E9078">
        <v>145.65</v>
      </c>
      <c r="F9078" s="16">
        <f t="shared" si="705"/>
        <v>728.25</v>
      </c>
      <c r="G9078" t="s">
        <v>37</v>
      </c>
      <c r="H9078" t="s">
        <v>12</v>
      </c>
      <c r="I9078" s="1">
        <v>45480</v>
      </c>
      <c r="J9078" t="str">
        <f t="shared" si="706"/>
        <v>July</v>
      </c>
      <c r="K9078" t="str">
        <f t="shared" si="707"/>
        <v>Sunday</v>
      </c>
      <c r="L9078" t="str">
        <f t="shared" si="708"/>
        <v>Summer</v>
      </c>
      <c r="M9078">
        <f t="shared" si="709"/>
        <v>1322.6899999999998</v>
      </c>
    </row>
    <row r="9079" spans="1:13" x14ac:dyDescent="0.25">
      <c r="A9079" t="s">
        <v>38</v>
      </c>
      <c r="B9079" t="s">
        <v>60</v>
      </c>
      <c r="C9079" t="s">
        <v>81</v>
      </c>
      <c r="D9079">
        <v>1</v>
      </c>
      <c r="E9079">
        <v>186.2</v>
      </c>
      <c r="F9079" s="16">
        <f t="shared" si="705"/>
        <v>186.2</v>
      </c>
      <c r="G9079" t="s">
        <v>24</v>
      </c>
      <c r="H9079" t="s">
        <v>16</v>
      </c>
      <c r="I9079" s="1">
        <v>45264</v>
      </c>
      <c r="J9079" t="str">
        <f t="shared" si="706"/>
        <v>December</v>
      </c>
      <c r="K9079" t="str">
        <f t="shared" si="707"/>
        <v>Monday</v>
      </c>
      <c r="L9079" t="str">
        <f t="shared" si="708"/>
        <v>Winter</v>
      </c>
      <c r="M9079">
        <f t="shared" si="709"/>
        <v>1873.4600000000003</v>
      </c>
    </row>
    <row r="9080" spans="1:13" x14ac:dyDescent="0.25">
      <c r="A9080" t="s">
        <v>147</v>
      </c>
      <c r="B9080" t="s">
        <v>99</v>
      </c>
      <c r="C9080" t="s">
        <v>129</v>
      </c>
      <c r="D9080">
        <v>1</v>
      </c>
      <c r="E9080">
        <v>10.25</v>
      </c>
      <c r="F9080" s="16">
        <f t="shared" si="705"/>
        <v>10.25</v>
      </c>
      <c r="G9080" t="s">
        <v>24</v>
      </c>
      <c r="H9080" t="s">
        <v>40</v>
      </c>
      <c r="I9080" s="1">
        <v>45031</v>
      </c>
      <c r="J9080" t="str">
        <f t="shared" si="706"/>
        <v>April</v>
      </c>
      <c r="K9080" t="str">
        <f t="shared" si="707"/>
        <v>Saturday</v>
      </c>
      <c r="L9080" t="str">
        <f t="shared" si="708"/>
        <v>Spring</v>
      </c>
      <c r="M9080">
        <f t="shared" si="709"/>
        <v>416.09999999999997</v>
      </c>
    </row>
    <row r="9081" spans="1:13" x14ac:dyDescent="0.25">
      <c r="A9081" t="s">
        <v>38</v>
      </c>
      <c r="B9081" t="s">
        <v>26</v>
      </c>
      <c r="C9081" t="s">
        <v>53</v>
      </c>
      <c r="D9081">
        <v>3</v>
      </c>
      <c r="E9081">
        <v>487.54</v>
      </c>
      <c r="F9081" s="16">
        <f t="shared" si="705"/>
        <v>1462.6200000000001</v>
      </c>
      <c r="G9081" t="s">
        <v>11</v>
      </c>
      <c r="H9081" t="s">
        <v>40</v>
      </c>
      <c r="I9081" s="1">
        <v>45090</v>
      </c>
      <c r="J9081" t="str">
        <f t="shared" si="706"/>
        <v>June</v>
      </c>
      <c r="K9081" t="str">
        <f t="shared" si="707"/>
        <v>Tuesday</v>
      </c>
      <c r="L9081" t="str">
        <f t="shared" si="708"/>
        <v>Summer</v>
      </c>
      <c r="M9081">
        <f t="shared" si="709"/>
        <v>1687.2600000000002</v>
      </c>
    </row>
    <row r="9082" spans="1:13" x14ac:dyDescent="0.25">
      <c r="A9082" t="s">
        <v>138</v>
      </c>
      <c r="B9082" t="s">
        <v>69</v>
      </c>
      <c r="C9082" t="s">
        <v>109</v>
      </c>
      <c r="D9082">
        <v>3</v>
      </c>
      <c r="E9082">
        <v>7.54</v>
      </c>
      <c r="F9082" s="16">
        <f t="shared" si="705"/>
        <v>22.62</v>
      </c>
      <c r="G9082" t="s">
        <v>11</v>
      </c>
      <c r="H9082" t="s">
        <v>40</v>
      </c>
      <c r="I9082" s="1">
        <v>45279</v>
      </c>
      <c r="J9082" t="str">
        <f t="shared" si="706"/>
        <v>December</v>
      </c>
      <c r="K9082" t="str">
        <f t="shared" si="707"/>
        <v>Tuesday</v>
      </c>
      <c r="L9082" t="str">
        <f t="shared" si="708"/>
        <v>Winter</v>
      </c>
      <c r="M9082">
        <f t="shared" si="709"/>
        <v>631.27</v>
      </c>
    </row>
    <row r="9083" spans="1:13" x14ac:dyDescent="0.25">
      <c r="A9083" t="s">
        <v>179</v>
      </c>
      <c r="B9083" t="s">
        <v>22</v>
      </c>
      <c r="C9083" t="s">
        <v>33</v>
      </c>
      <c r="D9083">
        <v>1</v>
      </c>
      <c r="E9083">
        <v>82.1</v>
      </c>
      <c r="F9083" s="16">
        <f t="shared" si="705"/>
        <v>82.1</v>
      </c>
      <c r="G9083" t="s">
        <v>24</v>
      </c>
      <c r="H9083" t="s">
        <v>12</v>
      </c>
      <c r="I9083" s="1">
        <v>45299</v>
      </c>
      <c r="J9083" t="str">
        <f t="shared" si="706"/>
        <v>January</v>
      </c>
      <c r="K9083" t="str">
        <f t="shared" si="707"/>
        <v>Monday</v>
      </c>
      <c r="L9083" t="str">
        <f t="shared" si="708"/>
        <v>Winter</v>
      </c>
      <c r="M9083">
        <f t="shared" si="709"/>
        <v>492.03</v>
      </c>
    </row>
    <row r="9084" spans="1:13" x14ac:dyDescent="0.25">
      <c r="A9084" t="s">
        <v>170</v>
      </c>
      <c r="B9084" t="s">
        <v>9</v>
      </c>
      <c r="C9084" t="s">
        <v>10</v>
      </c>
      <c r="D9084">
        <v>4</v>
      </c>
      <c r="E9084">
        <v>3.75</v>
      </c>
      <c r="F9084" s="16">
        <f t="shared" si="705"/>
        <v>15</v>
      </c>
      <c r="G9084" t="s">
        <v>37</v>
      </c>
      <c r="H9084" t="s">
        <v>16</v>
      </c>
      <c r="I9084" s="1">
        <v>45083</v>
      </c>
      <c r="J9084" t="str">
        <f t="shared" si="706"/>
        <v>June</v>
      </c>
      <c r="K9084" t="str">
        <f t="shared" si="707"/>
        <v>Tuesday</v>
      </c>
      <c r="L9084" t="str">
        <f t="shared" si="708"/>
        <v>Summer</v>
      </c>
      <c r="M9084">
        <f t="shared" si="709"/>
        <v>2451.8500000000004</v>
      </c>
    </row>
    <row r="9085" spans="1:13" x14ac:dyDescent="0.25">
      <c r="A9085" t="s">
        <v>13</v>
      </c>
      <c r="B9085" t="s">
        <v>45</v>
      </c>
      <c r="C9085" t="s">
        <v>46</v>
      </c>
      <c r="D9085">
        <v>5</v>
      </c>
      <c r="E9085">
        <v>3.82</v>
      </c>
      <c r="F9085" s="16">
        <f t="shared" si="705"/>
        <v>19.099999999999998</v>
      </c>
      <c r="G9085" t="s">
        <v>24</v>
      </c>
      <c r="H9085" t="s">
        <v>12</v>
      </c>
      <c r="I9085" s="1">
        <v>45566</v>
      </c>
      <c r="J9085" t="str">
        <f t="shared" si="706"/>
        <v>October</v>
      </c>
      <c r="K9085" t="str">
        <f t="shared" si="707"/>
        <v>Tuesday</v>
      </c>
      <c r="L9085" t="str">
        <f t="shared" si="708"/>
        <v>Autumn</v>
      </c>
      <c r="M9085">
        <f t="shared" si="709"/>
        <v>420.61</v>
      </c>
    </row>
    <row r="9086" spans="1:13" x14ac:dyDescent="0.25">
      <c r="A9086" t="s">
        <v>41</v>
      </c>
      <c r="B9086" t="s">
        <v>69</v>
      </c>
      <c r="C9086" t="s">
        <v>109</v>
      </c>
      <c r="D9086">
        <v>2</v>
      </c>
      <c r="E9086">
        <v>2.79</v>
      </c>
      <c r="F9086" s="16">
        <f t="shared" si="705"/>
        <v>5.58</v>
      </c>
      <c r="G9086" t="s">
        <v>11</v>
      </c>
      <c r="H9086" t="s">
        <v>12</v>
      </c>
      <c r="I9086" s="1">
        <v>45553</v>
      </c>
      <c r="J9086" t="str">
        <f t="shared" si="706"/>
        <v>September</v>
      </c>
      <c r="K9086" t="str">
        <f t="shared" si="707"/>
        <v>Wednesday</v>
      </c>
      <c r="L9086" t="str">
        <f t="shared" si="708"/>
        <v>Autumn</v>
      </c>
      <c r="M9086">
        <f t="shared" si="709"/>
        <v>125.82</v>
      </c>
    </row>
    <row r="9087" spans="1:13" x14ac:dyDescent="0.25">
      <c r="A9087" t="s">
        <v>270</v>
      </c>
      <c r="B9087" t="s">
        <v>18</v>
      </c>
      <c r="C9087" t="s">
        <v>19</v>
      </c>
      <c r="D9087">
        <v>1</v>
      </c>
      <c r="E9087">
        <v>71.56</v>
      </c>
      <c r="F9087" s="16">
        <f t="shared" si="705"/>
        <v>71.56</v>
      </c>
      <c r="G9087" t="s">
        <v>37</v>
      </c>
      <c r="H9087" t="s">
        <v>40</v>
      </c>
      <c r="I9087" s="1">
        <v>45623</v>
      </c>
      <c r="J9087" t="str">
        <f t="shared" si="706"/>
        <v>November</v>
      </c>
      <c r="K9087" t="str">
        <f t="shared" si="707"/>
        <v>Wednesday</v>
      </c>
      <c r="L9087" t="str">
        <f t="shared" si="708"/>
        <v>Autumn</v>
      </c>
      <c r="M9087">
        <f t="shared" si="709"/>
        <v>161069.99</v>
      </c>
    </row>
    <row r="9088" spans="1:13" x14ac:dyDescent="0.25">
      <c r="A9088" t="s">
        <v>212</v>
      </c>
      <c r="B9088" t="s">
        <v>35</v>
      </c>
      <c r="C9088" t="s">
        <v>75</v>
      </c>
      <c r="D9088">
        <v>1</v>
      </c>
      <c r="E9088">
        <v>13.16</v>
      </c>
      <c r="F9088" s="16">
        <f t="shared" si="705"/>
        <v>13.16</v>
      </c>
      <c r="G9088" t="s">
        <v>24</v>
      </c>
      <c r="H9088" t="s">
        <v>40</v>
      </c>
      <c r="I9088" s="1">
        <v>45591</v>
      </c>
      <c r="J9088" t="str">
        <f t="shared" si="706"/>
        <v>October</v>
      </c>
      <c r="K9088" t="str">
        <f t="shared" si="707"/>
        <v>Saturday</v>
      </c>
      <c r="L9088" t="str">
        <f t="shared" si="708"/>
        <v>Autumn</v>
      </c>
      <c r="M9088">
        <f t="shared" si="709"/>
        <v>1544.37</v>
      </c>
    </row>
    <row r="9089" spans="1:13" x14ac:dyDescent="0.25">
      <c r="A9089" t="s">
        <v>205</v>
      </c>
      <c r="B9089" t="s">
        <v>99</v>
      </c>
      <c r="C9089" t="s">
        <v>188</v>
      </c>
      <c r="D9089">
        <v>1</v>
      </c>
      <c r="E9089">
        <v>50.37</v>
      </c>
      <c r="F9089" s="16">
        <f t="shared" si="705"/>
        <v>50.37</v>
      </c>
      <c r="G9089" t="s">
        <v>37</v>
      </c>
      <c r="H9089" t="s">
        <v>40</v>
      </c>
      <c r="I9089" s="1">
        <v>45568</v>
      </c>
      <c r="J9089" t="str">
        <f t="shared" si="706"/>
        <v>October</v>
      </c>
      <c r="K9089" t="str">
        <f t="shared" si="707"/>
        <v>Thursday</v>
      </c>
      <c r="L9089" t="str">
        <f t="shared" si="708"/>
        <v>Autumn</v>
      </c>
      <c r="M9089">
        <f t="shared" si="709"/>
        <v>56.61</v>
      </c>
    </row>
    <row r="9090" spans="1:13" x14ac:dyDescent="0.25">
      <c r="A9090" t="s">
        <v>212</v>
      </c>
      <c r="B9090" t="s">
        <v>30</v>
      </c>
      <c r="C9090" t="s">
        <v>79</v>
      </c>
      <c r="D9090">
        <v>1</v>
      </c>
      <c r="E9090">
        <v>2.78</v>
      </c>
      <c r="F9090" s="16">
        <f t="shared" si="705"/>
        <v>2.78</v>
      </c>
      <c r="G9090" t="s">
        <v>11</v>
      </c>
      <c r="H9090" t="s">
        <v>40</v>
      </c>
      <c r="I9090" s="1">
        <v>45576</v>
      </c>
      <c r="J9090" t="str">
        <f t="shared" si="706"/>
        <v>October</v>
      </c>
      <c r="K9090" t="str">
        <f t="shared" si="707"/>
        <v>Friday</v>
      </c>
      <c r="L9090" t="str">
        <f t="shared" si="708"/>
        <v>Autumn</v>
      </c>
      <c r="M9090">
        <f t="shared" si="709"/>
        <v>1531.2099999999996</v>
      </c>
    </row>
    <row r="9091" spans="1:13" x14ac:dyDescent="0.25">
      <c r="A9091" t="s">
        <v>217</v>
      </c>
      <c r="B9091" t="s">
        <v>99</v>
      </c>
      <c r="C9091" t="s">
        <v>129</v>
      </c>
      <c r="D9091">
        <v>1</v>
      </c>
      <c r="E9091">
        <v>11.54</v>
      </c>
      <c r="F9091" s="16">
        <f t="shared" ref="F9091:F9154" si="710">D9091*E9091</f>
        <v>11.54</v>
      </c>
      <c r="G9091" t="s">
        <v>11</v>
      </c>
      <c r="H9091" t="s">
        <v>12</v>
      </c>
      <c r="I9091" s="1">
        <v>45653</v>
      </c>
      <c r="J9091" t="str">
        <f t="shared" ref="J9091:J9154" si="711">TEXT(I9091,"mmmm")</f>
        <v>December</v>
      </c>
      <c r="K9091" t="str">
        <f t="shared" ref="K9091:K9154" si="712">TEXT(I9091,"dddd")</f>
        <v>Friday</v>
      </c>
      <c r="L9091" t="str">
        <f t="shared" ref="L9091:L9154" si="713">IF(OR(MONTH(I9091)=3,MONTH(I9091)=4,MONTH(I9091)=5),"Spring",IF(OR(MONTH(I9091)=6,MONTH(I9091)=7,MONTH(I9091)=8),"Summer",IF(OR(MONTH(I9091)=9,MONTH(I9091)=10,MONTH(I9091)=11),"Autumn",IF(OR(MONTH(I9091)=12,MONTH(I9091)=1,MONTH(I9091)=2),"Winter"))))</f>
        <v>Winter</v>
      </c>
      <c r="M9091">
        <f t="shared" ref="M9091:M9154" si="714">SUMIF(A9091:A19090,A9091,F9091:F19090)</f>
        <v>446.83000000000004</v>
      </c>
    </row>
    <row r="9092" spans="1:13" x14ac:dyDescent="0.25">
      <c r="A9092" t="s">
        <v>264</v>
      </c>
      <c r="B9092" t="s">
        <v>14</v>
      </c>
      <c r="C9092" t="s">
        <v>134</v>
      </c>
      <c r="D9092">
        <v>1</v>
      </c>
      <c r="E9092">
        <v>19.989999999999998</v>
      </c>
      <c r="F9092" s="16">
        <f t="shared" si="710"/>
        <v>19.989999999999998</v>
      </c>
      <c r="G9092" t="s">
        <v>37</v>
      </c>
      <c r="H9092" t="s">
        <v>12</v>
      </c>
      <c r="I9092" s="1">
        <v>44994</v>
      </c>
      <c r="J9092" t="str">
        <f t="shared" si="711"/>
        <v>March</v>
      </c>
      <c r="K9092" t="str">
        <f t="shared" si="712"/>
        <v>Thursday</v>
      </c>
      <c r="L9092" t="str">
        <f t="shared" si="713"/>
        <v>Spring</v>
      </c>
      <c r="M9092">
        <f t="shared" si="714"/>
        <v>1265.67</v>
      </c>
    </row>
    <row r="9093" spans="1:13" x14ac:dyDescent="0.25">
      <c r="A9093" t="s">
        <v>78</v>
      </c>
      <c r="B9093" t="s">
        <v>99</v>
      </c>
      <c r="C9093" t="s">
        <v>129</v>
      </c>
      <c r="D9093">
        <v>1</v>
      </c>
      <c r="E9093">
        <v>5.4</v>
      </c>
      <c r="F9093" s="16">
        <f t="shared" si="710"/>
        <v>5.4</v>
      </c>
      <c r="G9093" t="s">
        <v>11</v>
      </c>
      <c r="H9093" t="s">
        <v>12</v>
      </c>
      <c r="I9093" s="1">
        <v>45540</v>
      </c>
      <c r="J9093" t="str">
        <f t="shared" si="711"/>
        <v>September</v>
      </c>
      <c r="K9093" t="str">
        <f t="shared" si="712"/>
        <v>Thursday</v>
      </c>
      <c r="L9093" t="str">
        <f t="shared" si="713"/>
        <v>Autumn</v>
      </c>
      <c r="M9093">
        <f t="shared" si="714"/>
        <v>1328.69</v>
      </c>
    </row>
    <row r="9094" spans="1:13" x14ac:dyDescent="0.25">
      <c r="A9094" t="s">
        <v>153</v>
      </c>
      <c r="B9094" t="s">
        <v>99</v>
      </c>
      <c r="C9094" t="s">
        <v>100</v>
      </c>
      <c r="D9094">
        <v>1</v>
      </c>
      <c r="E9094">
        <v>9.7899999999999991</v>
      </c>
      <c r="F9094" s="16">
        <f t="shared" si="710"/>
        <v>9.7899999999999991</v>
      </c>
      <c r="G9094" t="s">
        <v>37</v>
      </c>
      <c r="H9094" t="s">
        <v>40</v>
      </c>
      <c r="I9094" s="1">
        <v>45265</v>
      </c>
      <c r="J9094" t="str">
        <f t="shared" si="711"/>
        <v>December</v>
      </c>
      <c r="K9094" t="str">
        <f t="shared" si="712"/>
        <v>Tuesday</v>
      </c>
      <c r="L9094" t="str">
        <f t="shared" si="713"/>
        <v>Winter</v>
      </c>
      <c r="M9094">
        <f t="shared" si="714"/>
        <v>1188.3999999999999</v>
      </c>
    </row>
    <row r="9095" spans="1:13" x14ac:dyDescent="0.25">
      <c r="A9095" t="s">
        <v>231</v>
      </c>
      <c r="B9095" t="s">
        <v>26</v>
      </c>
      <c r="C9095" t="s">
        <v>152</v>
      </c>
      <c r="D9095">
        <v>3</v>
      </c>
      <c r="E9095">
        <v>48.4</v>
      </c>
      <c r="F9095" s="16">
        <f t="shared" si="710"/>
        <v>145.19999999999999</v>
      </c>
      <c r="G9095" t="s">
        <v>37</v>
      </c>
      <c r="H9095" t="s">
        <v>16</v>
      </c>
      <c r="I9095" s="1">
        <v>45105</v>
      </c>
      <c r="J9095" t="str">
        <f t="shared" si="711"/>
        <v>June</v>
      </c>
      <c r="K9095" t="str">
        <f t="shared" si="712"/>
        <v>Wednesday</v>
      </c>
      <c r="L9095" t="str">
        <f t="shared" si="713"/>
        <v>Summer</v>
      </c>
      <c r="M9095">
        <f t="shared" si="714"/>
        <v>212.39</v>
      </c>
    </row>
    <row r="9096" spans="1:13" x14ac:dyDescent="0.25">
      <c r="A9096" t="s">
        <v>116</v>
      </c>
      <c r="B9096" t="s">
        <v>69</v>
      </c>
      <c r="C9096" t="s">
        <v>109</v>
      </c>
      <c r="D9096">
        <v>5</v>
      </c>
      <c r="E9096">
        <v>2.59</v>
      </c>
      <c r="F9096" s="16">
        <f t="shared" si="710"/>
        <v>12.95</v>
      </c>
      <c r="G9096" t="s">
        <v>11</v>
      </c>
      <c r="H9096" t="s">
        <v>12</v>
      </c>
      <c r="I9096" s="1">
        <v>45490</v>
      </c>
      <c r="J9096" t="str">
        <f t="shared" si="711"/>
        <v>July</v>
      </c>
      <c r="K9096" t="str">
        <f t="shared" si="712"/>
        <v>Wednesday</v>
      </c>
      <c r="L9096" t="str">
        <f t="shared" si="713"/>
        <v>Summer</v>
      </c>
      <c r="M9096">
        <f t="shared" si="714"/>
        <v>3524.1800000000003</v>
      </c>
    </row>
    <row r="9097" spans="1:13" x14ac:dyDescent="0.25">
      <c r="A9097" t="s">
        <v>167</v>
      </c>
      <c r="B9097" t="s">
        <v>99</v>
      </c>
      <c r="C9097" t="s">
        <v>129</v>
      </c>
      <c r="D9097">
        <v>1</v>
      </c>
      <c r="E9097">
        <v>10.63</v>
      </c>
      <c r="F9097" s="16">
        <f t="shared" si="710"/>
        <v>10.63</v>
      </c>
      <c r="G9097" t="s">
        <v>24</v>
      </c>
      <c r="H9097" t="s">
        <v>40</v>
      </c>
      <c r="I9097" s="1">
        <v>45060</v>
      </c>
      <c r="J9097" t="str">
        <f t="shared" si="711"/>
        <v>May</v>
      </c>
      <c r="K9097" t="str">
        <f t="shared" si="712"/>
        <v>Sunday</v>
      </c>
      <c r="L9097" t="str">
        <f t="shared" si="713"/>
        <v>Spring</v>
      </c>
      <c r="M9097">
        <f t="shared" si="714"/>
        <v>684.71</v>
      </c>
    </row>
    <row r="9098" spans="1:13" x14ac:dyDescent="0.25">
      <c r="A9098" t="s">
        <v>177</v>
      </c>
      <c r="B9098" t="s">
        <v>9</v>
      </c>
      <c r="C9098" t="s">
        <v>63</v>
      </c>
      <c r="D9098">
        <v>5</v>
      </c>
      <c r="E9098">
        <v>7.92</v>
      </c>
      <c r="F9098" s="16">
        <f t="shared" si="710"/>
        <v>39.6</v>
      </c>
      <c r="G9098" t="s">
        <v>11</v>
      </c>
      <c r="H9098" t="s">
        <v>40</v>
      </c>
      <c r="I9098" s="1">
        <v>45071</v>
      </c>
      <c r="J9098" t="str">
        <f t="shared" si="711"/>
        <v>May</v>
      </c>
      <c r="K9098" t="str">
        <f t="shared" si="712"/>
        <v>Thursday</v>
      </c>
      <c r="L9098" t="str">
        <f t="shared" si="713"/>
        <v>Spring</v>
      </c>
      <c r="M9098">
        <f t="shared" si="714"/>
        <v>6803.75</v>
      </c>
    </row>
    <row r="9099" spans="1:13" x14ac:dyDescent="0.25">
      <c r="A9099" t="s">
        <v>213</v>
      </c>
      <c r="B9099" t="s">
        <v>55</v>
      </c>
      <c r="C9099" t="s">
        <v>58</v>
      </c>
      <c r="D9099">
        <v>2</v>
      </c>
      <c r="E9099">
        <v>40.700000000000003</v>
      </c>
      <c r="F9099" s="16">
        <f t="shared" si="710"/>
        <v>81.400000000000006</v>
      </c>
      <c r="G9099" t="s">
        <v>24</v>
      </c>
      <c r="H9099" t="s">
        <v>12</v>
      </c>
      <c r="I9099" s="1">
        <v>44960</v>
      </c>
      <c r="J9099" t="str">
        <f t="shared" si="711"/>
        <v>February</v>
      </c>
      <c r="K9099" t="str">
        <f t="shared" si="712"/>
        <v>Friday</v>
      </c>
      <c r="L9099" t="str">
        <f t="shared" si="713"/>
        <v>Winter</v>
      </c>
      <c r="M9099">
        <f t="shared" si="714"/>
        <v>16829.019999999997</v>
      </c>
    </row>
    <row r="9100" spans="1:13" x14ac:dyDescent="0.25">
      <c r="A9100" t="s">
        <v>21</v>
      </c>
      <c r="B9100" t="s">
        <v>48</v>
      </c>
      <c r="C9100" t="s">
        <v>111</v>
      </c>
      <c r="D9100">
        <v>1</v>
      </c>
      <c r="E9100">
        <v>68.900000000000006</v>
      </c>
      <c r="F9100" s="16">
        <f t="shared" si="710"/>
        <v>68.900000000000006</v>
      </c>
      <c r="G9100" t="s">
        <v>11</v>
      </c>
      <c r="H9100" t="s">
        <v>40</v>
      </c>
      <c r="I9100" s="1">
        <v>44996</v>
      </c>
      <c r="J9100" t="str">
        <f t="shared" si="711"/>
        <v>March</v>
      </c>
      <c r="K9100" t="str">
        <f t="shared" si="712"/>
        <v>Saturday</v>
      </c>
      <c r="L9100" t="str">
        <f t="shared" si="713"/>
        <v>Spring</v>
      </c>
      <c r="M9100">
        <f t="shared" si="714"/>
        <v>342.65000000000003</v>
      </c>
    </row>
    <row r="9101" spans="1:13" x14ac:dyDescent="0.25">
      <c r="A9101" t="s">
        <v>126</v>
      </c>
      <c r="B9101" t="s">
        <v>22</v>
      </c>
      <c r="C9101" t="s">
        <v>142</v>
      </c>
      <c r="D9101">
        <v>2</v>
      </c>
      <c r="E9101">
        <v>408.63</v>
      </c>
      <c r="F9101" s="16">
        <f t="shared" si="710"/>
        <v>817.26</v>
      </c>
      <c r="G9101" t="s">
        <v>24</v>
      </c>
      <c r="H9101" t="s">
        <v>12</v>
      </c>
      <c r="I9101" s="1">
        <v>45013</v>
      </c>
      <c r="J9101" t="str">
        <f t="shared" si="711"/>
        <v>March</v>
      </c>
      <c r="K9101" t="str">
        <f t="shared" si="712"/>
        <v>Tuesday</v>
      </c>
      <c r="L9101" t="str">
        <f t="shared" si="713"/>
        <v>Spring</v>
      </c>
      <c r="M9101">
        <f t="shared" si="714"/>
        <v>2159.5500000000002</v>
      </c>
    </row>
    <row r="9102" spans="1:13" x14ac:dyDescent="0.25">
      <c r="A9102" t="s">
        <v>96</v>
      </c>
      <c r="B9102" t="s">
        <v>45</v>
      </c>
      <c r="C9102" t="s">
        <v>161</v>
      </c>
      <c r="D9102">
        <v>4</v>
      </c>
      <c r="E9102">
        <v>2.52</v>
      </c>
      <c r="F9102" s="16">
        <f t="shared" si="710"/>
        <v>10.08</v>
      </c>
      <c r="G9102" t="s">
        <v>37</v>
      </c>
      <c r="H9102" t="s">
        <v>16</v>
      </c>
      <c r="I9102" s="1">
        <v>45267</v>
      </c>
      <c r="J9102" t="str">
        <f t="shared" si="711"/>
        <v>December</v>
      </c>
      <c r="K9102" t="str">
        <f t="shared" si="712"/>
        <v>Thursday</v>
      </c>
      <c r="L9102" t="str">
        <f t="shared" si="713"/>
        <v>Winter</v>
      </c>
      <c r="M9102">
        <f t="shared" si="714"/>
        <v>380.87</v>
      </c>
    </row>
    <row r="9103" spans="1:13" x14ac:dyDescent="0.25">
      <c r="A9103" t="s">
        <v>243</v>
      </c>
      <c r="B9103" t="s">
        <v>55</v>
      </c>
      <c r="C9103" t="s">
        <v>56</v>
      </c>
      <c r="D9103">
        <v>5</v>
      </c>
      <c r="E9103">
        <v>38807.629999999997</v>
      </c>
      <c r="F9103" s="16">
        <f t="shared" si="710"/>
        <v>194038.15</v>
      </c>
      <c r="G9103" t="s">
        <v>24</v>
      </c>
      <c r="H9103" t="s">
        <v>40</v>
      </c>
      <c r="I9103" s="1">
        <v>45628</v>
      </c>
      <c r="J9103" t="str">
        <f t="shared" si="711"/>
        <v>December</v>
      </c>
      <c r="K9103" t="str">
        <f t="shared" si="712"/>
        <v>Monday</v>
      </c>
      <c r="L9103" t="str">
        <f t="shared" si="713"/>
        <v>Winter</v>
      </c>
      <c r="M9103">
        <f t="shared" si="714"/>
        <v>217057.91</v>
      </c>
    </row>
    <row r="9104" spans="1:13" x14ac:dyDescent="0.25">
      <c r="A9104" t="s">
        <v>145</v>
      </c>
      <c r="B9104" t="s">
        <v>26</v>
      </c>
      <c r="C9104" t="s">
        <v>152</v>
      </c>
      <c r="D9104">
        <v>4</v>
      </c>
      <c r="E9104">
        <v>65.72</v>
      </c>
      <c r="F9104" s="16">
        <f t="shared" si="710"/>
        <v>262.88</v>
      </c>
      <c r="G9104" t="s">
        <v>20</v>
      </c>
      <c r="H9104" t="s">
        <v>16</v>
      </c>
      <c r="I9104" s="1">
        <v>45256</v>
      </c>
      <c r="J9104" t="str">
        <f t="shared" si="711"/>
        <v>November</v>
      </c>
      <c r="K9104" t="str">
        <f t="shared" si="712"/>
        <v>Sunday</v>
      </c>
      <c r="L9104" t="str">
        <f t="shared" si="713"/>
        <v>Autumn</v>
      </c>
      <c r="M9104">
        <f t="shared" si="714"/>
        <v>1629.1599999999999</v>
      </c>
    </row>
    <row r="9105" spans="1:13" x14ac:dyDescent="0.25">
      <c r="A9105" t="s">
        <v>222</v>
      </c>
      <c r="B9105" t="s">
        <v>22</v>
      </c>
      <c r="C9105" t="s">
        <v>33</v>
      </c>
      <c r="D9105">
        <v>5</v>
      </c>
      <c r="E9105">
        <v>199.39</v>
      </c>
      <c r="F9105" s="16">
        <f t="shared" si="710"/>
        <v>996.94999999999993</v>
      </c>
      <c r="G9105" t="s">
        <v>20</v>
      </c>
      <c r="H9105" t="s">
        <v>40</v>
      </c>
      <c r="I9105" s="1">
        <v>45227</v>
      </c>
      <c r="J9105" t="str">
        <f t="shared" si="711"/>
        <v>October</v>
      </c>
      <c r="K9105" t="str">
        <f t="shared" si="712"/>
        <v>Saturday</v>
      </c>
      <c r="L9105" t="str">
        <f t="shared" si="713"/>
        <v>Autumn</v>
      </c>
      <c r="M9105">
        <f t="shared" si="714"/>
        <v>1628.7</v>
      </c>
    </row>
    <row r="9106" spans="1:13" x14ac:dyDescent="0.25">
      <c r="A9106" t="s">
        <v>163</v>
      </c>
      <c r="B9106" t="s">
        <v>69</v>
      </c>
      <c r="C9106" t="s">
        <v>70</v>
      </c>
      <c r="D9106">
        <v>3</v>
      </c>
      <c r="E9106">
        <v>19.64</v>
      </c>
      <c r="F9106" s="16">
        <f t="shared" si="710"/>
        <v>58.92</v>
      </c>
      <c r="G9106" t="s">
        <v>11</v>
      </c>
      <c r="H9106" t="s">
        <v>16</v>
      </c>
      <c r="I9106" s="1">
        <v>45410</v>
      </c>
      <c r="J9106" t="str">
        <f t="shared" si="711"/>
        <v>April</v>
      </c>
      <c r="K9106" t="str">
        <f t="shared" si="712"/>
        <v>Sunday</v>
      </c>
      <c r="L9106" t="str">
        <f t="shared" si="713"/>
        <v>Spring</v>
      </c>
      <c r="M9106">
        <f t="shared" si="714"/>
        <v>641.44000000000005</v>
      </c>
    </row>
    <row r="9107" spans="1:13" x14ac:dyDescent="0.25">
      <c r="A9107" t="s">
        <v>90</v>
      </c>
      <c r="B9107" t="s">
        <v>26</v>
      </c>
      <c r="C9107" t="s">
        <v>152</v>
      </c>
      <c r="D9107">
        <v>2</v>
      </c>
      <c r="E9107">
        <v>47.2</v>
      </c>
      <c r="F9107" s="16">
        <f t="shared" si="710"/>
        <v>94.4</v>
      </c>
      <c r="G9107" t="s">
        <v>11</v>
      </c>
      <c r="H9107" t="s">
        <v>16</v>
      </c>
      <c r="I9107" s="1">
        <v>45312</v>
      </c>
      <c r="J9107" t="str">
        <f t="shared" si="711"/>
        <v>January</v>
      </c>
      <c r="K9107" t="str">
        <f t="shared" si="712"/>
        <v>Sunday</v>
      </c>
      <c r="L9107" t="str">
        <f t="shared" si="713"/>
        <v>Winter</v>
      </c>
      <c r="M9107">
        <f t="shared" si="714"/>
        <v>786.78000000000009</v>
      </c>
    </row>
    <row r="9108" spans="1:13" x14ac:dyDescent="0.25">
      <c r="A9108" t="s">
        <v>13</v>
      </c>
      <c r="B9108" t="s">
        <v>69</v>
      </c>
      <c r="C9108" t="s">
        <v>72</v>
      </c>
      <c r="D9108">
        <v>4</v>
      </c>
      <c r="E9108">
        <v>56.05</v>
      </c>
      <c r="F9108" s="16">
        <f t="shared" si="710"/>
        <v>224.2</v>
      </c>
      <c r="G9108" t="s">
        <v>37</v>
      </c>
      <c r="H9108" t="s">
        <v>12</v>
      </c>
      <c r="I9108" s="1">
        <v>45386</v>
      </c>
      <c r="J9108" t="str">
        <f t="shared" si="711"/>
        <v>April</v>
      </c>
      <c r="K9108" t="str">
        <f t="shared" si="712"/>
        <v>Thursday</v>
      </c>
      <c r="L9108" t="str">
        <f t="shared" si="713"/>
        <v>Spring</v>
      </c>
      <c r="M9108">
        <f t="shared" si="714"/>
        <v>401.51</v>
      </c>
    </row>
    <row r="9109" spans="1:13" x14ac:dyDescent="0.25">
      <c r="A9109" t="s">
        <v>82</v>
      </c>
      <c r="B9109" t="s">
        <v>14</v>
      </c>
      <c r="C9109" t="s">
        <v>134</v>
      </c>
      <c r="D9109">
        <v>2</v>
      </c>
      <c r="E9109">
        <v>6.28</v>
      </c>
      <c r="F9109" s="16">
        <f t="shared" si="710"/>
        <v>12.56</v>
      </c>
      <c r="G9109" t="s">
        <v>20</v>
      </c>
      <c r="H9109" t="s">
        <v>12</v>
      </c>
      <c r="I9109" s="1">
        <v>45512</v>
      </c>
      <c r="J9109" t="str">
        <f t="shared" si="711"/>
        <v>August</v>
      </c>
      <c r="K9109" t="str">
        <f t="shared" si="712"/>
        <v>Thursday</v>
      </c>
      <c r="L9109" t="str">
        <f t="shared" si="713"/>
        <v>Summer</v>
      </c>
      <c r="M9109">
        <f t="shared" si="714"/>
        <v>771.23</v>
      </c>
    </row>
    <row r="9110" spans="1:13" x14ac:dyDescent="0.25">
      <c r="A9110" t="s">
        <v>127</v>
      </c>
      <c r="B9110" t="s">
        <v>30</v>
      </c>
      <c r="C9110" t="s">
        <v>79</v>
      </c>
      <c r="D9110">
        <v>1</v>
      </c>
      <c r="E9110">
        <v>9.0500000000000007</v>
      </c>
      <c r="F9110" s="16">
        <f t="shared" si="710"/>
        <v>9.0500000000000007</v>
      </c>
      <c r="G9110" t="s">
        <v>11</v>
      </c>
      <c r="H9110" t="s">
        <v>16</v>
      </c>
      <c r="I9110" s="1">
        <v>45227</v>
      </c>
      <c r="J9110" t="str">
        <f t="shared" si="711"/>
        <v>October</v>
      </c>
      <c r="K9110" t="str">
        <f t="shared" si="712"/>
        <v>Saturday</v>
      </c>
      <c r="L9110" t="str">
        <f t="shared" si="713"/>
        <v>Autumn</v>
      </c>
      <c r="M9110">
        <f t="shared" si="714"/>
        <v>567.07999999999993</v>
      </c>
    </row>
    <row r="9111" spans="1:13" x14ac:dyDescent="0.25">
      <c r="A9111" t="s">
        <v>237</v>
      </c>
      <c r="B9111" t="s">
        <v>69</v>
      </c>
      <c r="C9111" t="s">
        <v>72</v>
      </c>
      <c r="D9111">
        <v>2</v>
      </c>
      <c r="E9111">
        <v>89.07</v>
      </c>
      <c r="F9111" s="16">
        <f t="shared" si="710"/>
        <v>178.14</v>
      </c>
      <c r="G9111" t="s">
        <v>20</v>
      </c>
      <c r="H9111" t="s">
        <v>12</v>
      </c>
      <c r="I9111" s="1">
        <v>45486</v>
      </c>
      <c r="J9111" t="str">
        <f t="shared" si="711"/>
        <v>July</v>
      </c>
      <c r="K9111" t="str">
        <f t="shared" si="712"/>
        <v>Saturday</v>
      </c>
      <c r="L9111" t="str">
        <f t="shared" si="713"/>
        <v>Summer</v>
      </c>
      <c r="M9111">
        <f t="shared" si="714"/>
        <v>772.94999999999993</v>
      </c>
    </row>
    <row r="9112" spans="1:13" x14ac:dyDescent="0.25">
      <c r="A9112" t="s">
        <v>87</v>
      </c>
      <c r="B9112" t="s">
        <v>18</v>
      </c>
      <c r="C9112" t="s">
        <v>51</v>
      </c>
      <c r="D9112">
        <v>1</v>
      </c>
      <c r="E9112">
        <v>142.62</v>
      </c>
      <c r="F9112" s="16">
        <f t="shared" si="710"/>
        <v>142.62</v>
      </c>
      <c r="G9112" t="s">
        <v>11</v>
      </c>
      <c r="H9112" t="s">
        <v>40</v>
      </c>
      <c r="I9112" s="1">
        <v>45340</v>
      </c>
      <c r="J9112" t="str">
        <f t="shared" si="711"/>
        <v>February</v>
      </c>
      <c r="K9112" t="str">
        <f t="shared" si="712"/>
        <v>Sunday</v>
      </c>
      <c r="L9112" t="str">
        <f t="shared" si="713"/>
        <v>Winter</v>
      </c>
      <c r="M9112">
        <f t="shared" si="714"/>
        <v>1068.1699999999998</v>
      </c>
    </row>
    <row r="9113" spans="1:13" x14ac:dyDescent="0.25">
      <c r="A9113" t="s">
        <v>135</v>
      </c>
      <c r="B9113" t="s">
        <v>30</v>
      </c>
      <c r="C9113" t="s">
        <v>93</v>
      </c>
      <c r="D9113">
        <v>1</v>
      </c>
      <c r="E9113">
        <v>93.95</v>
      </c>
      <c r="F9113" s="16">
        <f t="shared" si="710"/>
        <v>93.95</v>
      </c>
      <c r="G9113" t="s">
        <v>24</v>
      </c>
      <c r="H9113" t="s">
        <v>16</v>
      </c>
      <c r="I9113" s="1">
        <v>44967</v>
      </c>
      <c r="J9113" t="str">
        <f t="shared" si="711"/>
        <v>February</v>
      </c>
      <c r="K9113" t="str">
        <f t="shared" si="712"/>
        <v>Friday</v>
      </c>
      <c r="L9113" t="str">
        <f t="shared" si="713"/>
        <v>Winter</v>
      </c>
      <c r="M9113">
        <f t="shared" si="714"/>
        <v>8102.01</v>
      </c>
    </row>
    <row r="9114" spans="1:13" x14ac:dyDescent="0.25">
      <c r="A9114" t="s">
        <v>210</v>
      </c>
      <c r="B9114" t="s">
        <v>69</v>
      </c>
      <c r="C9114" t="s">
        <v>72</v>
      </c>
      <c r="D9114">
        <v>4</v>
      </c>
      <c r="E9114">
        <v>66.67</v>
      </c>
      <c r="F9114" s="16">
        <f t="shared" si="710"/>
        <v>266.68</v>
      </c>
      <c r="G9114" t="s">
        <v>20</v>
      </c>
      <c r="H9114" t="s">
        <v>16</v>
      </c>
      <c r="I9114" s="1">
        <v>45660</v>
      </c>
      <c r="J9114" t="str">
        <f t="shared" si="711"/>
        <v>January</v>
      </c>
      <c r="K9114" t="str">
        <f t="shared" si="712"/>
        <v>Friday</v>
      </c>
      <c r="L9114" t="str">
        <f t="shared" si="713"/>
        <v>Winter</v>
      </c>
      <c r="M9114">
        <f t="shared" si="714"/>
        <v>1457.99</v>
      </c>
    </row>
    <row r="9115" spans="1:13" x14ac:dyDescent="0.25">
      <c r="A9115" t="s">
        <v>250</v>
      </c>
      <c r="B9115" t="s">
        <v>48</v>
      </c>
      <c r="C9115" t="s">
        <v>162</v>
      </c>
      <c r="D9115">
        <v>4</v>
      </c>
      <c r="E9115">
        <v>8.2200000000000006</v>
      </c>
      <c r="F9115" s="16">
        <f t="shared" si="710"/>
        <v>32.880000000000003</v>
      </c>
      <c r="G9115" t="s">
        <v>37</v>
      </c>
      <c r="H9115" t="s">
        <v>16</v>
      </c>
      <c r="I9115" s="1">
        <v>45323</v>
      </c>
      <c r="J9115" t="str">
        <f t="shared" si="711"/>
        <v>February</v>
      </c>
      <c r="K9115" t="str">
        <f t="shared" si="712"/>
        <v>Thursday</v>
      </c>
      <c r="L9115" t="str">
        <f t="shared" si="713"/>
        <v>Winter</v>
      </c>
      <c r="M9115">
        <f t="shared" si="714"/>
        <v>760.07</v>
      </c>
    </row>
    <row r="9116" spans="1:13" x14ac:dyDescent="0.25">
      <c r="A9116" t="s">
        <v>94</v>
      </c>
      <c r="B9116" t="s">
        <v>9</v>
      </c>
      <c r="C9116" t="s">
        <v>63</v>
      </c>
      <c r="D9116">
        <v>4</v>
      </c>
      <c r="E9116">
        <v>18.920000000000002</v>
      </c>
      <c r="F9116" s="16">
        <f t="shared" si="710"/>
        <v>75.680000000000007</v>
      </c>
      <c r="G9116" t="s">
        <v>24</v>
      </c>
      <c r="H9116" t="s">
        <v>12</v>
      </c>
      <c r="I9116" s="1">
        <v>45571</v>
      </c>
      <c r="J9116" t="str">
        <f t="shared" si="711"/>
        <v>October</v>
      </c>
      <c r="K9116" t="str">
        <f t="shared" si="712"/>
        <v>Sunday</v>
      </c>
      <c r="L9116" t="str">
        <f t="shared" si="713"/>
        <v>Autumn</v>
      </c>
      <c r="M9116">
        <f t="shared" si="714"/>
        <v>1151.9100000000001</v>
      </c>
    </row>
    <row r="9117" spans="1:13" x14ac:dyDescent="0.25">
      <c r="A9117" t="s">
        <v>207</v>
      </c>
      <c r="B9117" t="s">
        <v>18</v>
      </c>
      <c r="C9117" t="s">
        <v>19</v>
      </c>
      <c r="D9117">
        <v>1</v>
      </c>
      <c r="E9117">
        <v>43.94</v>
      </c>
      <c r="F9117" s="16">
        <f t="shared" si="710"/>
        <v>43.94</v>
      </c>
      <c r="G9117" t="s">
        <v>11</v>
      </c>
      <c r="H9117" t="s">
        <v>12</v>
      </c>
      <c r="I9117" s="1">
        <v>45011</v>
      </c>
      <c r="J9117" t="str">
        <f t="shared" si="711"/>
        <v>March</v>
      </c>
      <c r="K9117" t="str">
        <f t="shared" si="712"/>
        <v>Sunday</v>
      </c>
      <c r="L9117" t="str">
        <f t="shared" si="713"/>
        <v>Spring</v>
      </c>
      <c r="M9117">
        <f t="shared" si="714"/>
        <v>235.57999999999998</v>
      </c>
    </row>
    <row r="9118" spans="1:13" x14ac:dyDescent="0.25">
      <c r="A9118" t="s">
        <v>114</v>
      </c>
      <c r="B9118" t="s">
        <v>22</v>
      </c>
      <c r="C9118" t="s">
        <v>33</v>
      </c>
      <c r="D9118">
        <v>2</v>
      </c>
      <c r="E9118">
        <v>57.7</v>
      </c>
      <c r="F9118" s="16">
        <f t="shared" si="710"/>
        <v>115.4</v>
      </c>
      <c r="G9118" t="s">
        <v>20</v>
      </c>
      <c r="H9118" t="s">
        <v>16</v>
      </c>
      <c r="I9118" s="1">
        <v>45649</v>
      </c>
      <c r="J9118" t="str">
        <f t="shared" si="711"/>
        <v>December</v>
      </c>
      <c r="K9118" t="str">
        <f t="shared" si="712"/>
        <v>Monday</v>
      </c>
      <c r="L9118" t="str">
        <f t="shared" si="713"/>
        <v>Winter</v>
      </c>
      <c r="M9118">
        <f t="shared" si="714"/>
        <v>2648.81</v>
      </c>
    </row>
    <row r="9119" spans="1:13" x14ac:dyDescent="0.25">
      <c r="A9119" t="s">
        <v>114</v>
      </c>
      <c r="B9119" t="s">
        <v>26</v>
      </c>
      <c r="C9119" t="s">
        <v>39</v>
      </c>
      <c r="D9119">
        <v>2</v>
      </c>
      <c r="E9119">
        <v>25.42</v>
      </c>
      <c r="F9119" s="16">
        <f t="shared" si="710"/>
        <v>50.84</v>
      </c>
      <c r="G9119" t="s">
        <v>37</v>
      </c>
      <c r="H9119" t="s">
        <v>12</v>
      </c>
      <c r="I9119" s="1">
        <v>45192</v>
      </c>
      <c r="J9119" t="str">
        <f t="shared" si="711"/>
        <v>September</v>
      </c>
      <c r="K9119" t="str">
        <f t="shared" si="712"/>
        <v>Saturday</v>
      </c>
      <c r="L9119" t="str">
        <f t="shared" si="713"/>
        <v>Autumn</v>
      </c>
      <c r="M9119">
        <f t="shared" si="714"/>
        <v>2533.41</v>
      </c>
    </row>
    <row r="9120" spans="1:13" x14ac:dyDescent="0.25">
      <c r="A9120" t="s">
        <v>212</v>
      </c>
      <c r="B9120" t="s">
        <v>22</v>
      </c>
      <c r="C9120" t="s">
        <v>33</v>
      </c>
      <c r="D9120">
        <v>3</v>
      </c>
      <c r="E9120">
        <v>163.07</v>
      </c>
      <c r="F9120" s="16">
        <f t="shared" si="710"/>
        <v>489.21</v>
      </c>
      <c r="G9120" t="s">
        <v>24</v>
      </c>
      <c r="H9120" t="s">
        <v>12</v>
      </c>
      <c r="I9120" s="1">
        <v>45631</v>
      </c>
      <c r="J9120" t="str">
        <f t="shared" si="711"/>
        <v>December</v>
      </c>
      <c r="K9120" t="str">
        <f t="shared" si="712"/>
        <v>Thursday</v>
      </c>
      <c r="L9120" t="str">
        <f t="shared" si="713"/>
        <v>Winter</v>
      </c>
      <c r="M9120">
        <f t="shared" si="714"/>
        <v>1528.4299999999998</v>
      </c>
    </row>
    <row r="9121" spans="1:13" x14ac:dyDescent="0.25">
      <c r="A9121" t="s">
        <v>88</v>
      </c>
      <c r="B9121" t="s">
        <v>69</v>
      </c>
      <c r="C9121" t="s">
        <v>70</v>
      </c>
      <c r="D9121">
        <v>5</v>
      </c>
      <c r="E9121">
        <v>7.59</v>
      </c>
      <c r="F9121" s="16">
        <f t="shared" si="710"/>
        <v>37.950000000000003</v>
      </c>
      <c r="G9121" t="s">
        <v>20</v>
      </c>
      <c r="H9121" t="s">
        <v>16</v>
      </c>
      <c r="I9121" s="1">
        <v>45541</v>
      </c>
      <c r="J9121" t="str">
        <f t="shared" si="711"/>
        <v>September</v>
      </c>
      <c r="K9121" t="str">
        <f t="shared" si="712"/>
        <v>Friday</v>
      </c>
      <c r="L9121" t="str">
        <f t="shared" si="713"/>
        <v>Autumn</v>
      </c>
      <c r="M9121">
        <f t="shared" si="714"/>
        <v>4067.62</v>
      </c>
    </row>
    <row r="9122" spans="1:13" x14ac:dyDescent="0.25">
      <c r="A9122" t="s">
        <v>21</v>
      </c>
      <c r="B9122" t="s">
        <v>14</v>
      </c>
      <c r="C9122" t="s">
        <v>15</v>
      </c>
      <c r="D9122">
        <v>3</v>
      </c>
      <c r="E9122">
        <v>61.34</v>
      </c>
      <c r="F9122" s="16">
        <f t="shared" si="710"/>
        <v>184.02</v>
      </c>
      <c r="G9122" t="s">
        <v>11</v>
      </c>
      <c r="H9122" t="s">
        <v>12</v>
      </c>
      <c r="I9122" s="1">
        <v>45052</v>
      </c>
      <c r="J9122" t="str">
        <f t="shared" si="711"/>
        <v>May</v>
      </c>
      <c r="K9122" t="str">
        <f t="shared" si="712"/>
        <v>Saturday</v>
      </c>
      <c r="L9122" t="str">
        <f t="shared" si="713"/>
        <v>Spring</v>
      </c>
      <c r="M9122">
        <f t="shared" si="714"/>
        <v>273.75</v>
      </c>
    </row>
    <row r="9123" spans="1:13" x14ac:dyDescent="0.25">
      <c r="A9123" t="s">
        <v>160</v>
      </c>
      <c r="B9123" t="s">
        <v>9</v>
      </c>
      <c r="C9123" t="s">
        <v>42</v>
      </c>
      <c r="D9123">
        <v>3</v>
      </c>
      <c r="E9123">
        <v>3.01</v>
      </c>
      <c r="F9123" s="16">
        <f t="shared" si="710"/>
        <v>9.0299999999999994</v>
      </c>
      <c r="G9123" t="s">
        <v>37</v>
      </c>
      <c r="H9123" t="s">
        <v>12</v>
      </c>
      <c r="I9123" s="1">
        <v>45572</v>
      </c>
      <c r="J9123" t="str">
        <f t="shared" si="711"/>
        <v>October</v>
      </c>
      <c r="K9123" t="str">
        <f t="shared" si="712"/>
        <v>Monday</v>
      </c>
      <c r="L9123" t="str">
        <f t="shared" si="713"/>
        <v>Autumn</v>
      </c>
      <c r="M9123">
        <f t="shared" si="714"/>
        <v>1200.21</v>
      </c>
    </row>
    <row r="9124" spans="1:13" x14ac:dyDescent="0.25">
      <c r="A9124" t="s">
        <v>84</v>
      </c>
      <c r="B9124" t="s">
        <v>45</v>
      </c>
      <c r="C9124" t="s">
        <v>161</v>
      </c>
      <c r="D9124">
        <v>2</v>
      </c>
      <c r="E9124">
        <v>7.94</v>
      </c>
      <c r="F9124" s="16">
        <f t="shared" si="710"/>
        <v>15.88</v>
      </c>
      <c r="G9124" t="s">
        <v>37</v>
      </c>
      <c r="H9124" t="s">
        <v>40</v>
      </c>
      <c r="I9124" s="1">
        <v>44992</v>
      </c>
      <c r="J9124" t="str">
        <f t="shared" si="711"/>
        <v>March</v>
      </c>
      <c r="K9124" t="str">
        <f t="shared" si="712"/>
        <v>Tuesday</v>
      </c>
      <c r="L9124" t="str">
        <f t="shared" si="713"/>
        <v>Spring</v>
      </c>
      <c r="M9124">
        <f t="shared" si="714"/>
        <v>843.25</v>
      </c>
    </row>
    <row r="9125" spans="1:13" x14ac:dyDescent="0.25">
      <c r="A9125" t="s">
        <v>117</v>
      </c>
      <c r="B9125" t="s">
        <v>26</v>
      </c>
      <c r="C9125" t="s">
        <v>53</v>
      </c>
      <c r="D9125">
        <v>5</v>
      </c>
      <c r="E9125">
        <v>83.32</v>
      </c>
      <c r="F9125" s="16">
        <f t="shared" si="710"/>
        <v>416.59999999999997</v>
      </c>
      <c r="G9125" t="s">
        <v>20</v>
      </c>
      <c r="H9125" t="s">
        <v>16</v>
      </c>
      <c r="I9125" s="1">
        <v>45454</v>
      </c>
      <c r="J9125" t="str">
        <f t="shared" si="711"/>
        <v>June</v>
      </c>
      <c r="K9125" t="str">
        <f t="shared" si="712"/>
        <v>Tuesday</v>
      </c>
      <c r="L9125" t="str">
        <f t="shared" si="713"/>
        <v>Summer</v>
      </c>
      <c r="M9125">
        <f t="shared" si="714"/>
        <v>1147.6699999999998</v>
      </c>
    </row>
    <row r="9126" spans="1:13" x14ac:dyDescent="0.25">
      <c r="A9126" t="s">
        <v>213</v>
      </c>
      <c r="B9126" t="s">
        <v>55</v>
      </c>
      <c r="C9126" t="s">
        <v>56</v>
      </c>
      <c r="D9126">
        <v>1</v>
      </c>
      <c r="E9126">
        <v>13942.06</v>
      </c>
      <c r="F9126" s="16">
        <f t="shared" si="710"/>
        <v>13942.06</v>
      </c>
      <c r="G9126" t="s">
        <v>20</v>
      </c>
      <c r="H9126" t="s">
        <v>16</v>
      </c>
      <c r="I9126" s="1">
        <v>45347</v>
      </c>
      <c r="J9126" t="str">
        <f t="shared" si="711"/>
        <v>February</v>
      </c>
      <c r="K9126" t="str">
        <f t="shared" si="712"/>
        <v>Sunday</v>
      </c>
      <c r="L9126" t="str">
        <f t="shared" si="713"/>
        <v>Winter</v>
      </c>
      <c r="M9126">
        <f t="shared" si="714"/>
        <v>16747.62</v>
      </c>
    </row>
    <row r="9127" spans="1:13" x14ac:dyDescent="0.25">
      <c r="A9127" t="s">
        <v>185</v>
      </c>
      <c r="B9127" t="s">
        <v>55</v>
      </c>
      <c r="C9127" t="s">
        <v>65</v>
      </c>
      <c r="D9127">
        <v>1</v>
      </c>
      <c r="E9127">
        <v>49.47</v>
      </c>
      <c r="F9127" s="16">
        <f t="shared" si="710"/>
        <v>49.47</v>
      </c>
      <c r="G9127" t="s">
        <v>20</v>
      </c>
      <c r="H9127" t="s">
        <v>40</v>
      </c>
      <c r="I9127" s="1">
        <v>45661</v>
      </c>
      <c r="J9127" t="str">
        <f t="shared" si="711"/>
        <v>January</v>
      </c>
      <c r="K9127" t="str">
        <f t="shared" si="712"/>
        <v>Saturday</v>
      </c>
      <c r="L9127" t="str">
        <f t="shared" si="713"/>
        <v>Winter</v>
      </c>
      <c r="M9127">
        <f t="shared" si="714"/>
        <v>226.55</v>
      </c>
    </row>
    <row r="9128" spans="1:13" x14ac:dyDescent="0.25">
      <c r="A9128" t="s">
        <v>214</v>
      </c>
      <c r="B9128" t="s">
        <v>69</v>
      </c>
      <c r="C9128" t="s">
        <v>72</v>
      </c>
      <c r="D9128">
        <v>2</v>
      </c>
      <c r="E9128">
        <v>98.45</v>
      </c>
      <c r="F9128" s="16">
        <f t="shared" si="710"/>
        <v>196.9</v>
      </c>
      <c r="G9128" t="s">
        <v>11</v>
      </c>
      <c r="H9128" t="s">
        <v>40</v>
      </c>
      <c r="I9128" s="1">
        <v>45206</v>
      </c>
      <c r="J9128" t="str">
        <f t="shared" si="711"/>
        <v>October</v>
      </c>
      <c r="K9128" t="str">
        <f t="shared" si="712"/>
        <v>Saturday</v>
      </c>
      <c r="L9128" t="str">
        <f t="shared" si="713"/>
        <v>Autumn</v>
      </c>
      <c r="M9128">
        <f t="shared" si="714"/>
        <v>310.45000000000005</v>
      </c>
    </row>
    <row r="9129" spans="1:13" x14ac:dyDescent="0.25">
      <c r="A9129" t="s">
        <v>145</v>
      </c>
      <c r="B9129" t="s">
        <v>26</v>
      </c>
      <c r="C9129" t="s">
        <v>53</v>
      </c>
      <c r="D9129">
        <v>3</v>
      </c>
      <c r="E9129">
        <v>385.13</v>
      </c>
      <c r="F9129" s="16">
        <f t="shared" si="710"/>
        <v>1155.3899999999999</v>
      </c>
      <c r="G9129" t="s">
        <v>24</v>
      </c>
      <c r="H9129" t="s">
        <v>12</v>
      </c>
      <c r="I9129" s="1">
        <v>45659</v>
      </c>
      <c r="J9129" t="str">
        <f t="shared" si="711"/>
        <v>January</v>
      </c>
      <c r="K9129" t="str">
        <f t="shared" si="712"/>
        <v>Thursday</v>
      </c>
      <c r="L9129" t="str">
        <f t="shared" si="713"/>
        <v>Winter</v>
      </c>
      <c r="M9129">
        <f t="shared" si="714"/>
        <v>1366.2799999999997</v>
      </c>
    </row>
    <row r="9130" spans="1:13" x14ac:dyDescent="0.25">
      <c r="A9130" t="s">
        <v>74</v>
      </c>
      <c r="B9130" t="s">
        <v>35</v>
      </c>
      <c r="C9130" t="s">
        <v>159</v>
      </c>
      <c r="D9130">
        <v>1</v>
      </c>
      <c r="E9130">
        <v>590.79</v>
      </c>
      <c r="F9130" s="16">
        <f t="shared" si="710"/>
        <v>590.79</v>
      </c>
      <c r="G9130" t="s">
        <v>11</v>
      </c>
      <c r="H9130" t="s">
        <v>12</v>
      </c>
      <c r="I9130" s="1">
        <v>45230</v>
      </c>
      <c r="J9130" t="str">
        <f t="shared" si="711"/>
        <v>October</v>
      </c>
      <c r="K9130" t="str">
        <f t="shared" si="712"/>
        <v>Tuesday</v>
      </c>
      <c r="L9130" t="str">
        <f t="shared" si="713"/>
        <v>Autumn</v>
      </c>
      <c r="M9130">
        <f t="shared" si="714"/>
        <v>810.05</v>
      </c>
    </row>
    <row r="9131" spans="1:13" x14ac:dyDescent="0.25">
      <c r="A9131" t="s">
        <v>94</v>
      </c>
      <c r="B9131" t="s">
        <v>60</v>
      </c>
      <c r="C9131" t="s">
        <v>81</v>
      </c>
      <c r="D9131">
        <v>1</v>
      </c>
      <c r="E9131">
        <v>436.5</v>
      </c>
      <c r="F9131" s="16">
        <f t="shared" si="710"/>
        <v>436.5</v>
      </c>
      <c r="G9131" t="s">
        <v>11</v>
      </c>
      <c r="H9131" t="s">
        <v>16</v>
      </c>
      <c r="I9131" s="1">
        <v>45123</v>
      </c>
      <c r="J9131" t="str">
        <f t="shared" si="711"/>
        <v>July</v>
      </c>
      <c r="K9131" t="str">
        <f t="shared" si="712"/>
        <v>Sunday</v>
      </c>
      <c r="L9131" t="str">
        <f t="shared" si="713"/>
        <v>Summer</v>
      </c>
      <c r="M9131">
        <f t="shared" si="714"/>
        <v>1076.23</v>
      </c>
    </row>
    <row r="9132" spans="1:13" x14ac:dyDescent="0.25">
      <c r="A9132" t="s">
        <v>209</v>
      </c>
      <c r="B9132" t="s">
        <v>99</v>
      </c>
      <c r="C9132" t="s">
        <v>129</v>
      </c>
      <c r="D9132">
        <v>1</v>
      </c>
      <c r="E9132">
        <v>11.48</v>
      </c>
      <c r="F9132" s="16">
        <f t="shared" si="710"/>
        <v>11.48</v>
      </c>
      <c r="G9132" t="s">
        <v>24</v>
      </c>
      <c r="H9132" t="s">
        <v>16</v>
      </c>
      <c r="I9132" s="1">
        <v>45607</v>
      </c>
      <c r="J9132" t="str">
        <f t="shared" si="711"/>
        <v>November</v>
      </c>
      <c r="K9132" t="str">
        <f t="shared" si="712"/>
        <v>Monday</v>
      </c>
      <c r="L9132" t="str">
        <f t="shared" si="713"/>
        <v>Autumn</v>
      </c>
      <c r="M9132">
        <f t="shared" si="714"/>
        <v>219185.09000000003</v>
      </c>
    </row>
    <row r="9133" spans="1:13" x14ac:dyDescent="0.25">
      <c r="A9133" t="s">
        <v>144</v>
      </c>
      <c r="B9133" t="s">
        <v>35</v>
      </c>
      <c r="C9133" t="s">
        <v>36</v>
      </c>
      <c r="D9133">
        <v>1</v>
      </c>
      <c r="E9133">
        <v>1483.77</v>
      </c>
      <c r="F9133" s="16">
        <f t="shared" si="710"/>
        <v>1483.77</v>
      </c>
      <c r="G9133" t="s">
        <v>37</v>
      </c>
      <c r="H9133" t="s">
        <v>40</v>
      </c>
      <c r="I9133" s="1">
        <v>45543</v>
      </c>
      <c r="J9133" t="str">
        <f t="shared" si="711"/>
        <v>September</v>
      </c>
      <c r="K9133" t="str">
        <f t="shared" si="712"/>
        <v>Sunday</v>
      </c>
      <c r="L9133" t="str">
        <f t="shared" si="713"/>
        <v>Autumn</v>
      </c>
      <c r="M9133">
        <f t="shared" si="714"/>
        <v>1784.56</v>
      </c>
    </row>
    <row r="9134" spans="1:13" x14ac:dyDescent="0.25">
      <c r="A9134" t="s">
        <v>155</v>
      </c>
      <c r="B9134" t="s">
        <v>69</v>
      </c>
      <c r="C9134" t="s">
        <v>72</v>
      </c>
      <c r="D9134">
        <v>2</v>
      </c>
      <c r="E9134">
        <v>46.37</v>
      </c>
      <c r="F9134" s="16">
        <f t="shared" si="710"/>
        <v>92.74</v>
      </c>
      <c r="G9134" t="s">
        <v>24</v>
      </c>
      <c r="H9134" t="s">
        <v>12</v>
      </c>
      <c r="I9134" s="1">
        <v>45026</v>
      </c>
      <c r="J9134" t="str">
        <f t="shared" si="711"/>
        <v>April</v>
      </c>
      <c r="K9134" t="str">
        <f t="shared" si="712"/>
        <v>Monday</v>
      </c>
      <c r="L9134" t="str">
        <f t="shared" si="713"/>
        <v>Spring</v>
      </c>
      <c r="M9134">
        <f t="shared" si="714"/>
        <v>92.74</v>
      </c>
    </row>
    <row r="9135" spans="1:13" x14ac:dyDescent="0.25">
      <c r="A9135" t="s">
        <v>119</v>
      </c>
      <c r="B9135" t="s">
        <v>26</v>
      </c>
      <c r="C9135" t="s">
        <v>152</v>
      </c>
      <c r="D9135">
        <v>1</v>
      </c>
      <c r="E9135">
        <v>21.39</v>
      </c>
      <c r="F9135" s="16">
        <f t="shared" si="710"/>
        <v>21.39</v>
      </c>
      <c r="G9135" t="s">
        <v>37</v>
      </c>
      <c r="H9135" t="s">
        <v>12</v>
      </c>
      <c r="I9135" s="1">
        <v>45355</v>
      </c>
      <c r="J9135" t="str">
        <f t="shared" si="711"/>
        <v>March</v>
      </c>
      <c r="K9135" t="str">
        <f t="shared" si="712"/>
        <v>Monday</v>
      </c>
      <c r="L9135" t="str">
        <f t="shared" si="713"/>
        <v>Spring</v>
      </c>
      <c r="M9135">
        <f t="shared" si="714"/>
        <v>2308.66</v>
      </c>
    </row>
    <row r="9136" spans="1:13" x14ac:dyDescent="0.25">
      <c r="A9136" t="s">
        <v>141</v>
      </c>
      <c r="B9136" t="s">
        <v>48</v>
      </c>
      <c r="C9136" t="s">
        <v>111</v>
      </c>
      <c r="D9136">
        <v>3</v>
      </c>
      <c r="E9136">
        <v>66.58</v>
      </c>
      <c r="F9136" s="16">
        <f t="shared" si="710"/>
        <v>199.74</v>
      </c>
      <c r="G9136" t="s">
        <v>11</v>
      </c>
      <c r="H9136" t="s">
        <v>40</v>
      </c>
      <c r="I9136" s="1">
        <v>45271</v>
      </c>
      <c r="J9136" t="str">
        <f t="shared" si="711"/>
        <v>December</v>
      </c>
      <c r="K9136" t="str">
        <f t="shared" si="712"/>
        <v>Monday</v>
      </c>
      <c r="L9136" t="str">
        <f t="shared" si="713"/>
        <v>Winter</v>
      </c>
      <c r="M9136">
        <f t="shared" si="714"/>
        <v>11449.73</v>
      </c>
    </row>
    <row r="9137" spans="1:13" x14ac:dyDescent="0.25">
      <c r="A9137" t="s">
        <v>218</v>
      </c>
      <c r="B9137" t="s">
        <v>69</v>
      </c>
      <c r="C9137" t="s">
        <v>109</v>
      </c>
      <c r="D9137">
        <v>3</v>
      </c>
      <c r="E9137">
        <v>5.77</v>
      </c>
      <c r="F9137" s="16">
        <f t="shared" si="710"/>
        <v>17.309999999999999</v>
      </c>
      <c r="G9137" t="s">
        <v>24</v>
      </c>
      <c r="H9137" t="s">
        <v>12</v>
      </c>
      <c r="I9137" s="1">
        <v>44950</v>
      </c>
      <c r="J9137" t="str">
        <f t="shared" si="711"/>
        <v>January</v>
      </c>
      <c r="K9137" t="str">
        <f t="shared" si="712"/>
        <v>Tuesday</v>
      </c>
      <c r="L9137" t="str">
        <f t="shared" si="713"/>
        <v>Winter</v>
      </c>
      <c r="M9137">
        <f t="shared" si="714"/>
        <v>1006.56</v>
      </c>
    </row>
    <row r="9138" spans="1:13" x14ac:dyDescent="0.25">
      <c r="A9138" t="s">
        <v>179</v>
      </c>
      <c r="B9138" t="s">
        <v>45</v>
      </c>
      <c r="C9138" t="s">
        <v>46</v>
      </c>
      <c r="D9138">
        <v>2</v>
      </c>
      <c r="E9138">
        <v>3.26</v>
      </c>
      <c r="F9138" s="16">
        <f t="shared" si="710"/>
        <v>6.52</v>
      </c>
      <c r="G9138" t="s">
        <v>11</v>
      </c>
      <c r="H9138" t="s">
        <v>40</v>
      </c>
      <c r="I9138" s="1">
        <v>45616</v>
      </c>
      <c r="J9138" t="str">
        <f t="shared" si="711"/>
        <v>November</v>
      </c>
      <c r="K9138" t="str">
        <f t="shared" si="712"/>
        <v>Wednesday</v>
      </c>
      <c r="L9138" t="str">
        <f t="shared" si="713"/>
        <v>Autumn</v>
      </c>
      <c r="M9138">
        <f t="shared" si="714"/>
        <v>409.93</v>
      </c>
    </row>
    <row r="9139" spans="1:13" x14ac:dyDescent="0.25">
      <c r="A9139" t="s">
        <v>217</v>
      </c>
      <c r="B9139" t="s">
        <v>18</v>
      </c>
      <c r="C9139" t="s">
        <v>19</v>
      </c>
      <c r="D9139">
        <v>1</v>
      </c>
      <c r="E9139">
        <v>72.900000000000006</v>
      </c>
      <c r="F9139" s="16">
        <f t="shared" si="710"/>
        <v>72.900000000000006</v>
      </c>
      <c r="G9139" t="s">
        <v>37</v>
      </c>
      <c r="H9139" t="s">
        <v>16</v>
      </c>
      <c r="I9139" s="1">
        <v>45462</v>
      </c>
      <c r="J9139" t="str">
        <f t="shared" si="711"/>
        <v>June</v>
      </c>
      <c r="K9139" t="str">
        <f t="shared" si="712"/>
        <v>Wednesday</v>
      </c>
      <c r="L9139" t="str">
        <f t="shared" si="713"/>
        <v>Summer</v>
      </c>
      <c r="M9139">
        <f t="shared" si="714"/>
        <v>435.29</v>
      </c>
    </row>
    <row r="9140" spans="1:13" x14ac:dyDescent="0.25">
      <c r="A9140" t="s">
        <v>209</v>
      </c>
      <c r="B9140" t="s">
        <v>14</v>
      </c>
      <c r="C9140" t="s">
        <v>134</v>
      </c>
      <c r="D9140">
        <v>2</v>
      </c>
      <c r="E9140">
        <v>17.88</v>
      </c>
      <c r="F9140" s="16">
        <f t="shared" si="710"/>
        <v>35.76</v>
      </c>
      <c r="G9140" t="s">
        <v>20</v>
      </c>
      <c r="H9140" t="s">
        <v>16</v>
      </c>
      <c r="I9140" s="1">
        <v>45044</v>
      </c>
      <c r="J9140" t="str">
        <f t="shared" si="711"/>
        <v>April</v>
      </c>
      <c r="K9140" t="str">
        <f t="shared" si="712"/>
        <v>Friday</v>
      </c>
      <c r="L9140" t="str">
        <f t="shared" si="713"/>
        <v>Spring</v>
      </c>
      <c r="M9140">
        <f t="shared" si="714"/>
        <v>219173.61000000004</v>
      </c>
    </row>
    <row r="9141" spans="1:13" x14ac:dyDescent="0.25">
      <c r="A9141" t="s">
        <v>91</v>
      </c>
      <c r="B9141" t="s">
        <v>35</v>
      </c>
      <c r="C9141" t="s">
        <v>75</v>
      </c>
      <c r="D9141">
        <v>1</v>
      </c>
      <c r="E9141">
        <v>13.18</v>
      </c>
      <c r="F9141" s="16">
        <f t="shared" si="710"/>
        <v>13.18</v>
      </c>
      <c r="G9141" t="s">
        <v>20</v>
      </c>
      <c r="H9141" t="s">
        <v>12</v>
      </c>
      <c r="I9141" s="1">
        <v>45136</v>
      </c>
      <c r="J9141" t="str">
        <f t="shared" si="711"/>
        <v>July</v>
      </c>
      <c r="K9141" t="str">
        <f t="shared" si="712"/>
        <v>Saturday</v>
      </c>
      <c r="L9141" t="str">
        <f t="shared" si="713"/>
        <v>Summer</v>
      </c>
      <c r="M9141">
        <f t="shared" si="714"/>
        <v>165.14000000000001</v>
      </c>
    </row>
    <row r="9142" spans="1:13" x14ac:dyDescent="0.25">
      <c r="A9142" t="s">
        <v>43</v>
      </c>
      <c r="B9142" t="s">
        <v>55</v>
      </c>
      <c r="C9142" t="s">
        <v>58</v>
      </c>
      <c r="D9142">
        <v>1</v>
      </c>
      <c r="E9142">
        <v>122.49</v>
      </c>
      <c r="F9142" s="16">
        <f t="shared" si="710"/>
        <v>122.49</v>
      </c>
      <c r="G9142" t="s">
        <v>37</v>
      </c>
      <c r="H9142" t="s">
        <v>12</v>
      </c>
      <c r="I9142" s="1">
        <v>45359</v>
      </c>
      <c r="J9142" t="str">
        <f t="shared" si="711"/>
        <v>March</v>
      </c>
      <c r="K9142" t="str">
        <f t="shared" si="712"/>
        <v>Friday</v>
      </c>
      <c r="L9142" t="str">
        <f t="shared" si="713"/>
        <v>Spring</v>
      </c>
      <c r="M9142">
        <f t="shared" si="714"/>
        <v>302.51</v>
      </c>
    </row>
    <row r="9143" spans="1:13" x14ac:dyDescent="0.25">
      <c r="A9143" t="s">
        <v>216</v>
      </c>
      <c r="B9143" t="s">
        <v>45</v>
      </c>
      <c r="C9143" t="s">
        <v>46</v>
      </c>
      <c r="D9143">
        <v>5</v>
      </c>
      <c r="E9143">
        <v>3.83</v>
      </c>
      <c r="F9143" s="16">
        <f t="shared" si="710"/>
        <v>19.149999999999999</v>
      </c>
      <c r="G9143" t="s">
        <v>20</v>
      </c>
      <c r="H9143" t="s">
        <v>16</v>
      </c>
      <c r="I9143" s="1">
        <v>45159</v>
      </c>
      <c r="J9143" t="str">
        <f t="shared" si="711"/>
        <v>August</v>
      </c>
      <c r="K9143" t="str">
        <f t="shared" si="712"/>
        <v>Monday</v>
      </c>
      <c r="L9143" t="str">
        <f t="shared" si="713"/>
        <v>Summer</v>
      </c>
      <c r="M9143">
        <f t="shared" si="714"/>
        <v>19.149999999999999</v>
      </c>
    </row>
    <row r="9144" spans="1:13" x14ac:dyDescent="0.25">
      <c r="A9144" t="s">
        <v>94</v>
      </c>
      <c r="B9144" t="s">
        <v>14</v>
      </c>
      <c r="C9144" t="s">
        <v>134</v>
      </c>
      <c r="D9144">
        <v>4</v>
      </c>
      <c r="E9144">
        <v>8.85</v>
      </c>
      <c r="F9144" s="16">
        <f t="shared" si="710"/>
        <v>35.4</v>
      </c>
      <c r="G9144" t="s">
        <v>24</v>
      </c>
      <c r="H9144" t="s">
        <v>12</v>
      </c>
      <c r="I9144" s="1">
        <v>45107</v>
      </c>
      <c r="J9144" t="str">
        <f t="shared" si="711"/>
        <v>June</v>
      </c>
      <c r="K9144" t="str">
        <f t="shared" si="712"/>
        <v>Friday</v>
      </c>
      <c r="L9144" t="str">
        <f t="shared" si="713"/>
        <v>Summer</v>
      </c>
      <c r="M9144">
        <f t="shared" si="714"/>
        <v>639.73</v>
      </c>
    </row>
    <row r="9145" spans="1:13" x14ac:dyDescent="0.25">
      <c r="A9145" t="s">
        <v>179</v>
      </c>
      <c r="B9145" t="s">
        <v>14</v>
      </c>
      <c r="C9145" t="s">
        <v>134</v>
      </c>
      <c r="D9145">
        <v>4</v>
      </c>
      <c r="E9145">
        <v>14.47</v>
      </c>
      <c r="F9145" s="16">
        <f t="shared" si="710"/>
        <v>57.88</v>
      </c>
      <c r="G9145" t="s">
        <v>37</v>
      </c>
      <c r="H9145" t="s">
        <v>16</v>
      </c>
      <c r="I9145" s="1">
        <v>45204</v>
      </c>
      <c r="J9145" t="str">
        <f t="shared" si="711"/>
        <v>October</v>
      </c>
      <c r="K9145" t="str">
        <f t="shared" si="712"/>
        <v>Thursday</v>
      </c>
      <c r="L9145" t="str">
        <f t="shared" si="713"/>
        <v>Autumn</v>
      </c>
      <c r="M9145">
        <f t="shared" si="714"/>
        <v>403.40999999999997</v>
      </c>
    </row>
    <row r="9146" spans="1:13" x14ac:dyDescent="0.25">
      <c r="A9146" t="s">
        <v>115</v>
      </c>
      <c r="B9146" t="s">
        <v>99</v>
      </c>
      <c r="C9146" t="s">
        <v>129</v>
      </c>
      <c r="D9146">
        <v>1</v>
      </c>
      <c r="E9146">
        <v>11.14</v>
      </c>
      <c r="F9146" s="16">
        <f t="shared" si="710"/>
        <v>11.14</v>
      </c>
      <c r="G9146" t="s">
        <v>24</v>
      </c>
      <c r="H9146" t="s">
        <v>40</v>
      </c>
      <c r="I9146" s="1">
        <v>45552</v>
      </c>
      <c r="J9146" t="str">
        <f t="shared" si="711"/>
        <v>September</v>
      </c>
      <c r="K9146" t="str">
        <f t="shared" si="712"/>
        <v>Tuesday</v>
      </c>
      <c r="L9146" t="str">
        <f t="shared" si="713"/>
        <v>Autumn</v>
      </c>
      <c r="M9146">
        <f t="shared" si="714"/>
        <v>968.03000000000009</v>
      </c>
    </row>
    <row r="9147" spans="1:13" x14ac:dyDescent="0.25">
      <c r="A9147" t="s">
        <v>262</v>
      </c>
      <c r="B9147" t="s">
        <v>18</v>
      </c>
      <c r="C9147" t="s">
        <v>51</v>
      </c>
      <c r="D9147">
        <v>1</v>
      </c>
      <c r="E9147">
        <v>102.16</v>
      </c>
      <c r="F9147" s="16">
        <f t="shared" si="710"/>
        <v>102.16</v>
      </c>
      <c r="G9147" t="s">
        <v>37</v>
      </c>
      <c r="H9147" t="s">
        <v>12</v>
      </c>
      <c r="I9147" s="1">
        <v>45395</v>
      </c>
      <c r="J9147" t="str">
        <f t="shared" si="711"/>
        <v>April</v>
      </c>
      <c r="K9147" t="str">
        <f t="shared" si="712"/>
        <v>Saturday</v>
      </c>
      <c r="L9147" t="str">
        <f t="shared" si="713"/>
        <v>Spring</v>
      </c>
      <c r="M9147">
        <f t="shared" si="714"/>
        <v>102.16</v>
      </c>
    </row>
    <row r="9148" spans="1:13" x14ac:dyDescent="0.25">
      <c r="A9148" t="s">
        <v>237</v>
      </c>
      <c r="B9148" t="s">
        <v>35</v>
      </c>
      <c r="C9148" t="s">
        <v>159</v>
      </c>
      <c r="D9148">
        <v>1</v>
      </c>
      <c r="E9148">
        <v>94.21</v>
      </c>
      <c r="F9148" s="16">
        <f t="shared" si="710"/>
        <v>94.21</v>
      </c>
      <c r="G9148" t="s">
        <v>11</v>
      </c>
      <c r="H9148" t="s">
        <v>40</v>
      </c>
      <c r="I9148" s="1">
        <v>45006</v>
      </c>
      <c r="J9148" t="str">
        <f t="shared" si="711"/>
        <v>March</v>
      </c>
      <c r="K9148" t="str">
        <f t="shared" si="712"/>
        <v>Tuesday</v>
      </c>
      <c r="L9148" t="str">
        <f t="shared" si="713"/>
        <v>Spring</v>
      </c>
      <c r="M9148">
        <f t="shared" si="714"/>
        <v>594.80999999999995</v>
      </c>
    </row>
    <row r="9149" spans="1:13" x14ac:dyDescent="0.25">
      <c r="A9149" t="s">
        <v>29</v>
      </c>
      <c r="B9149" t="s">
        <v>35</v>
      </c>
      <c r="C9149" t="s">
        <v>36</v>
      </c>
      <c r="D9149">
        <v>1</v>
      </c>
      <c r="E9149">
        <v>236.73</v>
      </c>
      <c r="F9149" s="16">
        <f t="shared" si="710"/>
        <v>236.73</v>
      </c>
      <c r="G9149" t="s">
        <v>11</v>
      </c>
      <c r="H9149" t="s">
        <v>16</v>
      </c>
      <c r="I9149" s="1">
        <v>45669</v>
      </c>
      <c r="J9149" t="str">
        <f t="shared" si="711"/>
        <v>January</v>
      </c>
      <c r="K9149" t="str">
        <f t="shared" si="712"/>
        <v>Sunday</v>
      </c>
      <c r="L9149" t="str">
        <f t="shared" si="713"/>
        <v>Winter</v>
      </c>
      <c r="M9149">
        <f t="shared" si="714"/>
        <v>5692.14</v>
      </c>
    </row>
    <row r="9150" spans="1:13" x14ac:dyDescent="0.25">
      <c r="A9150" t="s">
        <v>167</v>
      </c>
      <c r="B9150" t="s">
        <v>48</v>
      </c>
      <c r="C9150" t="s">
        <v>49</v>
      </c>
      <c r="D9150">
        <v>5</v>
      </c>
      <c r="E9150">
        <v>52.82</v>
      </c>
      <c r="F9150" s="16">
        <f t="shared" si="710"/>
        <v>264.10000000000002</v>
      </c>
      <c r="G9150" t="s">
        <v>24</v>
      </c>
      <c r="H9150" t="s">
        <v>12</v>
      </c>
      <c r="I9150" s="1">
        <v>45302</v>
      </c>
      <c r="J9150" t="str">
        <f t="shared" si="711"/>
        <v>January</v>
      </c>
      <c r="K9150" t="str">
        <f t="shared" si="712"/>
        <v>Thursday</v>
      </c>
      <c r="L9150" t="str">
        <f t="shared" si="713"/>
        <v>Winter</v>
      </c>
      <c r="M9150">
        <f t="shared" si="714"/>
        <v>674.08</v>
      </c>
    </row>
    <row r="9151" spans="1:13" x14ac:dyDescent="0.25">
      <c r="A9151" t="s">
        <v>261</v>
      </c>
      <c r="B9151" t="s">
        <v>30</v>
      </c>
      <c r="C9151" t="s">
        <v>93</v>
      </c>
      <c r="D9151">
        <v>1</v>
      </c>
      <c r="E9151">
        <v>38.130000000000003</v>
      </c>
      <c r="F9151" s="16">
        <f t="shared" si="710"/>
        <v>38.130000000000003</v>
      </c>
      <c r="G9151" t="s">
        <v>37</v>
      </c>
      <c r="H9151" t="s">
        <v>16</v>
      </c>
      <c r="I9151" s="1">
        <v>45138</v>
      </c>
      <c r="J9151" t="str">
        <f t="shared" si="711"/>
        <v>July</v>
      </c>
      <c r="K9151" t="str">
        <f t="shared" si="712"/>
        <v>Monday</v>
      </c>
      <c r="L9151" t="str">
        <f t="shared" si="713"/>
        <v>Summer</v>
      </c>
      <c r="M9151">
        <f t="shared" si="714"/>
        <v>171663.33</v>
      </c>
    </row>
    <row r="9152" spans="1:13" x14ac:dyDescent="0.25">
      <c r="A9152" t="s">
        <v>98</v>
      </c>
      <c r="B9152" t="s">
        <v>26</v>
      </c>
      <c r="C9152" t="s">
        <v>152</v>
      </c>
      <c r="D9152">
        <v>1</v>
      </c>
      <c r="E9152">
        <v>64.7</v>
      </c>
      <c r="F9152" s="16">
        <f t="shared" si="710"/>
        <v>64.7</v>
      </c>
      <c r="G9152" t="s">
        <v>11</v>
      </c>
      <c r="H9152" t="s">
        <v>16</v>
      </c>
      <c r="I9152" s="1">
        <v>45071</v>
      </c>
      <c r="J9152" t="str">
        <f t="shared" si="711"/>
        <v>May</v>
      </c>
      <c r="K9152" t="str">
        <f t="shared" si="712"/>
        <v>Thursday</v>
      </c>
      <c r="L9152" t="str">
        <f t="shared" si="713"/>
        <v>Spring</v>
      </c>
      <c r="M9152">
        <f t="shared" si="714"/>
        <v>2907.17</v>
      </c>
    </row>
    <row r="9153" spans="1:13" x14ac:dyDescent="0.25">
      <c r="A9153" t="s">
        <v>105</v>
      </c>
      <c r="B9153" t="s">
        <v>69</v>
      </c>
      <c r="C9153" t="s">
        <v>109</v>
      </c>
      <c r="D9153">
        <v>1</v>
      </c>
      <c r="E9153">
        <v>7.32</v>
      </c>
      <c r="F9153" s="16">
        <f t="shared" si="710"/>
        <v>7.32</v>
      </c>
      <c r="G9153" t="s">
        <v>24</v>
      </c>
      <c r="H9153" t="s">
        <v>40</v>
      </c>
      <c r="I9153" s="1">
        <v>44959</v>
      </c>
      <c r="J9153" t="str">
        <f t="shared" si="711"/>
        <v>February</v>
      </c>
      <c r="K9153" t="str">
        <f t="shared" si="712"/>
        <v>Thursday</v>
      </c>
      <c r="L9153" t="str">
        <f t="shared" si="713"/>
        <v>Winter</v>
      </c>
      <c r="M9153">
        <f t="shared" si="714"/>
        <v>681.42000000000007</v>
      </c>
    </row>
    <row r="9154" spans="1:13" x14ac:dyDescent="0.25">
      <c r="A9154" t="s">
        <v>62</v>
      </c>
      <c r="B9154" t="s">
        <v>26</v>
      </c>
      <c r="C9154" t="s">
        <v>152</v>
      </c>
      <c r="D9154">
        <v>4</v>
      </c>
      <c r="E9154">
        <v>99.22</v>
      </c>
      <c r="F9154" s="16">
        <f t="shared" si="710"/>
        <v>396.88</v>
      </c>
      <c r="G9154" t="s">
        <v>24</v>
      </c>
      <c r="H9154" t="s">
        <v>16</v>
      </c>
      <c r="I9154" s="1">
        <v>45090</v>
      </c>
      <c r="J9154" t="str">
        <f t="shared" si="711"/>
        <v>June</v>
      </c>
      <c r="K9154" t="str">
        <f t="shared" si="712"/>
        <v>Tuesday</v>
      </c>
      <c r="L9154" t="str">
        <f t="shared" si="713"/>
        <v>Summer</v>
      </c>
      <c r="M9154">
        <f t="shared" si="714"/>
        <v>196766.18</v>
      </c>
    </row>
    <row r="9155" spans="1:13" x14ac:dyDescent="0.25">
      <c r="A9155" t="s">
        <v>138</v>
      </c>
      <c r="B9155" t="s">
        <v>30</v>
      </c>
      <c r="C9155" t="s">
        <v>31</v>
      </c>
      <c r="D9155">
        <v>1</v>
      </c>
      <c r="E9155">
        <v>538.64</v>
      </c>
      <c r="F9155" s="16">
        <f t="shared" ref="F9155:F9218" si="715">D9155*E9155</f>
        <v>538.64</v>
      </c>
      <c r="G9155" t="s">
        <v>20</v>
      </c>
      <c r="H9155" t="s">
        <v>12</v>
      </c>
      <c r="I9155" s="1">
        <v>45215</v>
      </c>
      <c r="J9155" t="str">
        <f t="shared" ref="J9155:J9218" si="716">TEXT(I9155,"mmmm")</f>
        <v>October</v>
      </c>
      <c r="K9155" t="str">
        <f t="shared" ref="K9155:K9218" si="717">TEXT(I9155,"dddd")</f>
        <v>Monday</v>
      </c>
      <c r="L9155" t="str">
        <f t="shared" ref="L9155:L9218" si="718">IF(OR(MONTH(I9155)=3,MONTH(I9155)=4,MONTH(I9155)=5),"Spring",IF(OR(MONTH(I9155)=6,MONTH(I9155)=7,MONTH(I9155)=8),"Summer",IF(OR(MONTH(I9155)=9,MONTH(I9155)=10,MONTH(I9155)=11),"Autumn",IF(OR(MONTH(I9155)=12,MONTH(I9155)=1,MONTH(I9155)=2),"Winter"))))</f>
        <v>Autumn</v>
      </c>
      <c r="M9155">
        <f t="shared" ref="M9155:M9218" si="719">SUMIF(A9155:A19154,A9155,F9155:F19154)</f>
        <v>608.65</v>
      </c>
    </row>
    <row r="9156" spans="1:13" x14ac:dyDescent="0.25">
      <c r="A9156" t="s">
        <v>116</v>
      </c>
      <c r="B9156" t="s">
        <v>18</v>
      </c>
      <c r="C9156" t="s">
        <v>148</v>
      </c>
      <c r="D9156">
        <v>1</v>
      </c>
      <c r="E9156">
        <v>3404.26</v>
      </c>
      <c r="F9156" s="16">
        <f t="shared" si="715"/>
        <v>3404.26</v>
      </c>
      <c r="G9156" t="s">
        <v>20</v>
      </c>
      <c r="H9156" t="s">
        <v>16</v>
      </c>
      <c r="I9156" s="1">
        <v>45339</v>
      </c>
      <c r="J9156" t="str">
        <f t="shared" si="716"/>
        <v>February</v>
      </c>
      <c r="K9156" t="str">
        <f t="shared" si="717"/>
        <v>Saturday</v>
      </c>
      <c r="L9156" t="str">
        <f t="shared" si="718"/>
        <v>Winter</v>
      </c>
      <c r="M9156">
        <f t="shared" si="719"/>
        <v>3511.2300000000005</v>
      </c>
    </row>
    <row r="9157" spans="1:13" x14ac:dyDescent="0.25">
      <c r="A9157" t="s">
        <v>240</v>
      </c>
      <c r="B9157" t="s">
        <v>22</v>
      </c>
      <c r="C9157" t="s">
        <v>23</v>
      </c>
      <c r="D9157">
        <v>1</v>
      </c>
      <c r="E9157">
        <v>19.22</v>
      </c>
      <c r="F9157" s="16">
        <f t="shared" si="715"/>
        <v>19.22</v>
      </c>
      <c r="G9157" t="s">
        <v>11</v>
      </c>
      <c r="H9157" t="s">
        <v>40</v>
      </c>
      <c r="I9157" s="1">
        <v>45406</v>
      </c>
      <c r="J9157" t="str">
        <f t="shared" si="716"/>
        <v>April</v>
      </c>
      <c r="K9157" t="str">
        <f t="shared" si="717"/>
        <v>Wednesday</v>
      </c>
      <c r="L9157" t="str">
        <f t="shared" si="718"/>
        <v>Spring</v>
      </c>
      <c r="M9157">
        <f t="shared" si="719"/>
        <v>1666.02</v>
      </c>
    </row>
    <row r="9158" spans="1:13" x14ac:dyDescent="0.25">
      <c r="A9158" t="s">
        <v>90</v>
      </c>
      <c r="B9158" t="s">
        <v>60</v>
      </c>
      <c r="C9158" t="s">
        <v>61</v>
      </c>
      <c r="D9158">
        <v>1</v>
      </c>
      <c r="E9158">
        <v>317.19</v>
      </c>
      <c r="F9158" s="16">
        <f t="shared" si="715"/>
        <v>317.19</v>
      </c>
      <c r="G9158" t="s">
        <v>24</v>
      </c>
      <c r="H9158" t="s">
        <v>40</v>
      </c>
      <c r="I9158" s="1">
        <v>45502</v>
      </c>
      <c r="J9158" t="str">
        <f t="shared" si="716"/>
        <v>July</v>
      </c>
      <c r="K9158" t="str">
        <f t="shared" si="717"/>
        <v>Monday</v>
      </c>
      <c r="L9158" t="str">
        <f t="shared" si="718"/>
        <v>Summer</v>
      </c>
      <c r="M9158">
        <f t="shared" si="719"/>
        <v>692.38</v>
      </c>
    </row>
    <row r="9159" spans="1:13" x14ac:dyDescent="0.25">
      <c r="A9159" t="s">
        <v>220</v>
      </c>
      <c r="B9159" t="s">
        <v>18</v>
      </c>
      <c r="C9159" t="s">
        <v>19</v>
      </c>
      <c r="D9159">
        <v>1</v>
      </c>
      <c r="E9159">
        <v>30.45</v>
      </c>
      <c r="F9159" s="16">
        <f t="shared" si="715"/>
        <v>30.45</v>
      </c>
      <c r="G9159" t="s">
        <v>24</v>
      </c>
      <c r="H9159" t="s">
        <v>12</v>
      </c>
      <c r="I9159" s="1">
        <v>45450</v>
      </c>
      <c r="J9159" t="str">
        <f t="shared" si="716"/>
        <v>June</v>
      </c>
      <c r="K9159" t="str">
        <f t="shared" si="717"/>
        <v>Friday</v>
      </c>
      <c r="L9159" t="str">
        <f t="shared" si="718"/>
        <v>Summer</v>
      </c>
      <c r="M9159">
        <f t="shared" si="719"/>
        <v>470.69</v>
      </c>
    </row>
    <row r="9160" spans="1:13" x14ac:dyDescent="0.25">
      <c r="A9160" t="s">
        <v>168</v>
      </c>
      <c r="B9160" t="s">
        <v>18</v>
      </c>
      <c r="C9160" t="s">
        <v>51</v>
      </c>
      <c r="D9160">
        <v>1</v>
      </c>
      <c r="E9160">
        <v>193.09</v>
      </c>
      <c r="F9160" s="16">
        <f t="shared" si="715"/>
        <v>193.09</v>
      </c>
      <c r="G9160" t="s">
        <v>24</v>
      </c>
      <c r="H9160" t="s">
        <v>12</v>
      </c>
      <c r="I9160" s="1">
        <v>45208</v>
      </c>
      <c r="J9160" t="str">
        <f t="shared" si="716"/>
        <v>October</v>
      </c>
      <c r="K9160" t="str">
        <f t="shared" si="717"/>
        <v>Monday</v>
      </c>
      <c r="L9160" t="str">
        <f t="shared" si="718"/>
        <v>Autumn</v>
      </c>
      <c r="M9160">
        <f t="shared" si="719"/>
        <v>5388.14</v>
      </c>
    </row>
    <row r="9161" spans="1:13" x14ac:dyDescent="0.25">
      <c r="A9161" t="s">
        <v>259</v>
      </c>
      <c r="B9161" t="s">
        <v>35</v>
      </c>
      <c r="C9161" t="s">
        <v>36</v>
      </c>
      <c r="D9161">
        <v>1</v>
      </c>
      <c r="E9161">
        <v>681.88</v>
      </c>
      <c r="F9161" s="16">
        <f t="shared" si="715"/>
        <v>681.88</v>
      </c>
      <c r="G9161" t="s">
        <v>11</v>
      </c>
      <c r="H9161" t="s">
        <v>12</v>
      </c>
      <c r="I9161" s="1">
        <v>45321</v>
      </c>
      <c r="J9161" t="str">
        <f t="shared" si="716"/>
        <v>January</v>
      </c>
      <c r="K9161" t="str">
        <f t="shared" si="717"/>
        <v>Tuesday</v>
      </c>
      <c r="L9161" t="str">
        <f t="shared" si="718"/>
        <v>Winter</v>
      </c>
      <c r="M9161">
        <f t="shared" si="719"/>
        <v>71210.729999999981</v>
      </c>
    </row>
    <row r="9162" spans="1:13" x14ac:dyDescent="0.25">
      <c r="A9162" t="s">
        <v>139</v>
      </c>
      <c r="B9162" t="s">
        <v>18</v>
      </c>
      <c r="C9162" t="s">
        <v>51</v>
      </c>
      <c r="D9162">
        <v>1</v>
      </c>
      <c r="E9162">
        <v>91.17</v>
      </c>
      <c r="F9162" s="16">
        <f t="shared" si="715"/>
        <v>91.17</v>
      </c>
      <c r="G9162" t="s">
        <v>24</v>
      </c>
      <c r="H9162" t="s">
        <v>16</v>
      </c>
      <c r="I9162" s="1">
        <v>45288</v>
      </c>
      <c r="J9162" t="str">
        <f t="shared" si="716"/>
        <v>December</v>
      </c>
      <c r="K9162" t="str">
        <f t="shared" si="717"/>
        <v>Thursday</v>
      </c>
      <c r="L9162" t="str">
        <f t="shared" si="718"/>
        <v>Winter</v>
      </c>
      <c r="M9162">
        <f t="shared" si="719"/>
        <v>4212.3599999999997</v>
      </c>
    </row>
    <row r="9163" spans="1:13" x14ac:dyDescent="0.25">
      <c r="A9163" t="s">
        <v>245</v>
      </c>
      <c r="B9163" t="s">
        <v>26</v>
      </c>
      <c r="C9163" t="s">
        <v>27</v>
      </c>
      <c r="D9163">
        <v>1</v>
      </c>
      <c r="E9163">
        <v>22.66</v>
      </c>
      <c r="F9163" s="16">
        <f t="shared" si="715"/>
        <v>22.66</v>
      </c>
      <c r="G9163" t="s">
        <v>37</v>
      </c>
      <c r="H9163" t="s">
        <v>40</v>
      </c>
      <c r="I9163" s="1">
        <v>45418</v>
      </c>
      <c r="J9163" t="str">
        <f t="shared" si="716"/>
        <v>May</v>
      </c>
      <c r="K9163" t="str">
        <f t="shared" si="717"/>
        <v>Monday</v>
      </c>
      <c r="L9163" t="str">
        <f t="shared" si="718"/>
        <v>Spring</v>
      </c>
      <c r="M9163">
        <f t="shared" si="719"/>
        <v>1940.44</v>
      </c>
    </row>
    <row r="9164" spans="1:13" x14ac:dyDescent="0.25">
      <c r="A9164" t="s">
        <v>13</v>
      </c>
      <c r="B9164" t="s">
        <v>18</v>
      </c>
      <c r="C9164" t="s">
        <v>51</v>
      </c>
      <c r="D9164">
        <v>1</v>
      </c>
      <c r="E9164">
        <v>157.57</v>
      </c>
      <c r="F9164" s="16">
        <f t="shared" si="715"/>
        <v>157.57</v>
      </c>
      <c r="G9164" t="s">
        <v>37</v>
      </c>
      <c r="H9164" t="s">
        <v>16</v>
      </c>
      <c r="I9164" s="1">
        <v>44981</v>
      </c>
      <c r="J9164" t="str">
        <f t="shared" si="716"/>
        <v>February</v>
      </c>
      <c r="K9164" t="str">
        <f t="shared" si="717"/>
        <v>Friday</v>
      </c>
      <c r="L9164" t="str">
        <f t="shared" si="718"/>
        <v>Winter</v>
      </c>
      <c r="M9164">
        <f t="shared" si="719"/>
        <v>177.31</v>
      </c>
    </row>
    <row r="9165" spans="1:13" x14ac:dyDescent="0.25">
      <c r="A9165" t="s">
        <v>177</v>
      </c>
      <c r="B9165" t="s">
        <v>45</v>
      </c>
      <c r="C9165" t="s">
        <v>161</v>
      </c>
      <c r="D9165">
        <v>5</v>
      </c>
      <c r="E9165">
        <v>5.45</v>
      </c>
      <c r="F9165" s="16">
        <f t="shared" si="715"/>
        <v>27.25</v>
      </c>
      <c r="G9165" t="s">
        <v>20</v>
      </c>
      <c r="H9165" t="s">
        <v>12</v>
      </c>
      <c r="I9165" s="1">
        <v>45410</v>
      </c>
      <c r="J9165" t="str">
        <f t="shared" si="716"/>
        <v>April</v>
      </c>
      <c r="K9165" t="str">
        <f t="shared" si="717"/>
        <v>Sunday</v>
      </c>
      <c r="L9165" t="str">
        <f t="shared" si="718"/>
        <v>Spring</v>
      </c>
      <c r="M9165">
        <f t="shared" si="719"/>
        <v>6764.1500000000005</v>
      </c>
    </row>
    <row r="9166" spans="1:13" x14ac:dyDescent="0.25">
      <c r="A9166" t="s">
        <v>242</v>
      </c>
      <c r="B9166" t="s">
        <v>48</v>
      </c>
      <c r="C9166" t="s">
        <v>162</v>
      </c>
      <c r="D9166">
        <v>5</v>
      </c>
      <c r="E9166">
        <v>20.62</v>
      </c>
      <c r="F9166" s="16">
        <f t="shared" si="715"/>
        <v>103.10000000000001</v>
      </c>
      <c r="G9166" t="s">
        <v>11</v>
      </c>
      <c r="H9166" t="s">
        <v>16</v>
      </c>
      <c r="I9166" s="1">
        <v>45402</v>
      </c>
      <c r="J9166" t="str">
        <f t="shared" si="716"/>
        <v>April</v>
      </c>
      <c r="K9166" t="str">
        <f t="shared" si="717"/>
        <v>Saturday</v>
      </c>
      <c r="L9166" t="str">
        <f t="shared" si="718"/>
        <v>Spring</v>
      </c>
      <c r="M9166">
        <f t="shared" si="719"/>
        <v>1366.2299999999998</v>
      </c>
    </row>
    <row r="9167" spans="1:13" x14ac:dyDescent="0.25">
      <c r="A9167" t="s">
        <v>171</v>
      </c>
      <c r="B9167" t="s">
        <v>18</v>
      </c>
      <c r="C9167" t="s">
        <v>106</v>
      </c>
      <c r="D9167">
        <v>1</v>
      </c>
      <c r="E9167">
        <v>128.61000000000001</v>
      </c>
      <c r="F9167" s="16">
        <f t="shared" si="715"/>
        <v>128.61000000000001</v>
      </c>
      <c r="G9167" t="s">
        <v>11</v>
      </c>
      <c r="H9167" t="s">
        <v>40</v>
      </c>
      <c r="I9167" s="1">
        <v>45504</v>
      </c>
      <c r="J9167" t="str">
        <f t="shared" si="716"/>
        <v>July</v>
      </c>
      <c r="K9167" t="str">
        <f t="shared" si="717"/>
        <v>Wednesday</v>
      </c>
      <c r="L9167" t="str">
        <f t="shared" si="718"/>
        <v>Summer</v>
      </c>
      <c r="M9167">
        <f t="shared" si="719"/>
        <v>323.39999999999998</v>
      </c>
    </row>
    <row r="9168" spans="1:13" x14ac:dyDescent="0.25">
      <c r="A9168" t="s">
        <v>157</v>
      </c>
      <c r="B9168" t="s">
        <v>9</v>
      </c>
      <c r="C9168" t="s">
        <v>86</v>
      </c>
      <c r="D9168">
        <v>3</v>
      </c>
      <c r="E9168">
        <v>6.5</v>
      </c>
      <c r="F9168" s="16">
        <f t="shared" si="715"/>
        <v>19.5</v>
      </c>
      <c r="G9168" t="s">
        <v>37</v>
      </c>
      <c r="H9168" t="s">
        <v>12</v>
      </c>
      <c r="I9168" s="1">
        <v>45258</v>
      </c>
      <c r="J9168" t="str">
        <f t="shared" si="716"/>
        <v>November</v>
      </c>
      <c r="K9168" t="str">
        <f t="shared" si="717"/>
        <v>Tuesday</v>
      </c>
      <c r="L9168" t="str">
        <f t="shared" si="718"/>
        <v>Autumn</v>
      </c>
      <c r="M9168">
        <f t="shared" si="719"/>
        <v>739.77</v>
      </c>
    </row>
    <row r="9169" spans="1:13" x14ac:dyDescent="0.25">
      <c r="A9169" t="s">
        <v>214</v>
      </c>
      <c r="B9169" t="s">
        <v>48</v>
      </c>
      <c r="C9169" t="s">
        <v>196</v>
      </c>
      <c r="D9169">
        <v>3</v>
      </c>
      <c r="E9169">
        <v>26.15</v>
      </c>
      <c r="F9169" s="16">
        <f t="shared" si="715"/>
        <v>78.449999999999989</v>
      </c>
      <c r="G9169" t="s">
        <v>37</v>
      </c>
      <c r="H9169" t="s">
        <v>16</v>
      </c>
      <c r="I9169" s="1">
        <v>45177</v>
      </c>
      <c r="J9169" t="str">
        <f t="shared" si="716"/>
        <v>September</v>
      </c>
      <c r="K9169" t="str">
        <f t="shared" si="717"/>
        <v>Friday</v>
      </c>
      <c r="L9169" t="str">
        <f t="shared" si="718"/>
        <v>Autumn</v>
      </c>
      <c r="M9169">
        <f t="shared" si="719"/>
        <v>113.54999999999998</v>
      </c>
    </row>
    <row r="9170" spans="1:13" x14ac:dyDescent="0.25">
      <c r="A9170" t="s">
        <v>259</v>
      </c>
      <c r="B9170" t="s">
        <v>22</v>
      </c>
      <c r="C9170" t="s">
        <v>23</v>
      </c>
      <c r="D9170">
        <v>5</v>
      </c>
      <c r="E9170">
        <v>12.98</v>
      </c>
      <c r="F9170" s="16">
        <f t="shared" si="715"/>
        <v>64.900000000000006</v>
      </c>
      <c r="G9170" t="s">
        <v>24</v>
      </c>
      <c r="H9170" t="s">
        <v>12</v>
      </c>
      <c r="I9170" s="1">
        <v>45107</v>
      </c>
      <c r="J9170" t="str">
        <f t="shared" si="716"/>
        <v>June</v>
      </c>
      <c r="K9170" t="str">
        <f t="shared" si="717"/>
        <v>Friday</v>
      </c>
      <c r="L9170" t="str">
        <f t="shared" si="718"/>
        <v>Summer</v>
      </c>
      <c r="M9170">
        <f t="shared" si="719"/>
        <v>70528.849999999991</v>
      </c>
    </row>
    <row r="9171" spans="1:13" x14ac:dyDescent="0.25">
      <c r="A9171" t="s">
        <v>212</v>
      </c>
      <c r="B9171" t="s">
        <v>22</v>
      </c>
      <c r="C9171" t="s">
        <v>33</v>
      </c>
      <c r="D9171">
        <v>2</v>
      </c>
      <c r="E9171">
        <v>110.49</v>
      </c>
      <c r="F9171" s="16">
        <f t="shared" si="715"/>
        <v>220.98</v>
      </c>
      <c r="G9171" t="s">
        <v>20</v>
      </c>
      <c r="H9171" t="s">
        <v>40</v>
      </c>
      <c r="I9171" s="1">
        <v>45234</v>
      </c>
      <c r="J9171" t="str">
        <f t="shared" si="716"/>
        <v>November</v>
      </c>
      <c r="K9171" t="str">
        <f t="shared" si="717"/>
        <v>Saturday</v>
      </c>
      <c r="L9171" t="str">
        <f t="shared" si="718"/>
        <v>Autumn</v>
      </c>
      <c r="M9171">
        <f t="shared" si="719"/>
        <v>1039.22</v>
      </c>
    </row>
    <row r="9172" spans="1:13" x14ac:dyDescent="0.25">
      <c r="A9172" t="s">
        <v>28</v>
      </c>
      <c r="B9172" t="s">
        <v>18</v>
      </c>
      <c r="C9172" t="s">
        <v>51</v>
      </c>
      <c r="D9172">
        <v>1</v>
      </c>
      <c r="E9172">
        <v>60.16</v>
      </c>
      <c r="F9172" s="16">
        <f t="shared" si="715"/>
        <v>60.16</v>
      </c>
      <c r="G9172" t="s">
        <v>37</v>
      </c>
      <c r="H9172" t="s">
        <v>12</v>
      </c>
      <c r="I9172" s="1">
        <v>45565</v>
      </c>
      <c r="J9172" t="str">
        <f t="shared" si="716"/>
        <v>September</v>
      </c>
      <c r="K9172" t="str">
        <f t="shared" si="717"/>
        <v>Monday</v>
      </c>
      <c r="L9172" t="str">
        <f t="shared" si="718"/>
        <v>Autumn</v>
      </c>
      <c r="M9172">
        <f t="shared" si="719"/>
        <v>152.66</v>
      </c>
    </row>
    <row r="9173" spans="1:13" x14ac:dyDescent="0.25">
      <c r="A9173" t="s">
        <v>85</v>
      </c>
      <c r="B9173" t="s">
        <v>45</v>
      </c>
      <c r="C9173" t="s">
        <v>161</v>
      </c>
      <c r="D9173">
        <v>2</v>
      </c>
      <c r="E9173">
        <v>7.67</v>
      </c>
      <c r="F9173" s="16">
        <f t="shared" si="715"/>
        <v>15.34</v>
      </c>
      <c r="G9173" t="s">
        <v>20</v>
      </c>
      <c r="H9173" t="s">
        <v>12</v>
      </c>
      <c r="I9173" s="1">
        <v>45558</v>
      </c>
      <c r="J9173" t="str">
        <f t="shared" si="716"/>
        <v>September</v>
      </c>
      <c r="K9173" t="str">
        <f t="shared" si="717"/>
        <v>Monday</v>
      </c>
      <c r="L9173" t="str">
        <f t="shared" si="718"/>
        <v>Autumn</v>
      </c>
      <c r="M9173">
        <f t="shared" si="719"/>
        <v>59594.87</v>
      </c>
    </row>
    <row r="9174" spans="1:13" x14ac:dyDescent="0.25">
      <c r="A9174" t="s">
        <v>139</v>
      </c>
      <c r="B9174" t="s">
        <v>26</v>
      </c>
      <c r="C9174" t="s">
        <v>152</v>
      </c>
      <c r="D9174">
        <v>3</v>
      </c>
      <c r="E9174">
        <v>68.61</v>
      </c>
      <c r="F9174" s="16">
        <f t="shared" si="715"/>
        <v>205.82999999999998</v>
      </c>
      <c r="G9174" t="s">
        <v>11</v>
      </c>
      <c r="H9174" t="s">
        <v>12</v>
      </c>
      <c r="I9174" s="1">
        <v>45403</v>
      </c>
      <c r="J9174" t="str">
        <f t="shared" si="716"/>
        <v>April</v>
      </c>
      <c r="K9174" t="str">
        <f t="shared" si="717"/>
        <v>Sunday</v>
      </c>
      <c r="L9174" t="str">
        <f t="shared" si="718"/>
        <v>Spring</v>
      </c>
      <c r="M9174">
        <f t="shared" si="719"/>
        <v>4121.1900000000005</v>
      </c>
    </row>
    <row r="9175" spans="1:13" x14ac:dyDescent="0.25">
      <c r="A9175" t="s">
        <v>274</v>
      </c>
      <c r="B9175" t="s">
        <v>99</v>
      </c>
      <c r="C9175" t="s">
        <v>129</v>
      </c>
      <c r="D9175">
        <v>1</v>
      </c>
      <c r="E9175">
        <v>7.41</v>
      </c>
      <c r="F9175" s="16">
        <f t="shared" si="715"/>
        <v>7.41</v>
      </c>
      <c r="G9175" t="s">
        <v>20</v>
      </c>
      <c r="H9175" t="s">
        <v>16</v>
      </c>
      <c r="I9175" s="1">
        <v>45385</v>
      </c>
      <c r="J9175" t="str">
        <f t="shared" si="716"/>
        <v>April</v>
      </c>
      <c r="K9175" t="str">
        <f t="shared" si="717"/>
        <v>Wednesday</v>
      </c>
      <c r="L9175" t="str">
        <f t="shared" si="718"/>
        <v>Spring</v>
      </c>
      <c r="M9175">
        <f t="shared" si="719"/>
        <v>1929.9199999999996</v>
      </c>
    </row>
    <row r="9176" spans="1:13" x14ac:dyDescent="0.25">
      <c r="A9176" t="s">
        <v>104</v>
      </c>
      <c r="B9176" t="s">
        <v>35</v>
      </c>
      <c r="C9176" t="s">
        <v>159</v>
      </c>
      <c r="D9176">
        <v>1</v>
      </c>
      <c r="E9176">
        <v>126.86</v>
      </c>
      <c r="F9176" s="16">
        <f t="shared" si="715"/>
        <v>126.86</v>
      </c>
      <c r="G9176" t="s">
        <v>11</v>
      </c>
      <c r="H9176" t="s">
        <v>16</v>
      </c>
      <c r="I9176" s="1">
        <v>45060</v>
      </c>
      <c r="J9176" t="str">
        <f t="shared" si="716"/>
        <v>May</v>
      </c>
      <c r="K9176" t="str">
        <f t="shared" si="717"/>
        <v>Sunday</v>
      </c>
      <c r="L9176" t="str">
        <f t="shared" si="718"/>
        <v>Spring</v>
      </c>
      <c r="M9176">
        <f t="shared" si="719"/>
        <v>160.52000000000001</v>
      </c>
    </row>
    <row r="9177" spans="1:13" x14ac:dyDescent="0.25">
      <c r="A9177" t="s">
        <v>80</v>
      </c>
      <c r="B9177" t="s">
        <v>9</v>
      </c>
      <c r="C9177" t="s">
        <v>180</v>
      </c>
      <c r="D9177">
        <v>4</v>
      </c>
      <c r="E9177">
        <v>7.7</v>
      </c>
      <c r="F9177" s="16">
        <f t="shared" si="715"/>
        <v>30.8</v>
      </c>
      <c r="G9177" t="s">
        <v>24</v>
      </c>
      <c r="H9177" t="s">
        <v>40</v>
      </c>
      <c r="I9177" s="1">
        <v>45541</v>
      </c>
      <c r="J9177" t="str">
        <f t="shared" si="716"/>
        <v>September</v>
      </c>
      <c r="K9177" t="str">
        <f t="shared" si="717"/>
        <v>Friday</v>
      </c>
      <c r="L9177" t="str">
        <f t="shared" si="718"/>
        <v>Autumn</v>
      </c>
      <c r="M9177">
        <f t="shared" si="719"/>
        <v>226.49</v>
      </c>
    </row>
    <row r="9178" spans="1:13" x14ac:dyDescent="0.25">
      <c r="A9178" t="s">
        <v>166</v>
      </c>
      <c r="B9178" t="s">
        <v>14</v>
      </c>
      <c r="C9178" t="s">
        <v>150</v>
      </c>
      <c r="D9178">
        <v>2</v>
      </c>
      <c r="E9178">
        <v>139.78</v>
      </c>
      <c r="F9178" s="16">
        <f t="shared" si="715"/>
        <v>279.56</v>
      </c>
      <c r="G9178" t="s">
        <v>20</v>
      </c>
      <c r="H9178" t="s">
        <v>12</v>
      </c>
      <c r="I9178" s="1">
        <v>45054</v>
      </c>
      <c r="J9178" t="str">
        <f t="shared" si="716"/>
        <v>May</v>
      </c>
      <c r="K9178" t="str">
        <f t="shared" si="717"/>
        <v>Monday</v>
      </c>
      <c r="L9178" t="str">
        <f t="shared" si="718"/>
        <v>Spring</v>
      </c>
      <c r="M9178">
        <f t="shared" si="719"/>
        <v>191370.31000000003</v>
      </c>
    </row>
    <row r="9179" spans="1:13" x14ac:dyDescent="0.25">
      <c r="A9179" t="s">
        <v>104</v>
      </c>
      <c r="B9179" t="s">
        <v>9</v>
      </c>
      <c r="C9179" t="s">
        <v>143</v>
      </c>
      <c r="D9179">
        <v>3</v>
      </c>
      <c r="E9179">
        <v>11.22</v>
      </c>
      <c r="F9179" s="16">
        <f t="shared" si="715"/>
        <v>33.660000000000004</v>
      </c>
      <c r="G9179" t="s">
        <v>20</v>
      </c>
      <c r="H9179" t="s">
        <v>16</v>
      </c>
      <c r="I9179" s="1">
        <v>45628</v>
      </c>
      <c r="J9179" t="str">
        <f t="shared" si="716"/>
        <v>December</v>
      </c>
      <c r="K9179" t="str">
        <f t="shared" si="717"/>
        <v>Monday</v>
      </c>
      <c r="L9179" t="str">
        <f t="shared" si="718"/>
        <v>Winter</v>
      </c>
      <c r="M9179">
        <f t="shared" si="719"/>
        <v>33.660000000000004</v>
      </c>
    </row>
    <row r="9180" spans="1:13" x14ac:dyDescent="0.25">
      <c r="A9180" t="s">
        <v>96</v>
      </c>
      <c r="B9180" t="s">
        <v>14</v>
      </c>
      <c r="C9180" t="s">
        <v>134</v>
      </c>
      <c r="D9180">
        <v>3</v>
      </c>
      <c r="E9180">
        <v>7.97</v>
      </c>
      <c r="F9180" s="16">
        <f t="shared" si="715"/>
        <v>23.91</v>
      </c>
      <c r="G9180" t="s">
        <v>37</v>
      </c>
      <c r="H9180" t="s">
        <v>12</v>
      </c>
      <c r="I9180" s="1">
        <v>45042</v>
      </c>
      <c r="J9180" t="str">
        <f t="shared" si="716"/>
        <v>April</v>
      </c>
      <c r="K9180" t="str">
        <f t="shared" si="717"/>
        <v>Wednesday</v>
      </c>
      <c r="L9180" t="str">
        <f t="shared" si="718"/>
        <v>Spring</v>
      </c>
      <c r="M9180">
        <f t="shared" si="719"/>
        <v>370.79</v>
      </c>
    </row>
    <row r="9181" spans="1:13" x14ac:dyDescent="0.25">
      <c r="A9181" t="s">
        <v>254</v>
      </c>
      <c r="B9181" t="s">
        <v>14</v>
      </c>
      <c r="C9181" t="s">
        <v>150</v>
      </c>
      <c r="D9181">
        <v>4</v>
      </c>
      <c r="E9181">
        <v>59.74</v>
      </c>
      <c r="F9181" s="16">
        <f t="shared" si="715"/>
        <v>238.96</v>
      </c>
      <c r="G9181" t="s">
        <v>11</v>
      </c>
      <c r="H9181" t="s">
        <v>40</v>
      </c>
      <c r="I9181" s="1">
        <v>44945</v>
      </c>
      <c r="J9181" t="str">
        <f t="shared" si="716"/>
        <v>January</v>
      </c>
      <c r="K9181" t="str">
        <f t="shared" si="717"/>
        <v>Thursday</v>
      </c>
      <c r="L9181" t="str">
        <f t="shared" si="718"/>
        <v>Winter</v>
      </c>
      <c r="M9181">
        <f t="shared" si="719"/>
        <v>308.92</v>
      </c>
    </row>
    <row r="9182" spans="1:13" x14ac:dyDescent="0.25">
      <c r="A9182" t="s">
        <v>149</v>
      </c>
      <c r="B9182" t="s">
        <v>69</v>
      </c>
      <c r="C9182" t="s">
        <v>72</v>
      </c>
      <c r="D9182">
        <v>5</v>
      </c>
      <c r="E9182">
        <v>86.51</v>
      </c>
      <c r="F9182" s="16">
        <f t="shared" si="715"/>
        <v>432.55</v>
      </c>
      <c r="G9182" t="s">
        <v>11</v>
      </c>
      <c r="H9182" t="s">
        <v>40</v>
      </c>
      <c r="I9182" s="1">
        <v>45405</v>
      </c>
      <c r="J9182" t="str">
        <f t="shared" si="716"/>
        <v>April</v>
      </c>
      <c r="K9182" t="str">
        <f t="shared" si="717"/>
        <v>Tuesday</v>
      </c>
      <c r="L9182" t="str">
        <f t="shared" si="718"/>
        <v>Spring</v>
      </c>
      <c r="M9182">
        <f t="shared" si="719"/>
        <v>1192.21</v>
      </c>
    </row>
    <row r="9183" spans="1:13" x14ac:dyDescent="0.25">
      <c r="A9183" t="s">
        <v>172</v>
      </c>
      <c r="B9183" t="s">
        <v>30</v>
      </c>
      <c r="C9183" t="s">
        <v>79</v>
      </c>
      <c r="D9183">
        <v>1</v>
      </c>
      <c r="E9183">
        <v>6.88</v>
      </c>
      <c r="F9183" s="16">
        <f t="shared" si="715"/>
        <v>6.88</v>
      </c>
      <c r="G9183" t="s">
        <v>20</v>
      </c>
      <c r="H9183" t="s">
        <v>16</v>
      </c>
      <c r="I9183" s="1">
        <v>45206</v>
      </c>
      <c r="J9183" t="str">
        <f t="shared" si="716"/>
        <v>October</v>
      </c>
      <c r="K9183" t="str">
        <f t="shared" si="717"/>
        <v>Saturday</v>
      </c>
      <c r="L9183" t="str">
        <f t="shared" si="718"/>
        <v>Autumn</v>
      </c>
      <c r="M9183">
        <f t="shared" si="719"/>
        <v>954.12999999999988</v>
      </c>
    </row>
    <row r="9184" spans="1:13" x14ac:dyDescent="0.25">
      <c r="A9184" t="s">
        <v>230</v>
      </c>
      <c r="B9184" t="s">
        <v>22</v>
      </c>
      <c r="C9184" t="s">
        <v>23</v>
      </c>
      <c r="D9184">
        <v>3</v>
      </c>
      <c r="E9184">
        <v>11.86</v>
      </c>
      <c r="F9184" s="16">
        <f t="shared" si="715"/>
        <v>35.58</v>
      </c>
      <c r="G9184" t="s">
        <v>20</v>
      </c>
      <c r="H9184" t="s">
        <v>16</v>
      </c>
      <c r="I9184" s="1">
        <v>45591</v>
      </c>
      <c r="J9184" t="str">
        <f t="shared" si="716"/>
        <v>October</v>
      </c>
      <c r="K9184" t="str">
        <f t="shared" si="717"/>
        <v>Saturday</v>
      </c>
      <c r="L9184" t="str">
        <f t="shared" si="718"/>
        <v>Autumn</v>
      </c>
      <c r="M9184">
        <f t="shared" si="719"/>
        <v>386.16999999999996</v>
      </c>
    </row>
    <row r="9185" spans="1:13" x14ac:dyDescent="0.25">
      <c r="A9185" t="s">
        <v>156</v>
      </c>
      <c r="B9185" t="s">
        <v>69</v>
      </c>
      <c r="C9185" t="s">
        <v>72</v>
      </c>
      <c r="D9185">
        <v>1</v>
      </c>
      <c r="E9185">
        <v>81.39</v>
      </c>
      <c r="F9185" s="16">
        <f t="shared" si="715"/>
        <v>81.39</v>
      </c>
      <c r="G9185" t="s">
        <v>37</v>
      </c>
      <c r="H9185" t="s">
        <v>16</v>
      </c>
      <c r="I9185" s="1">
        <v>45421</v>
      </c>
      <c r="J9185" t="str">
        <f t="shared" si="716"/>
        <v>May</v>
      </c>
      <c r="K9185" t="str">
        <f t="shared" si="717"/>
        <v>Thursday</v>
      </c>
      <c r="L9185" t="str">
        <f t="shared" si="718"/>
        <v>Spring</v>
      </c>
      <c r="M9185">
        <f t="shared" si="719"/>
        <v>433.05</v>
      </c>
    </row>
    <row r="9186" spans="1:13" x14ac:dyDescent="0.25">
      <c r="A9186" t="s">
        <v>237</v>
      </c>
      <c r="B9186" t="s">
        <v>99</v>
      </c>
      <c r="C9186" t="s">
        <v>100</v>
      </c>
      <c r="D9186">
        <v>1</v>
      </c>
      <c r="E9186">
        <v>18.93</v>
      </c>
      <c r="F9186" s="16">
        <f t="shared" si="715"/>
        <v>18.93</v>
      </c>
      <c r="G9186" t="s">
        <v>37</v>
      </c>
      <c r="H9186" t="s">
        <v>16</v>
      </c>
      <c r="I9186" s="1">
        <v>45209</v>
      </c>
      <c r="J9186" t="str">
        <f t="shared" si="716"/>
        <v>October</v>
      </c>
      <c r="K9186" t="str">
        <f t="shared" si="717"/>
        <v>Tuesday</v>
      </c>
      <c r="L9186" t="str">
        <f t="shared" si="718"/>
        <v>Autumn</v>
      </c>
      <c r="M9186">
        <f t="shared" si="719"/>
        <v>500.59999999999991</v>
      </c>
    </row>
    <row r="9187" spans="1:13" x14ac:dyDescent="0.25">
      <c r="A9187" t="s">
        <v>275</v>
      </c>
      <c r="B9187" t="s">
        <v>69</v>
      </c>
      <c r="C9187" t="s">
        <v>109</v>
      </c>
      <c r="D9187">
        <v>3</v>
      </c>
      <c r="E9187">
        <v>2.66</v>
      </c>
      <c r="F9187" s="16">
        <f t="shared" si="715"/>
        <v>7.98</v>
      </c>
      <c r="G9187" t="s">
        <v>11</v>
      </c>
      <c r="H9187" t="s">
        <v>12</v>
      </c>
      <c r="I9187" s="1">
        <v>45554</v>
      </c>
      <c r="J9187" t="str">
        <f t="shared" si="716"/>
        <v>September</v>
      </c>
      <c r="K9187" t="str">
        <f t="shared" si="717"/>
        <v>Thursday</v>
      </c>
      <c r="L9187" t="str">
        <f t="shared" si="718"/>
        <v>Autumn</v>
      </c>
      <c r="M9187">
        <f t="shared" si="719"/>
        <v>225.23</v>
      </c>
    </row>
    <row r="9188" spans="1:13" x14ac:dyDescent="0.25">
      <c r="A9188" t="s">
        <v>101</v>
      </c>
      <c r="B9188" t="s">
        <v>30</v>
      </c>
      <c r="C9188" t="s">
        <v>79</v>
      </c>
      <c r="D9188">
        <v>1</v>
      </c>
      <c r="E9188">
        <v>2.56</v>
      </c>
      <c r="F9188" s="16">
        <f t="shared" si="715"/>
        <v>2.56</v>
      </c>
      <c r="G9188" t="s">
        <v>37</v>
      </c>
      <c r="H9188" t="s">
        <v>12</v>
      </c>
      <c r="I9188" s="1">
        <v>44965</v>
      </c>
      <c r="J9188" t="str">
        <f t="shared" si="716"/>
        <v>February</v>
      </c>
      <c r="K9188" t="str">
        <f t="shared" si="717"/>
        <v>Wednesday</v>
      </c>
      <c r="L9188" t="str">
        <f t="shared" si="718"/>
        <v>Winter</v>
      </c>
      <c r="M9188">
        <f t="shared" si="719"/>
        <v>1493.24</v>
      </c>
    </row>
    <row r="9189" spans="1:13" x14ac:dyDescent="0.25">
      <c r="A9189" t="s">
        <v>90</v>
      </c>
      <c r="B9189" t="s">
        <v>48</v>
      </c>
      <c r="C9189" t="s">
        <v>49</v>
      </c>
      <c r="D9189">
        <v>4</v>
      </c>
      <c r="E9189">
        <v>6.43</v>
      </c>
      <c r="F9189" s="16">
        <f t="shared" si="715"/>
        <v>25.72</v>
      </c>
      <c r="G9189" t="s">
        <v>24</v>
      </c>
      <c r="H9189" t="s">
        <v>40</v>
      </c>
      <c r="I9189" s="1">
        <v>45441</v>
      </c>
      <c r="J9189" t="str">
        <f t="shared" si="716"/>
        <v>May</v>
      </c>
      <c r="K9189" t="str">
        <f t="shared" si="717"/>
        <v>Wednesday</v>
      </c>
      <c r="L9189" t="str">
        <f t="shared" si="718"/>
        <v>Spring</v>
      </c>
      <c r="M9189">
        <f t="shared" si="719"/>
        <v>375.19</v>
      </c>
    </row>
    <row r="9190" spans="1:13" x14ac:dyDescent="0.25">
      <c r="A9190" t="s">
        <v>203</v>
      </c>
      <c r="B9190" t="s">
        <v>55</v>
      </c>
      <c r="C9190" t="s">
        <v>58</v>
      </c>
      <c r="D9190">
        <v>3</v>
      </c>
      <c r="E9190">
        <v>178.07</v>
      </c>
      <c r="F9190" s="16">
        <f t="shared" si="715"/>
        <v>534.21</v>
      </c>
      <c r="G9190" t="s">
        <v>24</v>
      </c>
      <c r="H9190" t="s">
        <v>16</v>
      </c>
      <c r="I9190" s="1">
        <v>45385</v>
      </c>
      <c r="J9190" t="str">
        <f t="shared" si="716"/>
        <v>April</v>
      </c>
      <c r="K9190" t="str">
        <f t="shared" si="717"/>
        <v>Wednesday</v>
      </c>
      <c r="L9190" t="str">
        <f t="shared" si="718"/>
        <v>Spring</v>
      </c>
      <c r="M9190">
        <f t="shared" si="719"/>
        <v>975.27</v>
      </c>
    </row>
    <row r="9191" spans="1:13" x14ac:dyDescent="0.25">
      <c r="A9191" t="s">
        <v>193</v>
      </c>
      <c r="B9191" t="s">
        <v>26</v>
      </c>
      <c r="C9191" t="s">
        <v>39</v>
      </c>
      <c r="D9191">
        <v>4</v>
      </c>
      <c r="E9191">
        <v>73.86</v>
      </c>
      <c r="F9191" s="16">
        <f t="shared" si="715"/>
        <v>295.44</v>
      </c>
      <c r="G9191" t="s">
        <v>24</v>
      </c>
      <c r="H9191" t="s">
        <v>12</v>
      </c>
      <c r="I9191" s="1">
        <v>45306</v>
      </c>
      <c r="J9191" t="str">
        <f t="shared" si="716"/>
        <v>January</v>
      </c>
      <c r="K9191" t="str">
        <f t="shared" si="717"/>
        <v>Monday</v>
      </c>
      <c r="L9191" t="str">
        <f t="shared" si="718"/>
        <v>Winter</v>
      </c>
      <c r="M9191">
        <f t="shared" si="719"/>
        <v>528.57999999999993</v>
      </c>
    </row>
    <row r="9192" spans="1:13" x14ac:dyDescent="0.25">
      <c r="A9192" t="s">
        <v>112</v>
      </c>
      <c r="B9192" t="s">
        <v>30</v>
      </c>
      <c r="C9192" t="s">
        <v>79</v>
      </c>
      <c r="D9192">
        <v>1</v>
      </c>
      <c r="E9192">
        <v>7.49</v>
      </c>
      <c r="F9192" s="16">
        <f t="shared" si="715"/>
        <v>7.49</v>
      </c>
      <c r="G9192" t="s">
        <v>37</v>
      </c>
      <c r="H9192" t="s">
        <v>16</v>
      </c>
      <c r="I9192" s="1">
        <v>45417</v>
      </c>
      <c r="J9192" t="str">
        <f t="shared" si="716"/>
        <v>May</v>
      </c>
      <c r="K9192" t="str">
        <f t="shared" si="717"/>
        <v>Sunday</v>
      </c>
      <c r="L9192" t="str">
        <f t="shared" si="718"/>
        <v>Spring</v>
      </c>
      <c r="M9192">
        <f t="shared" si="719"/>
        <v>978.83</v>
      </c>
    </row>
    <row r="9193" spans="1:13" x14ac:dyDescent="0.25">
      <c r="A9193" t="s">
        <v>259</v>
      </c>
      <c r="B9193" t="s">
        <v>99</v>
      </c>
      <c r="C9193" t="s">
        <v>188</v>
      </c>
      <c r="D9193">
        <v>1</v>
      </c>
      <c r="E9193">
        <v>53.95</v>
      </c>
      <c r="F9193" s="16">
        <f t="shared" si="715"/>
        <v>53.95</v>
      </c>
      <c r="G9193" t="s">
        <v>20</v>
      </c>
      <c r="H9193" t="s">
        <v>16</v>
      </c>
      <c r="I9193" s="1">
        <v>45400</v>
      </c>
      <c r="J9193" t="str">
        <f t="shared" si="716"/>
        <v>April</v>
      </c>
      <c r="K9193" t="str">
        <f t="shared" si="717"/>
        <v>Thursday</v>
      </c>
      <c r="L9193" t="str">
        <f t="shared" si="718"/>
        <v>Spring</v>
      </c>
      <c r="M9193">
        <f t="shared" si="719"/>
        <v>70463.949999999983</v>
      </c>
    </row>
    <row r="9194" spans="1:13" x14ac:dyDescent="0.25">
      <c r="A9194" t="s">
        <v>268</v>
      </c>
      <c r="B9194" t="s">
        <v>69</v>
      </c>
      <c r="C9194" t="s">
        <v>109</v>
      </c>
      <c r="D9194">
        <v>4</v>
      </c>
      <c r="E9194">
        <v>2.4</v>
      </c>
      <c r="F9194" s="16">
        <f t="shared" si="715"/>
        <v>9.6</v>
      </c>
      <c r="G9194" t="s">
        <v>11</v>
      </c>
      <c r="H9194" t="s">
        <v>12</v>
      </c>
      <c r="I9194" s="1">
        <v>45201</v>
      </c>
      <c r="J9194" t="str">
        <f t="shared" si="716"/>
        <v>October</v>
      </c>
      <c r="K9194" t="str">
        <f t="shared" si="717"/>
        <v>Monday</v>
      </c>
      <c r="L9194" t="str">
        <f t="shared" si="718"/>
        <v>Autumn</v>
      </c>
      <c r="M9194">
        <f t="shared" si="719"/>
        <v>536.05000000000007</v>
      </c>
    </row>
    <row r="9195" spans="1:13" x14ac:dyDescent="0.25">
      <c r="A9195" t="s">
        <v>107</v>
      </c>
      <c r="B9195" t="s">
        <v>9</v>
      </c>
      <c r="C9195" t="s">
        <v>86</v>
      </c>
      <c r="D9195">
        <v>4</v>
      </c>
      <c r="E9195">
        <v>6.25</v>
      </c>
      <c r="F9195" s="16">
        <f t="shared" si="715"/>
        <v>25</v>
      </c>
      <c r="G9195" t="s">
        <v>11</v>
      </c>
      <c r="H9195" t="s">
        <v>12</v>
      </c>
      <c r="I9195" s="1">
        <v>45237</v>
      </c>
      <c r="J9195" t="str">
        <f t="shared" si="716"/>
        <v>November</v>
      </c>
      <c r="K9195" t="str">
        <f t="shared" si="717"/>
        <v>Tuesday</v>
      </c>
      <c r="L9195" t="str">
        <f t="shared" si="718"/>
        <v>Autumn</v>
      </c>
      <c r="M9195">
        <f t="shared" si="719"/>
        <v>207.39000000000001</v>
      </c>
    </row>
    <row r="9196" spans="1:13" x14ac:dyDescent="0.25">
      <c r="A9196" t="s">
        <v>265</v>
      </c>
      <c r="B9196" t="s">
        <v>99</v>
      </c>
      <c r="C9196" t="s">
        <v>100</v>
      </c>
      <c r="D9196">
        <v>1</v>
      </c>
      <c r="E9196">
        <v>16.34</v>
      </c>
      <c r="F9196" s="16">
        <f t="shared" si="715"/>
        <v>16.34</v>
      </c>
      <c r="G9196" t="s">
        <v>20</v>
      </c>
      <c r="H9196" t="s">
        <v>40</v>
      </c>
      <c r="I9196" s="1">
        <v>45528</v>
      </c>
      <c r="J9196" t="str">
        <f t="shared" si="716"/>
        <v>August</v>
      </c>
      <c r="K9196" t="str">
        <f t="shared" si="717"/>
        <v>Saturday</v>
      </c>
      <c r="L9196" t="str">
        <f t="shared" si="718"/>
        <v>Summer</v>
      </c>
      <c r="M9196">
        <f t="shared" si="719"/>
        <v>1083.6599999999999</v>
      </c>
    </row>
    <row r="9197" spans="1:13" x14ac:dyDescent="0.25">
      <c r="A9197" t="s">
        <v>181</v>
      </c>
      <c r="B9197" t="s">
        <v>55</v>
      </c>
      <c r="C9197" t="s">
        <v>65</v>
      </c>
      <c r="D9197">
        <v>3</v>
      </c>
      <c r="E9197">
        <v>98</v>
      </c>
      <c r="F9197" s="16">
        <f t="shared" si="715"/>
        <v>294</v>
      </c>
      <c r="G9197" t="s">
        <v>20</v>
      </c>
      <c r="H9197" t="s">
        <v>40</v>
      </c>
      <c r="I9197" s="1">
        <v>45222</v>
      </c>
      <c r="J9197" t="str">
        <f t="shared" si="716"/>
        <v>October</v>
      </c>
      <c r="K9197" t="str">
        <f t="shared" si="717"/>
        <v>Monday</v>
      </c>
      <c r="L9197" t="str">
        <f t="shared" si="718"/>
        <v>Autumn</v>
      </c>
      <c r="M9197">
        <f t="shared" si="719"/>
        <v>137887.35</v>
      </c>
    </row>
    <row r="9198" spans="1:13" x14ac:dyDescent="0.25">
      <c r="A9198" t="s">
        <v>244</v>
      </c>
      <c r="B9198" t="s">
        <v>69</v>
      </c>
      <c r="C9198" t="s">
        <v>109</v>
      </c>
      <c r="D9198">
        <v>2</v>
      </c>
      <c r="E9198">
        <v>2.36</v>
      </c>
      <c r="F9198" s="16">
        <f t="shared" si="715"/>
        <v>4.72</v>
      </c>
      <c r="G9198" t="s">
        <v>11</v>
      </c>
      <c r="H9198" t="s">
        <v>12</v>
      </c>
      <c r="I9198" s="1">
        <v>45636</v>
      </c>
      <c r="J9198" t="str">
        <f t="shared" si="716"/>
        <v>December</v>
      </c>
      <c r="K9198" t="str">
        <f t="shared" si="717"/>
        <v>Tuesday</v>
      </c>
      <c r="L9198" t="str">
        <f t="shared" si="718"/>
        <v>Winter</v>
      </c>
      <c r="M9198">
        <f t="shared" si="719"/>
        <v>581.87</v>
      </c>
    </row>
    <row r="9199" spans="1:13" x14ac:dyDescent="0.25">
      <c r="A9199" t="s">
        <v>215</v>
      </c>
      <c r="B9199" t="s">
        <v>30</v>
      </c>
      <c r="C9199" t="s">
        <v>79</v>
      </c>
      <c r="D9199">
        <v>1</v>
      </c>
      <c r="E9199">
        <v>8.92</v>
      </c>
      <c r="F9199" s="16">
        <f t="shared" si="715"/>
        <v>8.92</v>
      </c>
      <c r="G9199" t="s">
        <v>20</v>
      </c>
      <c r="H9199" t="s">
        <v>12</v>
      </c>
      <c r="I9199" s="1">
        <v>45163</v>
      </c>
      <c r="J9199" t="str">
        <f t="shared" si="716"/>
        <v>August</v>
      </c>
      <c r="K9199" t="str">
        <f t="shared" si="717"/>
        <v>Friday</v>
      </c>
      <c r="L9199" t="str">
        <f t="shared" si="718"/>
        <v>Summer</v>
      </c>
      <c r="M9199">
        <f t="shared" si="719"/>
        <v>682.93000000000006</v>
      </c>
    </row>
    <row r="9200" spans="1:13" x14ac:dyDescent="0.25">
      <c r="A9200" t="s">
        <v>255</v>
      </c>
      <c r="B9200" t="s">
        <v>30</v>
      </c>
      <c r="C9200" t="s">
        <v>93</v>
      </c>
      <c r="D9200">
        <v>1</v>
      </c>
      <c r="E9200">
        <v>78.64</v>
      </c>
      <c r="F9200" s="16">
        <f t="shared" si="715"/>
        <v>78.64</v>
      </c>
      <c r="G9200" t="s">
        <v>20</v>
      </c>
      <c r="H9200" t="s">
        <v>40</v>
      </c>
      <c r="I9200" s="1">
        <v>45075</v>
      </c>
      <c r="J9200" t="str">
        <f t="shared" si="716"/>
        <v>May</v>
      </c>
      <c r="K9200" t="str">
        <f t="shared" si="717"/>
        <v>Monday</v>
      </c>
      <c r="L9200" t="str">
        <f t="shared" si="718"/>
        <v>Spring</v>
      </c>
      <c r="M9200">
        <f t="shared" si="719"/>
        <v>607</v>
      </c>
    </row>
    <row r="9201" spans="1:13" x14ac:dyDescent="0.25">
      <c r="A9201" t="s">
        <v>115</v>
      </c>
      <c r="B9201" t="s">
        <v>48</v>
      </c>
      <c r="C9201" t="s">
        <v>49</v>
      </c>
      <c r="D9201">
        <v>4</v>
      </c>
      <c r="E9201">
        <v>28.96</v>
      </c>
      <c r="F9201" s="16">
        <f t="shared" si="715"/>
        <v>115.84</v>
      </c>
      <c r="G9201" t="s">
        <v>11</v>
      </c>
      <c r="H9201" t="s">
        <v>12</v>
      </c>
      <c r="I9201" s="1">
        <v>45258</v>
      </c>
      <c r="J9201" t="str">
        <f t="shared" si="716"/>
        <v>November</v>
      </c>
      <c r="K9201" t="str">
        <f t="shared" si="717"/>
        <v>Tuesday</v>
      </c>
      <c r="L9201" t="str">
        <f t="shared" si="718"/>
        <v>Autumn</v>
      </c>
      <c r="M9201">
        <f t="shared" si="719"/>
        <v>956.8900000000001</v>
      </c>
    </row>
    <row r="9202" spans="1:13" x14ac:dyDescent="0.25">
      <c r="A9202" t="s">
        <v>76</v>
      </c>
      <c r="B9202" t="s">
        <v>48</v>
      </c>
      <c r="C9202" t="s">
        <v>49</v>
      </c>
      <c r="D9202">
        <v>1</v>
      </c>
      <c r="E9202">
        <v>45.64</v>
      </c>
      <c r="F9202" s="16">
        <f t="shared" si="715"/>
        <v>45.64</v>
      </c>
      <c r="G9202" t="s">
        <v>37</v>
      </c>
      <c r="H9202" t="s">
        <v>16</v>
      </c>
      <c r="I9202" s="1">
        <v>45560</v>
      </c>
      <c r="J9202" t="str">
        <f t="shared" si="716"/>
        <v>September</v>
      </c>
      <c r="K9202" t="str">
        <f t="shared" si="717"/>
        <v>Wednesday</v>
      </c>
      <c r="L9202" t="str">
        <f t="shared" si="718"/>
        <v>Autumn</v>
      </c>
      <c r="M9202">
        <f t="shared" si="719"/>
        <v>7945.37</v>
      </c>
    </row>
    <row r="9203" spans="1:13" x14ac:dyDescent="0.25">
      <c r="A9203" t="s">
        <v>274</v>
      </c>
      <c r="B9203" t="s">
        <v>45</v>
      </c>
      <c r="C9203" t="s">
        <v>46</v>
      </c>
      <c r="D9203">
        <v>4</v>
      </c>
      <c r="E9203">
        <v>4.55</v>
      </c>
      <c r="F9203" s="16">
        <f t="shared" si="715"/>
        <v>18.2</v>
      </c>
      <c r="G9203" t="s">
        <v>11</v>
      </c>
      <c r="H9203" t="s">
        <v>12</v>
      </c>
      <c r="I9203" s="1">
        <v>45385</v>
      </c>
      <c r="J9203" t="str">
        <f t="shared" si="716"/>
        <v>April</v>
      </c>
      <c r="K9203" t="str">
        <f t="shared" si="717"/>
        <v>Wednesday</v>
      </c>
      <c r="L9203" t="str">
        <f t="shared" si="718"/>
        <v>Spring</v>
      </c>
      <c r="M9203">
        <f t="shared" si="719"/>
        <v>1922.5099999999998</v>
      </c>
    </row>
    <row r="9204" spans="1:13" x14ac:dyDescent="0.25">
      <c r="A9204" t="s">
        <v>154</v>
      </c>
      <c r="B9204" t="s">
        <v>9</v>
      </c>
      <c r="C9204" t="s">
        <v>42</v>
      </c>
      <c r="D9204">
        <v>4</v>
      </c>
      <c r="E9204">
        <v>3.15</v>
      </c>
      <c r="F9204" s="16">
        <f t="shared" si="715"/>
        <v>12.6</v>
      </c>
      <c r="G9204" t="s">
        <v>24</v>
      </c>
      <c r="H9204" t="s">
        <v>16</v>
      </c>
      <c r="I9204" s="1">
        <v>45119</v>
      </c>
      <c r="J9204" t="str">
        <f t="shared" si="716"/>
        <v>July</v>
      </c>
      <c r="K9204" t="str">
        <f t="shared" si="717"/>
        <v>Wednesday</v>
      </c>
      <c r="L9204" t="str">
        <f t="shared" si="718"/>
        <v>Summer</v>
      </c>
      <c r="M9204">
        <f t="shared" si="719"/>
        <v>501.72</v>
      </c>
    </row>
    <row r="9205" spans="1:13" x14ac:dyDescent="0.25">
      <c r="A9205" t="s">
        <v>181</v>
      </c>
      <c r="B9205" t="s">
        <v>55</v>
      </c>
      <c r="C9205" t="s">
        <v>56</v>
      </c>
      <c r="D9205">
        <v>2</v>
      </c>
      <c r="E9205">
        <v>68131.72</v>
      </c>
      <c r="F9205" s="16">
        <f t="shared" si="715"/>
        <v>136263.44</v>
      </c>
      <c r="G9205" t="s">
        <v>24</v>
      </c>
      <c r="H9205" t="s">
        <v>16</v>
      </c>
      <c r="I9205" s="1">
        <v>45227</v>
      </c>
      <c r="J9205" t="str">
        <f t="shared" si="716"/>
        <v>October</v>
      </c>
      <c r="K9205" t="str">
        <f t="shared" si="717"/>
        <v>Saturday</v>
      </c>
      <c r="L9205" t="str">
        <f t="shared" si="718"/>
        <v>Autumn</v>
      </c>
      <c r="M9205">
        <f t="shared" si="719"/>
        <v>137593.35</v>
      </c>
    </row>
    <row r="9206" spans="1:13" x14ac:dyDescent="0.25">
      <c r="A9206" t="s">
        <v>184</v>
      </c>
      <c r="B9206" t="s">
        <v>35</v>
      </c>
      <c r="C9206" t="s">
        <v>159</v>
      </c>
      <c r="D9206">
        <v>1</v>
      </c>
      <c r="E9206">
        <v>370.05</v>
      </c>
      <c r="F9206" s="16">
        <f t="shared" si="715"/>
        <v>370.05</v>
      </c>
      <c r="G9206" t="s">
        <v>24</v>
      </c>
      <c r="H9206" t="s">
        <v>16</v>
      </c>
      <c r="I9206" s="1">
        <v>45131</v>
      </c>
      <c r="J9206" t="str">
        <f t="shared" si="716"/>
        <v>July</v>
      </c>
      <c r="K9206" t="str">
        <f t="shared" si="717"/>
        <v>Monday</v>
      </c>
      <c r="L9206" t="str">
        <f t="shared" si="718"/>
        <v>Summer</v>
      </c>
      <c r="M9206">
        <f t="shared" si="719"/>
        <v>1100.99</v>
      </c>
    </row>
    <row r="9207" spans="1:13" x14ac:dyDescent="0.25">
      <c r="A9207" t="s">
        <v>153</v>
      </c>
      <c r="B9207" t="s">
        <v>48</v>
      </c>
      <c r="C9207" t="s">
        <v>111</v>
      </c>
      <c r="D9207">
        <v>2</v>
      </c>
      <c r="E9207">
        <v>24.38</v>
      </c>
      <c r="F9207" s="16">
        <f t="shared" si="715"/>
        <v>48.76</v>
      </c>
      <c r="G9207" t="s">
        <v>24</v>
      </c>
      <c r="H9207" t="s">
        <v>16</v>
      </c>
      <c r="I9207" s="1">
        <v>45343</v>
      </c>
      <c r="J9207" t="str">
        <f t="shared" si="716"/>
        <v>February</v>
      </c>
      <c r="K9207" t="str">
        <f t="shared" si="717"/>
        <v>Wednesday</v>
      </c>
      <c r="L9207" t="str">
        <f t="shared" si="718"/>
        <v>Winter</v>
      </c>
      <c r="M9207">
        <f t="shared" si="719"/>
        <v>1178.6099999999999</v>
      </c>
    </row>
    <row r="9208" spans="1:13" x14ac:dyDescent="0.25">
      <c r="A9208" t="s">
        <v>202</v>
      </c>
      <c r="B9208" t="s">
        <v>48</v>
      </c>
      <c r="C9208" t="s">
        <v>111</v>
      </c>
      <c r="D9208">
        <v>2</v>
      </c>
      <c r="E9208">
        <v>95.49</v>
      </c>
      <c r="F9208" s="16">
        <f t="shared" si="715"/>
        <v>190.98</v>
      </c>
      <c r="G9208" t="s">
        <v>24</v>
      </c>
      <c r="H9208" t="s">
        <v>40</v>
      </c>
      <c r="I9208" s="1">
        <v>45626</v>
      </c>
      <c r="J9208" t="str">
        <f t="shared" si="716"/>
        <v>November</v>
      </c>
      <c r="K9208" t="str">
        <f t="shared" si="717"/>
        <v>Saturday</v>
      </c>
      <c r="L9208" t="str">
        <f t="shared" si="718"/>
        <v>Autumn</v>
      </c>
      <c r="M9208">
        <f t="shared" si="719"/>
        <v>478.56999999999994</v>
      </c>
    </row>
    <row r="9209" spans="1:13" x14ac:dyDescent="0.25">
      <c r="A9209" t="s">
        <v>227</v>
      </c>
      <c r="B9209" t="s">
        <v>14</v>
      </c>
      <c r="C9209" t="s">
        <v>15</v>
      </c>
      <c r="D9209">
        <v>5</v>
      </c>
      <c r="E9209">
        <v>69.11</v>
      </c>
      <c r="F9209" s="16">
        <f t="shared" si="715"/>
        <v>345.55</v>
      </c>
      <c r="G9209" t="s">
        <v>20</v>
      </c>
      <c r="H9209" t="s">
        <v>12</v>
      </c>
      <c r="I9209" s="1">
        <v>45623</v>
      </c>
      <c r="J9209" t="str">
        <f t="shared" si="716"/>
        <v>November</v>
      </c>
      <c r="K9209" t="str">
        <f t="shared" si="717"/>
        <v>Wednesday</v>
      </c>
      <c r="L9209" t="str">
        <f t="shared" si="718"/>
        <v>Autumn</v>
      </c>
      <c r="M9209">
        <f t="shared" si="719"/>
        <v>1462.89</v>
      </c>
    </row>
    <row r="9210" spans="1:13" x14ac:dyDescent="0.25">
      <c r="A9210" t="s">
        <v>241</v>
      </c>
      <c r="B9210" t="s">
        <v>22</v>
      </c>
      <c r="C9210" t="s">
        <v>23</v>
      </c>
      <c r="D9210">
        <v>5</v>
      </c>
      <c r="E9210">
        <v>24.72</v>
      </c>
      <c r="F9210" s="16">
        <f t="shared" si="715"/>
        <v>123.6</v>
      </c>
      <c r="G9210" t="s">
        <v>24</v>
      </c>
      <c r="H9210" t="s">
        <v>12</v>
      </c>
      <c r="I9210" s="1">
        <v>45325</v>
      </c>
      <c r="J9210" t="str">
        <f t="shared" si="716"/>
        <v>February</v>
      </c>
      <c r="K9210" t="str">
        <f t="shared" si="717"/>
        <v>Saturday</v>
      </c>
      <c r="L9210" t="str">
        <f t="shared" si="718"/>
        <v>Winter</v>
      </c>
      <c r="M9210">
        <f t="shared" si="719"/>
        <v>538.03</v>
      </c>
    </row>
    <row r="9211" spans="1:13" x14ac:dyDescent="0.25">
      <c r="A9211" t="s">
        <v>138</v>
      </c>
      <c r="B9211" t="s">
        <v>9</v>
      </c>
      <c r="C9211" t="s">
        <v>180</v>
      </c>
      <c r="D9211">
        <v>2</v>
      </c>
      <c r="E9211">
        <v>5.13</v>
      </c>
      <c r="F9211" s="16">
        <f t="shared" si="715"/>
        <v>10.26</v>
      </c>
      <c r="G9211" t="s">
        <v>37</v>
      </c>
      <c r="H9211" t="s">
        <v>12</v>
      </c>
      <c r="I9211" s="1">
        <v>45090</v>
      </c>
      <c r="J9211" t="str">
        <f t="shared" si="716"/>
        <v>June</v>
      </c>
      <c r="K9211" t="str">
        <f t="shared" si="717"/>
        <v>Tuesday</v>
      </c>
      <c r="L9211" t="str">
        <f t="shared" si="718"/>
        <v>Summer</v>
      </c>
      <c r="M9211">
        <f t="shared" si="719"/>
        <v>70.010000000000005</v>
      </c>
    </row>
    <row r="9212" spans="1:13" x14ac:dyDescent="0.25">
      <c r="A9212" t="s">
        <v>59</v>
      </c>
      <c r="B9212" t="s">
        <v>14</v>
      </c>
      <c r="C9212" t="s">
        <v>15</v>
      </c>
      <c r="D9212">
        <v>3</v>
      </c>
      <c r="E9212">
        <v>46.2</v>
      </c>
      <c r="F9212" s="16">
        <f t="shared" si="715"/>
        <v>138.60000000000002</v>
      </c>
      <c r="G9212" t="s">
        <v>37</v>
      </c>
      <c r="H9212" t="s">
        <v>40</v>
      </c>
      <c r="I9212" s="1">
        <v>45076</v>
      </c>
      <c r="J9212" t="str">
        <f t="shared" si="716"/>
        <v>May</v>
      </c>
      <c r="K9212" t="str">
        <f t="shared" si="717"/>
        <v>Tuesday</v>
      </c>
      <c r="L9212" t="str">
        <f t="shared" si="718"/>
        <v>Spring</v>
      </c>
      <c r="M9212">
        <f t="shared" si="719"/>
        <v>2265.9499999999994</v>
      </c>
    </row>
    <row r="9213" spans="1:13" x14ac:dyDescent="0.25">
      <c r="A9213" t="s">
        <v>137</v>
      </c>
      <c r="B9213" t="s">
        <v>18</v>
      </c>
      <c r="C9213" t="s">
        <v>19</v>
      </c>
      <c r="D9213">
        <v>1</v>
      </c>
      <c r="E9213">
        <v>27.8</v>
      </c>
      <c r="F9213" s="16">
        <f t="shared" si="715"/>
        <v>27.8</v>
      </c>
      <c r="G9213" t="s">
        <v>37</v>
      </c>
      <c r="H9213" t="s">
        <v>16</v>
      </c>
      <c r="I9213" s="1">
        <v>45322</v>
      </c>
      <c r="J9213" t="str">
        <f t="shared" si="716"/>
        <v>January</v>
      </c>
      <c r="K9213" t="str">
        <f t="shared" si="717"/>
        <v>Wednesday</v>
      </c>
      <c r="L9213" t="str">
        <f t="shared" si="718"/>
        <v>Winter</v>
      </c>
      <c r="M9213">
        <f t="shared" si="719"/>
        <v>641.13</v>
      </c>
    </row>
    <row r="9214" spans="1:13" x14ac:dyDescent="0.25">
      <c r="A9214" t="s">
        <v>235</v>
      </c>
      <c r="B9214" t="s">
        <v>55</v>
      </c>
      <c r="C9214" t="s">
        <v>65</v>
      </c>
      <c r="D9214">
        <v>3</v>
      </c>
      <c r="E9214">
        <v>103.25</v>
      </c>
      <c r="F9214" s="16">
        <f t="shared" si="715"/>
        <v>309.75</v>
      </c>
      <c r="G9214" t="s">
        <v>24</v>
      </c>
      <c r="H9214" t="s">
        <v>12</v>
      </c>
      <c r="I9214" s="1">
        <v>45309</v>
      </c>
      <c r="J9214" t="str">
        <f t="shared" si="716"/>
        <v>January</v>
      </c>
      <c r="K9214" t="str">
        <f t="shared" si="717"/>
        <v>Thursday</v>
      </c>
      <c r="L9214" t="str">
        <f t="shared" si="718"/>
        <v>Winter</v>
      </c>
      <c r="M9214">
        <f t="shared" si="719"/>
        <v>309.75</v>
      </c>
    </row>
    <row r="9215" spans="1:13" x14ac:dyDescent="0.25">
      <c r="A9215" t="s">
        <v>169</v>
      </c>
      <c r="B9215" t="s">
        <v>60</v>
      </c>
      <c r="C9215" t="s">
        <v>61</v>
      </c>
      <c r="D9215">
        <v>1</v>
      </c>
      <c r="E9215">
        <v>116.99</v>
      </c>
      <c r="F9215" s="16">
        <f t="shared" si="715"/>
        <v>116.99</v>
      </c>
      <c r="G9215" t="s">
        <v>11</v>
      </c>
      <c r="H9215" t="s">
        <v>12</v>
      </c>
      <c r="I9215" s="1">
        <v>45047</v>
      </c>
      <c r="J9215" t="str">
        <f t="shared" si="716"/>
        <v>May</v>
      </c>
      <c r="K9215" t="str">
        <f t="shared" si="717"/>
        <v>Monday</v>
      </c>
      <c r="L9215" t="str">
        <f t="shared" si="718"/>
        <v>Spring</v>
      </c>
      <c r="M9215">
        <f t="shared" si="719"/>
        <v>5060.63</v>
      </c>
    </row>
    <row r="9216" spans="1:13" x14ac:dyDescent="0.25">
      <c r="A9216" t="s">
        <v>83</v>
      </c>
      <c r="B9216" t="s">
        <v>45</v>
      </c>
      <c r="C9216" t="s">
        <v>103</v>
      </c>
      <c r="D9216">
        <v>2</v>
      </c>
      <c r="E9216">
        <v>5.93</v>
      </c>
      <c r="F9216" s="16">
        <f t="shared" si="715"/>
        <v>11.86</v>
      </c>
      <c r="G9216" t="s">
        <v>11</v>
      </c>
      <c r="H9216" t="s">
        <v>40</v>
      </c>
      <c r="I9216" s="1">
        <v>45509</v>
      </c>
      <c r="J9216" t="str">
        <f t="shared" si="716"/>
        <v>August</v>
      </c>
      <c r="K9216" t="str">
        <f t="shared" si="717"/>
        <v>Monday</v>
      </c>
      <c r="L9216" t="str">
        <f t="shared" si="718"/>
        <v>Summer</v>
      </c>
      <c r="M9216">
        <f t="shared" si="719"/>
        <v>180.97000000000003</v>
      </c>
    </row>
    <row r="9217" spans="1:13" x14ac:dyDescent="0.25">
      <c r="A9217" t="s">
        <v>249</v>
      </c>
      <c r="B9217" t="s">
        <v>30</v>
      </c>
      <c r="C9217" t="s">
        <v>93</v>
      </c>
      <c r="D9217">
        <v>1</v>
      </c>
      <c r="E9217">
        <v>94.34</v>
      </c>
      <c r="F9217" s="16">
        <f t="shared" si="715"/>
        <v>94.34</v>
      </c>
      <c r="G9217" t="s">
        <v>11</v>
      </c>
      <c r="H9217" t="s">
        <v>40</v>
      </c>
      <c r="I9217" s="1">
        <v>45262</v>
      </c>
      <c r="J9217" t="str">
        <f t="shared" si="716"/>
        <v>December</v>
      </c>
      <c r="K9217" t="str">
        <f t="shared" si="717"/>
        <v>Saturday</v>
      </c>
      <c r="L9217" t="str">
        <f t="shared" si="718"/>
        <v>Winter</v>
      </c>
      <c r="M9217">
        <f t="shared" si="719"/>
        <v>730.29000000000008</v>
      </c>
    </row>
    <row r="9218" spans="1:13" x14ac:dyDescent="0.25">
      <c r="A9218" t="s">
        <v>59</v>
      </c>
      <c r="B9218" t="s">
        <v>30</v>
      </c>
      <c r="C9218" t="s">
        <v>31</v>
      </c>
      <c r="D9218">
        <v>1</v>
      </c>
      <c r="E9218">
        <v>703.42</v>
      </c>
      <c r="F9218" s="16">
        <f t="shared" si="715"/>
        <v>703.42</v>
      </c>
      <c r="G9218" t="s">
        <v>37</v>
      </c>
      <c r="H9218" t="s">
        <v>16</v>
      </c>
      <c r="I9218" s="1">
        <v>45127</v>
      </c>
      <c r="J9218" t="str">
        <f t="shared" si="716"/>
        <v>July</v>
      </c>
      <c r="K9218" t="str">
        <f t="shared" si="717"/>
        <v>Thursday</v>
      </c>
      <c r="L9218" t="str">
        <f t="shared" si="718"/>
        <v>Summer</v>
      </c>
      <c r="M9218">
        <f t="shared" si="719"/>
        <v>2127.35</v>
      </c>
    </row>
    <row r="9219" spans="1:13" x14ac:dyDescent="0.25">
      <c r="A9219" t="s">
        <v>154</v>
      </c>
      <c r="B9219" t="s">
        <v>9</v>
      </c>
      <c r="C9219" t="s">
        <v>180</v>
      </c>
      <c r="D9219">
        <v>4</v>
      </c>
      <c r="E9219">
        <v>7.68</v>
      </c>
      <c r="F9219" s="16">
        <f t="shared" ref="F9219:F9282" si="720">D9219*E9219</f>
        <v>30.72</v>
      </c>
      <c r="G9219" t="s">
        <v>37</v>
      </c>
      <c r="H9219" t="s">
        <v>16</v>
      </c>
      <c r="I9219" s="1">
        <v>45234</v>
      </c>
      <c r="J9219" t="str">
        <f t="shared" ref="J9219:J9282" si="721">TEXT(I9219,"mmmm")</f>
        <v>November</v>
      </c>
      <c r="K9219" t="str">
        <f t="shared" ref="K9219:K9282" si="722">TEXT(I9219,"dddd")</f>
        <v>Saturday</v>
      </c>
      <c r="L9219" t="str">
        <f t="shared" ref="L9219:L9282" si="723">IF(OR(MONTH(I9219)=3,MONTH(I9219)=4,MONTH(I9219)=5),"Spring",IF(OR(MONTH(I9219)=6,MONTH(I9219)=7,MONTH(I9219)=8),"Summer",IF(OR(MONTH(I9219)=9,MONTH(I9219)=10,MONTH(I9219)=11),"Autumn",IF(OR(MONTH(I9219)=12,MONTH(I9219)=1,MONTH(I9219)=2),"Winter"))))</f>
        <v>Autumn</v>
      </c>
      <c r="M9219">
        <f t="shared" ref="M9219:M9282" si="724">SUMIF(A9219:A19218,A9219,F9219:F19218)</f>
        <v>489.12</v>
      </c>
    </row>
    <row r="9220" spans="1:13" x14ac:dyDescent="0.25">
      <c r="A9220" t="s">
        <v>224</v>
      </c>
      <c r="B9220" t="s">
        <v>9</v>
      </c>
      <c r="C9220" t="s">
        <v>180</v>
      </c>
      <c r="D9220">
        <v>1</v>
      </c>
      <c r="E9220">
        <v>7.1</v>
      </c>
      <c r="F9220" s="16">
        <f t="shared" si="720"/>
        <v>7.1</v>
      </c>
      <c r="G9220" t="s">
        <v>24</v>
      </c>
      <c r="H9220" t="s">
        <v>12</v>
      </c>
      <c r="I9220" s="1">
        <v>45348</v>
      </c>
      <c r="J9220" t="str">
        <f t="shared" si="721"/>
        <v>February</v>
      </c>
      <c r="K9220" t="str">
        <f t="shared" si="722"/>
        <v>Monday</v>
      </c>
      <c r="L9220" t="str">
        <f t="shared" si="723"/>
        <v>Winter</v>
      </c>
      <c r="M9220">
        <f t="shared" si="724"/>
        <v>117.13</v>
      </c>
    </row>
    <row r="9221" spans="1:13" x14ac:dyDescent="0.25">
      <c r="A9221" t="s">
        <v>107</v>
      </c>
      <c r="B9221" t="s">
        <v>22</v>
      </c>
      <c r="C9221" t="s">
        <v>23</v>
      </c>
      <c r="D9221">
        <v>3</v>
      </c>
      <c r="E9221">
        <v>19.88</v>
      </c>
      <c r="F9221" s="16">
        <f t="shared" si="720"/>
        <v>59.64</v>
      </c>
      <c r="G9221" t="s">
        <v>24</v>
      </c>
      <c r="H9221" t="s">
        <v>40</v>
      </c>
      <c r="I9221" s="1">
        <v>45418</v>
      </c>
      <c r="J9221" t="str">
        <f t="shared" si="721"/>
        <v>May</v>
      </c>
      <c r="K9221" t="str">
        <f t="shared" si="722"/>
        <v>Monday</v>
      </c>
      <c r="L9221" t="str">
        <f t="shared" si="723"/>
        <v>Spring</v>
      </c>
      <c r="M9221">
        <f t="shared" si="724"/>
        <v>182.39000000000001</v>
      </c>
    </row>
    <row r="9222" spans="1:13" x14ac:dyDescent="0.25">
      <c r="A9222" t="s">
        <v>73</v>
      </c>
      <c r="B9222" t="s">
        <v>26</v>
      </c>
      <c r="C9222" t="s">
        <v>39</v>
      </c>
      <c r="D9222">
        <v>3</v>
      </c>
      <c r="E9222">
        <v>81.45</v>
      </c>
      <c r="F9222" s="16">
        <f t="shared" si="720"/>
        <v>244.35000000000002</v>
      </c>
      <c r="G9222" t="s">
        <v>24</v>
      </c>
      <c r="H9222" t="s">
        <v>40</v>
      </c>
      <c r="I9222" s="1">
        <v>45338</v>
      </c>
      <c r="J9222" t="str">
        <f t="shared" si="721"/>
        <v>February</v>
      </c>
      <c r="K9222" t="str">
        <f t="shared" si="722"/>
        <v>Friday</v>
      </c>
      <c r="L9222" t="str">
        <f t="shared" si="723"/>
        <v>Winter</v>
      </c>
      <c r="M9222">
        <f t="shared" si="724"/>
        <v>125092.99</v>
      </c>
    </row>
    <row r="9223" spans="1:13" x14ac:dyDescent="0.25">
      <c r="A9223" t="s">
        <v>154</v>
      </c>
      <c r="B9223" t="s">
        <v>9</v>
      </c>
      <c r="C9223" t="s">
        <v>143</v>
      </c>
      <c r="D9223">
        <v>1</v>
      </c>
      <c r="E9223">
        <v>3.62</v>
      </c>
      <c r="F9223" s="16">
        <f t="shared" si="720"/>
        <v>3.62</v>
      </c>
      <c r="G9223" t="s">
        <v>20</v>
      </c>
      <c r="H9223" t="s">
        <v>16</v>
      </c>
      <c r="I9223" s="1">
        <v>45079</v>
      </c>
      <c r="J9223" t="str">
        <f t="shared" si="721"/>
        <v>June</v>
      </c>
      <c r="K9223" t="str">
        <f t="shared" si="722"/>
        <v>Friday</v>
      </c>
      <c r="L9223" t="str">
        <f t="shared" si="723"/>
        <v>Summer</v>
      </c>
      <c r="M9223">
        <f t="shared" si="724"/>
        <v>458.4</v>
      </c>
    </row>
    <row r="9224" spans="1:13" x14ac:dyDescent="0.25">
      <c r="A9224" t="s">
        <v>267</v>
      </c>
      <c r="B9224" t="s">
        <v>30</v>
      </c>
      <c r="C9224" t="s">
        <v>93</v>
      </c>
      <c r="D9224">
        <v>1</v>
      </c>
      <c r="E9224">
        <v>95.23</v>
      </c>
      <c r="F9224" s="16">
        <f t="shared" si="720"/>
        <v>95.23</v>
      </c>
      <c r="G9224" t="s">
        <v>11</v>
      </c>
      <c r="H9224" t="s">
        <v>40</v>
      </c>
      <c r="I9224" s="1">
        <v>44968</v>
      </c>
      <c r="J9224" t="str">
        <f t="shared" si="721"/>
        <v>February</v>
      </c>
      <c r="K9224" t="str">
        <f t="shared" si="722"/>
        <v>Saturday</v>
      </c>
      <c r="L9224" t="str">
        <f t="shared" si="723"/>
        <v>Winter</v>
      </c>
      <c r="M9224">
        <f t="shared" si="724"/>
        <v>489.20000000000005</v>
      </c>
    </row>
    <row r="9225" spans="1:13" x14ac:dyDescent="0.25">
      <c r="A9225" t="s">
        <v>257</v>
      </c>
      <c r="B9225" t="s">
        <v>45</v>
      </c>
      <c r="C9225" t="s">
        <v>161</v>
      </c>
      <c r="D9225">
        <v>2</v>
      </c>
      <c r="E9225">
        <v>4.4000000000000004</v>
      </c>
      <c r="F9225" s="16">
        <f t="shared" si="720"/>
        <v>8.8000000000000007</v>
      </c>
      <c r="G9225" t="s">
        <v>11</v>
      </c>
      <c r="H9225" t="s">
        <v>16</v>
      </c>
      <c r="I9225" s="1">
        <v>45367</v>
      </c>
      <c r="J9225" t="str">
        <f t="shared" si="721"/>
        <v>March</v>
      </c>
      <c r="K9225" t="str">
        <f t="shared" si="722"/>
        <v>Saturday</v>
      </c>
      <c r="L9225" t="str">
        <f t="shared" si="723"/>
        <v>Spring</v>
      </c>
      <c r="M9225">
        <f t="shared" si="724"/>
        <v>669.31</v>
      </c>
    </row>
    <row r="9226" spans="1:13" x14ac:dyDescent="0.25">
      <c r="A9226" t="s">
        <v>187</v>
      </c>
      <c r="B9226" t="s">
        <v>60</v>
      </c>
      <c r="C9226" t="s">
        <v>61</v>
      </c>
      <c r="D9226">
        <v>1</v>
      </c>
      <c r="E9226">
        <v>491.02</v>
      </c>
      <c r="F9226" s="16">
        <f t="shared" si="720"/>
        <v>491.02</v>
      </c>
      <c r="G9226" t="s">
        <v>11</v>
      </c>
      <c r="H9226" t="s">
        <v>12</v>
      </c>
      <c r="I9226" s="1">
        <v>45252</v>
      </c>
      <c r="J9226" t="str">
        <f t="shared" si="721"/>
        <v>November</v>
      </c>
      <c r="K9226" t="str">
        <f t="shared" si="722"/>
        <v>Wednesday</v>
      </c>
      <c r="L9226" t="str">
        <f t="shared" si="723"/>
        <v>Autumn</v>
      </c>
      <c r="M9226">
        <f t="shared" si="724"/>
        <v>872.76</v>
      </c>
    </row>
    <row r="9227" spans="1:13" x14ac:dyDescent="0.25">
      <c r="A9227" t="s">
        <v>140</v>
      </c>
      <c r="B9227" t="s">
        <v>99</v>
      </c>
      <c r="C9227" t="s">
        <v>129</v>
      </c>
      <c r="D9227">
        <v>1</v>
      </c>
      <c r="E9227">
        <v>5.98</v>
      </c>
      <c r="F9227" s="16">
        <f t="shared" si="720"/>
        <v>5.98</v>
      </c>
      <c r="G9227" t="s">
        <v>11</v>
      </c>
      <c r="H9227" t="s">
        <v>40</v>
      </c>
      <c r="I9227" s="1">
        <v>45463</v>
      </c>
      <c r="J9227" t="str">
        <f t="shared" si="721"/>
        <v>June</v>
      </c>
      <c r="K9227" t="str">
        <f t="shared" si="722"/>
        <v>Thursday</v>
      </c>
      <c r="L9227" t="str">
        <f t="shared" si="723"/>
        <v>Summer</v>
      </c>
      <c r="M9227">
        <f t="shared" si="724"/>
        <v>1039.1899999999998</v>
      </c>
    </row>
    <row r="9228" spans="1:13" x14ac:dyDescent="0.25">
      <c r="A9228" t="s">
        <v>64</v>
      </c>
      <c r="B9228" t="s">
        <v>9</v>
      </c>
      <c r="C9228" t="s">
        <v>67</v>
      </c>
      <c r="D9228">
        <v>1</v>
      </c>
      <c r="E9228">
        <v>10.47</v>
      </c>
      <c r="F9228" s="16">
        <f t="shared" si="720"/>
        <v>10.47</v>
      </c>
      <c r="G9228" t="s">
        <v>20</v>
      </c>
      <c r="H9228" t="s">
        <v>16</v>
      </c>
      <c r="I9228" s="1">
        <v>45171</v>
      </c>
      <c r="J9228" t="str">
        <f t="shared" si="721"/>
        <v>September</v>
      </c>
      <c r="K9228" t="str">
        <f t="shared" si="722"/>
        <v>Saturday</v>
      </c>
      <c r="L9228" t="str">
        <f t="shared" si="723"/>
        <v>Autumn</v>
      </c>
      <c r="M9228">
        <f t="shared" si="724"/>
        <v>330.90000000000003</v>
      </c>
    </row>
    <row r="9229" spans="1:13" x14ac:dyDescent="0.25">
      <c r="A9229" t="s">
        <v>114</v>
      </c>
      <c r="B9229" t="s">
        <v>14</v>
      </c>
      <c r="C9229" t="s">
        <v>150</v>
      </c>
      <c r="D9229">
        <v>1</v>
      </c>
      <c r="E9229">
        <v>108.05</v>
      </c>
      <c r="F9229" s="16">
        <f t="shared" si="720"/>
        <v>108.05</v>
      </c>
      <c r="G9229" t="s">
        <v>24</v>
      </c>
      <c r="H9229" t="s">
        <v>16</v>
      </c>
      <c r="I9229" s="1">
        <v>45167</v>
      </c>
      <c r="J9229" t="str">
        <f t="shared" si="721"/>
        <v>August</v>
      </c>
      <c r="K9229" t="str">
        <f t="shared" si="722"/>
        <v>Tuesday</v>
      </c>
      <c r="L9229" t="str">
        <f t="shared" si="723"/>
        <v>Summer</v>
      </c>
      <c r="M9229">
        <f t="shared" si="724"/>
        <v>2482.5699999999997</v>
      </c>
    </row>
    <row r="9230" spans="1:13" x14ac:dyDescent="0.25">
      <c r="A9230" t="s">
        <v>153</v>
      </c>
      <c r="B9230" t="s">
        <v>45</v>
      </c>
      <c r="C9230" t="s">
        <v>108</v>
      </c>
      <c r="D9230">
        <v>2</v>
      </c>
      <c r="E9230">
        <v>350.54</v>
      </c>
      <c r="F9230" s="16">
        <f t="shared" si="720"/>
        <v>701.08</v>
      </c>
      <c r="G9230" t="s">
        <v>11</v>
      </c>
      <c r="H9230" t="s">
        <v>12</v>
      </c>
      <c r="I9230" s="1">
        <v>45337</v>
      </c>
      <c r="J9230" t="str">
        <f t="shared" si="721"/>
        <v>February</v>
      </c>
      <c r="K9230" t="str">
        <f t="shared" si="722"/>
        <v>Thursday</v>
      </c>
      <c r="L9230" t="str">
        <f t="shared" si="723"/>
        <v>Winter</v>
      </c>
      <c r="M9230">
        <f t="shared" si="724"/>
        <v>1129.8499999999999</v>
      </c>
    </row>
    <row r="9231" spans="1:13" x14ac:dyDescent="0.25">
      <c r="A9231" t="s">
        <v>195</v>
      </c>
      <c r="B9231" t="s">
        <v>60</v>
      </c>
      <c r="C9231" t="s">
        <v>77</v>
      </c>
      <c r="D9231">
        <v>1</v>
      </c>
      <c r="E9231">
        <v>778.44</v>
      </c>
      <c r="F9231" s="16">
        <f t="shared" si="720"/>
        <v>778.44</v>
      </c>
      <c r="G9231" t="s">
        <v>20</v>
      </c>
      <c r="H9231" t="s">
        <v>12</v>
      </c>
      <c r="I9231" s="1">
        <v>45098</v>
      </c>
      <c r="J9231" t="str">
        <f t="shared" si="721"/>
        <v>June</v>
      </c>
      <c r="K9231" t="str">
        <f t="shared" si="722"/>
        <v>Wednesday</v>
      </c>
      <c r="L9231" t="str">
        <f t="shared" si="723"/>
        <v>Summer</v>
      </c>
      <c r="M9231">
        <f t="shared" si="724"/>
        <v>794.07</v>
      </c>
    </row>
    <row r="9232" spans="1:13" x14ac:dyDescent="0.25">
      <c r="A9232" t="s">
        <v>201</v>
      </c>
      <c r="B9232" t="s">
        <v>18</v>
      </c>
      <c r="C9232" t="s">
        <v>148</v>
      </c>
      <c r="D9232">
        <v>1</v>
      </c>
      <c r="E9232">
        <v>4969.26</v>
      </c>
      <c r="F9232" s="16">
        <f t="shared" si="720"/>
        <v>4969.26</v>
      </c>
      <c r="G9232" t="s">
        <v>37</v>
      </c>
      <c r="H9232" t="s">
        <v>40</v>
      </c>
      <c r="I9232" s="1">
        <v>44975</v>
      </c>
      <c r="J9232" t="str">
        <f t="shared" si="721"/>
        <v>February</v>
      </c>
      <c r="K9232" t="str">
        <f t="shared" si="722"/>
        <v>Saturday</v>
      </c>
      <c r="L9232" t="str">
        <f t="shared" si="723"/>
        <v>Winter</v>
      </c>
      <c r="M9232">
        <f t="shared" si="724"/>
        <v>5148.0200000000004</v>
      </c>
    </row>
    <row r="9233" spans="1:13" x14ac:dyDescent="0.25">
      <c r="A9233" t="s">
        <v>232</v>
      </c>
      <c r="B9233" t="s">
        <v>26</v>
      </c>
      <c r="C9233" t="s">
        <v>39</v>
      </c>
      <c r="D9233">
        <v>1</v>
      </c>
      <c r="E9233">
        <v>84.63</v>
      </c>
      <c r="F9233" s="16">
        <f t="shared" si="720"/>
        <v>84.63</v>
      </c>
      <c r="G9233" t="s">
        <v>11</v>
      </c>
      <c r="H9233" t="s">
        <v>40</v>
      </c>
      <c r="I9233" s="1">
        <v>45208</v>
      </c>
      <c r="J9233" t="str">
        <f t="shared" si="721"/>
        <v>October</v>
      </c>
      <c r="K9233" t="str">
        <f t="shared" si="722"/>
        <v>Monday</v>
      </c>
      <c r="L9233" t="str">
        <f t="shared" si="723"/>
        <v>Autumn</v>
      </c>
      <c r="M9233">
        <f t="shared" si="724"/>
        <v>52071.83</v>
      </c>
    </row>
    <row r="9234" spans="1:13" x14ac:dyDescent="0.25">
      <c r="A9234" t="s">
        <v>120</v>
      </c>
      <c r="B9234" t="s">
        <v>14</v>
      </c>
      <c r="C9234" t="s">
        <v>150</v>
      </c>
      <c r="D9234">
        <v>1</v>
      </c>
      <c r="E9234">
        <v>118.41</v>
      </c>
      <c r="F9234" s="16">
        <f t="shared" si="720"/>
        <v>118.41</v>
      </c>
      <c r="G9234" t="s">
        <v>24</v>
      </c>
      <c r="H9234" t="s">
        <v>40</v>
      </c>
      <c r="I9234" s="1">
        <v>45028</v>
      </c>
      <c r="J9234" t="str">
        <f t="shared" si="721"/>
        <v>April</v>
      </c>
      <c r="K9234" t="str">
        <f t="shared" si="722"/>
        <v>Wednesday</v>
      </c>
      <c r="L9234" t="str">
        <f t="shared" si="723"/>
        <v>Spring</v>
      </c>
      <c r="M9234">
        <f t="shared" si="724"/>
        <v>1213.0999999999999</v>
      </c>
    </row>
    <row r="9235" spans="1:13" x14ac:dyDescent="0.25">
      <c r="A9235" t="s">
        <v>186</v>
      </c>
      <c r="B9235" t="s">
        <v>60</v>
      </c>
      <c r="C9235" t="s">
        <v>81</v>
      </c>
      <c r="D9235">
        <v>1</v>
      </c>
      <c r="E9235">
        <v>564.97</v>
      </c>
      <c r="F9235" s="16">
        <f t="shared" si="720"/>
        <v>564.97</v>
      </c>
      <c r="G9235" t="s">
        <v>37</v>
      </c>
      <c r="H9235" t="s">
        <v>40</v>
      </c>
      <c r="I9235" s="1">
        <v>45654</v>
      </c>
      <c r="J9235" t="str">
        <f t="shared" si="721"/>
        <v>December</v>
      </c>
      <c r="K9235" t="str">
        <f t="shared" si="722"/>
        <v>Saturday</v>
      </c>
      <c r="L9235" t="str">
        <f t="shared" si="723"/>
        <v>Winter</v>
      </c>
      <c r="M9235">
        <f t="shared" si="724"/>
        <v>1870.95</v>
      </c>
    </row>
    <row r="9236" spans="1:13" x14ac:dyDescent="0.25">
      <c r="A9236" t="s">
        <v>113</v>
      </c>
      <c r="B9236" t="s">
        <v>30</v>
      </c>
      <c r="C9236" t="s">
        <v>31</v>
      </c>
      <c r="D9236">
        <v>1</v>
      </c>
      <c r="E9236">
        <v>205.39</v>
      </c>
      <c r="F9236" s="16">
        <f t="shared" si="720"/>
        <v>205.39</v>
      </c>
      <c r="G9236" t="s">
        <v>20</v>
      </c>
      <c r="H9236" t="s">
        <v>40</v>
      </c>
      <c r="I9236" s="1">
        <v>45359</v>
      </c>
      <c r="J9236" t="str">
        <f t="shared" si="721"/>
        <v>March</v>
      </c>
      <c r="K9236" t="str">
        <f t="shared" si="722"/>
        <v>Friday</v>
      </c>
      <c r="L9236" t="str">
        <f t="shared" si="723"/>
        <v>Spring</v>
      </c>
      <c r="M9236">
        <f t="shared" si="724"/>
        <v>503.69</v>
      </c>
    </row>
    <row r="9237" spans="1:13" x14ac:dyDescent="0.25">
      <c r="A9237" t="s">
        <v>197</v>
      </c>
      <c r="B9237" t="s">
        <v>9</v>
      </c>
      <c r="C9237" t="s">
        <v>42</v>
      </c>
      <c r="D9237">
        <v>4</v>
      </c>
      <c r="E9237">
        <v>2.54</v>
      </c>
      <c r="F9237" s="16">
        <f t="shared" si="720"/>
        <v>10.16</v>
      </c>
      <c r="G9237" t="s">
        <v>24</v>
      </c>
      <c r="H9237" t="s">
        <v>12</v>
      </c>
      <c r="I9237" s="1">
        <v>45376</v>
      </c>
      <c r="J9237" t="str">
        <f t="shared" si="721"/>
        <v>March</v>
      </c>
      <c r="K9237" t="str">
        <f t="shared" si="722"/>
        <v>Monday</v>
      </c>
      <c r="L9237" t="str">
        <f t="shared" si="723"/>
        <v>Spring</v>
      </c>
      <c r="M9237">
        <f t="shared" si="724"/>
        <v>5074.1400000000003</v>
      </c>
    </row>
    <row r="9238" spans="1:13" x14ac:dyDescent="0.25">
      <c r="A9238" t="s">
        <v>239</v>
      </c>
      <c r="B9238" t="s">
        <v>60</v>
      </c>
      <c r="C9238" t="s">
        <v>61</v>
      </c>
      <c r="D9238">
        <v>1</v>
      </c>
      <c r="E9238">
        <v>172.16</v>
      </c>
      <c r="F9238" s="16">
        <f t="shared" si="720"/>
        <v>172.16</v>
      </c>
      <c r="G9238" t="s">
        <v>11</v>
      </c>
      <c r="H9238" t="s">
        <v>16</v>
      </c>
      <c r="I9238" s="1">
        <v>45504</v>
      </c>
      <c r="J9238" t="str">
        <f t="shared" si="721"/>
        <v>July</v>
      </c>
      <c r="K9238" t="str">
        <f t="shared" si="722"/>
        <v>Wednesday</v>
      </c>
      <c r="L9238" t="str">
        <f t="shared" si="723"/>
        <v>Summer</v>
      </c>
      <c r="M9238">
        <f t="shared" si="724"/>
        <v>565.02</v>
      </c>
    </row>
    <row r="9239" spans="1:13" x14ac:dyDescent="0.25">
      <c r="A9239" t="s">
        <v>251</v>
      </c>
      <c r="B9239" t="s">
        <v>26</v>
      </c>
      <c r="C9239" t="s">
        <v>53</v>
      </c>
      <c r="D9239">
        <v>2</v>
      </c>
      <c r="E9239">
        <v>191.19</v>
      </c>
      <c r="F9239" s="16">
        <f t="shared" si="720"/>
        <v>382.38</v>
      </c>
      <c r="G9239" t="s">
        <v>37</v>
      </c>
      <c r="H9239" t="s">
        <v>12</v>
      </c>
      <c r="I9239" s="1">
        <v>45665</v>
      </c>
      <c r="J9239" t="str">
        <f t="shared" si="721"/>
        <v>January</v>
      </c>
      <c r="K9239" t="str">
        <f t="shared" si="722"/>
        <v>Wednesday</v>
      </c>
      <c r="L9239" t="str">
        <f t="shared" si="723"/>
        <v>Winter</v>
      </c>
      <c r="M9239">
        <f t="shared" si="724"/>
        <v>2371.7200000000003</v>
      </c>
    </row>
    <row r="9240" spans="1:13" x14ac:dyDescent="0.25">
      <c r="A9240" t="s">
        <v>47</v>
      </c>
      <c r="B9240" t="s">
        <v>45</v>
      </c>
      <c r="C9240" t="s">
        <v>161</v>
      </c>
      <c r="D9240">
        <v>1</v>
      </c>
      <c r="E9240">
        <v>2.85</v>
      </c>
      <c r="F9240" s="16">
        <f t="shared" si="720"/>
        <v>2.85</v>
      </c>
      <c r="G9240" t="s">
        <v>20</v>
      </c>
      <c r="H9240" t="s">
        <v>16</v>
      </c>
      <c r="I9240" s="1">
        <v>45332</v>
      </c>
      <c r="J9240" t="str">
        <f t="shared" si="721"/>
        <v>February</v>
      </c>
      <c r="K9240" t="str">
        <f t="shared" si="722"/>
        <v>Saturday</v>
      </c>
      <c r="L9240" t="str">
        <f t="shared" si="723"/>
        <v>Winter</v>
      </c>
      <c r="M9240">
        <f t="shared" si="724"/>
        <v>1503.6999999999998</v>
      </c>
    </row>
    <row r="9241" spans="1:13" x14ac:dyDescent="0.25">
      <c r="A9241" t="s">
        <v>217</v>
      </c>
      <c r="B9241" t="s">
        <v>48</v>
      </c>
      <c r="C9241" t="s">
        <v>49</v>
      </c>
      <c r="D9241">
        <v>1</v>
      </c>
      <c r="E9241">
        <v>38.28</v>
      </c>
      <c r="F9241" s="16">
        <f t="shared" si="720"/>
        <v>38.28</v>
      </c>
      <c r="G9241" t="s">
        <v>37</v>
      </c>
      <c r="H9241" t="s">
        <v>40</v>
      </c>
      <c r="I9241" s="1">
        <v>45312</v>
      </c>
      <c r="J9241" t="str">
        <f t="shared" si="721"/>
        <v>January</v>
      </c>
      <c r="K9241" t="str">
        <f t="shared" si="722"/>
        <v>Sunday</v>
      </c>
      <c r="L9241" t="str">
        <f t="shared" si="723"/>
        <v>Winter</v>
      </c>
      <c r="M9241">
        <f t="shared" si="724"/>
        <v>362.39</v>
      </c>
    </row>
    <row r="9242" spans="1:13" x14ac:dyDescent="0.25">
      <c r="A9242" t="s">
        <v>92</v>
      </c>
      <c r="B9242" t="s">
        <v>9</v>
      </c>
      <c r="C9242" t="s">
        <v>42</v>
      </c>
      <c r="D9242">
        <v>1</v>
      </c>
      <c r="E9242">
        <v>1.9</v>
      </c>
      <c r="F9242" s="16">
        <f t="shared" si="720"/>
        <v>1.9</v>
      </c>
      <c r="G9242" t="s">
        <v>20</v>
      </c>
      <c r="H9242" t="s">
        <v>12</v>
      </c>
      <c r="I9242" s="1">
        <v>45100</v>
      </c>
      <c r="J9242" t="str">
        <f t="shared" si="721"/>
        <v>June</v>
      </c>
      <c r="K9242" t="str">
        <f t="shared" si="722"/>
        <v>Friday</v>
      </c>
      <c r="L9242" t="str">
        <f t="shared" si="723"/>
        <v>Summer</v>
      </c>
      <c r="M9242">
        <f t="shared" si="724"/>
        <v>694.55000000000007</v>
      </c>
    </row>
    <row r="9243" spans="1:13" x14ac:dyDescent="0.25">
      <c r="A9243" t="s">
        <v>184</v>
      </c>
      <c r="B9243" t="s">
        <v>69</v>
      </c>
      <c r="C9243" t="s">
        <v>72</v>
      </c>
      <c r="D9243">
        <v>4</v>
      </c>
      <c r="E9243">
        <v>37.340000000000003</v>
      </c>
      <c r="F9243" s="16">
        <f t="shared" si="720"/>
        <v>149.36000000000001</v>
      </c>
      <c r="G9243" t="s">
        <v>24</v>
      </c>
      <c r="H9243" t="s">
        <v>12</v>
      </c>
      <c r="I9243" s="1">
        <v>45450</v>
      </c>
      <c r="J9243" t="str">
        <f t="shared" si="721"/>
        <v>June</v>
      </c>
      <c r="K9243" t="str">
        <f t="shared" si="722"/>
        <v>Friday</v>
      </c>
      <c r="L9243" t="str">
        <f t="shared" si="723"/>
        <v>Summer</v>
      </c>
      <c r="M9243">
        <f t="shared" si="724"/>
        <v>730.94</v>
      </c>
    </row>
    <row r="9244" spans="1:13" x14ac:dyDescent="0.25">
      <c r="A9244" t="s">
        <v>154</v>
      </c>
      <c r="B9244" t="s">
        <v>26</v>
      </c>
      <c r="C9244" t="s">
        <v>27</v>
      </c>
      <c r="D9244">
        <v>1</v>
      </c>
      <c r="E9244">
        <v>43.26</v>
      </c>
      <c r="F9244" s="16">
        <f t="shared" si="720"/>
        <v>43.26</v>
      </c>
      <c r="G9244" t="s">
        <v>37</v>
      </c>
      <c r="H9244" t="s">
        <v>40</v>
      </c>
      <c r="I9244" s="1">
        <v>44998</v>
      </c>
      <c r="J9244" t="str">
        <f t="shared" si="721"/>
        <v>March</v>
      </c>
      <c r="K9244" t="str">
        <f t="shared" si="722"/>
        <v>Monday</v>
      </c>
      <c r="L9244" t="str">
        <f t="shared" si="723"/>
        <v>Spring</v>
      </c>
      <c r="M9244">
        <f t="shared" si="724"/>
        <v>454.78</v>
      </c>
    </row>
    <row r="9245" spans="1:13" x14ac:dyDescent="0.25">
      <c r="A9245" t="s">
        <v>59</v>
      </c>
      <c r="B9245" t="s">
        <v>22</v>
      </c>
      <c r="C9245" t="s">
        <v>33</v>
      </c>
      <c r="D9245">
        <v>1</v>
      </c>
      <c r="E9245">
        <v>98.62</v>
      </c>
      <c r="F9245" s="16">
        <f t="shared" si="720"/>
        <v>98.62</v>
      </c>
      <c r="G9245" t="s">
        <v>11</v>
      </c>
      <c r="H9245" t="s">
        <v>12</v>
      </c>
      <c r="I9245" s="1">
        <v>45558</v>
      </c>
      <c r="J9245" t="str">
        <f t="shared" si="721"/>
        <v>September</v>
      </c>
      <c r="K9245" t="str">
        <f t="shared" si="722"/>
        <v>Monday</v>
      </c>
      <c r="L9245" t="str">
        <f t="shared" si="723"/>
        <v>Autumn</v>
      </c>
      <c r="M9245">
        <f t="shared" si="724"/>
        <v>1423.93</v>
      </c>
    </row>
    <row r="9246" spans="1:13" x14ac:dyDescent="0.25">
      <c r="A9246" t="s">
        <v>271</v>
      </c>
      <c r="B9246" t="s">
        <v>60</v>
      </c>
      <c r="C9246" t="s">
        <v>61</v>
      </c>
      <c r="D9246">
        <v>1</v>
      </c>
      <c r="E9246">
        <v>441.17</v>
      </c>
      <c r="F9246" s="16">
        <f t="shared" si="720"/>
        <v>441.17</v>
      </c>
      <c r="G9246" t="s">
        <v>24</v>
      </c>
      <c r="H9246" t="s">
        <v>12</v>
      </c>
      <c r="I9246" s="1">
        <v>45328</v>
      </c>
      <c r="J9246" t="str">
        <f t="shared" si="721"/>
        <v>February</v>
      </c>
      <c r="K9246" t="str">
        <f t="shared" si="722"/>
        <v>Tuesday</v>
      </c>
      <c r="L9246" t="str">
        <f t="shared" si="723"/>
        <v>Winter</v>
      </c>
      <c r="M9246">
        <f t="shared" si="724"/>
        <v>1434.25</v>
      </c>
    </row>
    <row r="9247" spans="1:13" x14ac:dyDescent="0.25">
      <c r="A9247" t="s">
        <v>266</v>
      </c>
      <c r="B9247" t="s">
        <v>55</v>
      </c>
      <c r="C9247" t="s">
        <v>56</v>
      </c>
      <c r="D9247">
        <v>3</v>
      </c>
      <c r="E9247">
        <v>71636.83</v>
      </c>
      <c r="F9247" s="16">
        <f t="shared" si="720"/>
        <v>214910.49</v>
      </c>
      <c r="G9247" t="s">
        <v>11</v>
      </c>
      <c r="H9247" t="s">
        <v>40</v>
      </c>
      <c r="I9247" s="1">
        <v>45353</v>
      </c>
      <c r="J9247" t="str">
        <f t="shared" si="721"/>
        <v>March</v>
      </c>
      <c r="K9247" t="str">
        <f t="shared" si="722"/>
        <v>Saturday</v>
      </c>
      <c r="L9247" t="str">
        <f t="shared" si="723"/>
        <v>Spring</v>
      </c>
      <c r="M9247">
        <f t="shared" si="724"/>
        <v>215639.68999999997</v>
      </c>
    </row>
    <row r="9248" spans="1:13" x14ac:dyDescent="0.25">
      <c r="A9248" t="s">
        <v>101</v>
      </c>
      <c r="B9248" t="s">
        <v>22</v>
      </c>
      <c r="C9248" t="s">
        <v>142</v>
      </c>
      <c r="D9248">
        <v>2</v>
      </c>
      <c r="E9248">
        <v>183.6</v>
      </c>
      <c r="F9248" s="16">
        <f t="shared" si="720"/>
        <v>367.2</v>
      </c>
      <c r="G9248" t="s">
        <v>24</v>
      </c>
      <c r="H9248" t="s">
        <v>40</v>
      </c>
      <c r="I9248" s="1">
        <v>45452</v>
      </c>
      <c r="J9248" t="str">
        <f t="shared" si="721"/>
        <v>June</v>
      </c>
      <c r="K9248" t="str">
        <f t="shared" si="722"/>
        <v>Sunday</v>
      </c>
      <c r="L9248" t="str">
        <f t="shared" si="723"/>
        <v>Summer</v>
      </c>
      <c r="M9248">
        <f t="shared" si="724"/>
        <v>1490.68</v>
      </c>
    </row>
    <row r="9249" spans="1:13" x14ac:dyDescent="0.25">
      <c r="A9249" t="s">
        <v>169</v>
      </c>
      <c r="B9249" t="s">
        <v>69</v>
      </c>
      <c r="C9249" t="s">
        <v>109</v>
      </c>
      <c r="D9249">
        <v>2</v>
      </c>
      <c r="E9249">
        <v>3.65</v>
      </c>
      <c r="F9249" s="16">
        <f t="shared" si="720"/>
        <v>7.3</v>
      </c>
      <c r="G9249" t="s">
        <v>24</v>
      </c>
      <c r="H9249" t="s">
        <v>12</v>
      </c>
      <c r="I9249" s="1">
        <v>45630</v>
      </c>
      <c r="J9249" t="str">
        <f t="shared" si="721"/>
        <v>December</v>
      </c>
      <c r="K9249" t="str">
        <f t="shared" si="722"/>
        <v>Wednesday</v>
      </c>
      <c r="L9249" t="str">
        <f t="shared" si="723"/>
        <v>Winter</v>
      </c>
      <c r="M9249">
        <f t="shared" si="724"/>
        <v>4943.6400000000003</v>
      </c>
    </row>
    <row r="9250" spans="1:13" x14ac:dyDescent="0.25">
      <c r="A9250" t="s">
        <v>223</v>
      </c>
      <c r="B9250" t="s">
        <v>18</v>
      </c>
      <c r="C9250" t="s">
        <v>148</v>
      </c>
      <c r="D9250">
        <v>1</v>
      </c>
      <c r="E9250">
        <v>5763.2</v>
      </c>
      <c r="F9250" s="16">
        <f t="shared" si="720"/>
        <v>5763.2</v>
      </c>
      <c r="G9250" t="s">
        <v>20</v>
      </c>
      <c r="H9250" t="s">
        <v>16</v>
      </c>
      <c r="I9250" s="1">
        <v>45557</v>
      </c>
      <c r="J9250" t="str">
        <f t="shared" si="721"/>
        <v>September</v>
      </c>
      <c r="K9250" t="str">
        <f t="shared" si="722"/>
        <v>Sunday</v>
      </c>
      <c r="L9250" t="str">
        <f t="shared" si="723"/>
        <v>Autumn</v>
      </c>
      <c r="M9250">
        <f t="shared" si="724"/>
        <v>7401.89</v>
      </c>
    </row>
    <row r="9251" spans="1:13" x14ac:dyDescent="0.25">
      <c r="A9251" t="s">
        <v>87</v>
      </c>
      <c r="B9251" t="s">
        <v>60</v>
      </c>
      <c r="C9251" t="s">
        <v>61</v>
      </c>
      <c r="D9251">
        <v>1</v>
      </c>
      <c r="E9251">
        <v>439.01</v>
      </c>
      <c r="F9251" s="16">
        <f t="shared" si="720"/>
        <v>439.01</v>
      </c>
      <c r="G9251" t="s">
        <v>20</v>
      </c>
      <c r="H9251" t="s">
        <v>40</v>
      </c>
      <c r="I9251" s="1">
        <v>45520</v>
      </c>
      <c r="J9251" t="str">
        <f t="shared" si="721"/>
        <v>August</v>
      </c>
      <c r="K9251" t="str">
        <f t="shared" si="722"/>
        <v>Friday</v>
      </c>
      <c r="L9251" t="str">
        <f t="shared" si="723"/>
        <v>Summer</v>
      </c>
      <c r="M9251">
        <f t="shared" si="724"/>
        <v>925.55000000000007</v>
      </c>
    </row>
    <row r="9252" spans="1:13" x14ac:dyDescent="0.25">
      <c r="A9252" t="s">
        <v>271</v>
      </c>
      <c r="B9252" t="s">
        <v>48</v>
      </c>
      <c r="C9252" t="s">
        <v>196</v>
      </c>
      <c r="D9252">
        <v>4</v>
      </c>
      <c r="E9252">
        <v>46.93</v>
      </c>
      <c r="F9252" s="16">
        <f t="shared" si="720"/>
        <v>187.72</v>
      </c>
      <c r="G9252" t="s">
        <v>37</v>
      </c>
      <c r="H9252" t="s">
        <v>40</v>
      </c>
      <c r="I9252" s="1">
        <v>45032</v>
      </c>
      <c r="J9252" t="str">
        <f t="shared" si="721"/>
        <v>April</v>
      </c>
      <c r="K9252" t="str">
        <f t="shared" si="722"/>
        <v>Sunday</v>
      </c>
      <c r="L9252" t="str">
        <f t="shared" si="723"/>
        <v>Spring</v>
      </c>
      <c r="M9252">
        <f t="shared" si="724"/>
        <v>993.08000000000015</v>
      </c>
    </row>
    <row r="9253" spans="1:13" x14ac:dyDescent="0.25">
      <c r="A9253" t="s">
        <v>157</v>
      </c>
      <c r="B9253" t="s">
        <v>9</v>
      </c>
      <c r="C9253" t="s">
        <v>42</v>
      </c>
      <c r="D9253">
        <v>5</v>
      </c>
      <c r="E9253">
        <v>2.79</v>
      </c>
      <c r="F9253" s="16">
        <f t="shared" si="720"/>
        <v>13.95</v>
      </c>
      <c r="G9253" t="s">
        <v>24</v>
      </c>
      <c r="H9253" t="s">
        <v>16</v>
      </c>
      <c r="I9253" s="1">
        <v>45148</v>
      </c>
      <c r="J9253" t="str">
        <f t="shared" si="721"/>
        <v>August</v>
      </c>
      <c r="K9253" t="str">
        <f t="shared" si="722"/>
        <v>Thursday</v>
      </c>
      <c r="L9253" t="str">
        <f t="shared" si="723"/>
        <v>Summer</v>
      </c>
      <c r="M9253">
        <f t="shared" si="724"/>
        <v>720.27</v>
      </c>
    </row>
    <row r="9254" spans="1:13" x14ac:dyDescent="0.25">
      <c r="A9254" t="s">
        <v>177</v>
      </c>
      <c r="B9254" t="s">
        <v>22</v>
      </c>
      <c r="C9254" t="s">
        <v>142</v>
      </c>
      <c r="D9254">
        <v>4</v>
      </c>
      <c r="E9254">
        <v>306.58</v>
      </c>
      <c r="F9254" s="16">
        <f t="shared" si="720"/>
        <v>1226.32</v>
      </c>
      <c r="G9254" t="s">
        <v>37</v>
      </c>
      <c r="H9254" t="s">
        <v>40</v>
      </c>
      <c r="I9254" s="1">
        <v>45114</v>
      </c>
      <c r="J9254" t="str">
        <f t="shared" si="721"/>
        <v>July</v>
      </c>
      <c r="K9254" t="str">
        <f t="shared" si="722"/>
        <v>Friday</v>
      </c>
      <c r="L9254" t="str">
        <f t="shared" si="723"/>
        <v>Summer</v>
      </c>
      <c r="M9254">
        <f t="shared" si="724"/>
        <v>6736.9000000000005</v>
      </c>
    </row>
    <row r="9255" spans="1:13" x14ac:dyDescent="0.25">
      <c r="A9255" t="s">
        <v>253</v>
      </c>
      <c r="B9255" t="s">
        <v>9</v>
      </c>
      <c r="C9255" t="s">
        <v>180</v>
      </c>
      <c r="D9255">
        <v>2</v>
      </c>
      <c r="E9255">
        <v>8.3000000000000007</v>
      </c>
      <c r="F9255" s="16">
        <f t="shared" si="720"/>
        <v>16.600000000000001</v>
      </c>
      <c r="G9255" t="s">
        <v>24</v>
      </c>
      <c r="H9255" t="s">
        <v>16</v>
      </c>
      <c r="I9255" s="1">
        <v>45577</v>
      </c>
      <c r="J9255" t="str">
        <f t="shared" si="721"/>
        <v>October</v>
      </c>
      <c r="K9255" t="str">
        <f t="shared" si="722"/>
        <v>Saturday</v>
      </c>
      <c r="L9255" t="str">
        <f t="shared" si="723"/>
        <v>Autumn</v>
      </c>
      <c r="M9255">
        <f t="shared" si="724"/>
        <v>197.76</v>
      </c>
    </row>
    <row r="9256" spans="1:13" x14ac:dyDescent="0.25">
      <c r="A9256" t="s">
        <v>171</v>
      </c>
      <c r="B9256" t="s">
        <v>30</v>
      </c>
      <c r="C9256" t="s">
        <v>79</v>
      </c>
      <c r="D9256">
        <v>1</v>
      </c>
      <c r="E9256">
        <v>3.28</v>
      </c>
      <c r="F9256" s="16">
        <f t="shared" si="720"/>
        <v>3.28</v>
      </c>
      <c r="G9256" t="s">
        <v>37</v>
      </c>
      <c r="H9256" t="s">
        <v>40</v>
      </c>
      <c r="I9256" s="1">
        <v>45200</v>
      </c>
      <c r="J9256" t="str">
        <f t="shared" si="721"/>
        <v>October</v>
      </c>
      <c r="K9256" t="str">
        <f t="shared" si="722"/>
        <v>Sunday</v>
      </c>
      <c r="L9256" t="str">
        <f t="shared" si="723"/>
        <v>Autumn</v>
      </c>
      <c r="M9256">
        <f t="shared" si="724"/>
        <v>194.79000000000002</v>
      </c>
    </row>
    <row r="9257" spans="1:13" x14ac:dyDescent="0.25">
      <c r="A9257" t="s">
        <v>137</v>
      </c>
      <c r="B9257" t="s">
        <v>55</v>
      </c>
      <c r="C9257" t="s">
        <v>65</v>
      </c>
      <c r="D9257">
        <v>4</v>
      </c>
      <c r="E9257">
        <v>70.260000000000005</v>
      </c>
      <c r="F9257" s="16">
        <f t="shared" si="720"/>
        <v>281.04000000000002</v>
      </c>
      <c r="G9257" t="s">
        <v>20</v>
      </c>
      <c r="H9257" t="s">
        <v>40</v>
      </c>
      <c r="I9257" s="1">
        <v>45550</v>
      </c>
      <c r="J9257" t="str">
        <f t="shared" si="721"/>
        <v>September</v>
      </c>
      <c r="K9257" t="str">
        <f t="shared" si="722"/>
        <v>Sunday</v>
      </c>
      <c r="L9257" t="str">
        <f t="shared" si="723"/>
        <v>Autumn</v>
      </c>
      <c r="M9257">
        <f t="shared" si="724"/>
        <v>613.33000000000004</v>
      </c>
    </row>
    <row r="9258" spans="1:13" x14ac:dyDescent="0.25">
      <c r="A9258" t="s">
        <v>266</v>
      </c>
      <c r="B9258" t="s">
        <v>55</v>
      </c>
      <c r="C9258" t="s">
        <v>65</v>
      </c>
      <c r="D9258">
        <v>4</v>
      </c>
      <c r="E9258">
        <v>139.9</v>
      </c>
      <c r="F9258" s="16">
        <f t="shared" si="720"/>
        <v>559.6</v>
      </c>
      <c r="G9258" t="s">
        <v>20</v>
      </c>
      <c r="H9258" t="s">
        <v>16</v>
      </c>
      <c r="I9258" s="1">
        <v>45418</v>
      </c>
      <c r="J9258" t="str">
        <f t="shared" si="721"/>
        <v>May</v>
      </c>
      <c r="K9258" t="str">
        <f t="shared" si="722"/>
        <v>Monday</v>
      </c>
      <c r="L9258" t="str">
        <f t="shared" si="723"/>
        <v>Spring</v>
      </c>
      <c r="M9258">
        <f t="shared" si="724"/>
        <v>729.19999999999993</v>
      </c>
    </row>
    <row r="9259" spans="1:13" x14ac:dyDescent="0.25">
      <c r="A9259" t="s">
        <v>124</v>
      </c>
      <c r="B9259" t="s">
        <v>69</v>
      </c>
      <c r="C9259" t="s">
        <v>109</v>
      </c>
      <c r="D9259">
        <v>3</v>
      </c>
      <c r="E9259">
        <v>4.17</v>
      </c>
      <c r="F9259" s="16">
        <f t="shared" si="720"/>
        <v>12.51</v>
      </c>
      <c r="G9259" t="s">
        <v>11</v>
      </c>
      <c r="H9259" t="s">
        <v>12</v>
      </c>
      <c r="I9259" s="1">
        <v>45063</v>
      </c>
      <c r="J9259" t="str">
        <f t="shared" si="721"/>
        <v>May</v>
      </c>
      <c r="K9259" t="str">
        <f t="shared" si="722"/>
        <v>Wednesday</v>
      </c>
      <c r="L9259" t="str">
        <f t="shared" si="723"/>
        <v>Spring</v>
      </c>
      <c r="M9259">
        <f t="shared" si="724"/>
        <v>1489.3899999999999</v>
      </c>
    </row>
    <row r="9260" spans="1:13" x14ac:dyDescent="0.25">
      <c r="A9260" t="s">
        <v>185</v>
      </c>
      <c r="B9260" t="s">
        <v>69</v>
      </c>
      <c r="C9260" t="s">
        <v>72</v>
      </c>
      <c r="D9260">
        <v>3</v>
      </c>
      <c r="E9260">
        <v>57.03</v>
      </c>
      <c r="F9260" s="16">
        <f t="shared" si="720"/>
        <v>171.09</v>
      </c>
      <c r="G9260" t="s">
        <v>37</v>
      </c>
      <c r="H9260" t="s">
        <v>12</v>
      </c>
      <c r="I9260" s="1">
        <v>45603</v>
      </c>
      <c r="J9260" t="str">
        <f t="shared" si="721"/>
        <v>November</v>
      </c>
      <c r="K9260" t="str">
        <f t="shared" si="722"/>
        <v>Thursday</v>
      </c>
      <c r="L9260" t="str">
        <f t="shared" si="723"/>
        <v>Autumn</v>
      </c>
      <c r="M9260">
        <f t="shared" si="724"/>
        <v>177.08</v>
      </c>
    </row>
    <row r="9261" spans="1:13" x14ac:dyDescent="0.25">
      <c r="A9261" t="s">
        <v>243</v>
      </c>
      <c r="B9261" t="s">
        <v>55</v>
      </c>
      <c r="C9261" t="s">
        <v>56</v>
      </c>
      <c r="D9261">
        <v>1</v>
      </c>
      <c r="E9261">
        <v>19367.169999999998</v>
      </c>
      <c r="F9261" s="16">
        <f t="shared" si="720"/>
        <v>19367.169999999998</v>
      </c>
      <c r="G9261" t="s">
        <v>24</v>
      </c>
      <c r="H9261" t="s">
        <v>40</v>
      </c>
      <c r="I9261" s="1">
        <v>45217</v>
      </c>
      <c r="J9261" t="str">
        <f t="shared" si="721"/>
        <v>October</v>
      </c>
      <c r="K9261" t="str">
        <f t="shared" si="722"/>
        <v>Wednesday</v>
      </c>
      <c r="L9261" t="str">
        <f t="shared" si="723"/>
        <v>Autumn</v>
      </c>
      <c r="M9261">
        <f t="shared" si="724"/>
        <v>23019.760000000002</v>
      </c>
    </row>
    <row r="9262" spans="1:13" x14ac:dyDescent="0.25">
      <c r="A9262" t="s">
        <v>168</v>
      </c>
      <c r="B9262" t="s">
        <v>9</v>
      </c>
      <c r="C9262" t="s">
        <v>143</v>
      </c>
      <c r="D9262">
        <v>5</v>
      </c>
      <c r="E9262">
        <v>6.46</v>
      </c>
      <c r="F9262" s="16">
        <f t="shared" si="720"/>
        <v>32.299999999999997</v>
      </c>
      <c r="G9262" t="s">
        <v>20</v>
      </c>
      <c r="H9262" t="s">
        <v>16</v>
      </c>
      <c r="I9262" s="1">
        <v>44940</v>
      </c>
      <c r="J9262" t="str">
        <f t="shared" si="721"/>
        <v>January</v>
      </c>
      <c r="K9262" t="str">
        <f t="shared" si="722"/>
        <v>Saturday</v>
      </c>
      <c r="L9262" t="str">
        <f t="shared" si="723"/>
        <v>Winter</v>
      </c>
      <c r="M9262">
        <f t="shared" si="724"/>
        <v>5195.05</v>
      </c>
    </row>
    <row r="9263" spans="1:13" x14ac:dyDescent="0.25">
      <c r="A9263" t="s">
        <v>13</v>
      </c>
      <c r="B9263" t="s">
        <v>9</v>
      </c>
      <c r="C9263" t="s">
        <v>180</v>
      </c>
      <c r="D9263">
        <v>2</v>
      </c>
      <c r="E9263">
        <v>9.8699999999999992</v>
      </c>
      <c r="F9263" s="16">
        <f t="shared" si="720"/>
        <v>19.739999999999998</v>
      </c>
      <c r="G9263" t="s">
        <v>37</v>
      </c>
      <c r="H9263" t="s">
        <v>12</v>
      </c>
      <c r="I9263" s="1">
        <v>45304</v>
      </c>
      <c r="J9263" t="str">
        <f t="shared" si="721"/>
        <v>January</v>
      </c>
      <c r="K9263" t="str">
        <f t="shared" si="722"/>
        <v>Saturday</v>
      </c>
      <c r="L9263" t="str">
        <f t="shared" si="723"/>
        <v>Winter</v>
      </c>
      <c r="M9263">
        <f t="shared" si="724"/>
        <v>19.739999999999998</v>
      </c>
    </row>
    <row r="9264" spans="1:13" x14ac:dyDescent="0.25">
      <c r="A9264" t="s">
        <v>210</v>
      </c>
      <c r="B9264" t="s">
        <v>30</v>
      </c>
      <c r="C9264" t="s">
        <v>79</v>
      </c>
      <c r="D9264">
        <v>1</v>
      </c>
      <c r="E9264">
        <v>5.19</v>
      </c>
      <c r="F9264" s="16">
        <f t="shared" si="720"/>
        <v>5.19</v>
      </c>
      <c r="G9264" t="s">
        <v>20</v>
      </c>
      <c r="H9264" t="s">
        <v>40</v>
      </c>
      <c r="I9264" s="1">
        <v>45126</v>
      </c>
      <c r="J9264" t="str">
        <f t="shared" si="721"/>
        <v>July</v>
      </c>
      <c r="K9264" t="str">
        <f t="shared" si="722"/>
        <v>Wednesday</v>
      </c>
      <c r="L9264" t="str">
        <f t="shared" si="723"/>
        <v>Summer</v>
      </c>
      <c r="M9264">
        <f t="shared" si="724"/>
        <v>1191.3100000000002</v>
      </c>
    </row>
    <row r="9265" spans="1:13" x14ac:dyDescent="0.25">
      <c r="A9265" t="s">
        <v>239</v>
      </c>
      <c r="B9265" t="s">
        <v>9</v>
      </c>
      <c r="C9265" t="s">
        <v>63</v>
      </c>
      <c r="D9265">
        <v>4</v>
      </c>
      <c r="E9265">
        <v>16.64</v>
      </c>
      <c r="F9265" s="16">
        <f t="shared" si="720"/>
        <v>66.56</v>
      </c>
      <c r="G9265" t="s">
        <v>20</v>
      </c>
      <c r="H9265" t="s">
        <v>16</v>
      </c>
      <c r="I9265" s="1">
        <v>45352</v>
      </c>
      <c r="J9265" t="str">
        <f t="shared" si="721"/>
        <v>March</v>
      </c>
      <c r="K9265" t="str">
        <f t="shared" si="722"/>
        <v>Friday</v>
      </c>
      <c r="L9265" t="str">
        <f t="shared" si="723"/>
        <v>Spring</v>
      </c>
      <c r="M9265">
        <f t="shared" si="724"/>
        <v>392.86</v>
      </c>
    </row>
    <row r="9266" spans="1:13" x14ac:dyDescent="0.25">
      <c r="A9266" t="s">
        <v>132</v>
      </c>
      <c r="B9266" t="s">
        <v>9</v>
      </c>
      <c r="C9266" t="s">
        <v>86</v>
      </c>
      <c r="D9266">
        <v>3</v>
      </c>
      <c r="E9266">
        <v>1.2</v>
      </c>
      <c r="F9266" s="16">
        <f t="shared" si="720"/>
        <v>3.5999999999999996</v>
      </c>
      <c r="G9266" t="s">
        <v>37</v>
      </c>
      <c r="H9266" t="s">
        <v>12</v>
      </c>
      <c r="I9266" s="1">
        <v>45007</v>
      </c>
      <c r="J9266" t="str">
        <f t="shared" si="721"/>
        <v>March</v>
      </c>
      <c r="K9266" t="str">
        <f t="shared" si="722"/>
        <v>Wednesday</v>
      </c>
      <c r="L9266" t="str">
        <f t="shared" si="723"/>
        <v>Spring</v>
      </c>
      <c r="M9266">
        <f t="shared" si="724"/>
        <v>1001.75</v>
      </c>
    </row>
    <row r="9267" spans="1:13" x14ac:dyDescent="0.25">
      <c r="A9267" t="s">
        <v>125</v>
      </c>
      <c r="B9267" t="s">
        <v>99</v>
      </c>
      <c r="C9267" t="s">
        <v>188</v>
      </c>
      <c r="D9267">
        <v>1</v>
      </c>
      <c r="E9267">
        <v>30.64</v>
      </c>
      <c r="F9267" s="16">
        <f t="shared" si="720"/>
        <v>30.64</v>
      </c>
      <c r="G9267" t="s">
        <v>37</v>
      </c>
      <c r="H9267" t="s">
        <v>40</v>
      </c>
      <c r="I9267" s="1">
        <v>45351</v>
      </c>
      <c r="J9267" t="str">
        <f t="shared" si="721"/>
        <v>February</v>
      </c>
      <c r="K9267" t="str">
        <f t="shared" si="722"/>
        <v>Thursday</v>
      </c>
      <c r="L9267" t="str">
        <f t="shared" si="723"/>
        <v>Winter</v>
      </c>
      <c r="M9267">
        <f t="shared" si="724"/>
        <v>2721.88</v>
      </c>
    </row>
    <row r="9268" spans="1:13" x14ac:dyDescent="0.25">
      <c r="A9268" t="s">
        <v>207</v>
      </c>
      <c r="B9268" t="s">
        <v>26</v>
      </c>
      <c r="C9268" t="s">
        <v>152</v>
      </c>
      <c r="D9268">
        <v>2</v>
      </c>
      <c r="E9268">
        <v>85.78</v>
      </c>
      <c r="F9268" s="16">
        <f t="shared" si="720"/>
        <v>171.56</v>
      </c>
      <c r="G9268" t="s">
        <v>11</v>
      </c>
      <c r="H9268" t="s">
        <v>16</v>
      </c>
      <c r="I9268" s="1">
        <v>45566</v>
      </c>
      <c r="J9268" t="str">
        <f t="shared" si="721"/>
        <v>October</v>
      </c>
      <c r="K9268" t="str">
        <f t="shared" si="722"/>
        <v>Tuesday</v>
      </c>
      <c r="L9268" t="str">
        <f t="shared" si="723"/>
        <v>Autumn</v>
      </c>
      <c r="M9268">
        <f t="shared" si="724"/>
        <v>191.64</v>
      </c>
    </row>
    <row r="9269" spans="1:13" x14ac:dyDescent="0.25">
      <c r="A9269" t="s">
        <v>266</v>
      </c>
      <c r="B9269" t="s">
        <v>14</v>
      </c>
      <c r="C9269" t="s">
        <v>15</v>
      </c>
      <c r="D9269">
        <v>2</v>
      </c>
      <c r="E9269">
        <v>29.4</v>
      </c>
      <c r="F9269" s="16">
        <f t="shared" si="720"/>
        <v>58.8</v>
      </c>
      <c r="G9269" t="s">
        <v>20</v>
      </c>
      <c r="H9269" t="s">
        <v>16</v>
      </c>
      <c r="I9269" s="1">
        <v>45341</v>
      </c>
      <c r="J9269" t="str">
        <f t="shared" si="721"/>
        <v>February</v>
      </c>
      <c r="K9269" t="str">
        <f t="shared" si="722"/>
        <v>Monday</v>
      </c>
      <c r="L9269" t="str">
        <f t="shared" si="723"/>
        <v>Winter</v>
      </c>
      <c r="M9269">
        <f t="shared" si="724"/>
        <v>169.6</v>
      </c>
    </row>
    <row r="9270" spans="1:13" x14ac:dyDescent="0.25">
      <c r="A9270" t="s">
        <v>202</v>
      </c>
      <c r="B9270" t="s">
        <v>48</v>
      </c>
      <c r="C9270" t="s">
        <v>111</v>
      </c>
      <c r="D9270">
        <v>1</v>
      </c>
      <c r="E9270">
        <v>49.42</v>
      </c>
      <c r="F9270" s="16">
        <f t="shared" si="720"/>
        <v>49.42</v>
      </c>
      <c r="G9270" t="s">
        <v>20</v>
      </c>
      <c r="H9270" t="s">
        <v>12</v>
      </c>
      <c r="I9270" s="1">
        <v>45526</v>
      </c>
      <c r="J9270" t="str">
        <f t="shared" si="721"/>
        <v>August</v>
      </c>
      <c r="K9270" t="str">
        <f t="shared" si="722"/>
        <v>Thursday</v>
      </c>
      <c r="L9270" t="str">
        <f t="shared" si="723"/>
        <v>Summer</v>
      </c>
      <c r="M9270">
        <f t="shared" si="724"/>
        <v>287.59000000000003</v>
      </c>
    </row>
    <row r="9271" spans="1:13" x14ac:dyDescent="0.25">
      <c r="A9271" t="s">
        <v>171</v>
      </c>
      <c r="B9271" t="s">
        <v>45</v>
      </c>
      <c r="C9271" t="s">
        <v>46</v>
      </c>
      <c r="D9271">
        <v>1</v>
      </c>
      <c r="E9271">
        <v>3.09</v>
      </c>
      <c r="F9271" s="16">
        <f t="shared" si="720"/>
        <v>3.09</v>
      </c>
      <c r="G9271" t="s">
        <v>20</v>
      </c>
      <c r="H9271" t="s">
        <v>40</v>
      </c>
      <c r="I9271" s="1">
        <v>45268</v>
      </c>
      <c r="J9271" t="str">
        <f t="shared" si="721"/>
        <v>December</v>
      </c>
      <c r="K9271" t="str">
        <f t="shared" si="722"/>
        <v>Friday</v>
      </c>
      <c r="L9271" t="str">
        <f t="shared" si="723"/>
        <v>Winter</v>
      </c>
      <c r="M9271">
        <f t="shared" si="724"/>
        <v>191.51</v>
      </c>
    </row>
    <row r="9272" spans="1:13" x14ac:dyDescent="0.25">
      <c r="A9272" t="s">
        <v>234</v>
      </c>
      <c r="B9272" t="s">
        <v>35</v>
      </c>
      <c r="C9272" t="s">
        <v>159</v>
      </c>
      <c r="D9272">
        <v>1</v>
      </c>
      <c r="E9272">
        <v>511.3</v>
      </c>
      <c r="F9272" s="16">
        <f t="shared" si="720"/>
        <v>511.3</v>
      </c>
      <c r="G9272" t="s">
        <v>37</v>
      </c>
      <c r="H9272" t="s">
        <v>16</v>
      </c>
      <c r="I9272" s="1">
        <v>45277</v>
      </c>
      <c r="J9272" t="str">
        <f t="shared" si="721"/>
        <v>December</v>
      </c>
      <c r="K9272" t="str">
        <f t="shared" si="722"/>
        <v>Sunday</v>
      </c>
      <c r="L9272" t="str">
        <f t="shared" si="723"/>
        <v>Winter</v>
      </c>
      <c r="M9272">
        <f t="shared" si="724"/>
        <v>1709.0600000000002</v>
      </c>
    </row>
    <row r="9273" spans="1:13" x14ac:dyDescent="0.25">
      <c r="A9273" t="s">
        <v>272</v>
      </c>
      <c r="B9273" t="s">
        <v>69</v>
      </c>
      <c r="C9273" t="s">
        <v>70</v>
      </c>
      <c r="D9273">
        <v>5</v>
      </c>
      <c r="E9273">
        <v>7.53</v>
      </c>
      <c r="F9273" s="16">
        <f t="shared" si="720"/>
        <v>37.65</v>
      </c>
      <c r="G9273" t="s">
        <v>20</v>
      </c>
      <c r="H9273" t="s">
        <v>40</v>
      </c>
      <c r="I9273" s="1">
        <v>44980</v>
      </c>
      <c r="J9273" t="str">
        <f t="shared" si="721"/>
        <v>February</v>
      </c>
      <c r="K9273" t="str">
        <f t="shared" si="722"/>
        <v>Thursday</v>
      </c>
      <c r="L9273" t="str">
        <f t="shared" si="723"/>
        <v>Winter</v>
      </c>
      <c r="M9273">
        <f t="shared" si="724"/>
        <v>163.4</v>
      </c>
    </row>
    <row r="9274" spans="1:13" x14ac:dyDescent="0.25">
      <c r="A9274" t="s">
        <v>181</v>
      </c>
      <c r="B9274" t="s">
        <v>26</v>
      </c>
      <c r="C9274" t="s">
        <v>53</v>
      </c>
      <c r="D9274">
        <v>2</v>
      </c>
      <c r="E9274">
        <v>459.26</v>
      </c>
      <c r="F9274" s="16">
        <f t="shared" si="720"/>
        <v>918.52</v>
      </c>
      <c r="G9274" t="s">
        <v>37</v>
      </c>
      <c r="H9274" t="s">
        <v>16</v>
      </c>
      <c r="I9274" s="1">
        <v>45322</v>
      </c>
      <c r="J9274" t="str">
        <f t="shared" si="721"/>
        <v>January</v>
      </c>
      <c r="K9274" t="str">
        <f t="shared" si="722"/>
        <v>Wednesday</v>
      </c>
      <c r="L9274" t="str">
        <f t="shared" si="723"/>
        <v>Winter</v>
      </c>
      <c r="M9274">
        <f t="shared" si="724"/>
        <v>1329.91</v>
      </c>
    </row>
    <row r="9275" spans="1:13" x14ac:dyDescent="0.25">
      <c r="A9275" t="s">
        <v>158</v>
      </c>
      <c r="B9275" t="s">
        <v>48</v>
      </c>
      <c r="C9275" t="s">
        <v>111</v>
      </c>
      <c r="D9275">
        <v>3</v>
      </c>
      <c r="E9275">
        <v>93.45</v>
      </c>
      <c r="F9275" s="16">
        <f t="shared" si="720"/>
        <v>280.35000000000002</v>
      </c>
      <c r="G9275" t="s">
        <v>20</v>
      </c>
      <c r="H9275" t="s">
        <v>40</v>
      </c>
      <c r="I9275" s="1">
        <v>45344</v>
      </c>
      <c r="J9275" t="str">
        <f t="shared" si="721"/>
        <v>February</v>
      </c>
      <c r="K9275" t="str">
        <f t="shared" si="722"/>
        <v>Thursday</v>
      </c>
      <c r="L9275" t="str">
        <f t="shared" si="723"/>
        <v>Winter</v>
      </c>
      <c r="M9275">
        <f t="shared" si="724"/>
        <v>591.22</v>
      </c>
    </row>
    <row r="9276" spans="1:13" x14ac:dyDescent="0.25">
      <c r="A9276" t="s">
        <v>233</v>
      </c>
      <c r="B9276" t="s">
        <v>22</v>
      </c>
      <c r="C9276" t="s">
        <v>33</v>
      </c>
      <c r="D9276">
        <v>2</v>
      </c>
      <c r="E9276">
        <v>123.06</v>
      </c>
      <c r="F9276" s="16">
        <f t="shared" si="720"/>
        <v>246.12</v>
      </c>
      <c r="G9276" t="s">
        <v>20</v>
      </c>
      <c r="H9276" t="s">
        <v>12</v>
      </c>
      <c r="I9276" s="1">
        <v>45573</v>
      </c>
      <c r="J9276" t="str">
        <f t="shared" si="721"/>
        <v>October</v>
      </c>
      <c r="K9276" t="str">
        <f t="shared" si="722"/>
        <v>Tuesday</v>
      </c>
      <c r="L9276" t="str">
        <f t="shared" si="723"/>
        <v>Autumn</v>
      </c>
      <c r="M9276">
        <f t="shared" si="724"/>
        <v>978.44</v>
      </c>
    </row>
    <row r="9277" spans="1:13" x14ac:dyDescent="0.25">
      <c r="A9277" t="s">
        <v>245</v>
      </c>
      <c r="B9277" t="s">
        <v>45</v>
      </c>
      <c r="C9277" t="s">
        <v>108</v>
      </c>
      <c r="D9277">
        <v>2</v>
      </c>
      <c r="E9277">
        <v>420.12</v>
      </c>
      <c r="F9277" s="16">
        <f t="shared" si="720"/>
        <v>840.24</v>
      </c>
      <c r="G9277" t="s">
        <v>20</v>
      </c>
      <c r="H9277" t="s">
        <v>12</v>
      </c>
      <c r="I9277" s="1">
        <v>45574</v>
      </c>
      <c r="J9277" t="str">
        <f t="shared" si="721"/>
        <v>October</v>
      </c>
      <c r="K9277" t="str">
        <f t="shared" si="722"/>
        <v>Wednesday</v>
      </c>
      <c r="L9277" t="str">
        <f t="shared" si="723"/>
        <v>Autumn</v>
      </c>
      <c r="M9277">
        <f t="shared" si="724"/>
        <v>1917.7800000000002</v>
      </c>
    </row>
    <row r="9278" spans="1:13" x14ac:dyDescent="0.25">
      <c r="A9278" t="s">
        <v>218</v>
      </c>
      <c r="B9278" t="s">
        <v>55</v>
      </c>
      <c r="C9278" t="s">
        <v>65</v>
      </c>
      <c r="D9278">
        <v>3</v>
      </c>
      <c r="E9278">
        <v>98.98</v>
      </c>
      <c r="F9278" s="16">
        <f t="shared" si="720"/>
        <v>296.94</v>
      </c>
      <c r="G9278" t="s">
        <v>37</v>
      </c>
      <c r="H9278" t="s">
        <v>40</v>
      </c>
      <c r="I9278" s="1">
        <v>45533</v>
      </c>
      <c r="J9278" t="str">
        <f t="shared" si="721"/>
        <v>August</v>
      </c>
      <c r="K9278" t="str">
        <f t="shared" si="722"/>
        <v>Thursday</v>
      </c>
      <c r="L9278" t="str">
        <f t="shared" si="723"/>
        <v>Summer</v>
      </c>
      <c r="M9278">
        <f t="shared" si="724"/>
        <v>989.25</v>
      </c>
    </row>
    <row r="9279" spans="1:13" x14ac:dyDescent="0.25">
      <c r="A9279" t="s">
        <v>254</v>
      </c>
      <c r="B9279" t="s">
        <v>30</v>
      </c>
      <c r="C9279" t="s">
        <v>93</v>
      </c>
      <c r="D9279">
        <v>1</v>
      </c>
      <c r="E9279">
        <v>38.840000000000003</v>
      </c>
      <c r="F9279" s="16">
        <f t="shared" si="720"/>
        <v>38.840000000000003</v>
      </c>
      <c r="G9279" t="s">
        <v>11</v>
      </c>
      <c r="H9279" t="s">
        <v>40</v>
      </c>
      <c r="I9279" s="1">
        <v>45311</v>
      </c>
      <c r="J9279" t="str">
        <f t="shared" si="721"/>
        <v>January</v>
      </c>
      <c r="K9279" t="str">
        <f t="shared" si="722"/>
        <v>Saturday</v>
      </c>
      <c r="L9279" t="str">
        <f t="shared" si="723"/>
        <v>Winter</v>
      </c>
      <c r="M9279">
        <f t="shared" si="724"/>
        <v>69.960000000000008</v>
      </c>
    </row>
    <row r="9280" spans="1:13" x14ac:dyDescent="0.25">
      <c r="A9280" t="s">
        <v>170</v>
      </c>
      <c r="B9280" t="s">
        <v>99</v>
      </c>
      <c r="C9280" t="s">
        <v>129</v>
      </c>
      <c r="D9280">
        <v>1</v>
      </c>
      <c r="E9280">
        <v>11.42</v>
      </c>
      <c r="F9280" s="16">
        <f t="shared" si="720"/>
        <v>11.42</v>
      </c>
      <c r="G9280" t="s">
        <v>37</v>
      </c>
      <c r="H9280" t="s">
        <v>40</v>
      </c>
      <c r="I9280" s="1">
        <v>45521</v>
      </c>
      <c r="J9280" t="str">
        <f t="shared" si="721"/>
        <v>August</v>
      </c>
      <c r="K9280" t="str">
        <f t="shared" si="722"/>
        <v>Saturday</v>
      </c>
      <c r="L9280" t="str">
        <f t="shared" si="723"/>
        <v>Summer</v>
      </c>
      <c r="M9280">
        <f t="shared" si="724"/>
        <v>2436.8500000000004</v>
      </c>
    </row>
    <row r="9281" spans="1:13" x14ac:dyDescent="0.25">
      <c r="A9281" t="s">
        <v>74</v>
      </c>
      <c r="B9281" t="s">
        <v>45</v>
      </c>
      <c r="C9281" t="s">
        <v>46</v>
      </c>
      <c r="D9281">
        <v>1</v>
      </c>
      <c r="E9281">
        <v>3.26</v>
      </c>
      <c r="F9281" s="16">
        <f t="shared" si="720"/>
        <v>3.26</v>
      </c>
      <c r="G9281" t="s">
        <v>20</v>
      </c>
      <c r="H9281" t="s">
        <v>40</v>
      </c>
      <c r="I9281" s="1">
        <v>45476</v>
      </c>
      <c r="J9281" t="str">
        <f t="shared" si="721"/>
        <v>July</v>
      </c>
      <c r="K9281" t="str">
        <f t="shared" si="722"/>
        <v>Wednesday</v>
      </c>
      <c r="L9281" t="str">
        <f t="shared" si="723"/>
        <v>Summer</v>
      </c>
      <c r="M9281">
        <f t="shared" si="724"/>
        <v>219.26000000000002</v>
      </c>
    </row>
    <row r="9282" spans="1:13" x14ac:dyDescent="0.25">
      <c r="A9282" t="s">
        <v>95</v>
      </c>
      <c r="B9282" t="s">
        <v>99</v>
      </c>
      <c r="C9282" t="s">
        <v>100</v>
      </c>
      <c r="D9282">
        <v>1</v>
      </c>
      <c r="E9282">
        <v>16.45</v>
      </c>
      <c r="F9282" s="16">
        <f t="shared" si="720"/>
        <v>16.45</v>
      </c>
      <c r="G9282" t="s">
        <v>20</v>
      </c>
      <c r="H9282" t="s">
        <v>16</v>
      </c>
      <c r="I9282" s="1">
        <v>45445</v>
      </c>
      <c r="J9282" t="str">
        <f t="shared" si="721"/>
        <v>June</v>
      </c>
      <c r="K9282" t="str">
        <f t="shared" si="722"/>
        <v>Sunday</v>
      </c>
      <c r="L9282" t="str">
        <f t="shared" si="723"/>
        <v>Summer</v>
      </c>
      <c r="M9282">
        <f t="shared" si="724"/>
        <v>147.69999999999999</v>
      </c>
    </row>
    <row r="9283" spans="1:13" x14ac:dyDescent="0.25">
      <c r="A9283" t="s">
        <v>192</v>
      </c>
      <c r="B9283" t="s">
        <v>45</v>
      </c>
      <c r="C9283" t="s">
        <v>161</v>
      </c>
      <c r="D9283">
        <v>3</v>
      </c>
      <c r="E9283">
        <v>2.2200000000000002</v>
      </c>
      <c r="F9283" s="16">
        <f t="shared" ref="F9283:F9346" si="725">D9283*E9283</f>
        <v>6.66</v>
      </c>
      <c r="G9283" t="s">
        <v>11</v>
      </c>
      <c r="H9283" t="s">
        <v>16</v>
      </c>
      <c r="I9283" s="1">
        <v>45668</v>
      </c>
      <c r="J9283" t="str">
        <f t="shared" ref="J9283:J9346" si="726">TEXT(I9283,"mmmm")</f>
        <v>January</v>
      </c>
      <c r="K9283" t="str">
        <f t="shared" ref="K9283:K9346" si="727">TEXT(I9283,"dddd")</f>
        <v>Saturday</v>
      </c>
      <c r="L9283" t="str">
        <f t="shared" ref="L9283:L9346" si="728">IF(OR(MONTH(I9283)=3,MONTH(I9283)=4,MONTH(I9283)=5),"Spring",IF(OR(MONTH(I9283)=6,MONTH(I9283)=7,MONTH(I9283)=8),"Summer",IF(OR(MONTH(I9283)=9,MONTH(I9283)=10,MONTH(I9283)=11),"Autumn",IF(OR(MONTH(I9283)=12,MONTH(I9283)=1,MONTH(I9283)=2),"Winter"))))</f>
        <v>Winter</v>
      </c>
      <c r="M9283">
        <f t="shared" ref="M9283:M9346" si="729">SUMIF(A9283:A19282,A9283,F9283:F19282)</f>
        <v>738.24</v>
      </c>
    </row>
    <row r="9284" spans="1:13" x14ac:dyDescent="0.25">
      <c r="A9284" t="s">
        <v>98</v>
      </c>
      <c r="B9284" t="s">
        <v>18</v>
      </c>
      <c r="C9284" t="s">
        <v>51</v>
      </c>
      <c r="D9284">
        <v>1</v>
      </c>
      <c r="E9284">
        <v>84.74</v>
      </c>
      <c r="F9284" s="16">
        <f t="shared" si="725"/>
        <v>84.74</v>
      </c>
      <c r="G9284" t="s">
        <v>24</v>
      </c>
      <c r="H9284" t="s">
        <v>40</v>
      </c>
      <c r="I9284" s="1">
        <v>45389</v>
      </c>
      <c r="J9284" t="str">
        <f t="shared" si="726"/>
        <v>April</v>
      </c>
      <c r="K9284" t="str">
        <f t="shared" si="727"/>
        <v>Sunday</v>
      </c>
      <c r="L9284" t="str">
        <f t="shared" si="728"/>
        <v>Spring</v>
      </c>
      <c r="M9284">
        <f t="shared" si="729"/>
        <v>2842.47</v>
      </c>
    </row>
    <row r="9285" spans="1:13" x14ac:dyDescent="0.25">
      <c r="A9285" t="s">
        <v>126</v>
      </c>
      <c r="B9285" t="s">
        <v>45</v>
      </c>
      <c r="C9285" t="s">
        <v>103</v>
      </c>
      <c r="D9285">
        <v>2</v>
      </c>
      <c r="E9285">
        <v>12.57</v>
      </c>
      <c r="F9285" s="16">
        <f t="shared" si="725"/>
        <v>25.14</v>
      </c>
      <c r="G9285" t="s">
        <v>37</v>
      </c>
      <c r="H9285" t="s">
        <v>16</v>
      </c>
      <c r="I9285" s="1">
        <v>45292</v>
      </c>
      <c r="J9285" t="str">
        <f t="shared" si="726"/>
        <v>January</v>
      </c>
      <c r="K9285" t="str">
        <f t="shared" si="727"/>
        <v>Monday</v>
      </c>
      <c r="L9285" t="str">
        <f t="shared" si="728"/>
        <v>Winter</v>
      </c>
      <c r="M9285">
        <f t="shared" si="729"/>
        <v>1342.29</v>
      </c>
    </row>
    <row r="9286" spans="1:13" x14ac:dyDescent="0.25">
      <c r="A9286" t="s">
        <v>54</v>
      </c>
      <c r="B9286" t="s">
        <v>55</v>
      </c>
      <c r="C9286" t="s">
        <v>56</v>
      </c>
      <c r="D9286">
        <v>4</v>
      </c>
      <c r="E9286">
        <v>19545.400000000001</v>
      </c>
      <c r="F9286" s="16">
        <f t="shared" si="725"/>
        <v>78181.600000000006</v>
      </c>
      <c r="G9286" t="s">
        <v>24</v>
      </c>
      <c r="H9286" t="s">
        <v>12</v>
      </c>
      <c r="I9286" s="1">
        <v>45186</v>
      </c>
      <c r="J9286" t="str">
        <f t="shared" si="726"/>
        <v>September</v>
      </c>
      <c r="K9286" t="str">
        <f t="shared" si="727"/>
        <v>Sunday</v>
      </c>
      <c r="L9286" t="str">
        <f t="shared" si="728"/>
        <v>Autumn</v>
      </c>
      <c r="M9286">
        <f t="shared" si="729"/>
        <v>78188.430000000008</v>
      </c>
    </row>
    <row r="9287" spans="1:13" x14ac:dyDescent="0.25">
      <c r="A9287" t="s">
        <v>251</v>
      </c>
      <c r="B9287" t="s">
        <v>14</v>
      </c>
      <c r="C9287" t="s">
        <v>15</v>
      </c>
      <c r="D9287">
        <v>2</v>
      </c>
      <c r="E9287">
        <v>38.25</v>
      </c>
      <c r="F9287" s="16">
        <f t="shared" si="725"/>
        <v>76.5</v>
      </c>
      <c r="G9287" t="s">
        <v>11</v>
      </c>
      <c r="H9287" t="s">
        <v>16</v>
      </c>
      <c r="I9287" s="1">
        <v>44944</v>
      </c>
      <c r="J9287" t="str">
        <f t="shared" si="726"/>
        <v>January</v>
      </c>
      <c r="K9287" t="str">
        <f t="shared" si="727"/>
        <v>Wednesday</v>
      </c>
      <c r="L9287" t="str">
        <f t="shared" si="728"/>
        <v>Winter</v>
      </c>
      <c r="M9287">
        <f t="shared" si="729"/>
        <v>1989.3400000000001</v>
      </c>
    </row>
    <row r="9288" spans="1:13" x14ac:dyDescent="0.25">
      <c r="A9288" t="s">
        <v>172</v>
      </c>
      <c r="B9288" t="s">
        <v>9</v>
      </c>
      <c r="C9288" t="s">
        <v>10</v>
      </c>
      <c r="D9288">
        <v>4</v>
      </c>
      <c r="E9288">
        <v>1.1299999999999999</v>
      </c>
      <c r="F9288" s="16">
        <f t="shared" si="725"/>
        <v>4.5199999999999996</v>
      </c>
      <c r="G9288" t="s">
        <v>20</v>
      </c>
      <c r="H9288" t="s">
        <v>40</v>
      </c>
      <c r="I9288" s="1">
        <v>45662</v>
      </c>
      <c r="J9288" t="str">
        <f t="shared" si="726"/>
        <v>January</v>
      </c>
      <c r="K9288" t="str">
        <f t="shared" si="727"/>
        <v>Sunday</v>
      </c>
      <c r="L9288" t="str">
        <f t="shared" si="728"/>
        <v>Winter</v>
      </c>
      <c r="M9288">
        <f t="shared" si="729"/>
        <v>947.25</v>
      </c>
    </row>
    <row r="9289" spans="1:13" x14ac:dyDescent="0.25">
      <c r="A9289" t="s">
        <v>274</v>
      </c>
      <c r="B9289" t="s">
        <v>60</v>
      </c>
      <c r="C9289" t="s">
        <v>77</v>
      </c>
      <c r="D9289">
        <v>1</v>
      </c>
      <c r="E9289">
        <v>755.28</v>
      </c>
      <c r="F9289" s="16">
        <f t="shared" si="725"/>
        <v>755.28</v>
      </c>
      <c r="G9289" t="s">
        <v>24</v>
      </c>
      <c r="H9289" t="s">
        <v>40</v>
      </c>
      <c r="I9289" s="1">
        <v>45552</v>
      </c>
      <c r="J9289" t="str">
        <f t="shared" si="726"/>
        <v>September</v>
      </c>
      <c r="K9289" t="str">
        <f t="shared" si="727"/>
        <v>Tuesday</v>
      </c>
      <c r="L9289" t="str">
        <f t="shared" si="728"/>
        <v>Autumn</v>
      </c>
      <c r="M9289">
        <f t="shared" si="729"/>
        <v>1904.3099999999995</v>
      </c>
    </row>
    <row r="9290" spans="1:13" x14ac:dyDescent="0.25">
      <c r="A9290" t="s">
        <v>209</v>
      </c>
      <c r="B9290" t="s">
        <v>30</v>
      </c>
      <c r="C9290" t="s">
        <v>93</v>
      </c>
      <c r="D9290">
        <v>1</v>
      </c>
      <c r="E9290">
        <v>83.11</v>
      </c>
      <c r="F9290" s="16">
        <f t="shared" si="725"/>
        <v>83.11</v>
      </c>
      <c r="G9290" t="s">
        <v>37</v>
      </c>
      <c r="H9290" t="s">
        <v>12</v>
      </c>
      <c r="I9290" s="1">
        <v>45380</v>
      </c>
      <c r="J9290" t="str">
        <f t="shared" si="726"/>
        <v>March</v>
      </c>
      <c r="K9290" t="str">
        <f t="shared" si="727"/>
        <v>Friday</v>
      </c>
      <c r="L9290" t="str">
        <f t="shared" si="728"/>
        <v>Spring</v>
      </c>
      <c r="M9290">
        <f t="shared" si="729"/>
        <v>219137.85000000003</v>
      </c>
    </row>
    <row r="9291" spans="1:13" x14ac:dyDescent="0.25">
      <c r="A9291" t="s">
        <v>228</v>
      </c>
      <c r="B9291" t="s">
        <v>14</v>
      </c>
      <c r="C9291" t="s">
        <v>15</v>
      </c>
      <c r="D9291">
        <v>4</v>
      </c>
      <c r="E9291">
        <v>37.130000000000003</v>
      </c>
      <c r="F9291" s="16">
        <f t="shared" si="725"/>
        <v>148.52000000000001</v>
      </c>
      <c r="G9291" t="s">
        <v>37</v>
      </c>
      <c r="H9291" t="s">
        <v>16</v>
      </c>
      <c r="I9291" s="1">
        <v>45253</v>
      </c>
      <c r="J9291" t="str">
        <f t="shared" si="726"/>
        <v>November</v>
      </c>
      <c r="K9291" t="str">
        <f t="shared" si="727"/>
        <v>Thursday</v>
      </c>
      <c r="L9291" t="str">
        <f t="shared" si="728"/>
        <v>Autumn</v>
      </c>
      <c r="M9291">
        <f t="shared" si="729"/>
        <v>69716.150000000009</v>
      </c>
    </row>
    <row r="9292" spans="1:13" x14ac:dyDescent="0.25">
      <c r="A9292" t="s">
        <v>160</v>
      </c>
      <c r="B9292" t="s">
        <v>14</v>
      </c>
      <c r="C9292" t="s">
        <v>150</v>
      </c>
      <c r="D9292">
        <v>5</v>
      </c>
      <c r="E9292">
        <v>170.98</v>
      </c>
      <c r="F9292" s="16">
        <f t="shared" si="725"/>
        <v>854.9</v>
      </c>
      <c r="G9292" t="s">
        <v>37</v>
      </c>
      <c r="H9292" t="s">
        <v>12</v>
      </c>
      <c r="I9292" s="1">
        <v>45355</v>
      </c>
      <c r="J9292" t="str">
        <f t="shared" si="726"/>
        <v>March</v>
      </c>
      <c r="K9292" t="str">
        <f t="shared" si="727"/>
        <v>Monday</v>
      </c>
      <c r="L9292" t="str">
        <f t="shared" si="728"/>
        <v>Spring</v>
      </c>
      <c r="M9292">
        <f t="shared" si="729"/>
        <v>1191.1799999999998</v>
      </c>
    </row>
    <row r="9293" spans="1:13" x14ac:dyDescent="0.25">
      <c r="A9293" t="s">
        <v>184</v>
      </c>
      <c r="B9293" t="s">
        <v>14</v>
      </c>
      <c r="C9293" t="s">
        <v>15</v>
      </c>
      <c r="D9293">
        <v>3</v>
      </c>
      <c r="E9293">
        <v>77.459999999999994</v>
      </c>
      <c r="F9293" s="16">
        <f t="shared" si="725"/>
        <v>232.38</v>
      </c>
      <c r="G9293" t="s">
        <v>24</v>
      </c>
      <c r="H9293" t="s">
        <v>40</v>
      </c>
      <c r="I9293" s="1">
        <v>45269</v>
      </c>
      <c r="J9293" t="str">
        <f t="shared" si="726"/>
        <v>December</v>
      </c>
      <c r="K9293" t="str">
        <f t="shared" si="727"/>
        <v>Saturday</v>
      </c>
      <c r="L9293" t="str">
        <f t="shared" si="728"/>
        <v>Winter</v>
      </c>
      <c r="M9293">
        <f t="shared" si="729"/>
        <v>581.57999999999993</v>
      </c>
    </row>
    <row r="9294" spans="1:13" x14ac:dyDescent="0.25">
      <c r="A9294" t="s">
        <v>123</v>
      </c>
      <c r="B9294" t="s">
        <v>22</v>
      </c>
      <c r="C9294" t="s">
        <v>23</v>
      </c>
      <c r="D9294">
        <v>5</v>
      </c>
      <c r="E9294">
        <v>13.37</v>
      </c>
      <c r="F9294" s="16">
        <f t="shared" si="725"/>
        <v>66.849999999999994</v>
      </c>
      <c r="G9294" t="s">
        <v>20</v>
      </c>
      <c r="H9294" t="s">
        <v>16</v>
      </c>
      <c r="I9294" s="1">
        <v>45378</v>
      </c>
      <c r="J9294" t="str">
        <f t="shared" si="726"/>
        <v>March</v>
      </c>
      <c r="K9294" t="str">
        <f t="shared" si="727"/>
        <v>Wednesday</v>
      </c>
      <c r="L9294" t="str">
        <f t="shared" si="728"/>
        <v>Spring</v>
      </c>
      <c r="M9294">
        <f t="shared" si="729"/>
        <v>174.04000000000002</v>
      </c>
    </row>
    <row r="9295" spans="1:13" x14ac:dyDescent="0.25">
      <c r="A9295" t="s">
        <v>175</v>
      </c>
      <c r="B9295" t="s">
        <v>9</v>
      </c>
      <c r="C9295" t="s">
        <v>10</v>
      </c>
      <c r="D9295">
        <v>4</v>
      </c>
      <c r="E9295">
        <v>3.2</v>
      </c>
      <c r="F9295" s="16">
        <f t="shared" si="725"/>
        <v>12.8</v>
      </c>
      <c r="G9295" t="s">
        <v>11</v>
      </c>
      <c r="H9295" t="s">
        <v>16</v>
      </c>
      <c r="I9295" s="1">
        <v>45437</v>
      </c>
      <c r="J9295" t="str">
        <f t="shared" si="726"/>
        <v>May</v>
      </c>
      <c r="K9295" t="str">
        <f t="shared" si="727"/>
        <v>Saturday</v>
      </c>
      <c r="L9295" t="str">
        <f t="shared" si="728"/>
        <v>Spring</v>
      </c>
      <c r="M9295">
        <f t="shared" si="729"/>
        <v>996.75</v>
      </c>
    </row>
    <row r="9296" spans="1:13" x14ac:dyDescent="0.25">
      <c r="A9296" t="s">
        <v>141</v>
      </c>
      <c r="B9296" t="s">
        <v>18</v>
      </c>
      <c r="C9296" t="s">
        <v>148</v>
      </c>
      <c r="D9296">
        <v>1</v>
      </c>
      <c r="E9296">
        <v>4850.16</v>
      </c>
      <c r="F9296" s="16">
        <f t="shared" si="725"/>
        <v>4850.16</v>
      </c>
      <c r="G9296" t="s">
        <v>20</v>
      </c>
      <c r="H9296" t="s">
        <v>12</v>
      </c>
      <c r="I9296" s="1">
        <v>45039</v>
      </c>
      <c r="J9296" t="str">
        <f t="shared" si="726"/>
        <v>April</v>
      </c>
      <c r="K9296" t="str">
        <f t="shared" si="727"/>
        <v>Sunday</v>
      </c>
      <c r="L9296" t="str">
        <f t="shared" si="728"/>
        <v>Spring</v>
      </c>
      <c r="M9296">
        <f t="shared" si="729"/>
        <v>11249.99</v>
      </c>
    </row>
    <row r="9297" spans="1:13" x14ac:dyDescent="0.25">
      <c r="A9297" t="s">
        <v>245</v>
      </c>
      <c r="B9297" t="s">
        <v>45</v>
      </c>
      <c r="C9297" t="s">
        <v>103</v>
      </c>
      <c r="D9297">
        <v>2</v>
      </c>
      <c r="E9297">
        <v>12.87</v>
      </c>
      <c r="F9297" s="16">
        <f t="shared" si="725"/>
        <v>25.74</v>
      </c>
      <c r="G9297" t="s">
        <v>24</v>
      </c>
      <c r="H9297" t="s">
        <v>40</v>
      </c>
      <c r="I9297" s="1">
        <v>45159</v>
      </c>
      <c r="J9297" t="str">
        <f t="shared" si="726"/>
        <v>August</v>
      </c>
      <c r="K9297" t="str">
        <f t="shared" si="727"/>
        <v>Monday</v>
      </c>
      <c r="L9297" t="str">
        <f t="shared" si="728"/>
        <v>Summer</v>
      </c>
      <c r="M9297">
        <f t="shared" si="729"/>
        <v>1077.5400000000002</v>
      </c>
    </row>
    <row r="9298" spans="1:13" x14ac:dyDescent="0.25">
      <c r="A9298" t="s">
        <v>242</v>
      </c>
      <c r="B9298" t="s">
        <v>30</v>
      </c>
      <c r="C9298" t="s">
        <v>79</v>
      </c>
      <c r="D9298">
        <v>1</v>
      </c>
      <c r="E9298">
        <v>2.98</v>
      </c>
      <c r="F9298" s="16">
        <f t="shared" si="725"/>
        <v>2.98</v>
      </c>
      <c r="G9298" t="s">
        <v>24</v>
      </c>
      <c r="H9298" t="s">
        <v>40</v>
      </c>
      <c r="I9298" s="1">
        <v>45142</v>
      </c>
      <c r="J9298" t="str">
        <f t="shared" si="726"/>
        <v>August</v>
      </c>
      <c r="K9298" t="str">
        <f t="shared" si="727"/>
        <v>Friday</v>
      </c>
      <c r="L9298" t="str">
        <f t="shared" si="728"/>
        <v>Summer</v>
      </c>
      <c r="M9298">
        <f t="shared" si="729"/>
        <v>1263.1299999999999</v>
      </c>
    </row>
    <row r="9299" spans="1:13" x14ac:dyDescent="0.25">
      <c r="A9299" t="s">
        <v>141</v>
      </c>
      <c r="B9299" t="s">
        <v>99</v>
      </c>
      <c r="C9299" t="s">
        <v>129</v>
      </c>
      <c r="D9299">
        <v>1</v>
      </c>
      <c r="E9299">
        <v>10.95</v>
      </c>
      <c r="F9299" s="16">
        <f t="shared" si="725"/>
        <v>10.95</v>
      </c>
      <c r="G9299" t="s">
        <v>20</v>
      </c>
      <c r="H9299" t="s">
        <v>12</v>
      </c>
      <c r="I9299" s="1">
        <v>45481</v>
      </c>
      <c r="J9299" t="str">
        <f t="shared" si="726"/>
        <v>July</v>
      </c>
      <c r="K9299" t="str">
        <f t="shared" si="727"/>
        <v>Monday</v>
      </c>
      <c r="L9299" t="str">
        <f t="shared" si="728"/>
        <v>Summer</v>
      </c>
      <c r="M9299">
        <f t="shared" si="729"/>
        <v>6399.83</v>
      </c>
    </row>
    <row r="9300" spans="1:13" x14ac:dyDescent="0.25">
      <c r="A9300" t="s">
        <v>191</v>
      </c>
      <c r="B9300" t="s">
        <v>14</v>
      </c>
      <c r="C9300" t="s">
        <v>15</v>
      </c>
      <c r="D9300">
        <v>5</v>
      </c>
      <c r="E9300">
        <v>72.319999999999993</v>
      </c>
      <c r="F9300" s="16">
        <f t="shared" si="725"/>
        <v>361.59999999999997</v>
      </c>
      <c r="G9300" t="s">
        <v>24</v>
      </c>
      <c r="H9300" t="s">
        <v>40</v>
      </c>
      <c r="I9300" s="1">
        <v>45312</v>
      </c>
      <c r="J9300" t="str">
        <f t="shared" si="726"/>
        <v>January</v>
      </c>
      <c r="K9300" t="str">
        <f t="shared" si="727"/>
        <v>Sunday</v>
      </c>
      <c r="L9300" t="str">
        <f t="shared" si="728"/>
        <v>Winter</v>
      </c>
      <c r="M9300">
        <f t="shared" si="729"/>
        <v>594.43999999999994</v>
      </c>
    </row>
    <row r="9301" spans="1:13" x14ac:dyDescent="0.25">
      <c r="A9301" t="s">
        <v>32</v>
      </c>
      <c r="B9301" t="s">
        <v>99</v>
      </c>
      <c r="C9301" t="s">
        <v>188</v>
      </c>
      <c r="D9301">
        <v>1</v>
      </c>
      <c r="E9301">
        <v>43.55</v>
      </c>
      <c r="F9301" s="16">
        <f t="shared" si="725"/>
        <v>43.55</v>
      </c>
      <c r="G9301" t="s">
        <v>11</v>
      </c>
      <c r="H9301" t="s">
        <v>16</v>
      </c>
      <c r="I9301" s="1">
        <v>45649</v>
      </c>
      <c r="J9301" t="str">
        <f t="shared" si="726"/>
        <v>December</v>
      </c>
      <c r="K9301" t="str">
        <f t="shared" si="727"/>
        <v>Monday</v>
      </c>
      <c r="L9301" t="str">
        <f t="shared" si="728"/>
        <v>Winter</v>
      </c>
      <c r="M9301">
        <f t="shared" si="729"/>
        <v>53013.990000000005</v>
      </c>
    </row>
    <row r="9302" spans="1:13" x14ac:dyDescent="0.25">
      <c r="A9302" t="s">
        <v>269</v>
      </c>
      <c r="B9302" t="s">
        <v>9</v>
      </c>
      <c r="C9302" t="s">
        <v>67</v>
      </c>
      <c r="D9302">
        <v>5</v>
      </c>
      <c r="E9302">
        <v>19.57</v>
      </c>
      <c r="F9302" s="16">
        <f t="shared" si="725"/>
        <v>97.85</v>
      </c>
      <c r="G9302" t="s">
        <v>11</v>
      </c>
      <c r="H9302" t="s">
        <v>16</v>
      </c>
      <c r="I9302" s="1">
        <v>45110</v>
      </c>
      <c r="J9302" t="str">
        <f t="shared" si="726"/>
        <v>July</v>
      </c>
      <c r="K9302" t="str">
        <f t="shared" si="727"/>
        <v>Monday</v>
      </c>
      <c r="L9302" t="str">
        <f t="shared" si="728"/>
        <v>Summer</v>
      </c>
      <c r="M9302">
        <f t="shared" si="729"/>
        <v>1315.1999999999998</v>
      </c>
    </row>
    <row r="9303" spans="1:13" x14ac:dyDescent="0.25">
      <c r="A9303" t="s">
        <v>186</v>
      </c>
      <c r="B9303" t="s">
        <v>35</v>
      </c>
      <c r="C9303" t="s">
        <v>36</v>
      </c>
      <c r="D9303">
        <v>1</v>
      </c>
      <c r="E9303">
        <v>1298.94</v>
      </c>
      <c r="F9303" s="16">
        <f t="shared" si="725"/>
        <v>1298.94</v>
      </c>
      <c r="G9303" t="s">
        <v>20</v>
      </c>
      <c r="H9303" t="s">
        <v>16</v>
      </c>
      <c r="I9303" s="1">
        <v>45657</v>
      </c>
      <c r="J9303" t="str">
        <f t="shared" si="726"/>
        <v>December</v>
      </c>
      <c r="K9303" t="str">
        <f t="shared" si="727"/>
        <v>Tuesday</v>
      </c>
      <c r="L9303" t="str">
        <f t="shared" si="728"/>
        <v>Winter</v>
      </c>
      <c r="M9303">
        <f t="shared" si="729"/>
        <v>1305.98</v>
      </c>
    </row>
    <row r="9304" spans="1:13" x14ac:dyDescent="0.25">
      <c r="A9304" t="s">
        <v>124</v>
      </c>
      <c r="B9304" t="s">
        <v>35</v>
      </c>
      <c r="C9304" t="s">
        <v>75</v>
      </c>
      <c r="D9304">
        <v>1</v>
      </c>
      <c r="E9304">
        <v>17.5</v>
      </c>
      <c r="F9304" s="16">
        <f t="shared" si="725"/>
        <v>17.5</v>
      </c>
      <c r="G9304" t="s">
        <v>20</v>
      </c>
      <c r="H9304" t="s">
        <v>16</v>
      </c>
      <c r="I9304" s="1">
        <v>45550</v>
      </c>
      <c r="J9304" t="str">
        <f t="shared" si="726"/>
        <v>September</v>
      </c>
      <c r="K9304" t="str">
        <f t="shared" si="727"/>
        <v>Sunday</v>
      </c>
      <c r="L9304" t="str">
        <f t="shared" si="728"/>
        <v>Autumn</v>
      </c>
      <c r="M9304">
        <f t="shared" si="729"/>
        <v>1476.88</v>
      </c>
    </row>
    <row r="9305" spans="1:13" x14ac:dyDescent="0.25">
      <c r="A9305" t="s">
        <v>190</v>
      </c>
      <c r="B9305" t="s">
        <v>55</v>
      </c>
      <c r="C9305" t="s">
        <v>58</v>
      </c>
      <c r="D9305">
        <v>5</v>
      </c>
      <c r="E9305">
        <v>153.44999999999999</v>
      </c>
      <c r="F9305" s="16">
        <f t="shared" si="725"/>
        <v>767.25</v>
      </c>
      <c r="G9305" t="s">
        <v>24</v>
      </c>
      <c r="H9305" t="s">
        <v>40</v>
      </c>
      <c r="I9305" s="1">
        <v>45660</v>
      </c>
      <c r="J9305" t="str">
        <f t="shared" si="726"/>
        <v>January</v>
      </c>
      <c r="K9305" t="str">
        <f t="shared" si="727"/>
        <v>Friday</v>
      </c>
      <c r="L9305" t="str">
        <f t="shared" si="728"/>
        <v>Winter</v>
      </c>
      <c r="M9305">
        <f t="shared" si="729"/>
        <v>5792.2199999999993</v>
      </c>
    </row>
    <row r="9306" spans="1:13" x14ac:dyDescent="0.25">
      <c r="A9306" t="s">
        <v>202</v>
      </c>
      <c r="B9306" t="s">
        <v>9</v>
      </c>
      <c r="C9306" t="s">
        <v>143</v>
      </c>
      <c r="D9306">
        <v>2</v>
      </c>
      <c r="E9306">
        <v>7.5</v>
      </c>
      <c r="F9306" s="16">
        <f t="shared" si="725"/>
        <v>15</v>
      </c>
      <c r="G9306" t="s">
        <v>37</v>
      </c>
      <c r="H9306" t="s">
        <v>12</v>
      </c>
      <c r="I9306" s="1">
        <v>45197</v>
      </c>
      <c r="J9306" t="str">
        <f t="shared" si="726"/>
        <v>September</v>
      </c>
      <c r="K9306" t="str">
        <f t="shared" si="727"/>
        <v>Thursday</v>
      </c>
      <c r="L9306" t="str">
        <f t="shared" si="728"/>
        <v>Autumn</v>
      </c>
      <c r="M9306">
        <f t="shared" si="729"/>
        <v>238.17</v>
      </c>
    </row>
    <row r="9307" spans="1:13" x14ac:dyDescent="0.25">
      <c r="A9307" t="s">
        <v>182</v>
      </c>
      <c r="B9307" t="s">
        <v>26</v>
      </c>
      <c r="C9307" t="s">
        <v>152</v>
      </c>
      <c r="D9307">
        <v>5</v>
      </c>
      <c r="E9307">
        <v>88.81</v>
      </c>
      <c r="F9307" s="16">
        <f t="shared" si="725"/>
        <v>444.05</v>
      </c>
      <c r="G9307" t="s">
        <v>20</v>
      </c>
      <c r="H9307" t="s">
        <v>40</v>
      </c>
      <c r="I9307" s="1">
        <v>45301</v>
      </c>
      <c r="J9307" t="str">
        <f t="shared" si="726"/>
        <v>January</v>
      </c>
      <c r="K9307" t="str">
        <f t="shared" si="727"/>
        <v>Wednesday</v>
      </c>
      <c r="L9307" t="str">
        <f t="shared" si="728"/>
        <v>Winter</v>
      </c>
      <c r="M9307">
        <f t="shared" si="729"/>
        <v>840.5100000000001</v>
      </c>
    </row>
    <row r="9308" spans="1:13" x14ac:dyDescent="0.25">
      <c r="A9308" t="s">
        <v>245</v>
      </c>
      <c r="B9308" t="s">
        <v>55</v>
      </c>
      <c r="C9308" t="s">
        <v>58</v>
      </c>
      <c r="D9308">
        <v>3</v>
      </c>
      <c r="E9308">
        <v>61.41</v>
      </c>
      <c r="F9308" s="16">
        <f t="shared" si="725"/>
        <v>184.23</v>
      </c>
      <c r="G9308" t="s">
        <v>24</v>
      </c>
      <c r="H9308" t="s">
        <v>16</v>
      </c>
      <c r="I9308" s="1">
        <v>45442</v>
      </c>
      <c r="J9308" t="str">
        <f t="shared" si="726"/>
        <v>May</v>
      </c>
      <c r="K9308" t="str">
        <f t="shared" si="727"/>
        <v>Thursday</v>
      </c>
      <c r="L9308" t="str">
        <f t="shared" si="728"/>
        <v>Spring</v>
      </c>
      <c r="M9308">
        <f t="shared" si="729"/>
        <v>1051.8</v>
      </c>
    </row>
    <row r="9309" spans="1:13" x14ac:dyDescent="0.25">
      <c r="A9309" t="s">
        <v>270</v>
      </c>
      <c r="B9309" t="s">
        <v>18</v>
      </c>
      <c r="C9309" t="s">
        <v>51</v>
      </c>
      <c r="D9309">
        <v>1</v>
      </c>
      <c r="E9309">
        <v>178.23</v>
      </c>
      <c r="F9309" s="16">
        <f t="shared" si="725"/>
        <v>178.23</v>
      </c>
      <c r="G9309" t="s">
        <v>20</v>
      </c>
      <c r="H9309" t="s">
        <v>12</v>
      </c>
      <c r="I9309" s="1">
        <v>45647</v>
      </c>
      <c r="J9309" t="str">
        <f t="shared" si="726"/>
        <v>December</v>
      </c>
      <c r="K9309" t="str">
        <f t="shared" si="727"/>
        <v>Saturday</v>
      </c>
      <c r="L9309" t="str">
        <f t="shared" si="728"/>
        <v>Winter</v>
      </c>
      <c r="M9309">
        <f t="shared" si="729"/>
        <v>160998.43</v>
      </c>
    </row>
    <row r="9310" spans="1:13" x14ac:dyDescent="0.25">
      <c r="A9310" t="s">
        <v>137</v>
      </c>
      <c r="B9310" t="s">
        <v>99</v>
      </c>
      <c r="C9310" t="s">
        <v>188</v>
      </c>
      <c r="D9310">
        <v>1</v>
      </c>
      <c r="E9310">
        <v>31.53</v>
      </c>
      <c r="F9310" s="16">
        <f t="shared" si="725"/>
        <v>31.53</v>
      </c>
      <c r="G9310" t="s">
        <v>20</v>
      </c>
      <c r="H9310" t="s">
        <v>16</v>
      </c>
      <c r="I9310" s="1">
        <v>45479</v>
      </c>
      <c r="J9310" t="str">
        <f t="shared" si="726"/>
        <v>July</v>
      </c>
      <c r="K9310" t="str">
        <f t="shared" si="727"/>
        <v>Saturday</v>
      </c>
      <c r="L9310" t="str">
        <f t="shared" si="728"/>
        <v>Summer</v>
      </c>
      <c r="M9310">
        <f t="shared" si="729"/>
        <v>332.29</v>
      </c>
    </row>
    <row r="9311" spans="1:13" x14ac:dyDescent="0.25">
      <c r="A9311" t="s">
        <v>265</v>
      </c>
      <c r="B9311" t="s">
        <v>18</v>
      </c>
      <c r="C9311" t="s">
        <v>106</v>
      </c>
      <c r="D9311">
        <v>1</v>
      </c>
      <c r="E9311">
        <v>71.38</v>
      </c>
      <c r="F9311" s="16">
        <f t="shared" si="725"/>
        <v>71.38</v>
      </c>
      <c r="G9311" t="s">
        <v>11</v>
      </c>
      <c r="H9311" t="s">
        <v>12</v>
      </c>
      <c r="I9311" s="1">
        <v>45056</v>
      </c>
      <c r="J9311" t="str">
        <f t="shared" si="726"/>
        <v>May</v>
      </c>
      <c r="K9311" t="str">
        <f t="shared" si="727"/>
        <v>Wednesday</v>
      </c>
      <c r="L9311" t="str">
        <f t="shared" si="728"/>
        <v>Spring</v>
      </c>
      <c r="M9311">
        <f t="shared" si="729"/>
        <v>1067.32</v>
      </c>
    </row>
    <row r="9312" spans="1:13" x14ac:dyDescent="0.25">
      <c r="A9312" t="s">
        <v>112</v>
      </c>
      <c r="B9312" t="s">
        <v>69</v>
      </c>
      <c r="C9312" t="s">
        <v>109</v>
      </c>
      <c r="D9312">
        <v>2</v>
      </c>
      <c r="E9312">
        <v>2.4700000000000002</v>
      </c>
      <c r="F9312" s="16">
        <f t="shared" si="725"/>
        <v>4.9400000000000004</v>
      </c>
      <c r="G9312" t="s">
        <v>37</v>
      </c>
      <c r="H9312" t="s">
        <v>12</v>
      </c>
      <c r="I9312" s="1">
        <v>45320</v>
      </c>
      <c r="J9312" t="str">
        <f t="shared" si="726"/>
        <v>January</v>
      </c>
      <c r="K9312" t="str">
        <f t="shared" si="727"/>
        <v>Monday</v>
      </c>
      <c r="L9312" t="str">
        <f t="shared" si="728"/>
        <v>Winter</v>
      </c>
      <c r="M9312">
        <f t="shared" si="729"/>
        <v>971.34</v>
      </c>
    </row>
    <row r="9313" spans="1:13" x14ac:dyDescent="0.25">
      <c r="A9313" t="s">
        <v>64</v>
      </c>
      <c r="B9313" t="s">
        <v>99</v>
      </c>
      <c r="C9313" t="s">
        <v>100</v>
      </c>
      <c r="D9313">
        <v>1</v>
      </c>
      <c r="E9313">
        <v>10.33</v>
      </c>
      <c r="F9313" s="16">
        <f t="shared" si="725"/>
        <v>10.33</v>
      </c>
      <c r="G9313" t="s">
        <v>24</v>
      </c>
      <c r="H9313" t="s">
        <v>12</v>
      </c>
      <c r="I9313" s="1">
        <v>45049</v>
      </c>
      <c r="J9313" t="str">
        <f t="shared" si="726"/>
        <v>May</v>
      </c>
      <c r="K9313" t="str">
        <f t="shared" si="727"/>
        <v>Wednesday</v>
      </c>
      <c r="L9313" t="str">
        <f t="shared" si="728"/>
        <v>Spring</v>
      </c>
      <c r="M9313">
        <f t="shared" si="729"/>
        <v>320.43</v>
      </c>
    </row>
    <row r="9314" spans="1:13" x14ac:dyDescent="0.25">
      <c r="A9314" t="s">
        <v>137</v>
      </c>
      <c r="B9314" t="s">
        <v>48</v>
      </c>
      <c r="C9314" t="s">
        <v>111</v>
      </c>
      <c r="D9314">
        <v>4</v>
      </c>
      <c r="E9314">
        <v>50.34</v>
      </c>
      <c r="F9314" s="16">
        <f t="shared" si="725"/>
        <v>201.36</v>
      </c>
      <c r="G9314" t="s">
        <v>37</v>
      </c>
      <c r="H9314" t="s">
        <v>40</v>
      </c>
      <c r="I9314" s="1">
        <v>45173</v>
      </c>
      <c r="J9314" t="str">
        <f t="shared" si="726"/>
        <v>September</v>
      </c>
      <c r="K9314" t="str">
        <f t="shared" si="727"/>
        <v>Monday</v>
      </c>
      <c r="L9314" t="str">
        <f t="shared" si="728"/>
        <v>Autumn</v>
      </c>
      <c r="M9314">
        <f t="shared" si="729"/>
        <v>300.76</v>
      </c>
    </row>
    <row r="9315" spans="1:13" x14ac:dyDescent="0.25">
      <c r="A9315" t="s">
        <v>169</v>
      </c>
      <c r="B9315" t="s">
        <v>18</v>
      </c>
      <c r="C9315" t="s">
        <v>106</v>
      </c>
      <c r="D9315">
        <v>1</v>
      </c>
      <c r="E9315">
        <v>159.57</v>
      </c>
      <c r="F9315" s="16">
        <f t="shared" si="725"/>
        <v>159.57</v>
      </c>
      <c r="G9315" t="s">
        <v>24</v>
      </c>
      <c r="H9315" t="s">
        <v>12</v>
      </c>
      <c r="I9315" s="1">
        <v>45100</v>
      </c>
      <c r="J9315" t="str">
        <f t="shared" si="726"/>
        <v>June</v>
      </c>
      <c r="K9315" t="str">
        <f t="shared" si="727"/>
        <v>Friday</v>
      </c>
      <c r="L9315" t="str">
        <f t="shared" si="728"/>
        <v>Summer</v>
      </c>
      <c r="M9315">
        <f t="shared" si="729"/>
        <v>4936.34</v>
      </c>
    </row>
    <row r="9316" spans="1:13" x14ac:dyDescent="0.25">
      <c r="A9316" t="s">
        <v>153</v>
      </c>
      <c r="B9316" t="s">
        <v>45</v>
      </c>
      <c r="C9316" t="s">
        <v>103</v>
      </c>
      <c r="D9316">
        <v>4</v>
      </c>
      <c r="E9316">
        <v>6.83</v>
      </c>
      <c r="F9316" s="16">
        <f t="shared" si="725"/>
        <v>27.32</v>
      </c>
      <c r="G9316" t="s">
        <v>20</v>
      </c>
      <c r="H9316" t="s">
        <v>12</v>
      </c>
      <c r="I9316" s="1">
        <v>45332</v>
      </c>
      <c r="J9316" t="str">
        <f t="shared" si="726"/>
        <v>February</v>
      </c>
      <c r="K9316" t="str">
        <f t="shared" si="727"/>
        <v>Saturday</v>
      </c>
      <c r="L9316" t="str">
        <f t="shared" si="728"/>
        <v>Winter</v>
      </c>
      <c r="M9316">
        <f t="shared" si="729"/>
        <v>428.77000000000004</v>
      </c>
    </row>
    <row r="9317" spans="1:13" x14ac:dyDescent="0.25">
      <c r="A9317" t="s">
        <v>265</v>
      </c>
      <c r="B9317" t="s">
        <v>69</v>
      </c>
      <c r="C9317" t="s">
        <v>70</v>
      </c>
      <c r="D9317">
        <v>1</v>
      </c>
      <c r="E9317">
        <v>13.75</v>
      </c>
      <c r="F9317" s="16">
        <f t="shared" si="725"/>
        <v>13.75</v>
      </c>
      <c r="G9317" t="s">
        <v>20</v>
      </c>
      <c r="H9317" t="s">
        <v>40</v>
      </c>
      <c r="I9317" s="1">
        <v>45603</v>
      </c>
      <c r="J9317" t="str">
        <f t="shared" si="726"/>
        <v>November</v>
      </c>
      <c r="K9317" t="str">
        <f t="shared" si="727"/>
        <v>Thursday</v>
      </c>
      <c r="L9317" t="str">
        <f t="shared" si="728"/>
        <v>Autumn</v>
      </c>
      <c r="M9317">
        <f t="shared" si="729"/>
        <v>995.94</v>
      </c>
    </row>
    <row r="9318" spans="1:13" x14ac:dyDescent="0.25">
      <c r="A9318" t="s">
        <v>260</v>
      </c>
      <c r="B9318" t="s">
        <v>26</v>
      </c>
      <c r="C9318" t="s">
        <v>27</v>
      </c>
      <c r="D9318">
        <v>5</v>
      </c>
      <c r="E9318">
        <v>44.49</v>
      </c>
      <c r="F9318" s="16">
        <f t="shared" si="725"/>
        <v>222.45000000000002</v>
      </c>
      <c r="G9318" t="s">
        <v>37</v>
      </c>
      <c r="H9318" t="s">
        <v>16</v>
      </c>
      <c r="I9318" s="1">
        <v>45498</v>
      </c>
      <c r="J9318" t="str">
        <f t="shared" si="726"/>
        <v>July</v>
      </c>
      <c r="K9318" t="str">
        <f t="shared" si="727"/>
        <v>Thursday</v>
      </c>
      <c r="L9318" t="str">
        <f t="shared" si="728"/>
        <v>Summer</v>
      </c>
      <c r="M9318">
        <f t="shared" si="729"/>
        <v>2949.11</v>
      </c>
    </row>
    <row r="9319" spans="1:13" x14ac:dyDescent="0.25">
      <c r="A9319" t="s">
        <v>66</v>
      </c>
      <c r="B9319" t="s">
        <v>18</v>
      </c>
      <c r="C9319" t="s">
        <v>51</v>
      </c>
      <c r="D9319">
        <v>1</v>
      </c>
      <c r="E9319">
        <v>185.49</v>
      </c>
      <c r="F9319" s="16">
        <f t="shared" si="725"/>
        <v>185.49</v>
      </c>
      <c r="G9319" t="s">
        <v>11</v>
      </c>
      <c r="H9319" t="s">
        <v>40</v>
      </c>
      <c r="I9319" s="1">
        <v>44947</v>
      </c>
      <c r="J9319" t="str">
        <f t="shared" si="726"/>
        <v>January</v>
      </c>
      <c r="K9319" t="str">
        <f t="shared" si="727"/>
        <v>Saturday</v>
      </c>
      <c r="L9319" t="str">
        <f t="shared" si="728"/>
        <v>Winter</v>
      </c>
      <c r="M9319">
        <f t="shared" si="729"/>
        <v>532.68999999999994</v>
      </c>
    </row>
    <row r="9320" spans="1:13" x14ac:dyDescent="0.25">
      <c r="A9320" t="s">
        <v>243</v>
      </c>
      <c r="B9320" t="s">
        <v>35</v>
      </c>
      <c r="C9320" t="s">
        <v>36</v>
      </c>
      <c r="D9320">
        <v>1</v>
      </c>
      <c r="E9320">
        <v>1044.9000000000001</v>
      </c>
      <c r="F9320" s="16">
        <f t="shared" si="725"/>
        <v>1044.9000000000001</v>
      </c>
      <c r="G9320" t="s">
        <v>11</v>
      </c>
      <c r="H9320" t="s">
        <v>12</v>
      </c>
      <c r="I9320" s="1">
        <v>45186</v>
      </c>
      <c r="J9320" t="str">
        <f t="shared" si="726"/>
        <v>September</v>
      </c>
      <c r="K9320" t="str">
        <f t="shared" si="727"/>
        <v>Sunday</v>
      </c>
      <c r="L9320" t="str">
        <f t="shared" si="728"/>
        <v>Autumn</v>
      </c>
      <c r="M9320">
        <f t="shared" si="729"/>
        <v>3652.59</v>
      </c>
    </row>
    <row r="9321" spans="1:13" x14ac:dyDescent="0.25">
      <c r="A9321" t="s">
        <v>172</v>
      </c>
      <c r="B9321" t="s">
        <v>45</v>
      </c>
      <c r="C9321" t="s">
        <v>103</v>
      </c>
      <c r="D9321">
        <v>5</v>
      </c>
      <c r="E9321">
        <v>13.09</v>
      </c>
      <c r="F9321" s="16">
        <f t="shared" si="725"/>
        <v>65.45</v>
      </c>
      <c r="G9321" t="s">
        <v>20</v>
      </c>
      <c r="H9321" t="s">
        <v>16</v>
      </c>
      <c r="I9321" s="1">
        <v>45588</v>
      </c>
      <c r="J9321" t="str">
        <f t="shared" si="726"/>
        <v>October</v>
      </c>
      <c r="K9321" t="str">
        <f t="shared" si="727"/>
        <v>Wednesday</v>
      </c>
      <c r="L9321" t="str">
        <f t="shared" si="728"/>
        <v>Autumn</v>
      </c>
      <c r="M9321">
        <f t="shared" si="729"/>
        <v>942.73</v>
      </c>
    </row>
    <row r="9322" spans="1:13" x14ac:dyDescent="0.25">
      <c r="A9322" t="s">
        <v>175</v>
      </c>
      <c r="B9322" t="s">
        <v>22</v>
      </c>
      <c r="C9322" t="s">
        <v>23</v>
      </c>
      <c r="D9322">
        <v>1</v>
      </c>
      <c r="E9322">
        <v>19.8</v>
      </c>
      <c r="F9322" s="16">
        <f t="shared" si="725"/>
        <v>19.8</v>
      </c>
      <c r="G9322" t="s">
        <v>24</v>
      </c>
      <c r="H9322" t="s">
        <v>40</v>
      </c>
      <c r="I9322" s="1">
        <v>45133</v>
      </c>
      <c r="J9322" t="str">
        <f t="shared" si="726"/>
        <v>July</v>
      </c>
      <c r="K9322" t="str">
        <f t="shared" si="727"/>
        <v>Wednesday</v>
      </c>
      <c r="L9322" t="str">
        <f t="shared" si="728"/>
        <v>Summer</v>
      </c>
      <c r="M9322">
        <f t="shared" si="729"/>
        <v>983.95</v>
      </c>
    </row>
    <row r="9323" spans="1:13" x14ac:dyDescent="0.25">
      <c r="A9323" t="s">
        <v>256</v>
      </c>
      <c r="B9323" t="s">
        <v>69</v>
      </c>
      <c r="C9323" t="s">
        <v>70</v>
      </c>
      <c r="D9323">
        <v>2</v>
      </c>
      <c r="E9323">
        <v>12.58</v>
      </c>
      <c r="F9323" s="16">
        <f t="shared" si="725"/>
        <v>25.16</v>
      </c>
      <c r="G9323" t="s">
        <v>37</v>
      </c>
      <c r="H9323" t="s">
        <v>12</v>
      </c>
      <c r="I9323" s="1">
        <v>45393</v>
      </c>
      <c r="J9323" t="str">
        <f t="shared" si="726"/>
        <v>April</v>
      </c>
      <c r="K9323" t="str">
        <f t="shared" si="727"/>
        <v>Thursday</v>
      </c>
      <c r="L9323" t="str">
        <f t="shared" si="728"/>
        <v>Spring</v>
      </c>
      <c r="M9323">
        <f t="shared" si="729"/>
        <v>1324.28</v>
      </c>
    </row>
    <row r="9324" spans="1:13" x14ac:dyDescent="0.25">
      <c r="A9324" t="s">
        <v>255</v>
      </c>
      <c r="B9324" t="s">
        <v>45</v>
      </c>
      <c r="C9324" t="s">
        <v>108</v>
      </c>
      <c r="D9324">
        <v>1</v>
      </c>
      <c r="E9324">
        <v>199.29</v>
      </c>
      <c r="F9324" s="16">
        <f t="shared" si="725"/>
        <v>199.29</v>
      </c>
      <c r="G9324" t="s">
        <v>24</v>
      </c>
      <c r="H9324" t="s">
        <v>16</v>
      </c>
      <c r="I9324" s="1">
        <v>45252</v>
      </c>
      <c r="J9324" t="str">
        <f t="shared" si="726"/>
        <v>November</v>
      </c>
      <c r="K9324" t="str">
        <f t="shared" si="727"/>
        <v>Wednesday</v>
      </c>
      <c r="L9324" t="str">
        <f t="shared" si="728"/>
        <v>Autumn</v>
      </c>
      <c r="M9324">
        <f t="shared" si="729"/>
        <v>528.36</v>
      </c>
    </row>
    <row r="9325" spans="1:13" x14ac:dyDescent="0.25">
      <c r="A9325" t="s">
        <v>268</v>
      </c>
      <c r="B9325" t="s">
        <v>30</v>
      </c>
      <c r="C9325" t="s">
        <v>79</v>
      </c>
      <c r="D9325">
        <v>1</v>
      </c>
      <c r="E9325">
        <v>7.33</v>
      </c>
      <c r="F9325" s="16">
        <f t="shared" si="725"/>
        <v>7.33</v>
      </c>
      <c r="G9325" t="s">
        <v>37</v>
      </c>
      <c r="H9325" t="s">
        <v>12</v>
      </c>
      <c r="I9325" s="1">
        <v>45657</v>
      </c>
      <c r="J9325" t="str">
        <f t="shared" si="726"/>
        <v>December</v>
      </c>
      <c r="K9325" t="str">
        <f t="shared" si="727"/>
        <v>Tuesday</v>
      </c>
      <c r="L9325" t="str">
        <f t="shared" si="728"/>
        <v>Winter</v>
      </c>
      <c r="M9325">
        <f t="shared" si="729"/>
        <v>526.45000000000005</v>
      </c>
    </row>
    <row r="9326" spans="1:13" x14ac:dyDescent="0.25">
      <c r="A9326" t="s">
        <v>259</v>
      </c>
      <c r="B9326" t="s">
        <v>55</v>
      </c>
      <c r="C9326" t="s">
        <v>56</v>
      </c>
      <c r="D9326">
        <v>1</v>
      </c>
      <c r="E9326">
        <v>68982.289999999994</v>
      </c>
      <c r="F9326" s="16">
        <f t="shared" si="725"/>
        <v>68982.289999999994</v>
      </c>
      <c r="G9326" t="s">
        <v>37</v>
      </c>
      <c r="H9326" t="s">
        <v>12</v>
      </c>
      <c r="I9326" s="1">
        <v>45605</v>
      </c>
      <c r="J9326" t="str">
        <f t="shared" si="726"/>
        <v>November</v>
      </c>
      <c r="K9326" t="str">
        <f t="shared" si="727"/>
        <v>Saturday</v>
      </c>
      <c r="L9326" t="str">
        <f t="shared" si="728"/>
        <v>Autumn</v>
      </c>
      <c r="M9326">
        <f t="shared" si="729"/>
        <v>70409.999999999985</v>
      </c>
    </row>
    <row r="9327" spans="1:13" x14ac:dyDescent="0.25">
      <c r="A9327" t="s">
        <v>230</v>
      </c>
      <c r="B9327" t="s">
        <v>35</v>
      </c>
      <c r="C9327" t="s">
        <v>75</v>
      </c>
      <c r="D9327">
        <v>1</v>
      </c>
      <c r="E9327">
        <v>36.28</v>
      </c>
      <c r="F9327" s="16">
        <f t="shared" si="725"/>
        <v>36.28</v>
      </c>
      <c r="G9327" t="s">
        <v>20</v>
      </c>
      <c r="H9327" t="s">
        <v>40</v>
      </c>
      <c r="I9327" s="1">
        <v>45647</v>
      </c>
      <c r="J9327" t="str">
        <f t="shared" si="726"/>
        <v>December</v>
      </c>
      <c r="K9327" t="str">
        <f t="shared" si="727"/>
        <v>Saturday</v>
      </c>
      <c r="L9327" t="str">
        <f t="shared" si="728"/>
        <v>Winter</v>
      </c>
      <c r="M9327">
        <f t="shared" si="729"/>
        <v>350.59</v>
      </c>
    </row>
    <row r="9328" spans="1:13" x14ac:dyDescent="0.25">
      <c r="A9328" t="s">
        <v>154</v>
      </c>
      <c r="B9328" t="s">
        <v>26</v>
      </c>
      <c r="C9328" t="s">
        <v>152</v>
      </c>
      <c r="D9328">
        <v>3</v>
      </c>
      <c r="E9328">
        <v>25.46</v>
      </c>
      <c r="F9328" s="16">
        <f t="shared" si="725"/>
        <v>76.38</v>
      </c>
      <c r="G9328" t="s">
        <v>24</v>
      </c>
      <c r="H9328" t="s">
        <v>40</v>
      </c>
      <c r="I9328" s="1">
        <v>45388</v>
      </c>
      <c r="J9328" t="str">
        <f t="shared" si="726"/>
        <v>April</v>
      </c>
      <c r="K9328" t="str">
        <f t="shared" si="727"/>
        <v>Saturday</v>
      </c>
      <c r="L9328" t="str">
        <f t="shared" si="728"/>
        <v>Spring</v>
      </c>
      <c r="M9328">
        <f t="shared" si="729"/>
        <v>411.52</v>
      </c>
    </row>
    <row r="9329" spans="1:13" x14ac:dyDescent="0.25">
      <c r="A9329" t="s">
        <v>47</v>
      </c>
      <c r="B9329" t="s">
        <v>9</v>
      </c>
      <c r="C9329" t="s">
        <v>143</v>
      </c>
      <c r="D9329">
        <v>3</v>
      </c>
      <c r="E9329">
        <v>24.58</v>
      </c>
      <c r="F9329" s="16">
        <f t="shared" si="725"/>
        <v>73.739999999999995</v>
      </c>
      <c r="G9329" t="s">
        <v>11</v>
      </c>
      <c r="H9329" t="s">
        <v>16</v>
      </c>
      <c r="I9329" s="1">
        <v>45543</v>
      </c>
      <c r="J9329" t="str">
        <f t="shared" si="726"/>
        <v>September</v>
      </c>
      <c r="K9329" t="str">
        <f t="shared" si="727"/>
        <v>Sunday</v>
      </c>
      <c r="L9329" t="str">
        <f t="shared" si="728"/>
        <v>Autumn</v>
      </c>
      <c r="M9329">
        <f t="shared" si="729"/>
        <v>1500.85</v>
      </c>
    </row>
    <row r="9330" spans="1:13" x14ac:dyDescent="0.25">
      <c r="A9330" t="s">
        <v>174</v>
      </c>
      <c r="B9330" t="s">
        <v>48</v>
      </c>
      <c r="C9330" t="s">
        <v>111</v>
      </c>
      <c r="D9330">
        <v>4</v>
      </c>
      <c r="E9330">
        <v>39.43</v>
      </c>
      <c r="F9330" s="16">
        <f t="shared" si="725"/>
        <v>157.72</v>
      </c>
      <c r="G9330" t="s">
        <v>20</v>
      </c>
      <c r="H9330" t="s">
        <v>40</v>
      </c>
      <c r="I9330" s="1">
        <v>45133</v>
      </c>
      <c r="J9330" t="str">
        <f t="shared" si="726"/>
        <v>July</v>
      </c>
      <c r="K9330" t="str">
        <f t="shared" si="727"/>
        <v>Wednesday</v>
      </c>
      <c r="L9330" t="str">
        <f t="shared" si="728"/>
        <v>Summer</v>
      </c>
      <c r="M9330">
        <f t="shared" si="729"/>
        <v>888.32</v>
      </c>
    </row>
    <row r="9331" spans="1:13" x14ac:dyDescent="0.25">
      <c r="A9331" t="s">
        <v>158</v>
      </c>
      <c r="B9331" t="s">
        <v>30</v>
      </c>
      <c r="C9331" t="s">
        <v>79</v>
      </c>
      <c r="D9331">
        <v>1</v>
      </c>
      <c r="E9331">
        <v>4.08</v>
      </c>
      <c r="F9331" s="16">
        <f t="shared" si="725"/>
        <v>4.08</v>
      </c>
      <c r="G9331" t="s">
        <v>11</v>
      </c>
      <c r="H9331" t="s">
        <v>16</v>
      </c>
      <c r="I9331" s="1">
        <v>44983</v>
      </c>
      <c r="J9331" t="str">
        <f t="shared" si="726"/>
        <v>February</v>
      </c>
      <c r="K9331" t="str">
        <f t="shared" si="727"/>
        <v>Sunday</v>
      </c>
      <c r="L9331" t="str">
        <f t="shared" si="728"/>
        <v>Winter</v>
      </c>
      <c r="M9331">
        <f t="shared" si="729"/>
        <v>310.87</v>
      </c>
    </row>
    <row r="9332" spans="1:13" x14ac:dyDescent="0.25">
      <c r="A9332" t="s">
        <v>257</v>
      </c>
      <c r="B9332" t="s">
        <v>48</v>
      </c>
      <c r="C9332" t="s">
        <v>162</v>
      </c>
      <c r="D9332">
        <v>4</v>
      </c>
      <c r="E9332">
        <v>40.869999999999997</v>
      </c>
      <c r="F9332" s="16">
        <f t="shared" si="725"/>
        <v>163.47999999999999</v>
      </c>
      <c r="G9332" t="s">
        <v>11</v>
      </c>
      <c r="H9332" t="s">
        <v>40</v>
      </c>
      <c r="I9332" s="1">
        <v>45331</v>
      </c>
      <c r="J9332" t="str">
        <f t="shared" si="726"/>
        <v>February</v>
      </c>
      <c r="K9332" t="str">
        <f t="shared" si="727"/>
        <v>Friday</v>
      </c>
      <c r="L9332" t="str">
        <f t="shared" si="728"/>
        <v>Winter</v>
      </c>
      <c r="M9332">
        <f t="shared" si="729"/>
        <v>660.51</v>
      </c>
    </row>
    <row r="9333" spans="1:13" x14ac:dyDescent="0.25">
      <c r="A9333" t="s">
        <v>243</v>
      </c>
      <c r="B9333" t="s">
        <v>30</v>
      </c>
      <c r="C9333" t="s">
        <v>31</v>
      </c>
      <c r="D9333">
        <v>1</v>
      </c>
      <c r="E9333">
        <v>440.31</v>
      </c>
      <c r="F9333" s="16">
        <f t="shared" si="725"/>
        <v>440.31</v>
      </c>
      <c r="G9333" t="s">
        <v>20</v>
      </c>
      <c r="H9333" t="s">
        <v>40</v>
      </c>
      <c r="I9333" s="1">
        <v>44934</v>
      </c>
      <c r="J9333" t="str">
        <f t="shared" si="726"/>
        <v>January</v>
      </c>
      <c r="K9333" t="str">
        <f t="shared" si="727"/>
        <v>Sunday</v>
      </c>
      <c r="L9333" t="str">
        <f t="shared" si="728"/>
        <v>Winter</v>
      </c>
      <c r="M9333">
        <f t="shared" si="729"/>
        <v>2607.69</v>
      </c>
    </row>
    <row r="9334" spans="1:13" x14ac:dyDescent="0.25">
      <c r="A9334" t="s">
        <v>234</v>
      </c>
      <c r="B9334" t="s">
        <v>26</v>
      </c>
      <c r="C9334" t="s">
        <v>27</v>
      </c>
      <c r="D9334">
        <v>3</v>
      </c>
      <c r="E9334">
        <v>41.8</v>
      </c>
      <c r="F9334" s="16">
        <f t="shared" si="725"/>
        <v>125.39999999999999</v>
      </c>
      <c r="G9334" t="s">
        <v>37</v>
      </c>
      <c r="H9334" t="s">
        <v>12</v>
      </c>
      <c r="I9334" s="1">
        <v>45247</v>
      </c>
      <c r="J9334" t="str">
        <f t="shared" si="726"/>
        <v>November</v>
      </c>
      <c r="K9334" t="str">
        <f t="shared" si="727"/>
        <v>Friday</v>
      </c>
      <c r="L9334" t="str">
        <f t="shared" si="728"/>
        <v>Autumn</v>
      </c>
      <c r="M9334">
        <f t="shared" si="729"/>
        <v>1197.76</v>
      </c>
    </row>
    <row r="9335" spans="1:13" x14ac:dyDescent="0.25">
      <c r="A9335" t="s">
        <v>271</v>
      </c>
      <c r="B9335" t="s">
        <v>26</v>
      </c>
      <c r="C9335" t="s">
        <v>39</v>
      </c>
      <c r="D9335">
        <v>3</v>
      </c>
      <c r="E9335">
        <v>34.81</v>
      </c>
      <c r="F9335" s="16">
        <f t="shared" si="725"/>
        <v>104.43</v>
      </c>
      <c r="G9335" t="s">
        <v>11</v>
      </c>
      <c r="H9335" t="s">
        <v>16</v>
      </c>
      <c r="I9335" s="1">
        <v>45539</v>
      </c>
      <c r="J9335" t="str">
        <f t="shared" si="726"/>
        <v>September</v>
      </c>
      <c r="K9335" t="str">
        <f t="shared" si="727"/>
        <v>Wednesday</v>
      </c>
      <c r="L9335" t="str">
        <f t="shared" si="728"/>
        <v>Autumn</v>
      </c>
      <c r="M9335">
        <f t="shared" si="729"/>
        <v>805.36000000000013</v>
      </c>
    </row>
    <row r="9336" spans="1:13" x14ac:dyDescent="0.25">
      <c r="A9336" t="s">
        <v>224</v>
      </c>
      <c r="B9336" t="s">
        <v>14</v>
      </c>
      <c r="C9336" t="s">
        <v>134</v>
      </c>
      <c r="D9336">
        <v>1</v>
      </c>
      <c r="E9336">
        <v>11.88</v>
      </c>
      <c r="F9336" s="16">
        <f t="shared" si="725"/>
        <v>11.88</v>
      </c>
      <c r="G9336" t="s">
        <v>37</v>
      </c>
      <c r="H9336" t="s">
        <v>40</v>
      </c>
      <c r="I9336" s="1">
        <v>45666</v>
      </c>
      <c r="J9336" t="str">
        <f t="shared" si="726"/>
        <v>January</v>
      </c>
      <c r="K9336" t="str">
        <f t="shared" si="727"/>
        <v>Thursday</v>
      </c>
      <c r="L9336" t="str">
        <f t="shared" si="728"/>
        <v>Winter</v>
      </c>
      <c r="M9336">
        <f t="shared" si="729"/>
        <v>110.03</v>
      </c>
    </row>
    <row r="9337" spans="1:13" x14ac:dyDescent="0.25">
      <c r="A9337" t="s">
        <v>189</v>
      </c>
      <c r="B9337" t="s">
        <v>18</v>
      </c>
      <c r="C9337" t="s">
        <v>19</v>
      </c>
      <c r="D9337">
        <v>1</v>
      </c>
      <c r="E9337">
        <v>23.84</v>
      </c>
      <c r="F9337" s="16">
        <f t="shared" si="725"/>
        <v>23.84</v>
      </c>
      <c r="G9337" t="s">
        <v>11</v>
      </c>
      <c r="H9337" t="s">
        <v>12</v>
      </c>
      <c r="I9337" s="1">
        <v>45092</v>
      </c>
      <c r="J9337" t="str">
        <f t="shared" si="726"/>
        <v>June</v>
      </c>
      <c r="K9337" t="str">
        <f t="shared" si="727"/>
        <v>Thursday</v>
      </c>
      <c r="L9337" t="str">
        <f t="shared" si="728"/>
        <v>Summer</v>
      </c>
      <c r="M9337">
        <f t="shared" si="729"/>
        <v>1637.06</v>
      </c>
    </row>
    <row r="9338" spans="1:13" x14ac:dyDescent="0.25">
      <c r="A9338" t="s">
        <v>274</v>
      </c>
      <c r="B9338" t="s">
        <v>55</v>
      </c>
      <c r="C9338" t="s">
        <v>65</v>
      </c>
      <c r="D9338">
        <v>5</v>
      </c>
      <c r="E9338">
        <v>93.58</v>
      </c>
      <c r="F9338" s="16">
        <f t="shared" si="725"/>
        <v>467.9</v>
      </c>
      <c r="G9338" t="s">
        <v>24</v>
      </c>
      <c r="H9338" t="s">
        <v>40</v>
      </c>
      <c r="I9338" s="1">
        <v>44933</v>
      </c>
      <c r="J9338" t="str">
        <f t="shared" si="726"/>
        <v>January</v>
      </c>
      <c r="K9338" t="str">
        <f t="shared" si="727"/>
        <v>Saturday</v>
      </c>
      <c r="L9338" t="str">
        <f t="shared" si="728"/>
        <v>Winter</v>
      </c>
      <c r="M9338">
        <f t="shared" si="729"/>
        <v>1149.03</v>
      </c>
    </row>
    <row r="9339" spans="1:13" x14ac:dyDescent="0.25">
      <c r="A9339" t="s">
        <v>271</v>
      </c>
      <c r="B9339" t="s">
        <v>60</v>
      </c>
      <c r="C9339" t="s">
        <v>61</v>
      </c>
      <c r="D9339">
        <v>1</v>
      </c>
      <c r="E9339">
        <v>266.55</v>
      </c>
      <c r="F9339" s="16">
        <f t="shared" si="725"/>
        <v>266.55</v>
      </c>
      <c r="G9339" t="s">
        <v>37</v>
      </c>
      <c r="H9339" t="s">
        <v>16</v>
      </c>
      <c r="I9339" s="1">
        <v>45443</v>
      </c>
      <c r="J9339" t="str">
        <f t="shared" si="726"/>
        <v>May</v>
      </c>
      <c r="K9339" t="str">
        <f t="shared" si="727"/>
        <v>Friday</v>
      </c>
      <c r="L9339" t="str">
        <f t="shared" si="728"/>
        <v>Spring</v>
      </c>
      <c r="M9339">
        <f t="shared" si="729"/>
        <v>700.93000000000006</v>
      </c>
    </row>
    <row r="9340" spans="1:13" x14ac:dyDescent="0.25">
      <c r="A9340" t="s">
        <v>223</v>
      </c>
      <c r="B9340" t="s">
        <v>99</v>
      </c>
      <c r="C9340" t="s">
        <v>188</v>
      </c>
      <c r="D9340">
        <v>1</v>
      </c>
      <c r="E9340">
        <v>67.06</v>
      </c>
      <c r="F9340" s="16">
        <f t="shared" si="725"/>
        <v>67.06</v>
      </c>
      <c r="G9340" t="s">
        <v>24</v>
      </c>
      <c r="H9340" t="s">
        <v>12</v>
      </c>
      <c r="I9340" s="1">
        <v>45371</v>
      </c>
      <c r="J9340" t="str">
        <f t="shared" si="726"/>
        <v>March</v>
      </c>
      <c r="K9340" t="str">
        <f t="shared" si="727"/>
        <v>Wednesday</v>
      </c>
      <c r="L9340" t="str">
        <f t="shared" si="728"/>
        <v>Spring</v>
      </c>
      <c r="M9340">
        <f t="shared" si="729"/>
        <v>1638.69</v>
      </c>
    </row>
    <row r="9341" spans="1:13" x14ac:dyDescent="0.25">
      <c r="A9341" t="s">
        <v>153</v>
      </c>
      <c r="B9341" t="s">
        <v>30</v>
      </c>
      <c r="C9341" t="s">
        <v>79</v>
      </c>
      <c r="D9341">
        <v>1</v>
      </c>
      <c r="E9341">
        <v>7.27</v>
      </c>
      <c r="F9341" s="16">
        <f t="shared" si="725"/>
        <v>7.27</v>
      </c>
      <c r="G9341" t="s">
        <v>24</v>
      </c>
      <c r="H9341" t="s">
        <v>12</v>
      </c>
      <c r="I9341" s="1">
        <v>45180</v>
      </c>
      <c r="J9341" t="str">
        <f t="shared" si="726"/>
        <v>September</v>
      </c>
      <c r="K9341" t="str">
        <f t="shared" si="727"/>
        <v>Monday</v>
      </c>
      <c r="L9341" t="str">
        <f t="shared" si="728"/>
        <v>Autumn</v>
      </c>
      <c r="M9341">
        <f t="shared" si="729"/>
        <v>401.45</v>
      </c>
    </row>
    <row r="9342" spans="1:13" x14ac:dyDescent="0.25">
      <c r="A9342" t="s">
        <v>244</v>
      </c>
      <c r="B9342" t="s">
        <v>55</v>
      </c>
      <c r="C9342" t="s">
        <v>58</v>
      </c>
      <c r="D9342">
        <v>2</v>
      </c>
      <c r="E9342">
        <v>50.18</v>
      </c>
      <c r="F9342" s="16">
        <f t="shared" si="725"/>
        <v>100.36</v>
      </c>
      <c r="G9342" t="s">
        <v>20</v>
      </c>
      <c r="H9342" t="s">
        <v>12</v>
      </c>
      <c r="I9342" s="1">
        <v>45155</v>
      </c>
      <c r="J9342" t="str">
        <f t="shared" si="726"/>
        <v>August</v>
      </c>
      <c r="K9342" t="str">
        <f t="shared" si="727"/>
        <v>Thursday</v>
      </c>
      <c r="L9342" t="str">
        <f t="shared" si="728"/>
        <v>Summer</v>
      </c>
      <c r="M9342">
        <f t="shared" si="729"/>
        <v>577.15</v>
      </c>
    </row>
    <row r="9343" spans="1:13" x14ac:dyDescent="0.25">
      <c r="A9343" t="s">
        <v>240</v>
      </c>
      <c r="B9343" t="s">
        <v>18</v>
      </c>
      <c r="C9343" t="s">
        <v>19</v>
      </c>
      <c r="D9343">
        <v>1</v>
      </c>
      <c r="E9343">
        <v>53.56</v>
      </c>
      <c r="F9343" s="16">
        <f t="shared" si="725"/>
        <v>53.56</v>
      </c>
      <c r="G9343" t="s">
        <v>37</v>
      </c>
      <c r="H9343" t="s">
        <v>16</v>
      </c>
      <c r="I9343" s="1">
        <v>45230</v>
      </c>
      <c r="J9343" t="str">
        <f t="shared" si="726"/>
        <v>October</v>
      </c>
      <c r="K9343" t="str">
        <f t="shared" si="727"/>
        <v>Tuesday</v>
      </c>
      <c r="L9343" t="str">
        <f t="shared" si="728"/>
        <v>Autumn</v>
      </c>
      <c r="M9343">
        <f t="shared" si="729"/>
        <v>1646.8000000000002</v>
      </c>
    </row>
    <row r="9344" spans="1:13" x14ac:dyDescent="0.25">
      <c r="A9344" t="s">
        <v>269</v>
      </c>
      <c r="B9344" t="s">
        <v>60</v>
      </c>
      <c r="C9344" t="s">
        <v>77</v>
      </c>
      <c r="D9344">
        <v>1</v>
      </c>
      <c r="E9344">
        <v>657.54</v>
      </c>
      <c r="F9344" s="16">
        <f t="shared" si="725"/>
        <v>657.54</v>
      </c>
      <c r="G9344" t="s">
        <v>11</v>
      </c>
      <c r="H9344" t="s">
        <v>12</v>
      </c>
      <c r="I9344" s="1">
        <v>45411</v>
      </c>
      <c r="J9344" t="str">
        <f t="shared" si="726"/>
        <v>April</v>
      </c>
      <c r="K9344" t="str">
        <f t="shared" si="727"/>
        <v>Monday</v>
      </c>
      <c r="L9344" t="str">
        <f t="shared" si="728"/>
        <v>Spring</v>
      </c>
      <c r="M9344">
        <f t="shared" si="729"/>
        <v>1217.3499999999999</v>
      </c>
    </row>
    <row r="9345" spans="1:13" x14ac:dyDescent="0.25">
      <c r="A9345" t="s">
        <v>222</v>
      </c>
      <c r="B9345" t="s">
        <v>48</v>
      </c>
      <c r="C9345" t="s">
        <v>162</v>
      </c>
      <c r="D9345">
        <v>3</v>
      </c>
      <c r="E9345">
        <v>6.07</v>
      </c>
      <c r="F9345" s="16">
        <f t="shared" si="725"/>
        <v>18.21</v>
      </c>
      <c r="G9345" t="s">
        <v>20</v>
      </c>
      <c r="H9345" t="s">
        <v>12</v>
      </c>
      <c r="I9345" s="1">
        <v>45465</v>
      </c>
      <c r="J9345" t="str">
        <f t="shared" si="726"/>
        <v>June</v>
      </c>
      <c r="K9345" t="str">
        <f t="shared" si="727"/>
        <v>Saturday</v>
      </c>
      <c r="L9345" t="str">
        <f t="shared" si="728"/>
        <v>Summer</v>
      </c>
      <c r="M9345">
        <f t="shared" si="729"/>
        <v>631.75</v>
      </c>
    </row>
    <row r="9346" spans="1:13" x14ac:dyDescent="0.25">
      <c r="A9346" t="s">
        <v>17</v>
      </c>
      <c r="B9346" t="s">
        <v>99</v>
      </c>
      <c r="C9346" t="s">
        <v>188</v>
      </c>
      <c r="D9346">
        <v>1</v>
      </c>
      <c r="E9346">
        <v>34.49</v>
      </c>
      <c r="F9346" s="16">
        <f t="shared" si="725"/>
        <v>34.49</v>
      </c>
      <c r="G9346" t="s">
        <v>11</v>
      </c>
      <c r="H9346" t="s">
        <v>40</v>
      </c>
      <c r="I9346" s="1">
        <v>44960</v>
      </c>
      <c r="J9346" t="str">
        <f t="shared" si="726"/>
        <v>February</v>
      </c>
      <c r="K9346" t="str">
        <f t="shared" si="727"/>
        <v>Friday</v>
      </c>
      <c r="L9346" t="str">
        <f t="shared" si="728"/>
        <v>Winter</v>
      </c>
      <c r="M9346">
        <f t="shared" si="729"/>
        <v>39.24</v>
      </c>
    </row>
    <row r="9347" spans="1:13" x14ac:dyDescent="0.25">
      <c r="A9347" t="s">
        <v>57</v>
      </c>
      <c r="B9347" t="s">
        <v>26</v>
      </c>
      <c r="C9347" t="s">
        <v>27</v>
      </c>
      <c r="D9347">
        <v>2</v>
      </c>
      <c r="E9347">
        <v>45.55</v>
      </c>
      <c r="F9347" s="16">
        <f t="shared" ref="F9347:F9410" si="730">D9347*E9347</f>
        <v>91.1</v>
      </c>
      <c r="G9347" t="s">
        <v>24</v>
      </c>
      <c r="H9347" t="s">
        <v>12</v>
      </c>
      <c r="I9347" s="1">
        <v>45049</v>
      </c>
      <c r="J9347" t="str">
        <f t="shared" ref="J9347:J9410" si="731">TEXT(I9347,"mmmm")</f>
        <v>May</v>
      </c>
      <c r="K9347" t="str">
        <f t="shared" ref="K9347:K9410" si="732">TEXT(I9347,"dddd")</f>
        <v>Wednesday</v>
      </c>
      <c r="L9347" t="str">
        <f t="shared" ref="L9347:L9410" si="733">IF(OR(MONTH(I9347)=3,MONTH(I9347)=4,MONTH(I9347)=5),"Spring",IF(OR(MONTH(I9347)=6,MONTH(I9347)=7,MONTH(I9347)=8),"Summer",IF(OR(MONTH(I9347)=9,MONTH(I9347)=10,MONTH(I9347)=11),"Autumn",IF(OR(MONTH(I9347)=12,MONTH(I9347)=1,MONTH(I9347)=2),"Winter"))))</f>
        <v>Spring</v>
      </c>
      <c r="M9347">
        <f t="shared" ref="M9347:M9410" si="734">SUMIF(A9347:A19346,A9347,F9347:F19346)</f>
        <v>1272.8899999999999</v>
      </c>
    </row>
    <row r="9348" spans="1:13" x14ac:dyDescent="0.25">
      <c r="A9348" t="s">
        <v>223</v>
      </c>
      <c r="B9348" t="s">
        <v>60</v>
      </c>
      <c r="C9348" t="s">
        <v>81</v>
      </c>
      <c r="D9348">
        <v>1</v>
      </c>
      <c r="E9348">
        <v>615.25</v>
      </c>
      <c r="F9348" s="16">
        <f t="shared" si="730"/>
        <v>615.25</v>
      </c>
      <c r="G9348" t="s">
        <v>11</v>
      </c>
      <c r="H9348" t="s">
        <v>40</v>
      </c>
      <c r="I9348" s="1">
        <v>45099</v>
      </c>
      <c r="J9348" t="str">
        <f t="shared" si="731"/>
        <v>June</v>
      </c>
      <c r="K9348" t="str">
        <f t="shared" si="732"/>
        <v>Thursday</v>
      </c>
      <c r="L9348" t="str">
        <f t="shared" si="733"/>
        <v>Summer</v>
      </c>
      <c r="M9348">
        <f t="shared" si="734"/>
        <v>1571.63</v>
      </c>
    </row>
    <row r="9349" spans="1:13" x14ac:dyDescent="0.25">
      <c r="A9349" t="s">
        <v>135</v>
      </c>
      <c r="B9349" t="s">
        <v>18</v>
      </c>
      <c r="C9349" t="s">
        <v>148</v>
      </c>
      <c r="D9349">
        <v>1</v>
      </c>
      <c r="E9349">
        <v>6645.43</v>
      </c>
      <c r="F9349" s="16">
        <f t="shared" si="730"/>
        <v>6645.43</v>
      </c>
      <c r="G9349" t="s">
        <v>11</v>
      </c>
      <c r="H9349" t="s">
        <v>12</v>
      </c>
      <c r="I9349" s="1">
        <v>45605</v>
      </c>
      <c r="J9349" t="str">
        <f t="shared" si="731"/>
        <v>November</v>
      </c>
      <c r="K9349" t="str">
        <f t="shared" si="732"/>
        <v>Saturday</v>
      </c>
      <c r="L9349" t="str">
        <f t="shared" si="733"/>
        <v>Autumn</v>
      </c>
      <c r="M9349">
        <f t="shared" si="734"/>
        <v>8008.06</v>
      </c>
    </row>
    <row r="9350" spans="1:13" x14ac:dyDescent="0.25">
      <c r="A9350" t="s">
        <v>128</v>
      </c>
      <c r="B9350" t="s">
        <v>9</v>
      </c>
      <c r="C9350" t="s">
        <v>143</v>
      </c>
      <c r="D9350">
        <v>3</v>
      </c>
      <c r="E9350">
        <v>24.84</v>
      </c>
      <c r="F9350" s="16">
        <f t="shared" si="730"/>
        <v>74.52</v>
      </c>
      <c r="G9350" t="s">
        <v>24</v>
      </c>
      <c r="H9350" t="s">
        <v>40</v>
      </c>
      <c r="I9350" s="1">
        <v>45296</v>
      </c>
      <c r="J9350" t="str">
        <f t="shared" si="731"/>
        <v>January</v>
      </c>
      <c r="K9350" t="str">
        <f t="shared" si="732"/>
        <v>Friday</v>
      </c>
      <c r="L9350" t="str">
        <f t="shared" si="733"/>
        <v>Winter</v>
      </c>
      <c r="M9350">
        <f t="shared" si="734"/>
        <v>1748.76</v>
      </c>
    </row>
    <row r="9351" spans="1:13" x14ac:dyDescent="0.25">
      <c r="A9351" t="s">
        <v>126</v>
      </c>
      <c r="B9351" t="s">
        <v>30</v>
      </c>
      <c r="C9351" t="s">
        <v>79</v>
      </c>
      <c r="D9351">
        <v>1</v>
      </c>
      <c r="E9351">
        <v>8.08</v>
      </c>
      <c r="F9351" s="16">
        <f t="shared" si="730"/>
        <v>8.08</v>
      </c>
      <c r="G9351" t="s">
        <v>24</v>
      </c>
      <c r="H9351" t="s">
        <v>16</v>
      </c>
      <c r="I9351" s="1">
        <v>45320</v>
      </c>
      <c r="J9351" t="str">
        <f t="shared" si="731"/>
        <v>January</v>
      </c>
      <c r="K9351" t="str">
        <f t="shared" si="732"/>
        <v>Monday</v>
      </c>
      <c r="L9351" t="str">
        <f t="shared" si="733"/>
        <v>Winter</v>
      </c>
      <c r="M9351">
        <f t="shared" si="734"/>
        <v>1317.15</v>
      </c>
    </row>
    <row r="9352" spans="1:13" x14ac:dyDescent="0.25">
      <c r="A9352" t="s">
        <v>260</v>
      </c>
      <c r="B9352" t="s">
        <v>14</v>
      </c>
      <c r="C9352" t="s">
        <v>134</v>
      </c>
      <c r="D9352">
        <v>3</v>
      </c>
      <c r="E9352">
        <v>16.25</v>
      </c>
      <c r="F9352" s="16">
        <f t="shared" si="730"/>
        <v>48.75</v>
      </c>
      <c r="G9352" t="s">
        <v>20</v>
      </c>
      <c r="H9352" t="s">
        <v>12</v>
      </c>
      <c r="I9352" s="1">
        <v>45619</v>
      </c>
      <c r="J9352" t="str">
        <f t="shared" si="731"/>
        <v>November</v>
      </c>
      <c r="K9352" t="str">
        <f t="shared" si="732"/>
        <v>Saturday</v>
      </c>
      <c r="L9352" t="str">
        <f t="shared" si="733"/>
        <v>Autumn</v>
      </c>
      <c r="M9352">
        <f t="shared" si="734"/>
        <v>2726.6600000000003</v>
      </c>
    </row>
    <row r="9353" spans="1:13" x14ac:dyDescent="0.25">
      <c r="A9353" t="s">
        <v>212</v>
      </c>
      <c r="B9353" t="s">
        <v>45</v>
      </c>
      <c r="C9353" t="s">
        <v>108</v>
      </c>
      <c r="D9353">
        <v>2</v>
      </c>
      <c r="E9353">
        <v>161.1</v>
      </c>
      <c r="F9353" s="16">
        <f t="shared" si="730"/>
        <v>322.2</v>
      </c>
      <c r="G9353" t="s">
        <v>11</v>
      </c>
      <c r="H9353" t="s">
        <v>12</v>
      </c>
      <c r="I9353" s="1">
        <v>45055</v>
      </c>
      <c r="J9353" t="str">
        <f t="shared" si="731"/>
        <v>May</v>
      </c>
      <c r="K9353" t="str">
        <f t="shared" si="732"/>
        <v>Tuesday</v>
      </c>
      <c r="L9353" t="str">
        <f t="shared" si="733"/>
        <v>Spring</v>
      </c>
      <c r="M9353">
        <f t="shared" si="734"/>
        <v>818.24</v>
      </c>
    </row>
    <row r="9354" spans="1:13" x14ac:dyDescent="0.25">
      <c r="A9354" t="s">
        <v>54</v>
      </c>
      <c r="B9354" t="s">
        <v>69</v>
      </c>
      <c r="C9354" t="s">
        <v>109</v>
      </c>
      <c r="D9354">
        <v>1</v>
      </c>
      <c r="E9354">
        <v>6.83</v>
      </c>
      <c r="F9354" s="16">
        <f t="shared" si="730"/>
        <v>6.83</v>
      </c>
      <c r="G9354" t="s">
        <v>11</v>
      </c>
      <c r="H9354" t="s">
        <v>12</v>
      </c>
      <c r="I9354" s="1">
        <v>45065</v>
      </c>
      <c r="J9354" t="str">
        <f t="shared" si="731"/>
        <v>May</v>
      </c>
      <c r="K9354" t="str">
        <f t="shared" si="732"/>
        <v>Friday</v>
      </c>
      <c r="L9354" t="str">
        <f t="shared" si="733"/>
        <v>Spring</v>
      </c>
      <c r="M9354">
        <f t="shared" si="734"/>
        <v>6.83</v>
      </c>
    </row>
    <row r="9355" spans="1:13" x14ac:dyDescent="0.25">
      <c r="A9355" t="s">
        <v>175</v>
      </c>
      <c r="B9355" t="s">
        <v>35</v>
      </c>
      <c r="C9355" t="s">
        <v>159</v>
      </c>
      <c r="D9355">
        <v>1</v>
      </c>
      <c r="E9355">
        <v>85.86</v>
      </c>
      <c r="F9355" s="16">
        <f t="shared" si="730"/>
        <v>85.86</v>
      </c>
      <c r="G9355" t="s">
        <v>11</v>
      </c>
      <c r="H9355" t="s">
        <v>40</v>
      </c>
      <c r="I9355" s="1">
        <v>45453</v>
      </c>
      <c r="J9355" t="str">
        <f t="shared" si="731"/>
        <v>June</v>
      </c>
      <c r="K9355" t="str">
        <f t="shared" si="732"/>
        <v>Monday</v>
      </c>
      <c r="L9355" t="str">
        <f t="shared" si="733"/>
        <v>Summer</v>
      </c>
      <c r="M9355">
        <f t="shared" si="734"/>
        <v>964.15000000000009</v>
      </c>
    </row>
    <row r="9356" spans="1:13" x14ac:dyDescent="0.25">
      <c r="A9356" t="s">
        <v>127</v>
      </c>
      <c r="B9356" t="s">
        <v>14</v>
      </c>
      <c r="C9356" t="s">
        <v>15</v>
      </c>
      <c r="D9356">
        <v>5</v>
      </c>
      <c r="E9356">
        <v>86.71</v>
      </c>
      <c r="F9356" s="16">
        <f t="shared" si="730"/>
        <v>433.54999999999995</v>
      </c>
      <c r="G9356" t="s">
        <v>24</v>
      </c>
      <c r="H9356" t="s">
        <v>40</v>
      </c>
      <c r="I9356" s="1">
        <v>44975</v>
      </c>
      <c r="J9356" t="str">
        <f t="shared" si="731"/>
        <v>February</v>
      </c>
      <c r="K9356" t="str">
        <f t="shared" si="732"/>
        <v>Saturday</v>
      </c>
      <c r="L9356" t="str">
        <f t="shared" si="733"/>
        <v>Winter</v>
      </c>
      <c r="M9356">
        <f t="shared" si="734"/>
        <v>558.03</v>
      </c>
    </row>
    <row r="9357" spans="1:13" x14ac:dyDescent="0.25">
      <c r="A9357" t="s">
        <v>203</v>
      </c>
      <c r="B9357" t="s">
        <v>48</v>
      </c>
      <c r="C9357" t="s">
        <v>162</v>
      </c>
      <c r="D9357">
        <v>1</v>
      </c>
      <c r="E9357">
        <v>40</v>
      </c>
      <c r="F9357" s="16">
        <f t="shared" si="730"/>
        <v>40</v>
      </c>
      <c r="G9357" t="s">
        <v>37</v>
      </c>
      <c r="H9357" t="s">
        <v>12</v>
      </c>
      <c r="I9357" s="1">
        <v>45156</v>
      </c>
      <c r="J9357" t="str">
        <f t="shared" si="731"/>
        <v>August</v>
      </c>
      <c r="K9357" t="str">
        <f t="shared" si="732"/>
        <v>Friday</v>
      </c>
      <c r="L9357" t="str">
        <f t="shared" si="733"/>
        <v>Summer</v>
      </c>
      <c r="M9357">
        <f t="shared" si="734"/>
        <v>441.06</v>
      </c>
    </row>
    <row r="9358" spans="1:13" x14ac:dyDescent="0.25">
      <c r="A9358" t="s">
        <v>80</v>
      </c>
      <c r="B9358" t="s">
        <v>9</v>
      </c>
      <c r="C9358" t="s">
        <v>10</v>
      </c>
      <c r="D9358">
        <v>1</v>
      </c>
      <c r="E9358">
        <v>2.61</v>
      </c>
      <c r="F9358" s="16">
        <f t="shared" si="730"/>
        <v>2.61</v>
      </c>
      <c r="G9358" t="s">
        <v>37</v>
      </c>
      <c r="H9358" t="s">
        <v>12</v>
      </c>
      <c r="I9358" s="1">
        <v>45608</v>
      </c>
      <c r="J9358" t="str">
        <f t="shared" si="731"/>
        <v>November</v>
      </c>
      <c r="K9358" t="str">
        <f t="shared" si="732"/>
        <v>Tuesday</v>
      </c>
      <c r="L9358" t="str">
        <f t="shared" si="733"/>
        <v>Autumn</v>
      </c>
      <c r="M9358">
        <f t="shared" si="734"/>
        <v>195.69000000000003</v>
      </c>
    </row>
    <row r="9359" spans="1:13" x14ac:dyDescent="0.25">
      <c r="A9359" t="s">
        <v>256</v>
      </c>
      <c r="B9359" t="s">
        <v>18</v>
      </c>
      <c r="C9359" t="s">
        <v>148</v>
      </c>
      <c r="D9359">
        <v>1</v>
      </c>
      <c r="E9359">
        <v>829.92</v>
      </c>
      <c r="F9359" s="16">
        <f t="shared" si="730"/>
        <v>829.92</v>
      </c>
      <c r="G9359" t="s">
        <v>24</v>
      </c>
      <c r="H9359" t="s">
        <v>16</v>
      </c>
      <c r="I9359" s="1">
        <v>45519</v>
      </c>
      <c r="J9359" t="str">
        <f t="shared" si="731"/>
        <v>August</v>
      </c>
      <c r="K9359" t="str">
        <f t="shared" si="732"/>
        <v>Thursday</v>
      </c>
      <c r="L9359" t="str">
        <f t="shared" si="733"/>
        <v>Summer</v>
      </c>
      <c r="M9359">
        <f t="shared" si="734"/>
        <v>1299.1199999999999</v>
      </c>
    </row>
    <row r="9360" spans="1:13" x14ac:dyDescent="0.25">
      <c r="A9360" t="s">
        <v>259</v>
      </c>
      <c r="B9360" t="s">
        <v>60</v>
      </c>
      <c r="C9360" t="s">
        <v>61</v>
      </c>
      <c r="D9360">
        <v>1</v>
      </c>
      <c r="E9360">
        <v>482.95</v>
      </c>
      <c r="F9360" s="16">
        <f t="shared" si="730"/>
        <v>482.95</v>
      </c>
      <c r="G9360" t="s">
        <v>37</v>
      </c>
      <c r="H9360" t="s">
        <v>40</v>
      </c>
      <c r="I9360" s="1">
        <v>45283</v>
      </c>
      <c r="J9360" t="str">
        <f t="shared" si="731"/>
        <v>December</v>
      </c>
      <c r="K9360" t="str">
        <f t="shared" si="732"/>
        <v>Saturday</v>
      </c>
      <c r="L9360" t="str">
        <f t="shared" si="733"/>
        <v>Winter</v>
      </c>
      <c r="M9360">
        <f t="shared" si="734"/>
        <v>1427.71</v>
      </c>
    </row>
    <row r="9361" spans="1:13" x14ac:dyDescent="0.25">
      <c r="A9361" t="s">
        <v>245</v>
      </c>
      <c r="B9361" t="s">
        <v>35</v>
      </c>
      <c r="C9361" t="s">
        <v>75</v>
      </c>
      <c r="D9361">
        <v>1</v>
      </c>
      <c r="E9361">
        <v>40.47</v>
      </c>
      <c r="F9361" s="16">
        <f t="shared" si="730"/>
        <v>40.47</v>
      </c>
      <c r="G9361" t="s">
        <v>37</v>
      </c>
      <c r="H9361" t="s">
        <v>12</v>
      </c>
      <c r="I9361" s="1">
        <v>45282</v>
      </c>
      <c r="J9361" t="str">
        <f t="shared" si="731"/>
        <v>December</v>
      </c>
      <c r="K9361" t="str">
        <f t="shared" si="732"/>
        <v>Friday</v>
      </c>
      <c r="L9361" t="str">
        <f t="shared" si="733"/>
        <v>Winter</v>
      </c>
      <c r="M9361">
        <f t="shared" si="734"/>
        <v>867.57</v>
      </c>
    </row>
    <row r="9362" spans="1:13" x14ac:dyDescent="0.25">
      <c r="A9362" t="s">
        <v>166</v>
      </c>
      <c r="B9362" t="s">
        <v>48</v>
      </c>
      <c r="C9362" t="s">
        <v>196</v>
      </c>
      <c r="D9362">
        <v>3</v>
      </c>
      <c r="E9362">
        <v>44.62</v>
      </c>
      <c r="F9362" s="16">
        <f t="shared" si="730"/>
        <v>133.85999999999999</v>
      </c>
      <c r="G9362" t="s">
        <v>11</v>
      </c>
      <c r="H9362" t="s">
        <v>40</v>
      </c>
      <c r="I9362" s="1">
        <v>45134</v>
      </c>
      <c r="J9362" t="str">
        <f t="shared" si="731"/>
        <v>July</v>
      </c>
      <c r="K9362" t="str">
        <f t="shared" si="732"/>
        <v>Thursday</v>
      </c>
      <c r="L9362" t="str">
        <f t="shared" si="733"/>
        <v>Summer</v>
      </c>
      <c r="M9362">
        <f t="shared" si="734"/>
        <v>191090.75</v>
      </c>
    </row>
    <row r="9363" spans="1:13" x14ac:dyDescent="0.25">
      <c r="A9363" t="s">
        <v>102</v>
      </c>
      <c r="B9363" t="s">
        <v>14</v>
      </c>
      <c r="C9363" t="s">
        <v>15</v>
      </c>
      <c r="D9363">
        <v>5</v>
      </c>
      <c r="E9363">
        <v>84.18</v>
      </c>
      <c r="F9363" s="16">
        <f t="shared" si="730"/>
        <v>420.90000000000003</v>
      </c>
      <c r="G9363" t="s">
        <v>24</v>
      </c>
      <c r="H9363" t="s">
        <v>12</v>
      </c>
      <c r="I9363" s="1">
        <v>45534</v>
      </c>
      <c r="J9363" t="str">
        <f t="shared" si="731"/>
        <v>August</v>
      </c>
      <c r="K9363" t="str">
        <f t="shared" si="732"/>
        <v>Friday</v>
      </c>
      <c r="L9363" t="str">
        <f t="shared" si="733"/>
        <v>Summer</v>
      </c>
      <c r="M9363">
        <f t="shared" si="734"/>
        <v>1646.91</v>
      </c>
    </row>
    <row r="9364" spans="1:13" x14ac:dyDescent="0.25">
      <c r="A9364" t="s">
        <v>115</v>
      </c>
      <c r="B9364" t="s">
        <v>69</v>
      </c>
      <c r="C9364" t="s">
        <v>72</v>
      </c>
      <c r="D9364">
        <v>5</v>
      </c>
      <c r="E9364">
        <v>67.75</v>
      </c>
      <c r="F9364" s="16">
        <f t="shared" si="730"/>
        <v>338.75</v>
      </c>
      <c r="G9364" t="s">
        <v>11</v>
      </c>
      <c r="H9364" t="s">
        <v>12</v>
      </c>
      <c r="I9364" s="1">
        <v>45221</v>
      </c>
      <c r="J9364" t="str">
        <f t="shared" si="731"/>
        <v>October</v>
      </c>
      <c r="K9364" t="str">
        <f t="shared" si="732"/>
        <v>Sunday</v>
      </c>
      <c r="L9364" t="str">
        <f t="shared" si="733"/>
        <v>Autumn</v>
      </c>
      <c r="M9364">
        <f t="shared" si="734"/>
        <v>841.05000000000007</v>
      </c>
    </row>
    <row r="9365" spans="1:13" x14ac:dyDescent="0.25">
      <c r="A9365" t="s">
        <v>176</v>
      </c>
      <c r="B9365" t="s">
        <v>22</v>
      </c>
      <c r="C9365" t="s">
        <v>142</v>
      </c>
      <c r="D9365">
        <v>4</v>
      </c>
      <c r="E9365">
        <v>50.09</v>
      </c>
      <c r="F9365" s="16">
        <f t="shared" si="730"/>
        <v>200.36</v>
      </c>
      <c r="G9365" t="s">
        <v>37</v>
      </c>
      <c r="H9365" t="s">
        <v>12</v>
      </c>
      <c r="I9365" s="1">
        <v>45611</v>
      </c>
      <c r="J9365" t="str">
        <f t="shared" si="731"/>
        <v>November</v>
      </c>
      <c r="K9365" t="str">
        <f t="shared" si="732"/>
        <v>Friday</v>
      </c>
      <c r="L9365" t="str">
        <f t="shared" si="733"/>
        <v>Autumn</v>
      </c>
      <c r="M9365">
        <f t="shared" si="734"/>
        <v>1109.22</v>
      </c>
    </row>
    <row r="9366" spans="1:13" x14ac:dyDescent="0.25">
      <c r="A9366" t="s">
        <v>21</v>
      </c>
      <c r="B9366" t="s">
        <v>69</v>
      </c>
      <c r="C9366" t="s">
        <v>109</v>
      </c>
      <c r="D9366">
        <v>5</v>
      </c>
      <c r="E9366">
        <v>2.76</v>
      </c>
      <c r="F9366" s="16">
        <f t="shared" si="730"/>
        <v>13.799999999999999</v>
      </c>
      <c r="G9366" t="s">
        <v>11</v>
      </c>
      <c r="H9366" t="s">
        <v>12</v>
      </c>
      <c r="I9366" s="1">
        <v>44963</v>
      </c>
      <c r="J9366" t="str">
        <f t="shared" si="731"/>
        <v>February</v>
      </c>
      <c r="K9366" t="str">
        <f t="shared" si="732"/>
        <v>Monday</v>
      </c>
      <c r="L9366" t="str">
        <f t="shared" si="733"/>
        <v>Winter</v>
      </c>
      <c r="M9366">
        <f t="shared" si="734"/>
        <v>89.72999999999999</v>
      </c>
    </row>
    <row r="9367" spans="1:13" x14ac:dyDescent="0.25">
      <c r="A9367" t="s">
        <v>125</v>
      </c>
      <c r="B9367" t="s">
        <v>26</v>
      </c>
      <c r="C9367" t="s">
        <v>53</v>
      </c>
      <c r="D9367">
        <v>2</v>
      </c>
      <c r="E9367">
        <v>101.59</v>
      </c>
      <c r="F9367" s="16">
        <f t="shared" si="730"/>
        <v>203.18</v>
      </c>
      <c r="G9367" t="s">
        <v>24</v>
      </c>
      <c r="H9367" t="s">
        <v>40</v>
      </c>
      <c r="I9367" s="1">
        <v>45310</v>
      </c>
      <c r="J9367" t="str">
        <f t="shared" si="731"/>
        <v>January</v>
      </c>
      <c r="K9367" t="str">
        <f t="shared" si="732"/>
        <v>Friday</v>
      </c>
      <c r="L9367" t="str">
        <f t="shared" si="733"/>
        <v>Winter</v>
      </c>
      <c r="M9367">
        <f t="shared" si="734"/>
        <v>2691.24</v>
      </c>
    </row>
    <row r="9368" spans="1:13" x14ac:dyDescent="0.25">
      <c r="A9368" t="s">
        <v>112</v>
      </c>
      <c r="B9368" t="s">
        <v>26</v>
      </c>
      <c r="C9368" t="s">
        <v>27</v>
      </c>
      <c r="D9368">
        <v>3</v>
      </c>
      <c r="E9368">
        <v>28.23</v>
      </c>
      <c r="F9368" s="16">
        <f t="shared" si="730"/>
        <v>84.69</v>
      </c>
      <c r="G9368" t="s">
        <v>37</v>
      </c>
      <c r="H9368" t="s">
        <v>12</v>
      </c>
      <c r="I9368" s="1">
        <v>45186</v>
      </c>
      <c r="J9368" t="str">
        <f t="shared" si="731"/>
        <v>September</v>
      </c>
      <c r="K9368" t="str">
        <f t="shared" si="732"/>
        <v>Sunday</v>
      </c>
      <c r="L9368" t="str">
        <f t="shared" si="733"/>
        <v>Autumn</v>
      </c>
      <c r="M9368">
        <f t="shared" si="734"/>
        <v>966.4</v>
      </c>
    </row>
    <row r="9369" spans="1:13" x14ac:dyDescent="0.25">
      <c r="A9369" t="s">
        <v>236</v>
      </c>
      <c r="B9369" t="s">
        <v>99</v>
      </c>
      <c r="C9369" t="s">
        <v>100</v>
      </c>
      <c r="D9369">
        <v>1</v>
      </c>
      <c r="E9369">
        <v>10.5</v>
      </c>
      <c r="F9369" s="16">
        <f t="shared" si="730"/>
        <v>10.5</v>
      </c>
      <c r="G9369" t="s">
        <v>24</v>
      </c>
      <c r="H9369" t="s">
        <v>12</v>
      </c>
      <c r="I9369" s="1">
        <v>45461</v>
      </c>
      <c r="J9369" t="str">
        <f t="shared" si="731"/>
        <v>June</v>
      </c>
      <c r="K9369" t="str">
        <f t="shared" si="732"/>
        <v>Tuesday</v>
      </c>
      <c r="L9369" t="str">
        <f t="shared" si="733"/>
        <v>Summer</v>
      </c>
      <c r="M9369">
        <f t="shared" si="734"/>
        <v>497.9</v>
      </c>
    </row>
    <row r="9370" spans="1:13" x14ac:dyDescent="0.25">
      <c r="A9370" t="s">
        <v>71</v>
      </c>
      <c r="B9370" t="s">
        <v>26</v>
      </c>
      <c r="C9370" t="s">
        <v>53</v>
      </c>
      <c r="D9370">
        <v>1</v>
      </c>
      <c r="E9370">
        <v>460.75</v>
      </c>
      <c r="F9370" s="16">
        <f t="shared" si="730"/>
        <v>460.75</v>
      </c>
      <c r="G9370" t="s">
        <v>37</v>
      </c>
      <c r="H9370" t="s">
        <v>12</v>
      </c>
      <c r="I9370" s="1">
        <v>45070</v>
      </c>
      <c r="J9370" t="str">
        <f t="shared" si="731"/>
        <v>May</v>
      </c>
      <c r="K9370" t="str">
        <f t="shared" si="732"/>
        <v>Wednesday</v>
      </c>
      <c r="L9370" t="str">
        <f t="shared" si="733"/>
        <v>Spring</v>
      </c>
      <c r="M9370">
        <f t="shared" si="734"/>
        <v>1573.6700000000003</v>
      </c>
    </row>
    <row r="9371" spans="1:13" x14ac:dyDescent="0.25">
      <c r="A9371" t="s">
        <v>228</v>
      </c>
      <c r="B9371" t="s">
        <v>30</v>
      </c>
      <c r="C9371" t="s">
        <v>93</v>
      </c>
      <c r="D9371">
        <v>1</v>
      </c>
      <c r="E9371">
        <v>75.56</v>
      </c>
      <c r="F9371" s="16">
        <f t="shared" si="730"/>
        <v>75.56</v>
      </c>
      <c r="G9371" t="s">
        <v>24</v>
      </c>
      <c r="H9371" t="s">
        <v>16</v>
      </c>
      <c r="I9371" s="1">
        <v>45539</v>
      </c>
      <c r="J9371" t="str">
        <f t="shared" si="731"/>
        <v>September</v>
      </c>
      <c r="K9371" t="str">
        <f t="shared" si="732"/>
        <v>Wednesday</v>
      </c>
      <c r="L9371" t="str">
        <f t="shared" si="733"/>
        <v>Autumn</v>
      </c>
      <c r="M9371">
        <f t="shared" si="734"/>
        <v>69567.63</v>
      </c>
    </row>
    <row r="9372" spans="1:13" x14ac:dyDescent="0.25">
      <c r="A9372" t="s">
        <v>76</v>
      </c>
      <c r="B9372" t="s">
        <v>35</v>
      </c>
      <c r="C9372" t="s">
        <v>36</v>
      </c>
      <c r="D9372">
        <v>1</v>
      </c>
      <c r="E9372">
        <v>422.58</v>
      </c>
      <c r="F9372" s="16">
        <f t="shared" si="730"/>
        <v>422.58</v>
      </c>
      <c r="G9372" t="s">
        <v>11</v>
      </c>
      <c r="H9372" t="s">
        <v>40</v>
      </c>
      <c r="I9372" s="1">
        <v>45310</v>
      </c>
      <c r="J9372" t="str">
        <f t="shared" si="731"/>
        <v>January</v>
      </c>
      <c r="K9372" t="str">
        <f t="shared" si="732"/>
        <v>Friday</v>
      </c>
      <c r="L9372" t="str">
        <f t="shared" si="733"/>
        <v>Winter</v>
      </c>
      <c r="M9372">
        <f t="shared" si="734"/>
        <v>7899.73</v>
      </c>
    </row>
    <row r="9373" spans="1:13" x14ac:dyDescent="0.25">
      <c r="A9373" t="s">
        <v>131</v>
      </c>
      <c r="B9373" t="s">
        <v>18</v>
      </c>
      <c r="C9373" t="s">
        <v>106</v>
      </c>
      <c r="D9373">
        <v>1</v>
      </c>
      <c r="E9373">
        <v>53.02</v>
      </c>
      <c r="F9373" s="16">
        <f t="shared" si="730"/>
        <v>53.02</v>
      </c>
      <c r="G9373" t="s">
        <v>37</v>
      </c>
      <c r="H9373" t="s">
        <v>12</v>
      </c>
      <c r="I9373" s="1">
        <v>45118</v>
      </c>
      <c r="J9373" t="str">
        <f t="shared" si="731"/>
        <v>July</v>
      </c>
      <c r="K9373" t="str">
        <f t="shared" si="732"/>
        <v>Tuesday</v>
      </c>
      <c r="L9373" t="str">
        <f t="shared" si="733"/>
        <v>Summer</v>
      </c>
      <c r="M9373">
        <f t="shared" si="734"/>
        <v>579.91999999999996</v>
      </c>
    </row>
    <row r="9374" spans="1:13" x14ac:dyDescent="0.25">
      <c r="A9374" t="s">
        <v>266</v>
      </c>
      <c r="B9374" t="s">
        <v>69</v>
      </c>
      <c r="C9374" t="s">
        <v>72</v>
      </c>
      <c r="D9374">
        <v>5</v>
      </c>
      <c r="E9374">
        <v>22.16</v>
      </c>
      <c r="F9374" s="16">
        <f t="shared" si="730"/>
        <v>110.8</v>
      </c>
      <c r="G9374" t="s">
        <v>24</v>
      </c>
      <c r="H9374" t="s">
        <v>40</v>
      </c>
      <c r="I9374" s="1">
        <v>45495</v>
      </c>
      <c r="J9374" t="str">
        <f t="shared" si="731"/>
        <v>July</v>
      </c>
      <c r="K9374" t="str">
        <f t="shared" si="732"/>
        <v>Monday</v>
      </c>
      <c r="L9374" t="str">
        <f t="shared" si="733"/>
        <v>Summer</v>
      </c>
      <c r="M9374">
        <f t="shared" si="734"/>
        <v>110.8</v>
      </c>
    </row>
    <row r="9375" spans="1:13" x14ac:dyDescent="0.25">
      <c r="A9375" t="s">
        <v>125</v>
      </c>
      <c r="B9375" t="s">
        <v>26</v>
      </c>
      <c r="C9375" t="s">
        <v>27</v>
      </c>
      <c r="D9375">
        <v>1</v>
      </c>
      <c r="E9375">
        <v>18.22</v>
      </c>
      <c r="F9375" s="16">
        <f t="shared" si="730"/>
        <v>18.22</v>
      </c>
      <c r="G9375" t="s">
        <v>11</v>
      </c>
      <c r="H9375" t="s">
        <v>12</v>
      </c>
      <c r="I9375" s="1">
        <v>45185</v>
      </c>
      <c r="J9375" t="str">
        <f t="shared" si="731"/>
        <v>September</v>
      </c>
      <c r="K9375" t="str">
        <f t="shared" si="732"/>
        <v>Saturday</v>
      </c>
      <c r="L9375" t="str">
        <f t="shared" si="733"/>
        <v>Autumn</v>
      </c>
      <c r="M9375">
        <f t="shared" si="734"/>
        <v>2488.06</v>
      </c>
    </row>
    <row r="9376" spans="1:13" x14ac:dyDescent="0.25">
      <c r="A9376" t="s">
        <v>230</v>
      </c>
      <c r="B9376" t="s">
        <v>35</v>
      </c>
      <c r="C9376" t="s">
        <v>75</v>
      </c>
      <c r="D9376">
        <v>1</v>
      </c>
      <c r="E9376">
        <v>40.049999999999997</v>
      </c>
      <c r="F9376" s="16">
        <f t="shared" si="730"/>
        <v>40.049999999999997</v>
      </c>
      <c r="G9376" t="s">
        <v>37</v>
      </c>
      <c r="H9376" t="s">
        <v>12</v>
      </c>
      <c r="I9376" s="1">
        <v>45477</v>
      </c>
      <c r="J9376" t="str">
        <f t="shared" si="731"/>
        <v>July</v>
      </c>
      <c r="K9376" t="str">
        <f t="shared" si="732"/>
        <v>Thursday</v>
      </c>
      <c r="L9376" t="str">
        <f t="shared" si="733"/>
        <v>Summer</v>
      </c>
      <c r="M9376">
        <f t="shared" si="734"/>
        <v>314.31</v>
      </c>
    </row>
    <row r="9377" spans="1:13" x14ac:dyDescent="0.25">
      <c r="A9377" t="s">
        <v>245</v>
      </c>
      <c r="B9377" t="s">
        <v>26</v>
      </c>
      <c r="C9377" t="s">
        <v>53</v>
      </c>
      <c r="D9377">
        <v>5</v>
      </c>
      <c r="E9377">
        <v>146.94</v>
      </c>
      <c r="F9377" s="16">
        <f t="shared" si="730"/>
        <v>734.7</v>
      </c>
      <c r="G9377" t="s">
        <v>11</v>
      </c>
      <c r="H9377" t="s">
        <v>16</v>
      </c>
      <c r="I9377" s="1">
        <v>45289</v>
      </c>
      <c r="J9377" t="str">
        <f t="shared" si="731"/>
        <v>December</v>
      </c>
      <c r="K9377" t="str">
        <f t="shared" si="732"/>
        <v>Friday</v>
      </c>
      <c r="L9377" t="str">
        <f t="shared" si="733"/>
        <v>Winter</v>
      </c>
      <c r="M9377">
        <f t="shared" si="734"/>
        <v>827.1</v>
      </c>
    </row>
    <row r="9378" spans="1:13" x14ac:dyDescent="0.25">
      <c r="A9378" t="s">
        <v>263</v>
      </c>
      <c r="B9378" t="s">
        <v>18</v>
      </c>
      <c r="C9378" t="s">
        <v>106</v>
      </c>
      <c r="D9378">
        <v>1</v>
      </c>
      <c r="E9378">
        <v>75.03</v>
      </c>
      <c r="F9378" s="16">
        <f t="shared" si="730"/>
        <v>75.03</v>
      </c>
      <c r="G9378" t="s">
        <v>24</v>
      </c>
      <c r="H9378" t="s">
        <v>12</v>
      </c>
      <c r="I9378" s="1">
        <v>45073</v>
      </c>
      <c r="J9378" t="str">
        <f t="shared" si="731"/>
        <v>May</v>
      </c>
      <c r="K9378" t="str">
        <f t="shared" si="732"/>
        <v>Saturday</v>
      </c>
      <c r="L9378" t="str">
        <f t="shared" si="733"/>
        <v>Spring</v>
      </c>
      <c r="M9378">
        <f t="shared" si="734"/>
        <v>199.61</v>
      </c>
    </row>
    <row r="9379" spans="1:13" x14ac:dyDescent="0.25">
      <c r="A9379" t="s">
        <v>132</v>
      </c>
      <c r="B9379" t="s">
        <v>60</v>
      </c>
      <c r="C9379" t="s">
        <v>77</v>
      </c>
      <c r="D9379">
        <v>1</v>
      </c>
      <c r="E9379">
        <v>692.84</v>
      </c>
      <c r="F9379" s="16">
        <f t="shared" si="730"/>
        <v>692.84</v>
      </c>
      <c r="G9379" t="s">
        <v>24</v>
      </c>
      <c r="H9379" t="s">
        <v>40</v>
      </c>
      <c r="I9379" s="1">
        <v>45334</v>
      </c>
      <c r="J9379" t="str">
        <f t="shared" si="731"/>
        <v>February</v>
      </c>
      <c r="K9379" t="str">
        <f t="shared" si="732"/>
        <v>Monday</v>
      </c>
      <c r="L9379" t="str">
        <f t="shared" si="733"/>
        <v>Winter</v>
      </c>
      <c r="M9379">
        <f t="shared" si="734"/>
        <v>998.15</v>
      </c>
    </row>
    <row r="9380" spans="1:13" x14ac:dyDescent="0.25">
      <c r="A9380" t="s">
        <v>124</v>
      </c>
      <c r="B9380" t="s">
        <v>22</v>
      </c>
      <c r="C9380" t="s">
        <v>142</v>
      </c>
      <c r="D9380">
        <v>2</v>
      </c>
      <c r="E9380">
        <v>382.65</v>
      </c>
      <c r="F9380" s="16">
        <f t="shared" si="730"/>
        <v>765.3</v>
      </c>
      <c r="G9380" t="s">
        <v>20</v>
      </c>
      <c r="H9380" t="s">
        <v>12</v>
      </c>
      <c r="I9380" s="1">
        <v>45611</v>
      </c>
      <c r="J9380" t="str">
        <f t="shared" si="731"/>
        <v>November</v>
      </c>
      <c r="K9380" t="str">
        <f t="shared" si="732"/>
        <v>Friday</v>
      </c>
      <c r="L9380" t="str">
        <f t="shared" si="733"/>
        <v>Autumn</v>
      </c>
      <c r="M9380">
        <f t="shared" si="734"/>
        <v>1459.38</v>
      </c>
    </row>
    <row r="9381" spans="1:13" x14ac:dyDescent="0.25">
      <c r="A9381" t="s">
        <v>84</v>
      </c>
      <c r="B9381" t="s">
        <v>35</v>
      </c>
      <c r="C9381" t="s">
        <v>75</v>
      </c>
      <c r="D9381">
        <v>1</v>
      </c>
      <c r="E9381">
        <v>26.17</v>
      </c>
      <c r="F9381" s="16">
        <f t="shared" si="730"/>
        <v>26.17</v>
      </c>
      <c r="G9381" t="s">
        <v>24</v>
      </c>
      <c r="H9381" t="s">
        <v>16</v>
      </c>
      <c r="I9381" s="1">
        <v>45210</v>
      </c>
      <c r="J9381" t="str">
        <f t="shared" si="731"/>
        <v>October</v>
      </c>
      <c r="K9381" t="str">
        <f t="shared" si="732"/>
        <v>Wednesday</v>
      </c>
      <c r="L9381" t="str">
        <f t="shared" si="733"/>
        <v>Autumn</v>
      </c>
      <c r="M9381">
        <f t="shared" si="734"/>
        <v>827.37</v>
      </c>
    </row>
    <row r="9382" spans="1:13" x14ac:dyDescent="0.25">
      <c r="A9382" t="s">
        <v>105</v>
      </c>
      <c r="B9382" t="s">
        <v>99</v>
      </c>
      <c r="C9382" t="s">
        <v>188</v>
      </c>
      <c r="D9382">
        <v>1</v>
      </c>
      <c r="E9382">
        <v>51.9</v>
      </c>
      <c r="F9382" s="16">
        <f t="shared" si="730"/>
        <v>51.9</v>
      </c>
      <c r="G9382" t="s">
        <v>24</v>
      </c>
      <c r="H9382" t="s">
        <v>12</v>
      </c>
      <c r="I9382" s="1">
        <v>45293</v>
      </c>
      <c r="J9382" t="str">
        <f t="shared" si="731"/>
        <v>January</v>
      </c>
      <c r="K9382" t="str">
        <f t="shared" si="732"/>
        <v>Tuesday</v>
      </c>
      <c r="L9382" t="str">
        <f t="shared" si="733"/>
        <v>Winter</v>
      </c>
      <c r="M9382">
        <f t="shared" si="734"/>
        <v>674.1</v>
      </c>
    </row>
    <row r="9383" spans="1:13" x14ac:dyDescent="0.25">
      <c r="A9383" t="s">
        <v>59</v>
      </c>
      <c r="B9383" t="s">
        <v>14</v>
      </c>
      <c r="C9383" t="s">
        <v>15</v>
      </c>
      <c r="D9383">
        <v>3</v>
      </c>
      <c r="E9383">
        <v>76.39</v>
      </c>
      <c r="F9383" s="16">
        <f t="shared" si="730"/>
        <v>229.17000000000002</v>
      </c>
      <c r="G9383" t="s">
        <v>11</v>
      </c>
      <c r="H9383" t="s">
        <v>40</v>
      </c>
      <c r="I9383" s="1">
        <v>45272</v>
      </c>
      <c r="J9383" t="str">
        <f t="shared" si="731"/>
        <v>December</v>
      </c>
      <c r="K9383" t="str">
        <f t="shared" si="732"/>
        <v>Tuesday</v>
      </c>
      <c r="L9383" t="str">
        <f t="shared" si="733"/>
        <v>Winter</v>
      </c>
      <c r="M9383">
        <f t="shared" si="734"/>
        <v>1325.31</v>
      </c>
    </row>
    <row r="9384" spans="1:13" x14ac:dyDescent="0.25">
      <c r="A9384" t="s">
        <v>165</v>
      </c>
      <c r="B9384" t="s">
        <v>45</v>
      </c>
      <c r="C9384" t="s">
        <v>103</v>
      </c>
      <c r="D9384">
        <v>5</v>
      </c>
      <c r="E9384">
        <v>11.28</v>
      </c>
      <c r="F9384" s="16">
        <f t="shared" si="730"/>
        <v>56.4</v>
      </c>
      <c r="G9384" t="s">
        <v>24</v>
      </c>
      <c r="H9384" t="s">
        <v>16</v>
      </c>
      <c r="I9384" s="1">
        <v>45319</v>
      </c>
      <c r="J9384" t="str">
        <f t="shared" si="731"/>
        <v>January</v>
      </c>
      <c r="K9384" t="str">
        <f t="shared" si="732"/>
        <v>Sunday</v>
      </c>
      <c r="L9384" t="str">
        <f t="shared" si="733"/>
        <v>Winter</v>
      </c>
      <c r="M9384">
        <f t="shared" si="734"/>
        <v>106.11</v>
      </c>
    </row>
    <row r="9385" spans="1:13" x14ac:dyDescent="0.25">
      <c r="A9385" t="s">
        <v>88</v>
      </c>
      <c r="B9385" t="s">
        <v>69</v>
      </c>
      <c r="C9385" t="s">
        <v>72</v>
      </c>
      <c r="D9385">
        <v>1</v>
      </c>
      <c r="E9385">
        <v>99.54</v>
      </c>
      <c r="F9385" s="16">
        <f t="shared" si="730"/>
        <v>99.54</v>
      </c>
      <c r="G9385" t="s">
        <v>11</v>
      </c>
      <c r="H9385" t="s">
        <v>16</v>
      </c>
      <c r="I9385" s="1">
        <v>45045</v>
      </c>
      <c r="J9385" t="str">
        <f t="shared" si="731"/>
        <v>April</v>
      </c>
      <c r="K9385" t="str">
        <f t="shared" si="732"/>
        <v>Saturday</v>
      </c>
      <c r="L9385" t="str">
        <f t="shared" si="733"/>
        <v>Spring</v>
      </c>
      <c r="M9385">
        <f t="shared" si="734"/>
        <v>4029.67</v>
      </c>
    </row>
    <row r="9386" spans="1:13" x14ac:dyDescent="0.25">
      <c r="A9386" t="s">
        <v>91</v>
      </c>
      <c r="B9386" t="s">
        <v>99</v>
      </c>
      <c r="C9386" t="s">
        <v>100</v>
      </c>
      <c r="D9386">
        <v>1</v>
      </c>
      <c r="E9386">
        <v>19.52</v>
      </c>
      <c r="F9386" s="16">
        <f t="shared" si="730"/>
        <v>19.52</v>
      </c>
      <c r="G9386" t="s">
        <v>20</v>
      </c>
      <c r="H9386" t="s">
        <v>16</v>
      </c>
      <c r="I9386" s="1">
        <v>45061</v>
      </c>
      <c r="J9386" t="str">
        <f t="shared" si="731"/>
        <v>May</v>
      </c>
      <c r="K9386" t="str">
        <f t="shared" si="732"/>
        <v>Monday</v>
      </c>
      <c r="L9386" t="str">
        <f t="shared" si="733"/>
        <v>Spring</v>
      </c>
      <c r="M9386">
        <f t="shared" si="734"/>
        <v>151.96</v>
      </c>
    </row>
    <row r="9387" spans="1:13" x14ac:dyDescent="0.25">
      <c r="A9387" t="s">
        <v>158</v>
      </c>
      <c r="B9387" t="s">
        <v>99</v>
      </c>
      <c r="C9387" t="s">
        <v>188</v>
      </c>
      <c r="D9387">
        <v>1</v>
      </c>
      <c r="E9387">
        <v>52.24</v>
      </c>
      <c r="F9387" s="16">
        <f t="shared" si="730"/>
        <v>52.24</v>
      </c>
      <c r="G9387" t="s">
        <v>20</v>
      </c>
      <c r="H9387" t="s">
        <v>12</v>
      </c>
      <c r="I9387" s="1">
        <v>45131</v>
      </c>
      <c r="J9387" t="str">
        <f t="shared" si="731"/>
        <v>July</v>
      </c>
      <c r="K9387" t="str">
        <f t="shared" si="732"/>
        <v>Monday</v>
      </c>
      <c r="L9387" t="str">
        <f t="shared" si="733"/>
        <v>Summer</v>
      </c>
      <c r="M9387">
        <f t="shared" si="734"/>
        <v>306.79000000000002</v>
      </c>
    </row>
    <row r="9388" spans="1:13" x14ac:dyDescent="0.25">
      <c r="A9388" t="s">
        <v>112</v>
      </c>
      <c r="B9388" t="s">
        <v>18</v>
      </c>
      <c r="C9388" t="s">
        <v>19</v>
      </c>
      <c r="D9388">
        <v>1</v>
      </c>
      <c r="E9388">
        <v>73.349999999999994</v>
      </c>
      <c r="F9388" s="16">
        <f t="shared" si="730"/>
        <v>73.349999999999994</v>
      </c>
      <c r="G9388" t="s">
        <v>20</v>
      </c>
      <c r="H9388" t="s">
        <v>12</v>
      </c>
      <c r="I9388" s="1">
        <v>45364</v>
      </c>
      <c r="J9388" t="str">
        <f t="shared" si="731"/>
        <v>March</v>
      </c>
      <c r="K9388" t="str">
        <f t="shared" si="732"/>
        <v>Wednesday</v>
      </c>
      <c r="L9388" t="str">
        <f t="shared" si="733"/>
        <v>Spring</v>
      </c>
      <c r="M9388">
        <f t="shared" si="734"/>
        <v>881.71</v>
      </c>
    </row>
    <row r="9389" spans="1:13" x14ac:dyDescent="0.25">
      <c r="A9389" t="s">
        <v>198</v>
      </c>
      <c r="B9389" t="s">
        <v>69</v>
      </c>
      <c r="C9389" t="s">
        <v>72</v>
      </c>
      <c r="D9389">
        <v>5</v>
      </c>
      <c r="E9389">
        <v>52.38</v>
      </c>
      <c r="F9389" s="16">
        <f t="shared" si="730"/>
        <v>261.90000000000003</v>
      </c>
      <c r="G9389" t="s">
        <v>37</v>
      </c>
      <c r="H9389" t="s">
        <v>12</v>
      </c>
      <c r="I9389" s="1">
        <v>45519</v>
      </c>
      <c r="J9389" t="str">
        <f t="shared" si="731"/>
        <v>August</v>
      </c>
      <c r="K9389" t="str">
        <f t="shared" si="732"/>
        <v>Thursday</v>
      </c>
      <c r="L9389" t="str">
        <f t="shared" si="733"/>
        <v>Summer</v>
      </c>
      <c r="M9389">
        <f t="shared" si="734"/>
        <v>838.54</v>
      </c>
    </row>
    <row r="9390" spans="1:13" x14ac:dyDescent="0.25">
      <c r="A9390" t="s">
        <v>246</v>
      </c>
      <c r="B9390" t="s">
        <v>14</v>
      </c>
      <c r="C9390" t="s">
        <v>134</v>
      </c>
      <c r="D9390">
        <v>2</v>
      </c>
      <c r="E9390">
        <v>17.100000000000001</v>
      </c>
      <c r="F9390" s="16">
        <f t="shared" si="730"/>
        <v>34.200000000000003</v>
      </c>
      <c r="G9390" t="s">
        <v>24</v>
      </c>
      <c r="H9390" t="s">
        <v>40</v>
      </c>
      <c r="I9390" s="1">
        <v>45223</v>
      </c>
      <c r="J9390" t="str">
        <f t="shared" si="731"/>
        <v>October</v>
      </c>
      <c r="K9390" t="str">
        <f t="shared" si="732"/>
        <v>Tuesday</v>
      </c>
      <c r="L9390" t="str">
        <f t="shared" si="733"/>
        <v>Autumn</v>
      </c>
      <c r="M9390">
        <f t="shared" si="734"/>
        <v>4223.42</v>
      </c>
    </row>
    <row r="9391" spans="1:13" x14ac:dyDescent="0.25">
      <c r="A9391" t="s">
        <v>136</v>
      </c>
      <c r="B9391" t="s">
        <v>14</v>
      </c>
      <c r="C9391" t="s">
        <v>150</v>
      </c>
      <c r="D9391">
        <v>5</v>
      </c>
      <c r="E9391">
        <v>126.06</v>
      </c>
      <c r="F9391" s="16">
        <f t="shared" si="730"/>
        <v>630.29999999999995</v>
      </c>
      <c r="G9391" t="s">
        <v>20</v>
      </c>
      <c r="H9391" t="s">
        <v>40</v>
      </c>
      <c r="I9391" s="1">
        <v>45595</v>
      </c>
      <c r="J9391" t="str">
        <f t="shared" si="731"/>
        <v>October</v>
      </c>
      <c r="K9391" t="str">
        <f t="shared" si="732"/>
        <v>Wednesday</v>
      </c>
      <c r="L9391" t="str">
        <f t="shared" si="733"/>
        <v>Autumn</v>
      </c>
      <c r="M9391">
        <f t="shared" si="734"/>
        <v>630.29999999999995</v>
      </c>
    </row>
    <row r="9392" spans="1:13" x14ac:dyDescent="0.25">
      <c r="A9392" t="s">
        <v>234</v>
      </c>
      <c r="B9392" t="s">
        <v>30</v>
      </c>
      <c r="C9392" t="s">
        <v>93</v>
      </c>
      <c r="D9392">
        <v>1</v>
      </c>
      <c r="E9392">
        <v>73.12</v>
      </c>
      <c r="F9392" s="16">
        <f t="shared" si="730"/>
        <v>73.12</v>
      </c>
      <c r="G9392" t="s">
        <v>20</v>
      </c>
      <c r="H9392" t="s">
        <v>16</v>
      </c>
      <c r="I9392" s="1">
        <v>45358</v>
      </c>
      <c r="J9392" t="str">
        <f t="shared" si="731"/>
        <v>March</v>
      </c>
      <c r="K9392" t="str">
        <f t="shared" si="732"/>
        <v>Thursday</v>
      </c>
      <c r="L9392" t="str">
        <f t="shared" si="733"/>
        <v>Spring</v>
      </c>
      <c r="M9392">
        <f t="shared" si="734"/>
        <v>1072.3599999999999</v>
      </c>
    </row>
    <row r="9393" spans="1:13" x14ac:dyDescent="0.25">
      <c r="A9393" t="s">
        <v>225</v>
      </c>
      <c r="B9393" t="s">
        <v>60</v>
      </c>
      <c r="C9393" t="s">
        <v>61</v>
      </c>
      <c r="D9393">
        <v>1</v>
      </c>
      <c r="E9393">
        <v>180.12</v>
      </c>
      <c r="F9393" s="16">
        <f t="shared" si="730"/>
        <v>180.12</v>
      </c>
      <c r="G9393" t="s">
        <v>24</v>
      </c>
      <c r="H9393" t="s">
        <v>40</v>
      </c>
      <c r="I9393" s="1">
        <v>45328</v>
      </c>
      <c r="J9393" t="str">
        <f t="shared" si="731"/>
        <v>February</v>
      </c>
      <c r="K9393" t="str">
        <f t="shared" si="732"/>
        <v>Tuesday</v>
      </c>
      <c r="L9393" t="str">
        <f t="shared" si="733"/>
        <v>Winter</v>
      </c>
      <c r="M9393">
        <f t="shared" si="734"/>
        <v>2858.9800000000005</v>
      </c>
    </row>
    <row r="9394" spans="1:13" x14ac:dyDescent="0.25">
      <c r="A9394" t="s">
        <v>32</v>
      </c>
      <c r="B9394" t="s">
        <v>60</v>
      </c>
      <c r="C9394" t="s">
        <v>81</v>
      </c>
      <c r="D9394">
        <v>1</v>
      </c>
      <c r="E9394">
        <v>562.66999999999996</v>
      </c>
      <c r="F9394" s="16">
        <f t="shared" si="730"/>
        <v>562.66999999999996</v>
      </c>
      <c r="G9394" t="s">
        <v>11</v>
      </c>
      <c r="H9394" t="s">
        <v>12</v>
      </c>
      <c r="I9394" s="1">
        <v>45404</v>
      </c>
      <c r="J9394" t="str">
        <f t="shared" si="731"/>
        <v>April</v>
      </c>
      <c r="K9394" t="str">
        <f t="shared" si="732"/>
        <v>Monday</v>
      </c>
      <c r="L9394" t="str">
        <f t="shared" si="733"/>
        <v>Spring</v>
      </c>
      <c r="M9394">
        <f t="shared" si="734"/>
        <v>52970.44</v>
      </c>
    </row>
    <row r="9395" spans="1:13" x14ac:dyDescent="0.25">
      <c r="A9395" t="s">
        <v>73</v>
      </c>
      <c r="B9395" t="s">
        <v>18</v>
      </c>
      <c r="C9395" t="s">
        <v>51</v>
      </c>
      <c r="D9395">
        <v>1</v>
      </c>
      <c r="E9395">
        <v>159.03</v>
      </c>
      <c r="F9395" s="16">
        <f t="shared" si="730"/>
        <v>159.03</v>
      </c>
      <c r="G9395" t="s">
        <v>11</v>
      </c>
      <c r="H9395" t="s">
        <v>40</v>
      </c>
      <c r="I9395" s="1">
        <v>45543</v>
      </c>
      <c r="J9395" t="str">
        <f t="shared" si="731"/>
        <v>September</v>
      </c>
      <c r="K9395" t="str">
        <f t="shared" si="732"/>
        <v>Sunday</v>
      </c>
      <c r="L9395" t="str">
        <f t="shared" si="733"/>
        <v>Autumn</v>
      </c>
      <c r="M9395">
        <f t="shared" si="734"/>
        <v>124848.64</v>
      </c>
    </row>
    <row r="9396" spans="1:13" x14ac:dyDescent="0.25">
      <c r="A9396" t="s">
        <v>160</v>
      </c>
      <c r="B9396" t="s">
        <v>69</v>
      </c>
      <c r="C9396" t="s">
        <v>72</v>
      </c>
      <c r="D9396">
        <v>3</v>
      </c>
      <c r="E9396">
        <v>89.35</v>
      </c>
      <c r="F9396" s="16">
        <f t="shared" si="730"/>
        <v>268.04999999999995</v>
      </c>
      <c r="G9396" t="s">
        <v>37</v>
      </c>
      <c r="H9396" t="s">
        <v>40</v>
      </c>
      <c r="I9396" s="1">
        <v>45352</v>
      </c>
      <c r="J9396" t="str">
        <f t="shared" si="731"/>
        <v>March</v>
      </c>
      <c r="K9396" t="str">
        <f t="shared" si="732"/>
        <v>Friday</v>
      </c>
      <c r="L9396" t="str">
        <f t="shared" si="733"/>
        <v>Spring</v>
      </c>
      <c r="M9396">
        <f t="shared" si="734"/>
        <v>336.28</v>
      </c>
    </row>
    <row r="9397" spans="1:13" x14ac:dyDescent="0.25">
      <c r="A9397" t="s">
        <v>248</v>
      </c>
      <c r="B9397" t="s">
        <v>9</v>
      </c>
      <c r="C9397" t="s">
        <v>42</v>
      </c>
      <c r="D9397">
        <v>5</v>
      </c>
      <c r="E9397">
        <v>2.92</v>
      </c>
      <c r="F9397" s="16">
        <f t="shared" si="730"/>
        <v>14.6</v>
      </c>
      <c r="G9397" t="s">
        <v>11</v>
      </c>
      <c r="H9397" t="s">
        <v>12</v>
      </c>
      <c r="I9397" s="1">
        <v>45379</v>
      </c>
      <c r="J9397" t="str">
        <f t="shared" si="731"/>
        <v>March</v>
      </c>
      <c r="K9397" t="str">
        <f t="shared" si="732"/>
        <v>Thursday</v>
      </c>
      <c r="L9397" t="str">
        <f t="shared" si="733"/>
        <v>Spring</v>
      </c>
      <c r="M9397">
        <f t="shared" si="734"/>
        <v>82843.25</v>
      </c>
    </row>
    <row r="9398" spans="1:13" x14ac:dyDescent="0.25">
      <c r="A9398" t="s">
        <v>234</v>
      </c>
      <c r="B9398" t="s">
        <v>45</v>
      </c>
      <c r="C9398" t="s">
        <v>46</v>
      </c>
      <c r="D9398">
        <v>2</v>
      </c>
      <c r="E9398">
        <v>2.96</v>
      </c>
      <c r="F9398" s="16">
        <f t="shared" si="730"/>
        <v>5.92</v>
      </c>
      <c r="G9398" t="s">
        <v>37</v>
      </c>
      <c r="H9398" t="s">
        <v>12</v>
      </c>
      <c r="I9398" s="1">
        <v>45339</v>
      </c>
      <c r="J9398" t="str">
        <f t="shared" si="731"/>
        <v>February</v>
      </c>
      <c r="K9398" t="str">
        <f t="shared" si="732"/>
        <v>Saturday</v>
      </c>
      <c r="L9398" t="str">
        <f t="shared" si="733"/>
        <v>Winter</v>
      </c>
      <c r="M9398">
        <f t="shared" si="734"/>
        <v>999.24</v>
      </c>
    </row>
    <row r="9399" spans="1:13" x14ac:dyDescent="0.25">
      <c r="A9399" t="s">
        <v>78</v>
      </c>
      <c r="B9399" t="s">
        <v>48</v>
      </c>
      <c r="C9399" t="s">
        <v>111</v>
      </c>
      <c r="D9399">
        <v>2</v>
      </c>
      <c r="E9399">
        <v>45.47</v>
      </c>
      <c r="F9399" s="16">
        <f t="shared" si="730"/>
        <v>90.94</v>
      </c>
      <c r="G9399" t="s">
        <v>37</v>
      </c>
      <c r="H9399" t="s">
        <v>16</v>
      </c>
      <c r="I9399" s="1">
        <v>45496</v>
      </c>
      <c r="J9399" t="str">
        <f t="shared" si="731"/>
        <v>July</v>
      </c>
      <c r="K9399" t="str">
        <f t="shared" si="732"/>
        <v>Tuesday</v>
      </c>
      <c r="L9399" t="str">
        <f t="shared" si="733"/>
        <v>Summer</v>
      </c>
      <c r="M9399">
        <f t="shared" si="734"/>
        <v>1323.29</v>
      </c>
    </row>
    <row r="9400" spans="1:13" x14ac:dyDescent="0.25">
      <c r="A9400" t="s">
        <v>83</v>
      </c>
      <c r="B9400" t="s">
        <v>30</v>
      </c>
      <c r="C9400" t="s">
        <v>31</v>
      </c>
      <c r="D9400">
        <v>1</v>
      </c>
      <c r="E9400">
        <v>169.11</v>
      </c>
      <c r="F9400" s="16">
        <f t="shared" si="730"/>
        <v>169.11</v>
      </c>
      <c r="G9400" t="s">
        <v>20</v>
      </c>
      <c r="H9400" t="s">
        <v>12</v>
      </c>
      <c r="I9400" s="1">
        <v>45549</v>
      </c>
      <c r="J9400" t="str">
        <f t="shared" si="731"/>
        <v>September</v>
      </c>
      <c r="K9400" t="str">
        <f t="shared" si="732"/>
        <v>Saturday</v>
      </c>
      <c r="L9400" t="str">
        <f t="shared" si="733"/>
        <v>Autumn</v>
      </c>
      <c r="M9400">
        <f t="shared" si="734"/>
        <v>169.11</v>
      </c>
    </row>
    <row r="9401" spans="1:13" x14ac:dyDescent="0.25">
      <c r="A9401" t="s">
        <v>249</v>
      </c>
      <c r="B9401" t="s">
        <v>48</v>
      </c>
      <c r="C9401" t="s">
        <v>111</v>
      </c>
      <c r="D9401">
        <v>5</v>
      </c>
      <c r="E9401">
        <v>40.24</v>
      </c>
      <c r="F9401" s="16">
        <f t="shared" si="730"/>
        <v>201.20000000000002</v>
      </c>
      <c r="G9401" t="s">
        <v>24</v>
      </c>
      <c r="H9401" t="s">
        <v>12</v>
      </c>
      <c r="I9401" s="1">
        <v>45225</v>
      </c>
      <c r="J9401" t="str">
        <f t="shared" si="731"/>
        <v>October</v>
      </c>
      <c r="K9401" t="str">
        <f t="shared" si="732"/>
        <v>Thursday</v>
      </c>
      <c r="L9401" t="str">
        <f t="shared" si="733"/>
        <v>Autumn</v>
      </c>
      <c r="M9401">
        <f t="shared" si="734"/>
        <v>635.95000000000005</v>
      </c>
    </row>
    <row r="9402" spans="1:13" x14ac:dyDescent="0.25">
      <c r="A9402" t="s">
        <v>126</v>
      </c>
      <c r="B9402" t="s">
        <v>99</v>
      </c>
      <c r="C9402" t="s">
        <v>100</v>
      </c>
      <c r="D9402">
        <v>1</v>
      </c>
      <c r="E9402">
        <v>11</v>
      </c>
      <c r="F9402" s="16">
        <f t="shared" si="730"/>
        <v>11</v>
      </c>
      <c r="G9402" t="s">
        <v>37</v>
      </c>
      <c r="H9402" t="s">
        <v>40</v>
      </c>
      <c r="I9402" s="1">
        <v>45498</v>
      </c>
      <c r="J9402" t="str">
        <f t="shared" si="731"/>
        <v>July</v>
      </c>
      <c r="K9402" t="str">
        <f t="shared" si="732"/>
        <v>Thursday</v>
      </c>
      <c r="L9402" t="str">
        <f t="shared" si="733"/>
        <v>Summer</v>
      </c>
      <c r="M9402">
        <f t="shared" si="734"/>
        <v>1309.0700000000002</v>
      </c>
    </row>
    <row r="9403" spans="1:13" x14ac:dyDescent="0.25">
      <c r="A9403" t="s">
        <v>52</v>
      </c>
      <c r="B9403" t="s">
        <v>22</v>
      </c>
      <c r="C9403" t="s">
        <v>23</v>
      </c>
      <c r="D9403">
        <v>5</v>
      </c>
      <c r="E9403">
        <v>12.27</v>
      </c>
      <c r="F9403" s="16">
        <f t="shared" si="730"/>
        <v>61.349999999999994</v>
      </c>
      <c r="G9403" t="s">
        <v>20</v>
      </c>
      <c r="H9403" t="s">
        <v>12</v>
      </c>
      <c r="I9403" s="1">
        <v>45084</v>
      </c>
      <c r="J9403" t="str">
        <f t="shared" si="731"/>
        <v>June</v>
      </c>
      <c r="K9403" t="str">
        <f t="shared" si="732"/>
        <v>Wednesday</v>
      </c>
      <c r="L9403" t="str">
        <f t="shared" si="733"/>
        <v>Summer</v>
      </c>
      <c r="M9403">
        <f t="shared" si="734"/>
        <v>262.70999999999998</v>
      </c>
    </row>
    <row r="9404" spans="1:13" x14ac:dyDescent="0.25">
      <c r="A9404" t="s">
        <v>120</v>
      </c>
      <c r="B9404" t="s">
        <v>99</v>
      </c>
      <c r="C9404" t="s">
        <v>188</v>
      </c>
      <c r="D9404">
        <v>1</v>
      </c>
      <c r="E9404">
        <v>45</v>
      </c>
      <c r="F9404" s="16">
        <f t="shared" si="730"/>
        <v>45</v>
      </c>
      <c r="G9404" t="s">
        <v>11</v>
      </c>
      <c r="H9404" t="s">
        <v>40</v>
      </c>
      <c r="I9404" s="1">
        <v>45031</v>
      </c>
      <c r="J9404" t="str">
        <f t="shared" si="731"/>
        <v>April</v>
      </c>
      <c r="K9404" t="str">
        <f t="shared" si="732"/>
        <v>Saturday</v>
      </c>
      <c r="L9404" t="str">
        <f t="shared" si="733"/>
        <v>Spring</v>
      </c>
      <c r="M9404">
        <f t="shared" si="734"/>
        <v>1094.69</v>
      </c>
    </row>
    <row r="9405" spans="1:13" x14ac:dyDescent="0.25">
      <c r="A9405" t="s">
        <v>130</v>
      </c>
      <c r="B9405" t="s">
        <v>48</v>
      </c>
      <c r="C9405" t="s">
        <v>111</v>
      </c>
      <c r="D9405">
        <v>2</v>
      </c>
      <c r="E9405">
        <v>97.99</v>
      </c>
      <c r="F9405" s="16">
        <f t="shared" si="730"/>
        <v>195.98</v>
      </c>
      <c r="G9405" t="s">
        <v>24</v>
      </c>
      <c r="H9405" t="s">
        <v>16</v>
      </c>
      <c r="I9405" s="1">
        <v>45337</v>
      </c>
      <c r="J9405" t="str">
        <f t="shared" si="731"/>
        <v>February</v>
      </c>
      <c r="K9405" t="str">
        <f t="shared" si="732"/>
        <v>Thursday</v>
      </c>
      <c r="L9405" t="str">
        <f t="shared" si="733"/>
        <v>Winter</v>
      </c>
      <c r="M9405">
        <f t="shared" si="734"/>
        <v>653.78</v>
      </c>
    </row>
    <row r="9406" spans="1:13" x14ac:dyDescent="0.25">
      <c r="A9406" t="s">
        <v>193</v>
      </c>
      <c r="B9406" t="s">
        <v>48</v>
      </c>
      <c r="C9406" t="s">
        <v>111</v>
      </c>
      <c r="D9406">
        <v>1</v>
      </c>
      <c r="E9406">
        <v>10</v>
      </c>
      <c r="F9406" s="16">
        <f t="shared" si="730"/>
        <v>10</v>
      </c>
      <c r="G9406" t="s">
        <v>20</v>
      </c>
      <c r="H9406" t="s">
        <v>16</v>
      </c>
      <c r="I9406" s="1">
        <v>45574</v>
      </c>
      <c r="J9406" t="str">
        <f t="shared" si="731"/>
        <v>October</v>
      </c>
      <c r="K9406" t="str">
        <f t="shared" si="732"/>
        <v>Wednesday</v>
      </c>
      <c r="L9406" t="str">
        <f t="shared" si="733"/>
        <v>Autumn</v>
      </c>
      <c r="M9406">
        <f t="shared" si="734"/>
        <v>233.14000000000001</v>
      </c>
    </row>
    <row r="9407" spans="1:13" x14ac:dyDescent="0.25">
      <c r="A9407" t="s">
        <v>90</v>
      </c>
      <c r="B9407" t="s">
        <v>99</v>
      </c>
      <c r="C9407" t="s">
        <v>100</v>
      </c>
      <c r="D9407">
        <v>1</v>
      </c>
      <c r="E9407">
        <v>10.82</v>
      </c>
      <c r="F9407" s="16">
        <f t="shared" si="730"/>
        <v>10.82</v>
      </c>
      <c r="G9407" t="s">
        <v>37</v>
      </c>
      <c r="H9407" t="s">
        <v>16</v>
      </c>
      <c r="I9407" s="1">
        <v>45634</v>
      </c>
      <c r="J9407" t="str">
        <f t="shared" si="731"/>
        <v>December</v>
      </c>
      <c r="K9407" t="str">
        <f t="shared" si="732"/>
        <v>Sunday</v>
      </c>
      <c r="L9407" t="str">
        <f t="shared" si="733"/>
        <v>Winter</v>
      </c>
      <c r="M9407">
        <f t="shared" si="734"/>
        <v>349.46999999999997</v>
      </c>
    </row>
    <row r="9408" spans="1:13" x14ac:dyDescent="0.25">
      <c r="A9408" t="s">
        <v>101</v>
      </c>
      <c r="B9408" t="s">
        <v>45</v>
      </c>
      <c r="C9408" t="s">
        <v>161</v>
      </c>
      <c r="D9408">
        <v>3</v>
      </c>
      <c r="E9408">
        <v>2.02</v>
      </c>
      <c r="F9408" s="16">
        <f t="shared" si="730"/>
        <v>6.0600000000000005</v>
      </c>
      <c r="G9408" t="s">
        <v>20</v>
      </c>
      <c r="H9408" t="s">
        <v>40</v>
      </c>
      <c r="I9408" s="1">
        <v>45505</v>
      </c>
      <c r="J9408" t="str">
        <f t="shared" si="731"/>
        <v>August</v>
      </c>
      <c r="K9408" t="str">
        <f t="shared" si="732"/>
        <v>Thursday</v>
      </c>
      <c r="L9408" t="str">
        <f t="shared" si="733"/>
        <v>Summer</v>
      </c>
      <c r="M9408">
        <f t="shared" si="734"/>
        <v>1123.48</v>
      </c>
    </row>
    <row r="9409" spans="1:13" x14ac:dyDescent="0.25">
      <c r="A9409" t="s">
        <v>224</v>
      </c>
      <c r="B9409" t="s">
        <v>48</v>
      </c>
      <c r="C9409" t="s">
        <v>162</v>
      </c>
      <c r="D9409">
        <v>1</v>
      </c>
      <c r="E9409">
        <v>30.32</v>
      </c>
      <c r="F9409" s="16">
        <f t="shared" si="730"/>
        <v>30.32</v>
      </c>
      <c r="G9409" t="s">
        <v>20</v>
      </c>
      <c r="H9409" t="s">
        <v>40</v>
      </c>
      <c r="I9409" s="1">
        <v>45216</v>
      </c>
      <c r="J9409" t="str">
        <f t="shared" si="731"/>
        <v>October</v>
      </c>
      <c r="K9409" t="str">
        <f t="shared" si="732"/>
        <v>Tuesday</v>
      </c>
      <c r="L9409" t="str">
        <f t="shared" si="733"/>
        <v>Autumn</v>
      </c>
      <c r="M9409">
        <f t="shared" si="734"/>
        <v>98.15</v>
      </c>
    </row>
    <row r="9410" spans="1:13" x14ac:dyDescent="0.25">
      <c r="A9410" t="s">
        <v>248</v>
      </c>
      <c r="B9410" t="s">
        <v>69</v>
      </c>
      <c r="C9410" t="s">
        <v>72</v>
      </c>
      <c r="D9410">
        <v>1</v>
      </c>
      <c r="E9410">
        <v>40.03</v>
      </c>
      <c r="F9410" s="16">
        <f t="shared" si="730"/>
        <v>40.03</v>
      </c>
      <c r="G9410" t="s">
        <v>20</v>
      </c>
      <c r="H9410" t="s">
        <v>40</v>
      </c>
      <c r="I9410" s="1">
        <v>45028</v>
      </c>
      <c r="J9410" t="str">
        <f t="shared" si="731"/>
        <v>April</v>
      </c>
      <c r="K9410" t="str">
        <f t="shared" si="732"/>
        <v>Wednesday</v>
      </c>
      <c r="L9410" t="str">
        <f t="shared" si="733"/>
        <v>Spring</v>
      </c>
      <c r="M9410">
        <f t="shared" si="734"/>
        <v>82828.650000000009</v>
      </c>
    </row>
    <row r="9411" spans="1:13" x14ac:dyDescent="0.25">
      <c r="A9411" t="s">
        <v>256</v>
      </c>
      <c r="B9411" t="s">
        <v>30</v>
      </c>
      <c r="C9411" t="s">
        <v>79</v>
      </c>
      <c r="D9411">
        <v>1</v>
      </c>
      <c r="E9411">
        <v>5.34</v>
      </c>
      <c r="F9411" s="16">
        <f t="shared" ref="F9411:F9474" si="735">D9411*E9411</f>
        <v>5.34</v>
      </c>
      <c r="G9411" t="s">
        <v>24</v>
      </c>
      <c r="H9411" t="s">
        <v>40</v>
      </c>
      <c r="I9411" s="1">
        <v>45507</v>
      </c>
      <c r="J9411" t="str">
        <f t="shared" ref="J9411:J9474" si="736">TEXT(I9411,"mmmm")</f>
        <v>August</v>
      </c>
      <c r="K9411" t="str">
        <f t="shared" ref="K9411:K9474" si="737">TEXT(I9411,"dddd")</f>
        <v>Saturday</v>
      </c>
      <c r="L9411" t="str">
        <f t="shared" ref="L9411:L9474" si="738">IF(OR(MONTH(I9411)=3,MONTH(I9411)=4,MONTH(I9411)=5),"Spring",IF(OR(MONTH(I9411)=6,MONTH(I9411)=7,MONTH(I9411)=8),"Summer",IF(OR(MONTH(I9411)=9,MONTH(I9411)=10,MONTH(I9411)=11),"Autumn",IF(OR(MONTH(I9411)=12,MONTH(I9411)=1,MONTH(I9411)=2),"Winter"))))</f>
        <v>Summer</v>
      </c>
      <c r="M9411">
        <f t="shared" ref="M9411:M9474" si="739">SUMIF(A9411:A19410,A9411,F9411:F19410)</f>
        <v>469.2</v>
      </c>
    </row>
    <row r="9412" spans="1:13" x14ac:dyDescent="0.25">
      <c r="A9412" t="s">
        <v>115</v>
      </c>
      <c r="B9412" t="s">
        <v>9</v>
      </c>
      <c r="C9412" t="s">
        <v>67</v>
      </c>
      <c r="D9412">
        <v>3</v>
      </c>
      <c r="E9412">
        <v>11.37</v>
      </c>
      <c r="F9412" s="16">
        <f t="shared" si="735"/>
        <v>34.11</v>
      </c>
      <c r="G9412" t="s">
        <v>20</v>
      </c>
      <c r="H9412" t="s">
        <v>16</v>
      </c>
      <c r="I9412" s="1">
        <v>45413</v>
      </c>
      <c r="J9412" t="str">
        <f t="shared" si="736"/>
        <v>May</v>
      </c>
      <c r="K9412" t="str">
        <f t="shared" si="737"/>
        <v>Wednesday</v>
      </c>
      <c r="L9412" t="str">
        <f t="shared" si="738"/>
        <v>Spring</v>
      </c>
      <c r="M9412">
        <f t="shared" si="739"/>
        <v>502.3</v>
      </c>
    </row>
    <row r="9413" spans="1:13" x14ac:dyDescent="0.25">
      <c r="A9413" t="s">
        <v>128</v>
      </c>
      <c r="B9413" t="s">
        <v>9</v>
      </c>
      <c r="C9413" t="s">
        <v>180</v>
      </c>
      <c r="D9413">
        <v>2</v>
      </c>
      <c r="E9413">
        <v>9.6199999999999992</v>
      </c>
      <c r="F9413" s="16">
        <f t="shared" si="735"/>
        <v>19.239999999999998</v>
      </c>
      <c r="G9413" t="s">
        <v>20</v>
      </c>
      <c r="H9413" t="s">
        <v>12</v>
      </c>
      <c r="I9413" s="1">
        <v>45462</v>
      </c>
      <c r="J9413" t="str">
        <f t="shared" si="736"/>
        <v>June</v>
      </c>
      <c r="K9413" t="str">
        <f t="shared" si="737"/>
        <v>Wednesday</v>
      </c>
      <c r="L9413" t="str">
        <f t="shared" si="738"/>
        <v>Summer</v>
      </c>
      <c r="M9413">
        <f t="shared" si="739"/>
        <v>1674.24</v>
      </c>
    </row>
    <row r="9414" spans="1:13" x14ac:dyDescent="0.25">
      <c r="A9414" t="s">
        <v>268</v>
      </c>
      <c r="B9414" t="s">
        <v>60</v>
      </c>
      <c r="C9414" t="s">
        <v>81</v>
      </c>
      <c r="D9414">
        <v>1</v>
      </c>
      <c r="E9414">
        <v>203.1</v>
      </c>
      <c r="F9414" s="16">
        <f t="shared" si="735"/>
        <v>203.1</v>
      </c>
      <c r="G9414" t="s">
        <v>37</v>
      </c>
      <c r="H9414" t="s">
        <v>16</v>
      </c>
      <c r="I9414" s="1">
        <v>45595</v>
      </c>
      <c r="J9414" t="str">
        <f t="shared" si="736"/>
        <v>October</v>
      </c>
      <c r="K9414" t="str">
        <f t="shared" si="737"/>
        <v>Wednesday</v>
      </c>
      <c r="L9414" t="str">
        <f t="shared" si="738"/>
        <v>Autumn</v>
      </c>
      <c r="M9414">
        <f t="shared" si="739"/>
        <v>519.12</v>
      </c>
    </row>
    <row r="9415" spans="1:13" x14ac:dyDescent="0.25">
      <c r="A9415" t="s">
        <v>228</v>
      </c>
      <c r="B9415" t="s">
        <v>30</v>
      </c>
      <c r="C9415" t="s">
        <v>31</v>
      </c>
      <c r="D9415">
        <v>1</v>
      </c>
      <c r="E9415">
        <v>226.4</v>
      </c>
      <c r="F9415" s="16">
        <f t="shared" si="735"/>
        <v>226.4</v>
      </c>
      <c r="G9415" t="s">
        <v>24</v>
      </c>
      <c r="H9415" t="s">
        <v>16</v>
      </c>
      <c r="I9415" s="1">
        <v>45053</v>
      </c>
      <c r="J9415" t="str">
        <f t="shared" si="736"/>
        <v>May</v>
      </c>
      <c r="K9415" t="str">
        <f t="shared" si="737"/>
        <v>Sunday</v>
      </c>
      <c r="L9415" t="str">
        <f t="shared" si="738"/>
        <v>Spring</v>
      </c>
      <c r="M9415">
        <f t="shared" si="739"/>
        <v>69492.070000000007</v>
      </c>
    </row>
    <row r="9416" spans="1:13" x14ac:dyDescent="0.25">
      <c r="A9416" t="s">
        <v>244</v>
      </c>
      <c r="B9416" t="s">
        <v>48</v>
      </c>
      <c r="C9416" t="s">
        <v>49</v>
      </c>
      <c r="D9416">
        <v>3</v>
      </c>
      <c r="E9416">
        <v>66.959999999999994</v>
      </c>
      <c r="F9416" s="16">
        <f t="shared" si="735"/>
        <v>200.88</v>
      </c>
      <c r="G9416" t="s">
        <v>11</v>
      </c>
      <c r="H9416" t="s">
        <v>12</v>
      </c>
      <c r="I9416" s="1">
        <v>45399</v>
      </c>
      <c r="J9416" t="str">
        <f t="shared" si="736"/>
        <v>April</v>
      </c>
      <c r="K9416" t="str">
        <f t="shared" si="737"/>
        <v>Wednesday</v>
      </c>
      <c r="L9416" t="str">
        <f t="shared" si="738"/>
        <v>Spring</v>
      </c>
      <c r="M9416">
        <f t="shared" si="739"/>
        <v>476.78999999999996</v>
      </c>
    </row>
    <row r="9417" spans="1:13" x14ac:dyDescent="0.25">
      <c r="A9417" t="s">
        <v>206</v>
      </c>
      <c r="B9417" t="s">
        <v>45</v>
      </c>
      <c r="C9417" t="s">
        <v>103</v>
      </c>
      <c r="D9417">
        <v>3</v>
      </c>
      <c r="E9417">
        <v>10.84</v>
      </c>
      <c r="F9417" s="16">
        <f t="shared" si="735"/>
        <v>32.519999999999996</v>
      </c>
      <c r="G9417" t="s">
        <v>11</v>
      </c>
      <c r="H9417" t="s">
        <v>12</v>
      </c>
      <c r="I9417" s="1">
        <v>45440</v>
      </c>
      <c r="J9417" t="str">
        <f t="shared" si="736"/>
        <v>May</v>
      </c>
      <c r="K9417" t="str">
        <f t="shared" si="737"/>
        <v>Tuesday</v>
      </c>
      <c r="L9417" t="str">
        <f t="shared" si="738"/>
        <v>Spring</v>
      </c>
      <c r="M9417">
        <f t="shared" si="739"/>
        <v>212.42</v>
      </c>
    </row>
    <row r="9418" spans="1:13" x14ac:dyDescent="0.25">
      <c r="A9418" t="s">
        <v>171</v>
      </c>
      <c r="B9418" t="s">
        <v>22</v>
      </c>
      <c r="C9418" t="s">
        <v>23</v>
      </c>
      <c r="D9418">
        <v>4</v>
      </c>
      <c r="E9418">
        <v>15.26</v>
      </c>
      <c r="F9418" s="16">
        <f t="shared" si="735"/>
        <v>61.04</v>
      </c>
      <c r="G9418" t="s">
        <v>37</v>
      </c>
      <c r="H9418" t="s">
        <v>12</v>
      </c>
      <c r="I9418" s="1">
        <v>44935</v>
      </c>
      <c r="J9418" t="str">
        <f t="shared" si="736"/>
        <v>January</v>
      </c>
      <c r="K9418" t="str">
        <f t="shared" si="737"/>
        <v>Monday</v>
      </c>
      <c r="L9418" t="str">
        <f t="shared" si="738"/>
        <v>Winter</v>
      </c>
      <c r="M9418">
        <f t="shared" si="739"/>
        <v>188.42000000000002</v>
      </c>
    </row>
    <row r="9419" spans="1:13" x14ac:dyDescent="0.25">
      <c r="A9419" t="s">
        <v>74</v>
      </c>
      <c r="B9419" t="s">
        <v>45</v>
      </c>
      <c r="C9419" t="s">
        <v>161</v>
      </c>
      <c r="D9419">
        <v>5</v>
      </c>
      <c r="E9419">
        <v>2.62</v>
      </c>
      <c r="F9419" s="16">
        <f t="shared" si="735"/>
        <v>13.100000000000001</v>
      </c>
      <c r="G9419" t="s">
        <v>11</v>
      </c>
      <c r="H9419" t="s">
        <v>16</v>
      </c>
      <c r="I9419" s="1">
        <v>45149</v>
      </c>
      <c r="J9419" t="str">
        <f t="shared" si="736"/>
        <v>August</v>
      </c>
      <c r="K9419" t="str">
        <f t="shared" si="737"/>
        <v>Friday</v>
      </c>
      <c r="L9419" t="str">
        <f t="shared" si="738"/>
        <v>Summer</v>
      </c>
      <c r="M9419">
        <f t="shared" si="739"/>
        <v>216</v>
      </c>
    </row>
    <row r="9420" spans="1:13" x14ac:dyDescent="0.25">
      <c r="A9420" t="s">
        <v>102</v>
      </c>
      <c r="B9420" t="s">
        <v>48</v>
      </c>
      <c r="C9420" t="s">
        <v>49</v>
      </c>
      <c r="D9420">
        <v>5</v>
      </c>
      <c r="E9420">
        <v>33.06</v>
      </c>
      <c r="F9420" s="16">
        <f t="shared" si="735"/>
        <v>165.3</v>
      </c>
      <c r="G9420" t="s">
        <v>37</v>
      </c>
      <c r="H9420" t="s">
        <v>40</v>
      </c>
      <c r="I9420" s="1">
        <v>45640</v>
      </c>
      <c r="J9420" t="str">
        <f t="shared" si="736"/>
        <v>December</v>
      </c>
      <c r="K9420" t="str">
        <f t="shared" si="737"/>
        <v>Saturday</v>
      </c>
      <c r="L9420" t="str">
        <f t="shared" si="738"/>
        <v>Winter</v>
      </c>
      <c r="M9420">
        <f t="shared" si="739"/>
        <v>1226.01</v>
      </c>
    </row>
    <row r="9421" spans="1:13" x14ac:dyDescent="0.25">
      <c r="A9421" t="s">
        <v>168</v>
      </c>
      <c r="B9421" t="s">
        <v>26</v>
      </c>
      <c r="C9421" t="s">
        <v>39</v>
      </c>
      <c r="D9421">
        <v>1</v>
      </c>
      <c r="E9421">
        <v>35.770000000000003</v>
      </c>
      <c r="F9421" s="16">
        <f t="shared" si="735"/>
        <v>35.770000000000003</v>
      </c>
      <c r="G9421" t="s">
        <v>24</v>
      </c>
      <c r="H9421" t="s">
        <v>16</v>
      </c>
      <c r="I9421" s="1">
        <v>45146</v>
      </c>
      <c r="J9421" t="str">
        <f t="shared" si="736"/>
        <v>August</v>
      </c>
      <c r="K9421" t="str">
        <f t="shared" si="737"/>
        <v>Tuesday</v>
      </c>
      <c r="L9421" t="str">
        <f t="shared" si="738"/>
        <v>Summer</v>
      </c>
      <c r="M9421">
        <f t="shared" si="739"/>
        <v>5162.75</v>
      </c>
    </row>
    <row r="9422" spans="1:13" x14ac:dyDescent="0.25">
      <c r="A9422" t="s">
        <v>229</v>
      </c>
      <c r="B9422" t="s">
        <v>9</v>
      </c>
      <c r="C9422" t="s">
        <v>67</v>
      </c>
      <c r="D9422">
        <v>1</v>
      </c>
      <c r="E9422">
        <v>12.66</v>
      </c>
      <c r="F9422" s="16">
        <f t="shared" si="735"/>
        <v>12.66</v>
      </c>
      <c r="G9422" t="s">
        <v>11</v>
      </c>
      <c r="H9422" t="s">
        <v>40</v>
      </c>
      <c r="I9422" s="1">
        <v>45064</v>
      </c>
      <c r="J9422" t="str">
        <f t="shared" si="736"/>
        <v>May</v>
      </c>
      <c r="K9422" t="str">
        <f t="shared" si="737"/>
        <v>Thursday</v>
      </c>
      <c r="L9422" t="str">
        <f t="shared" si="738"/>
        <v>Spring</v>
      </c>
      <c r="M9422">
        <f t="shared" si="739"/>
        <v>386.91</v>
      </c>
    </row>
    <row r="9423" spans="1:13" x14ac:dyDescent="0.25">
      <c r="A9423" t="s">
        <v>271</v>
      </c>
      <c r="B9423" t="s">
        <v>22</v>
      </c>
      <c r="C9423" t="s">
        <v>142</v>
      </c>
      <c r="D9423">
        <v>2</v>
      </c>
      <c r="E9423">
        <v>199.21</v>
      </c>
      <c r="F9423" s="16">
        <f t="shared" si="735"/>
        <v>398.42</v>
      </c>
      <c r="G9423" t="s">
        <v>20</v>
      </c>
      <c r="H9423" t="s">
        <v>40</v>
      </c>
      <c r="I9423" s="1">
        <v>45474</v>
      </c>
      <c r="J9423" t="str">
        <f t="shared" si="736"/>
        <v>July</v>
      </c>
      <c r="K9423" t="str">
        <f t="shared" si="737"/>
        <v>Monday</v>
      </c>
      <c r="L9423" t="str">
        <f t="shared" si="738"/>
        <v>Summer</v>
      </c>
      <c r="M9423">
        <f t="shared" si="739"/>
        <v>434.38</v>
      </c>
    </row>
    <row r="9424" spans="1:13" x14ac:dyDescent="0.25">
      <c r="A9424" t="s">
        <v>122</v>
      </c>
      <c r="B9424" t="s">
        <v>22</v>
      </c>
      <c r="C9424" t="s">
        <v>23</v>
      </c>
      <c r="D9424">
        <v>4</v>
      </c>
      <c r="E9424">
        <v>18.45</v>
      </c>
      <c r="F9424" s="16">
        <f t="shared" si="735"/>
        <v>73.8</v>
      </c>
      <c r="G9424" t="s">
        <v>11</v>
      </c>
      <c r="H9424" t="s">
        <v>12</v>
      </c>
      <c r="I9424" s="1">
        <v>45445</v>
      </c>
      <c r="J9424" t="str">
        <f t="shared" si="736"/>
        <v>June</v>
      </c>
      <c r="K9424" t="str">
        <f t="shared" si="737"/>
        <v>Sunday</v>
      </c>
      <c r="L9424" t="str">
        <f t="shared" si="738"/>
        <v>Summer</v>
      </c>
      <c r="M9424">
        <f t="shared" si="739"/>
        <v>819</v>
      </c>
    </row>
    <row r="9425" spans="1:13" x14ac:dyDescent="0.25">
      <c r="A9425" t="s">
        <v>217</v>
      </c>
      <c r="B9425" t="s">
        <v>35</v>
      </c>
      <c r="C9425" t="s">
        <v>159</v>
      </c>
      <c r="D9425">
        <v>1</v>
      </c>
      <c r="E9425">
        <v>324.11</v>
      </c>
      <c r="F9425" s="16">
        <f t="shared" si="735"/>
        <v>324.11</v>
      </c>
      <c r="G9425" t="s">
        <v>24</v>
      </c>
      <c r="H9425" t="s">
        <v>40</v>
      </c>
      <c r="I9425" s="1">
        <v>45208</v>
      </c>
      <c r="J9425" t="str">
        <f t="shared" si="736"/>
        <v>October</v>
      </c>
      <c r="K9425" t="str">
        <f t="shared" si="737"/>
        <v>Monday</v>
      </c>
      <c r="L9425" t="str">
        <f t="shared" si="738"/>
        <v>Autumn</v>
      </c>
      <c r="M9425">
        <f t="shared" si="739"/>
        <v>324.11</v>
      </c>
    </row>
    <row r="9426" spans="1:13" x14ac:dyDescent="0.25">
      <c r="A9426" t="s">
        <v>112</v>
      </c>
      <c r="B9426" t="s">
        <v>30</v>
      </c>
      <c r="C9426" t="s">
        <v>93</v>
      </c>
      <c r="D9426">
        <v>1</v>
      </c>
      <c r="E9426">
        <v>87.51</v>
      </c>
      <c r="F9426" s="16">
        <f t="shared" si="735"/>
        <v>87.51</v>
      </c>
      <c r="G9426" t="s">
        <v>11</v>
      </c>
      <c r="H9426" t="s">
        <v>40</v>
      </c>
      <c r="I9426" s="1">
        <v>45442</v>
      </c>
      <c r="J9426" t="str">
        <f t="shared" si="736"/>
        <v>May</v>
      </c>
      <c r="K9426" t="str">
        <f t="shared" si="737"/>
        <v>Thursday</v>
      </c>
      <c r="L9426" t="str">
        <f t="shared" si="738"/>
        <v>Spring</v>
      </c>
      <c r="M9426">
        <f t="shared" si="739"/>
        <v>808.36</v>
      </c>
    </row>
    <row r="9427" spans="1:13" x14ac:dyDescent="0.25">
      <c r="A9427" t="s">
        <v>218</v>
      </c>
      <c r="B9427" t="s">
        <v>18</v>
      </c>
      <c r="C9427" t="s">
        <v>106</v>
      </c>
      <c r="D9427">
        <v>1</v>
      </c>
      <c r="E9427">
        <v>129.02000000000001</v>
      </c>
      <c r="F9427" s="16">
        <f t="shared" si="735"/>
        <v>129.02000000000001</v>
      </c>
      <c r="G9427" t="s">
        <v>20</v>
      </c>
      <c r="H9427" t="s">
        <v>40</v>
      </c>
      <c r="I9427" s="1">
        <v>45397</v>
      </c>
      <c r="J9427" t="str">
        <f t="shared" si="736"/>
        <v>April</v>
      </c>
      <c r="K9427" t="str">
        <f t="shared" si="737"/>
        <v>Monday</v>
      </c>
      <c r="L9427" t="str">
        <f t="shared" si="738"/>
        <v>Spring</v>
      </c>
      <c r="M9427">
        <f t="shared" si="739"/>
        <v>692.31</v>
      </c>
    </row>
    <row r="9428" spans="1:13" x14ac:dyDescent="0.25">
      <c r="A9428" t="s">
        <v>223</v>
      </c>
      <c r="B9428" t="s">
        <v>35</v>
      </c>
      <c r="C9428" t="s">
        <v>159</v>
      </c>
      <c r="D9428">
        <v>1</v>
      </c>
      <c r="E9428">
        <v>162.11000000000001</v>
      </c>
      <c r="F9428" s="16">
        <f t="shared" si="735"/>
        <v>162.11000000000001</v>
      </c>
      <c r="G9428" t="s">
        <v>24</v>
      </c>
      <c r="H9428" t="s">
        <v>16</v>
      </c>
      <c r="I9428" s="1">
        <v>45381</v>
      </c>
      <c r="J9428" t="str">
        <f t="shared" si="736"/>
        <v>March</v>
      </c>
      <c r="K9428" t="str">
        <f t="shared" si="737"/>
        <v>Saturday</v>
      </c>
      <c r="L9428" t="str">
        <f t="shared" si="738"/>
        <v>Spring</v>
      </c>
      <c r="M9428">
        <f t="shared" si="739"/>
        <v>956.38</v>
      </c>
    </row>
    <row r="9429" spans="1:13" x14ac:dyDescent="0.25">
      <c r="A9429" t="s">
        <v>223</v>
      </c>
      <c r="B9429" t="s">
        <v>99</v>
      </c>
      <c r="C9429" t="s">
        <v>188</v>
      </c>
      <c r="D9429">
        <v>1</v>
      </c>
      <c r="E9429">
        <v>44.02</v>
      </c>
      <c r="F9429" s="16">
        <f t="shared" si="735"/>
        <v>44.02</v>
      </c>
      <c r="G9429" t="s">
        <v>11</v>
      </c>
      <c r="H9429" t="s">
        <v>12</v>
      </c>
      <c r="I9429" s="1">
        <v>45405</v>
      </c>
      <c r="J9429" t="str">
        <f t="shared" si="736"/>
        <v>April</v>
      </c>
      <c r="K9429" t="str">
        <f t="shared" si="737"/>
        <v>Tuesday</v>
      </c>
      <c r="L9429" t="str">
        <f t="shared" si="738"/>
        <v>Spring</v>
      </c>
      <c r="M9429">
        <f t="shared" si="739"/>
        <v>794.27</v>
      </c>
    </row>
    <row r="9430" spans="1:13" x14ac:dyDescent="0.25">
      <c r="A9430" t="s">
        <v>29</v>
      </c>
      <c r="B9430" t="s">
        <v>18</v>
      </c>
      <c r="C9430" t="s">
        <v>148</v>
      </c>
      <c r="D9430">
        <v>1</v>
      </c>
      <c r="E9430">
        <v>5320.17</v>
      </c>
      <c r="F9430" s="16">
        <f t="shared" si="735"/>
        <v>5320.17</v>
      </c>
      <c r="G9430" t="s">
        <v>11</v>
      </c>
      <c r="H9430" t="s">
        <v>40</v>
      </c>
      <c r="I9430" s="1">
        <v>45208</v>
      </c>
      <c r="J9430" t="str">
        <f t="shared" si="736"/>
        <v>October</v>
      </c>
      <c r="K9430" t="str">
        <f t="shared" si="737"/>
        <v>Monday</v>
      </c>
      <c r="L9430" t="str">
        <f t="shared" si="738"/>
        <v>Autumn</v>
      </c>
      <c r="M9430">
        <f t="shared" si="739"/>
        <v>5455.4100000000008</v>
      </c>
    </row>
    <row r="9431" spans="1:13" x14ac:dyDescent="0.25">
      <c r="A9431" t="s">
        <v>247</v>
      </c>
      <c r="B9431" t="s">
        <v>22</v>
      </c>
      <c r="C9431" t="s">
        <v>23</v>
      </c>
      <c r="D9431">
        <v>2</v>
      </c>
      <c r="E9431">
        <v>15.54</v>
      </c>
      <c r="F9431" s="16">
        <f t="shared" si="735"/>
        <v>31.08</v>
      </c>
      <c r="G9431" t="s">
        <v>24</v>
      </c>
      <c r="H9431" t="s">
        <v>16</v>
      </c>
      <c r="I9431" s="1">
        <v>45309</v>
      </c>
      <c r="J9431" t="str">
        <f t="shared" si="736"/>
        <v>January</v>
      </c>
      <c r="K9431" t="str">
        <f t="shared" si="737"/>
        <v>Thursday</v>
      </c>
      <c r="L9431" t="str">
        <f t="shared" si="738"/>
        <v>Winter</v>
      </c>
      <c r="M9431">
        <f t="shared" si="739"/>
        <v>58004.15</v>
      </c>
    </row>
    <row r="9432" spans="1:13" x14ac:dyDescent="0.25">
      <c r="A9432" t="s">
        <v>244</v>
      </c>
      <c r="B9432" t="s">
        <v>26</v>
      </c>
      <c r="C9432" t="s">
        <v>152</v>
      </c>
      <c r="D9432">
        <v>3</v>
      </c>
      <c r="E9432">
        <v>47.46</v>
      </c>
      <c r="F9432" s="16">
        <f t="shared" si="735"/>
        <v>142.38</v>
      </c>
      <c r="G9432" t="s">
        <v>20</v>
      </c>
      <c r="H9432" t="s">
        <v>16</v>
      </c>
      <c r="I9432" s="1">
        <v>45199</v>
      </c>
      <c r="J9432" t="str">
        <f t="shared" si="736"/>
        <v>September</v>
      </c>
      <c r="K9432" t="str">
        <f t="shared" si="737"/>
        <v>Saturday</v>
      </c>
      <c r="L9432" t="str">
        <f t="shared" si="738"/>
        <v>Autumn</v>
      </c>
      <c r="M9432">
        <f t="shared" si="739"/>
        <v>275.90999999999997</v>
      </c>
    </row>
    <row r="9433" spans="1:13" x14ac:dyDescent="0.25">
      <c r="A9433" t="s">
        <v>87</v>
      </c>
      <c r="B9433" t="s">
        <v>35</v>
      </c>
      <c r="C9433" t="s">
        <v>159</v>
      </c>
      <c r="D9433">
        <v>1</v>
      </c>
      <c r="E9433">
        <v>284.7</v>
      </c>
      <c r="F9433" s="16">
        <f t="shared" si="735"/>
        <v>284.7</v>
      </c>
      <c r="G9433" t="s">
        <v>24</v>
      </c>
      <c r="H9433" t="s">
        <v>12</v>
      </c>
      <c r="I9433" s="1">
        <v>45066</v>
      </c>
      <c r="J9433" t="str">
        <f t="shared" si="736"/>
        <v>May</v>
      </c>
      <c r="K9433" t="str">
        <f t="shared" si="737"/>
        <v>Saturday</v>
      </c>
      <c r="L9433" t="str">
        <f t="shared" si="738"/>
        <v>Spring</v>
      </c>
      <c r="M9433">
        <f t="shared" si="739"/>
        <v>486.53999999999996</v>
      </c>
    </row>
    <row r="9434" spans="1:13" x14ac:dyDescent="0.25">
      <c r="A9434" t="s">
        <v>105</v>
      </c>
      <c r="B9434" t="s">
        <v>69</v>
      </c>
      <c r="C9434" t="s">
        <v>109</v>
      </c>
      <c r="D9434">
        <v>5</v>
      </c>
      <c r="E9434">
        <v>3.3</v>
      </c>
      <c r="F9434" s="16">
        <f t="shared" si="735"/>
        <v>16.5</v>
      </c>
      <c r="G9434" t="s">
        <v>37</v>
      </c>
      <c r="H9434" t="s">
        <v>40</v>
      </c>
      <c r="I9434" s="1">
        <v>44952</v>
      </c>
      <c r="J9434" t="str">
        <f t="shared" si="736"/>
        <v>January</v>
      </c>
      <c r="K9434" t="str">
        <f t="shared" si="737"/>
        <v>Thursday</v>
      </c>
      <c r="L9434" t="str">
        <f t="shared" si="738"/>
        <v>Winter</v>
      </c>
      <c r="M9434">
        <f t="shared" si="739"/>
        <v>622.20000000000005</v>
      </c>
    </row>
    <row r="9435" spans="1:13" x14ac:dyDescent="0.25">
      <c r="A9435" t="s">
        <v>219</v>
      </c>
      <c r="B9435" t="s">
        <v>55</v>
      </c>
      <c r="C9435" t="s">
        <v>58</v>
      </c>
      <c r="D9435">
        <v>1</v>
      </c>
      <c r="E9435">
        <v>134.71</v>
      </c>
      <c r="F9435" s="16">
        <f t="shared" si="735"/>
        <v>134.71</v>
      </c>
      <c r="G9435" t="s">
        <v>24</v>
      </c>
      <c r="H9435" t="s">
        <v>40</v>
      </c>
      <c r="I9435" s="1">
        <v>45447</v>
      </c>
      <c r="J9435" t="str">
        <f t="shared" si="736"/>
        <v>June</v>
      </c>
      <c r="K9435" t="str">
        <f t="shared" si="737"/>
        <v>Tuesday</v>
      </c>
      <c r="L9435" t="str">
        <f t="shared" si="738"/>
        <v>Summer</v>
      </c>
      <c r="M9435">
        <f t="shared" si="739"/>
        <v>57332.9</v>
      </c>
    </row>
    <row r="9436" spans="1:13" x14ac:dyDescent="0.25">
      <c r="A9436" t="s">
        <v>85</v>
      </c>
      <c r="B9436" t="s">
        <v>55</v>
      </c>
      <c r="C9436" t="s">
        <v>58</v>
      </c>
      <c r="D9436">
        <v>4</v>
      </c>
      <c r="E9436">
        <v>92.98</v>
      </c>
      <c r="F9436" s="16">
        <f t="shared" si="735"/>
        <v>371.92</v>
      </c>
      <c r="G9436" t="s">
        <v>24</v>
      </c>
      <c r="H9436" t="s">
        <v>16</v>
      </c>
      <c r="I9436" s="1">
        <v>44937</v>
      </c>
      <c r="J9436" t="str">
        <f t="shared" si="736"/>
        <v>January</v>
      </c>
      <c r="K9436" t="str">
        <f t="shared" si="737"/>
        <v>Wednesday</v>
      </c>
      <c r="L9436" t="str">
        <f t="shared" si="738"/>
        <v>Winter</v>
      </c>
      <c r="M9436">
        <f t="shared" si="739"/>
        <v>59579.53</v>
      </c>
    </row>
    <row r="9437" spans="1:13" x14ac:dyDescent="0.25">
      <c r="A9437" t="s">
        <v>212</v>
      </c>
      <c r="B9437" t="s">
        <v>48</v>
      </c>
      <c r="C9437" t="s">
        <v>162</v>
      </c>
      <c r="D9437">
        <v>2</v>
      </c>
      <c r="E9437">
        <v>38.28</v>
      </c>
      <c r="F9437" s="16">
        <f t="shared" si="735"/>
        <v>76.56</v>
      </c>
      <c r="G9437" t="s">
        <v>24</v>
      </c>
      <c r="H9437" t="s">
        <v>16</v>
      </c>
      <c r="I9437" s="1">
        <v>45528</v>
      </c>
      <c r="J9437" t="str">
        <f t="shared" si="736"/>
        <v>August</v>
      </c>
      <c r="K9437" t="str">
        <f t="shared" si="737"/>
        <v>Saturday</v>
      </c>
      <c r="L9437" t="str">
        <f t="shared" si="738"/>
        <v>Summer</v>
      </c>
      <c r="M9437">
        <f t="shared" si="739"/>
        <v>496.03999999999996</v>
      </c>
    </row>
    <row r="9438" spans="1:13" x14ac:dyDescent="0.25">
      <c r="A9438" t="s">
        <v>92</v>
      </c>
      <c r="B9438" t="s">
        <v>48</v>
      </c>
      <c r="C9438" t="s">
        <v>196</v>
      </c>
      <c r="D9438">
        <v>1</v>
      </c>
      <c r="E9438">
        <v>45.46</v>
      </c>
      <c r="F9438" s="16">
        <f t="shared" si="735"/>
        <v>45.46</v>
      </c>
      <c r="G9438" t="s">
        <v>11</v>
      </c>
      <c r="H9438" t="s">
        <v>40</v>
      </c>
      <c r="I9438" s="1">
        <v>44999</v>
      </c>
      <c r="J9438" t="str">
        <f t="shared" si="736"/>
        <v>March</v>
      </c>
      <c r="K9438" t="str">
        <f t="shared" si="737"/>
        <v>Tuesday</v>
      </c>
      <c r="L9438" t="str">
        <f t="shared" si="738"/>
        <v>Spring</v>
      </c>
      <c r="M9438">
        <f t="shared" si="739"/>
        <v>692.65000000000009</v>
      </c>
    </row>
    <row r="9439" spans="1:13" x14ac:dyDescent="0.25">
      <c r="A9439" t="s">
        <v>84</v>
      </c>
      <c r="B9439" t="s">
        <v>14</v>
      </c>
      <c r="C9439" t="s">
        <v>150</v>
      </c>
      <c r="D9439">
        <v>4</v>
      </c>
      <c r="E9439">
        <v>163.58000000000001</v>
      </c>
      <c r="F9439" s="16">
        <f t="shared" si="735"/>
        <v>654.32000000000005</v>
      </c>
      <c r="G9439" t="s">
        <v>11</v>
      </c>
      <c r="H9439" t="s">
        <v>40</v>
      </c>
      <c r="I9439" s="1">
        <v>45464</v>
      </c>
      <c r="J9439" t="str">
        <f t="shared" si="736"/>
        <v>June</v>
      </c>
      <c r="K9439" t="str">
        <f t="shared" si="737"/>
        <v>Friday</v>
      </c>
      <c r="L9439" t="str">
        <f t="shared" si="738"/>
        <v>Summer</v>
      </c>
      <c r="M9439">
        <f t="shared" si="739"/>
        <v>801.2</v>
      </c>
    </row>
    <row r="9440" spans="1:13" x14ac:dyDescent="0.25">
      <c r="A9440" t="s">
        <v>239</v>
      </c>
      <c r="B9440" t="s">
        <v>48</v>
      </c>
      <c r="C9440" t="s">
        <v>49</v>
      </c>
      <c r="D9440">
        <v>4</v>
      </c>
      <c r="E9440">
        <v>17.84</v>
      </c>
      <c r="F9440" s="16">
        <f t="shared" si="735"/>
        <v>71.36</v>
      </c>
      <c r="G9440" t="s">
        <v>24</v>
      </c>
      <c r="H9440" t="s">
        <v>16</v>
      </c>
      <c r="I9440" s="1">
        <v>45614</v>
      </c>
      <c r="J9440" t="str">
        <f t="shared" si="736"/>
        <v>November</v>
      </c>
      <c r="K9440" t="str">
        <f t="shared" si="737"/>
        <v>Monday</v>
      </c>
      <c r="L9440" t="str">
        <f t="shared" si="738"/>
        <v>Autumn</v>
      </c>
      <c r="M9440">
        <f t="shared" si="739"/>
        <v>326.3</v>
      </c>
    </row>
    <row r="9441" spans="1:13" x14ac:dyDescent="0.25">
      <c r="A9441" t="s">
        <v>203</v>
      </c>
      <c r="B9441" t="s">
        <v>30</v>
      </c>
      <c r="C9441" t="s">
        <v>93</v>
      </c>
      <c r="D9441">
        <v>1</v>
      </c>
      <c r="E9441">
        <v>47.05</v>
      </c>
      <c r="F9441" s="16">
        <f t="shared" si="735"/>
        <v>47.05</v>
      </c>
      <c r="G9441" t="s">
        <v>20</v>
      </c>
      <c r="H9441" t="s">
        <v>16</v>
      </c>
      <c r="I9441" s="1">
        <v>45521</v>
      </c>
      <c r="J9441" t="str">
        <f t="shared" si="736"/>
        <v>August</v>
      </c>
      <c r="K9441" t="str">
        <f t="shared" si="737"/>
        <v>Saturday</v>
      </c>
      <c r="L9441" t="str">
        <f t="shared" si="738"/>
        <v>Summer</v>
      </c>
      <c r="M9441">
        <f t="shared" si="739"/>
        <v>401.06</v>
      </c>
    </row>
    <row r="9442" spans="1:13" x14ac:dyDescent="0.25">
      <c r="A9442" t="s">
        <v>85</v>
      </c>
      <c r="B9442" t="s">
        <v>55</v>
      </c>
      <c r="C9442" t="s">
        <v>56</v>
      </c>
      <c r="D9442">
        <v>3</v>
      </c>
      <c r="E9442">
        <v>17713.71</v>
      </c>
      <c r="F9442" s="16">
        <f t="shared" si="735"/>
        <v>53141.13</v>
      </c>
      <c r="G9442" t="s">
        <v>11</v>
      </c>
      <c r="H9442" t="s">
        <v>12</v>
      </c>
      <c r="I9442" s="1">
        <v>45293</v>
      </c>
      <c r="J9442" t="str">
        <f t="shared" si="736"/>
        <v>January</v>
      </c>
      <c r="K9442" t="str">
        <f t="shared" si="737"/>
        <v>Tuesday</v>
      </c>
      <c r="L9442" t="str">
        <f t="shared" si="738"/>
        <v>Winter</v>
      </c>
      <c r="M9442">
        <f t="shared" si="739"/>
        <v>59207.61</v>
      </c>
    </row>
    <row r="9443" spans="1:13" x14ac:dyDescent="0.25">
      <c r="A9443" t="s">
        <v>208</v>
      </c>
      <c r="B9443" t="s">
        <v>18</v>
      </c>
      <c r="C9443" t="s">
        <v>51</v>
      </c>
      <c r="D9443">
        <v>1</v>
      </c>
      <c r="E9443">
        <v>66.27</v>
      </c>
      <c r="F9443" s="16">
        <f t="shared" si="735"/>
        <v>66.27</v>
      </c>
      <c r="G9443" t="s">
        <v>20</v>
      </c>
      <c r="H9443" t="s">
        <v>16</v>
      </c>
      <c r="I9443" s="1">
        <v>45277</v>
      </c>
      <c r="J9443" t="str">
        <f t="shared" si="736"/>
        <v>December</v>
      </c>
      <c r="K9443" t="str">
        <f t="shared" si="737"/>
        <v>Sunday</v>
      </c>
      <c r="L9443" t="str">
        <f t="shared" si="738"/>
        <v>Winter</v>
      </c>
      <c r="M9443">
        <f t="shared" si="739"/>
        <v>244.9</v>
      </c>
    </row>
    <row r="9444" spans="1:13" x14ac:dyDescent="0.25">
      <c r="A9444" t="s">
        <v>163</v>
      </c>
      <c r="B9444" t="s">
        <v>69</v>
      </c>
      <c r="C9444" t="s">
        <v>70</v>
      </c>
      <c r="D9444">
        <v>2</v>
      </c>
      <c r="E9444">
        <v>15.16</v>
      </c>
      <c r="F9444" s="16">
        <f t="shared" si="735"/>
        <v>30.32</v>
      </c>
      <c r="G9444" t="s">
        <v>37</v>
      </c>
      <c r="H9444" t="s">
        <v>40</v>
      </c>
      <c r="I9444" s="1">
        <v>45038</v>
      </c>
      <c r="J9444" t="str">
        <f t="shared" si="736"/>
        <v>April</v>
      </c>
      <c r="K9444" t="str">
        <f t="shared" si="737"/>
        <v>Saturday</v>
      </c>
      <c r="L9444" t="str">
        <f t="shared" si="738"/>
        <v>Spring</v>
      </c>
      <c r="M9444">
        <f t="shared" si="739"/>
        <v>582.52</v>
      </c>
    </row>
    <row r="9445" spans="1:13" x14ac:dyDescent="0.25">
      <c r="A9445" t="s">
        <v>156</v>
      </c>
      <c r="B9445" t="s">
        <v>60</v>
      </c>
      <c r="C9445" t="s">
        <v>61</v>
      </c>
      <c r="D9445">
        <v>1</v>
      </c>
      <c r="E9445">
        <v>324.55</v>
      </c>
      <c r="F9445" s="16">
        <f t="shared" si="735"/>
        <v>324.55</v>
      </c>
      <c r="G9445" t="s">
        <v>24</v>
      </c>
      <c r="H9445" t="s">
        <v>12</v>
      </c>
      <c r="I9445" s="1">
        <v>45436</v>
      </c>
      <c r="J9445" t="str">
        <f t="shared" si="736"/>
        <v>May</v>
      </c>
      <c r="K9445" t="str">
        <f t="shared" si="737"/>
        <v>Friday</v>
      </c>
      <c r="L9445" t="str">
        <f t="shared" si="738"/>
        <v>Spring</v>
      </c>
      <c r="M9445">
        <f t="shared" si="739"/>
        <v>351.66</v>
      </c>
    </row>
    <row r="9446" spans="1:13" x14ac:dyDescent="0.25">
      <c r="A9446" t="s">
        <v>82</v>
      </c>
      <c r="B9446" t="s">
        <v>48</v>
      </c>
      <c r="C9446" t="s">
        <v>111</v>
      </c>
      <c r="D9446">
        <v>4</v>
      </c>
      <c r="E9446">
        <v>97.75</v>
      </c>
      <c r="F9446" s="16">
        <f t="shared" si="735"/>
        <v>391</v>
      </c>
      <c r="G9446" t="s">
        <v>11</v>
      </c>
      <c r="H9446" t="s">
        <v>12</v>
      </c>
      <c r="I9446" s="1">
        <v>45019</v>
      </c>
      <c r="J9446" t="str">
        <f t="shared" si="736"/>
        <v>April</v>
      </c>
      <c r="K9446" t="str">
        <f t="shared" si="737"/>
        <v>Monday</v>
      </c>
      <c r="L9446" t="str">
        <f t="shared" si="738"/>
        <v>Spring</v>
      </c>
      <c r="M9446">
        <f t="shared" si="739"/>
        <v>758.67000000000007</v>
      </c>
    </row>
    <row r="9447" spans="1:13" x14ac:dyDescent="0.25">
      <c r="A9447" t="s">
        <v>238</v>
      </c>
      <c r="B9447" t="s">
        <v>14</v>
      </c>
      <c r="C9447" t="s">
        <v>134</v>
      </c>
      <c r="D9447">
        <v>3</v>
      </c>
      <c r="E9447">
        <v>16.75</v>
      </c>
      <c r="F9447" s="16">
        <f t="shared" si="735"/>
        <v>50.25</v>
      </c>
      <c r="G9447" t="s">
        <v>11</v>
      </c>
      <c r="H9447" t="s">
        <v>12</v>
      </c>
      <c r="I9447" s="1">
        <v>45206</v>
      </c>
      <c r="J9447" t="str">
        <f t="shared" si="736"/>
        <v>October</v>
      </c>
      <c r="K9447" t="str">
        <f t="shared" si="737"/>
        <v>Saturday</v>
      </c>
      <c r="L9447" t="str">
        <f t="shared" si="738"/>
        <v>Autumn</v>
      </c>
      <c r="M9447">
        <f t="shared" si="739"/>
        <v>71.14</v>
      </c>
    </row>
    <row r="9448" spans="1:13" x14ac:dyDescent="0.25">
      <c r="A9448" t="s">
        <v>242</v>
      </c>
      <c r="B9448" t="s">
        <v>60</v>
      </c>
      <c r="C9448" t="s">
        <v>77</v>
      </c>
      <c r="D9448">
        <v>1</v>
      </c>
      <c r="E9448">
        <v>797.13</v>
      </c>
      <c r="F9448" s="16">
        <f t="shared" si="735"/>
        <v>797.13</v>
      </c>
      <c r="G9448" t="s">
        <v>20</v>
      </c>
      <c r="H9448" t="s">
        <v>12</v>
      </c>
      <c r="I9448" s="1">
        <v>45090</v>
      </c>
      <c r="J9448" t="str">
        <f t="shared" si="736"/>
        <v>June</v>
      </c>
      <c r="K9448" t="str">
        <f t="shared" si="737"/>
        <v>Tuesday</v>
      </c>
      <c r="L9448" t="str">
        <f t="shared" si="738"/>
        <v>Summer</v>
      </c>
      <c r="M9448">
        <f t="shared" si="739"/>
        <v>1260.1499999999999</v>
      </c>
    </row>
    <row r="9449" spans="1:13" x14ac:dyDescent="0.25">
      <c r="A9449" t="s">
        <v>139</v>
      </c>
      <c r="B9449" t="s">
        <v>30</v>
      </c>
      <c r="C9449" t="s">
        <v>93</v>
      </c>
      <c r="D9449">
        <v>1</v>
      </c>
      <c r="E9449">
        <v>64.14</v>
      </c>
      <c r="F9449" s="16">
        <f t="shared" si="735"/>
        <v>64.14</v>
      </c>
      <c r="G9449" t="s">
        <v>20</v>
      </c>
      <c r="H9449" t="s">
        <v>40</v>
      </c>
      <c r="I9449" s="1">
        <v>45287</v>
      </c>
      <c r="J9449" t="str">
        <f t="shared" si="736"/>
        <v>December</v>
      </c>
      <c r="K9449" t="str">
        <f t="shared" si="737"/>
        <v>Wednesday</v>
      </c>
      <c r="L9449" t="str">
        <f t="shared" si="738"/>
        <v>Winter</v>
      </c>
      <c r="M9449">
        <f t="shared" si="739"/>
        <v>3915.3600000000006</v>
      </c>
    </row>
    <row r="9450" spans="1:13" x14ac:dyDescent="0.25">
      <c r="A9450" t="s">
        <v>246</v>
      </c>
      <c r="B9450" t="s">
        <v>35</v>
      </c>
      <c r="C9450" t="s">
        <v>36</v>
      </c>
      <c r="D9450">
        <v>1</v>
      </c>
      <c r="E9450">
        <v>853.87</v>
      </c>
      <c r="F9450" s="16">
        <f t="shared" si="735"/>
        <v>853.87</v>
      </c>
      <c r="G9450" t="s">
        <v>20</v>
      </c>
      <c r="H9450" t="s">
        <v>40</v>
      </c>
      <c r="I9450" s="1">
        <v>45208</v>
      </c>
      <c r="J9450" t="str">
        <f t="shared" si="736"/>
        <v>October</v>
      </c>
      <c r="K9450" t="str">
        <f t="shared" si="737"/>
        <v>Monday</v>
      </c>
      <c r="L9450" t="str">
        <f t="shared" si="738"/>
        <v>Autumn</v>
      </c>
      <c r="M9450">
        <f t="shared" si="739"/>
        <v>4189.2199999999993</v>
      </c>
    </row>
    <row r="9451" spans="1:13" x14ac:dyDescent="0.25">
      <c r="A9451" t="s">
        <v>34</v>
      </c>
      <c r="B9451" t="s">
        <v>22</v>
      </c>
      <c r="C9451" t="s">
        <v>33</v>
      </c>
      <c r="D9451">
        <v>3</v>
      </c>
      <c r="E9451">
        <v>94.48</v>
      </c>
      <c r="F9451" s="16">
        <f t="shared" si="735"/>
        <v>283.44</v>
      </c>
      <c r="G9451" t="s">
        <v>24</v>
      </c>
      <c r="H9451" t="s">
        <v>40</v>
      </c>
      <c r="I9451" s="1">
        <v>45659</v>
      </c>
      <c r="J9451" t="str">
        <f t="shared" si="736"/>
        <v>January</v>
      </c>
      <c r="K9451" t="str">
        <f t="shared" si="737"/>
        <v>Thursday</v>
      </c>
      <c r="L9451" t="str">
        <f t="shared" si="738"/>
        <v>Winter</v>
      </c>
      <c r="M9451">
        <f t="shared" si="739"/>
        <v>3812.71</v>
      </c>
    </row>
    <row r="9452" spans="1:13" x14ac:dyDescent="0.25">
      <c r="A9452" t="s">
        <v>181</v>
      </c>
      <c r="B9452" t="s">
        <v>30</v>
      </c>
      <c r="C9452" t="s">
        <v>79</v>
      </c>
      <c r="D9452">
        <v>1</v>
      </c>
      <c r="E9452">
        <v>6.67</v>
      </c>
      <c r="F9452" s="16">
        <f t="shared" si="735"/>
        <v>6.67</v>
      </c>
      <c r="G9452" t="s">
        <v>24</v>
      </c>
      <c r="H9452" t="s">
        <v>16</v>
      </c>
      <c r="I9452" s="1">
        <v>45363</v>
      </c>
      <c r="J9452" t="str">
        <f t="shared" si="736"/>
        <v>March</v>
      </c>
      <c r="K9452" t="str">
        <f t="shared" si="737"/>
        <v>Tuesday</v>
      </c>
      <c r="L9452" t="str">
        <f t="shared" si="738"/>
        <v>Spring</v>
      </c>
      <c r="M9452">
        <f t="shared" si="739"/>
        <v>411.39000000000004</v>
      </c>
    </row>
    <row r="9453" spans="1:13" x14ac:dyDescent="0.25">
      <c r="A9453" t="s">
        <v>248</v>
      </c>
      <c r="B9453" t="s">
        <v>9</v>
      </c>
      <c r="C9453" t="s">
        <v>10</v>
      </c>
      <c r="D9453">
        <v>5</v>
      </c>
      <c r="E9453">
        <v>4.22</v>
      </c>
      <c r="F9453" s="16">
        <f t="shared" si="735"/>
        <v>21.099999999999998</v>
      </c>
      <c r="G9453" t="s">
        <v>11</v>
      </c>
      <c r="H9453" t="s">
        <v>16</v>
      </c>
      <c r="I9453" s="1">
        <v>45177</v>
      </c>
      <c r="J9453" t="str">
        <f t="shared" si="736"/>
        <v>September</v>
      </c>
      <c r="K9453" t="str">
        <f t="shared" si="737"/>
        <v>Friday</v>
      </c>
      <c r="L9453" t="str">
        <f t="shared" si="738"/>
        <v>Autumn</v>
      </c>
      <c r="M9453">
        <f t="shared" si="739"/>
        <v>82788.62000000001</v>
      </c>
    </row>
    <row r="9454" spans="1:13" x14ac:dyDescent="0.25">
      <c r="A9454" t="s">
        <v>234</v>
      </c>
      <c r="B9454" t="s">
        <v>60</v>
      </c>
      <c r="C9454" t="s">
        <v>77</v>
      </c>
      <c r="D9454">
        <v>1</v>
      </c>
      <c r="E9454">
        <v>903.1</v>
      </c>
      <c r="F9454" s="16">
        <f t="shared" si="735"/>
        <v>903.1</v>
      </c>
      <c r="G9454" t="s">
        <v>24</v>
      </c>
      <c r="H9454" t="s">
        <v>16</v>
      </c>
      <c r="I9454" s="1">
        <v>44970</v>
      </c>
      <c r="J9454" t="str">
        <f t="shared" si="736"/>
        <v>February</v>
      </c>
      <c r="K9454" t="str">
        <f t="shared" si="737"/>
        <v>Monday</v>
      </c>
      <c r="L9454" t="str">
        <f t="shared" si="738"/>
        <v>Winter</v>
      </c>
      <c r="M9454">
        <f t="shared" si="739"/>
        <v>993.31999999999994</v>
      </c>
    </row>
    <row r="9455" spans="1:13" x14ac:dyDescent="0.25">
      <c r="A9455" t="s">
        <v>251</v>
      </c>
      <c r="B9455" t="s">
        <v>69</v>
      </c>
      <c r="C9455" t="s">
        <v>70</v>
      </c>
      <c r="D9455">
        <v>1</v>
      </c>
      <c r="E9455">
        <v>9.1199999999999992</v>
      </c>
      <c r="F9455" s="16">
        <f t="shared" si="735"/>
        <v>9.1199999999999992</v>
      </c>
      <c r="G9455" t="s">
        <v>20</v>
      </c>
      <c r="H9455" t="s">
        <v>40</v>
      </c>
      <c r="I9455" s="1">
        <v>45231</v>
      </c>
      <c r="J9455" t="str">
        <f t="shared" si="736"/>
        <v>November</v>
      </c>
      <c r="K9455" t="str">
        <f t="shared" si="737"/>
        <v>Wednesday</v>
      </c>
      <c r="L9455" t="str">
        <f t="shared" si="738"/>
        <v>Autumn</v>
      </c>
      <c r="M9455">
        <f t="shared" si="739"/>
        <v>1912.84</v>
      </c>
    </row>
    <row r="9456" spans="1:13" x14ac:dyDescent="0.25">
      <c r="A9456" t="s">
        <v>213</v>
      </c>
      <c r="B9456" t="s">
        <v>60</v>
      </c>
      <c r="C9456" t="s">
        <v>61</v>
      </c>
      <c r="D9456">
        <v>1</v>
      </c>
      <c r="E9456">
        <v>119.48</v>
      </c>
      <c r="F9456" s="16">
        <f t="shared" si="735"/>
        <v>119.48</v>
      </c>
      <c r="G9456" t="s">
        <v>11</v>
      </c>
      <c r="H9456" t="s">
        <v>16</v>
      </c>
      <c r="I9456" s="1">
        <v>45009</v>
      </c>
      <c r="J9456" t="str">
        <f t="shared" si="736"/>
        <v>March</v>
      </c>
      <c r="K9456" t="str">
        <f t="shared" si="737"/>
        <v>Friday</v>
      </c>
      <c r="L9456" t="str">
        <f t="shared" si="738"/>
        <v>Spring</v>
      </c>
      <c r="M9456">
        <f t="shared" si="739"/>
        <v>2805.56</v>
      </c>
    </row>
    <row r="9457" spans="1:13" x14ac:dyDescent="0.25">
      <c r="A9457" t="s">
        <v>173</v>
      </c>
      <c r="B9457" t="s">
        <v>55</v>
      </c>
      <c r="C9457" t="s">
        <v>56</v>
      </c>
      <c r="D9457">
        <v>4</v>
      </c>
      <c r="E9457">
        <v>69183.25</v>
      </c>
      <c r="F9457" s="16">
        <f t="shared" si="735"/>
        <v>276733</v>
      </c>
      <c r="G9457" t="s">
        <v>11</v>
      </c>
      <c r="H9457" t="s">
        <v>12</v>
      </c>
      <c r="I9457" s="1">
        <v>44941</v>
      </c>
      <c r="J9457" t="str">
        <f t="shared" si="736"/>
        <v>January</v>
      </c>
      <c r="K9457" t="str">
        <f t="shared" si="737"/>
        <v>Sunday</v>
      </c>
      <c r="L9457" t="str">
        <f t="shared" si="738"/>
        <v>Winter</v>
      </c>
      <c r="M9457">
        <f t="shared" si="739"/>
        <v>277115.76</v>
      </c>
    </row>
    <row r="9458" spans="1:13" x14ac:dyDescent="0.25">
      <c r="A9458" t="s">
        <v>73</v>
      </c>
      <c r="B9458" t="s">
        <v>60</v>
      </c>
      <c r="C9458" t="s">
        <v>77</v>
      </c>
      <c r="D9458">
        <v>1</v>
      </c>
      <c r="E9458">
        <v>677.26</v>
      </c>
      <c r="F9458" s="16">
        <f t="shared" si="735"/>
        <v>677.26</v>
      </c>
      <c r="G9458" t="s">
        <v>37</v>
      </c>
      <c r="H9458" t="s">
        <v>40</v>
      </c>
      <c r="I9458" s="1">
        <v>45508</v>
      </c>
      <c r="J9458" t="str">
        <f t="shared" si="736"/>
        <v>August</v>
      </c>
      <c r="K9458" t="str">
        <f t="shared" si="737"/>
        <v>Sunday</v>
      </c>
      <c r="L9458" t="str">
        <f t="shared" si="738"/>
        <v>Summer</v>
      </c>
      <c r="M9458">
        <f t="shared" si="739"/>
        <v>124689.61</v>
      </c>
    </row>
    <row r="9459" spans="1:13" x14ac:dyDescent="0.25">
      <c r="A9459" t="s">
        <v>237</v>
      </c>
      <c r="B9459" t="s">
        <v>99</v>
      </c>
      <c r="C9459" t="s">
        <v>188</v>
      </c>
      <c r="D9459">
        <v>1</v>
      </c>
      <c r="E9459">
        <v>42.28</v>
      </c>
      <c r="F9459" s="16">
        <f t="shared" si="735"/>
        <v>42.28</v>
      </c>
      <c r="G9459" t="s">
        <v>24</v>
      </c>
      <c r="H9459" t="s">
        <v>16</v>
      </c>
      <c r="I9459" s="1">
        <v>45182</v>
      </c>
      <c r="J9459" t="str">
        <f t="shared" si="736"/>
        <v>September</v>
      </c>
      <c r="K9459" t="str">
        <f t="shared" si="737"/>
        <v>Wednesday</v>
      </c>
      <c r="L9459" t="str">
        <f t="shared" si="738"/>
        <v>Autumn</v>
      </c>
      <c r="M9459">
        <f t="shared" si="739"/>
        <v>481.6699999999999</v>
      </c>
    </row>
    <row r="9460" spans="1:13" x14ac:dyDescent="0.25">
      <c r="A9460" t="s">
        <v>261</v>
      </c>
      <c r="B9460" t="s">
        <v>55</v>
      </c>
      <c r="C9460" t="s">
        <v>56</v>
      </c>
      <c r="D9460">
        <v>3</v>
      </c>
      <c r="E9460">
        <v>57132.49</v>
      </c>
      <c r="F9460" s="16">
        <f t="shared" si="735"/>
        <v>171397.47</v>
      </c>
      <c r="G9460" t="s">
        <v>11</v>
      </c>
      <c r="H9460" t="s">
        <v>40</v>
      </c>
      <c r="I9460" s="1">
        <v>45424</v>
      </c>
      <c r="J9460" t="str">
        <f t="shared" si="736"/>
        <v>May</v>
      </c>
      <c r="K9460" t="str">
        <f t="shared" si="737"/>
        <v>Sunday</v>
      </c>
      <c r="L9460" t="str">
        <f t="shared" si="738"/>
        <v>Spring</v>
      </c>
      <c r="M9460">
        <f t="shared" si="739"/>
        <v>171625.19999999998</v>
      </c>
    </row>
    <row r="9461" spans="1:13" x14ac:dyDescent="0.25">
      <c r="A9461" t="s">
        <v>92</v>
      </c>
      <c r="B9461" t="s">
        <v>45</v>
      </c>
      <c r="C9461" t="s">
        <v>108</v>
      </c>
      <c r="D9461">
        <v>5</v>
      </c>
      <c r="E9461">
        <v>109.68</v>
      </c>
      <c r="F9461" s="16">
        <f t="shared" si="735"/>
        <v>548.40000000000009</v>
      </c>
      <c r="G9461" t="s">
        <v>20</v>
      </c>
      <c r="H9461" t="s">
        <v>40</v>
      </c>
      <c r="I9461" s="1">
        <v>45422</v>
      </c>
      <c r="J9461" t="str">
        <f t="shared" si="736"/>
        <v>May</v>
      </c>
      <c r="K9461" t="str">
        <f t="shared" si="737"/>
        <v>Friday</v>
      </c>
      <c r="L9461" t="str">
        <f t="shared" si="738"/>
        <v>Spring</v>
      </c>
      <c r="M9461">
        <f t="shared" si="739"/>
        <v>647.19000000000005</v>
      </c>
    </row>
    <row r="9462" spans="1:13" x14ac:dyDescent="0.25">
      <c r="A9462" t="s">
        <v>206</v>
      </c>
      <c r="B9462" t="s">
        <v>99</v>
      </c>
      <c r="C9462" t="s">
        <v>100</v>
      </c>
      <c r="D9462">
        <v>1</v>
      </c>
      <c r="E9462">
        <v>12.23</v>
      </c>
      <c r="F9462" s="16">
        <f t="shared" si="735"/>
        <v>12.23</v>
      </c>
      <c r="G9462" t="s">
        <v>24</v>
      </c>
      <c r="H9462" t="s">
        <v>12</v>
      </c>
      <c r="I9462" s="1">
        <v>45536</v>
      </c>
      <c r="J9462" t="str">
        <f t="shared" si="736"/>
        <v>September</v>
      </c>
      <c r="K9462" t="str">
        <f t="shared" si="737"/>
        <v>Sunday</v>
      </c>
      <c r="L9462" t="str">
        <f t="shared" si="738"/>
        <v>Autumn</v>
      </c>
      <c r="M9462">
        <f t="shared" si="739"/>
        <v>179.89999999999998</v>
      </c>
    </row>
    <row r="9463" spans="1:13" x14ac:dyDescent="0.25">
      <c r="A9463" t="s">
        <v>176</v>
      </c>
      <c r="B9463" t="s">
        <v>30</v>
      </c>
      <c r="C9463" t="s">
        <v>93</v>
      </c>
      <c r="D9463">
        <v>1</v>
      </c>
      <c r="E9463">
        <v>69.540000000000006</v>
      </c>
      <c r="F9463" s="16">
        <f t="shared" si="735"/>
        <v>69.540000000000006</v>
      </c>
      <c r="G9463" t="s">
        <v>20</v>
      </c>
      <c r="H9463" t="s">
        <v>40</v>
      </c>
      <c r="I9463" s="1">
        <v>45032</v>
      </c>
      <c r="J9463" t="str">
        <f t="shared" si="736"/>
        <v>April</v>
      </c>
      <c r="K9463" t="str">
        <f t="shared" si="737"/>
        <v>Sunday</v>
      </c>
      <c r="L9463" t="str">
        <f t="shared" si="738"/>
        <v>Spring</v>
      </c>
      <c r="M9463">
        <f t="shared" si="739"/>
        <v>908.86</v>
      </c>
    </row>
    <row r="9464" spans="1:13" x14ac:dyDescent="0.25">
      <c r="A9464" t="s">
        <v>274</v>
      </c>
      <c r="B9464" t="s">
        <v>45</v>
      </c>
      <c r="C9464" t="s">
        <v>46</v>
      </c>
      <c r="D9464">
        <v>5</v>
      </c>
      <c r="E9464">
        <v>3.36</v>
      </c>
      <c r="F9464" s="16">
        <f t="shared" si="735"/>
        <v>16.8</v>
      </c>
      <c r="G9464" t="s">
        <v>24</v>
      </c>
      <c r="H9464" t="s">
        <v>40</v>
      </c>
      <c r="I9464" s="1">
        <v>45130</v>
      </c>
      <c r="J9464" t="str">
        <f t="shared" si="736"/>
        <v>July</v>
      </c>
      <c r="K9464" t="str">
        <f t="shared" si="737"/>
        <v>Sunday</v>
      </c>
      <c r="L9464" t="str">
        <f t="shared" si="738"/>
        <v>Summer</v>
      </c>
      <c r="M9464">
        <f t="shared" si="739"/>
        <v>681.13</v>
      </c>
    </row>
    <row r="9465" spans="1:13" x14ac:dyDescent="0.25">
      <c r="A9465" t="s">
        <v>117</v>
      </c>
      <c r="B9465" t="s">
        <v>30</v>
      </c>
      <c r="C9465" t="s">
        <v>31</v>
      </c>
      <c r="D9465">
        <v>1</v>
      </c>
      <c r="E9465">
        <v>703.2</v>
      </c>
      <c r="F9465" s="16">
        <f t="shared" si="735"/>
        <v>703.2</v>
      </c>
      <c r="G9465" t="s">
        <v>11</v>
      </c>
      <c r="H9465" t="s">
        <v>16</v>
      </c>
      <c r="I9465" s="1">
        <v>45131</v>
      </c>
      <c r="J9465" t="str">
        <f t="shared" si="736"/>
        <v>July</v>
      </c>
      <c r="K9465" t="str">
        <f t="shared" si="737"/>
        <v>Monday</v>
      </c>
      <c r="L9465" t="str">
        <f t="shared" si="738"/>
        <v>Summer</v>
      </c>
      <c r="M9465">
        <f t="shared" si="739"/>
        <v>731.07</v>
      </c>
    </row>
    <row r="9466" spans="1:13" x14ac:dyDescent="0.25">
      <c r="A9466" t="s">
        <v>257</v>
      </c>
      <c r="B9466" t="s">
        <v>48</v>
      </c>
      <c r="C9466" t="s">
        <v>162</v>
      </c>
      <c r="D9466">
        <v>1</v>
      </c>
      <c r="E9466">
        <v>49.61</v>
      </c>
      <c r="F9466" s="16">
        <f t="shared" si="735"/>
        <v>49.61</v>
      </c>
      <c r="G9466" t="s">
        <v>24</v>
      </c>
      <c r="H9466" t="s">
        <v>16</v>
      </c>
      <c r="I9466" s="1">
        <v>45653</v>
      </c>
      <c r="J9466" t="str">
        <f t="shared" si="736"/>
        <v>December</v>
      </c>
      <c r="K9466" t="str">
        <f t="shared" si="737"/>
        <v>Friday</v>
      </c>
      <c r="L9466" t="str">
        <f t="shared" si="738"/>
        <v>Winter</v>
      </c>
      <c r="M9466">
        <f t="shared" si="739"/>
        <v>497.03</v>
      </c>
    </row>
    <row r="9467" spans="1:13" x14ac:dyDescent="0.25">
      <c r="A9467" t="s">
        <v>154</v>
      </c>
      <c r="B9467" t="s">
        <v>35</v>
      </c>
      <c r="C9467" t="s">
        <v>159</v>
      </c>
      <c r="D9467">
        <v>1</v>
      </c>
      <c r="E9467">
        <v>123.51</v>
      </c>
      <c r="F9467" s="16">
        <f t="shared" si="735"/>
        <v>123.51</v>
      </c>
      <c r="G9467" t="s">
        <v>11</v>
      </c>
      <c r="H9467" t="s">
        <v>12</v>
      </c>
      <c r="I9467" s="1">
        <v>45044</v>
      </c>
      <c r="J9467" t="str">
        <f t="shared" si="736"/>
        <v>April</v>
      </c>
      <c r="K9467" t="str">
        <f t="shared" si="737"/>
        <v>Friday</v>
      </c>
      <c r="L9467" t="str">
        <f t="shared" si="738"/>
        <v>Spring</v>
      </c>
      <c r="M9467">
        <f t="shared" si="739"/>
        <v>335.14</v>
      </c>
    </row>
    <row r="9468" spans="1:13" x14ac:dyDescent="0.25">
      <c r="A9468" t="s">
        <v>246</v>
      </c>
      <c r="B9468" t="s">
        <v>14</v>
      </c>
      <c r="C9468" t="s">
        <v>134</v>
      </c>
      <c r="D9468">
        <v>2</v>
      </c>
      <c r="E9468">
        <v>16.23</v>
      </c>
      <c r="F9468" s="16">
        <f t="shared" si="735"/>
        <v>32.46</v>
      </c>
      <c r="G9468" t="s">
        <v>24</v>
      </c>
      <c r="H9468" t="s">
        <v>40</v>
      </c>
      <c r="I9468" s="1">
        <v>45028</v>
      </c>
      <c r="J9468" t="str">
        <f t="shared" si="736"/>
        <v>April</v>
      </c>
      <c r="K9468" t="str">
        <f t="shared" si="737"/>
        <v>Wednesday</v>
      </c>
      <c r="L9468" t="str">
        <f t="shared" si="738"/>
        <v>Spring</v>
      </c>
      <c r="M9468">
        <f t="shared" si="739"/>
        <v>3335.35</v>
      </c>
    </row>
    <row r="9469" spans="1:13" x14ac:dyDescent="0.25">
      <c r="A9469" t="s">
        <v>101</v>
      </c>
      <c r="B9469" t="s">
        <v>48</v>
      </c>
      <c r="C9469" t="s">
        <v>111</v>
      </c>
      <c r="D9469">
        <v>5</v>
      </c>
      <c r="E9469">
        <v>34.24</v>
      </c>
      <c r="F9469" s="16">
        <f t="shared" si="735"/>
        <v>171.20000000000002</v>
      </c>
      <c r="G9469" t="s">
        <v>24</v>
      </c>
      <c r="H9469" t="s">
        <v>40</v>
      </c>
      <c r="I9469" s="1">
        <v>45154</v>
      </c>
      <c r="J9469" t="str">
        <f t="shared" si="736"/>
        <v>August</v>
      </c>
      <c r="K9469" t="str">
        <f t="shared" si="737"/>
        <v>Wednesday</v>
      </c>
      <c r="L9469" t="str">
        <f t="shared" si="738"/>
        <v>Summer</v>
      </c>
      <c r="M9469">
        <f t="shared" si="739"/>
        <v>1117.42</v>
      </c>
    </row>
    <row r="9470" spans="1:13" x14ac:dyDescent="0.25">
      <c r="A9470" t="s">
        <v>187</v>
      </c>
      <c r="B9470" t="s">
        <v>30</v>
      </c>
      <c r="C9470" t="s">
        <v>79</v>
      </c>
      <c r="D9470">
        <v>1</v>
      </c>
      <c r="E9470">
        <v>9.9700000000000006</v>
      </c>
      <c r="F9470" s="16">
        <f t="shared" si="735"/>
        <v>9.9700000000000006</v>
      </c>
      <c r="G9470" t="s">
        <v>11</v>
      </c>
      <c r="H9470" t="s">
        <v>40</v>
      </c>
      <c r="I9470" s="1">
        <v>45462</v>
      </c>
      <c r="J9470" t="str">
        <f t="shared" si="736"/>
        <v>June</v>
      </c>
      <c r="K9470" t="str">
        <f t="shared" si="737"/>
        <v>Wednesday</v>
      </c>
      <c r="L9470" t="str">
        <f t="shared" si="738"/>
        <v>Summer</v>
      </c>
      <c r="M9470">
        <f t="shared" si="739"/>
        <v>381.74</v>
      </c>
    </row>
    <row r="9471" spans="1:13" x14ac:dyDescent="0.25">
      <c r="A9471" t="s">
        <v>208</v>
      </c>
      <c r="B9471" t="s">
        <v>48</v>
      </c>
      <c r="C9471" t="s">
        <v>49</v>
      </c>
      <c r="D9471">
        <v>3</v>
      </c>
      <c r="E9471">
        <v>5.25</v>
      </c>
      <c r="F9471" s="16">
        <f t="shared" si="735"/>
        <v>15.75</v>
      </c>
      <c r="G9471" t="s">
        <v>20</v>
      </c>
      <c r="H9471" t="s">
        <v>12</v>
      </c>
      <c r="I9471" s="1">
        <v>45356</v>
      </c>
      <c r="J9471" t="str">
        <f t="shared" si="736"/>
        <v>March</v>
      </c>
      <c r="K9471" t="str">
        <f t="shared" si="737"/>
        <v>Tuesday</v>
      </c>
      <c r="L9471" t="str">
        <f t="shared" si="738"/>
        <v>Spring</v>
      </c>
      <c r="M9471">
        <f t="shared" si="739"/>
        <v>178.63</v>
      </c>
    </row>
    <row r="9472" spans="1:13" x14ac:dyDescent="0.25">
      <c r="A9472" t="s">
        <v>90</v>
      </c>
      <c r="B9472" t="s">
        <v>60</v>
      </c>
      <c r="C9472" t="s">
        <v>81</v>
      </c>
      <c r="D9472">
        <v>1</v>
      </c>
      <c r="E9472">
        <v>303.69</v>
      </c>
      <c r="F9472" s="16">
        <f t="shared" si="735"/>
        <v>303.69</v>
      </c>
      <c r="G9472" t="s">
        <v>20</v>
      </c>
      <c r="H9472" t="s">
        <v>40</v>
      </c>
      <c r="I9472" s="1">
        <v>45323</v>
      </c>
      <c r="J9472" t="str">
        <f t="shared" si="736"/>
        <v>February</v>
      </c>
      <c r="K9472" t="str">
        <f t="shared" si="737"/>
        <v>Thursday</v>
      </c>
      <c r="L9472" t="str">
        <f t="shared" si="738"/>
        <v>Winter</v>
      </c>
      <c r="M9472">
        <f t="shared" si="739"/>
        <v>338.65</v>
      </c>
    </row>
    <row r="9473" spans="1:13" x14ac:dyDescent="0.25">
      <c r="A9473" t="s">
        <v>89</v>
      </c>
      <c r="B9473" t="s">
        <v>60</v>
      </c>
      <c r="C9473" t="s">
        <v>77</v>
      </c>
      <c r="D9473">
        <v>1</v>
      </c>
      <c r="E9473">
        <v>304.92</v>
      </c>
      <c r="F9473" s="16">
        <f t="shared" si="735"/>
        <v>304.92</v>
      </c>
      <c r="G9473" t="s">
        <v>37</v>
      </c>
      <c r="H9473" t="s">
        <v>12</v>
      </c>
      <c r="I9473" s="1">
        <v>45291</v>
      </c>
      <c r="J9473" t="str">
        <f t="shared" si="736"/>
        <v>December</v>
      </c>
      <c r="K9473" t="str">
        <f t="shared" si="737"/>
        <v>Sunday</v>
      </c>
      <c r="L9473" t="str">
        <f t="shared" si="738"/>
        <v>Winter</v>
      </c>
      <c r="M9473">
        <f t="shared" si="739"/>
        <v>1688.0800000000002</v>
      </c>
    </row>
    <row r="9474" spans="1:13" x14ac:dyDescent="0.25">
      <c r="A9474" t="s">
        <v>206</v>
      </c>
      <c r="B9474" t="s">
        <v>99</v>
      </c>
      <c r="C9474" t="s">
        <v>188</v>
      </c>
      <c r="D9474">
        <v>1</v>
      </c>
      <c r="E9474">
        <v>51.04</v>
      </c>
      <c r="F9474" s="16">
        <f t="shared" si="735"/>
        <v>51.04</v>
      </c>
      <c r="G9474" t="s">
        <v>37</v>
      </c>
      <c r="H9474" t="s">
        <v>16</v>
      </c>
      <c r="I9474" s="1">
        <v>45276</v>
      </c>
      <c r="J9474" t="str">
        <f t="shared" si="736"/>
        <v>December</v>
      </c>
      <c r="K9474" t="str">
        <f t="shared" si="737"/>
        <v>Saturday</v>
      </c>
      <c r="L9474" t="str">
        <f t="shared" si="738"/>
        <v>Winter</v>
      </c>
      <c r="M9474">
        <f t="shared" si="739"/>
        <v>167.67</v>
      </c>
    </row>
    <row r="9475" spans="1:13" x14ac:dyDescent="0.25">
      <c r="A9475" t="s">
        <v>242</v>
      </c>
      <c r="B9475" t="s">
        <v>35</v>
      </c>
      <c r="C9475" t="s">
        <v>75</v>
      </c>
      <c r="D9475">
        <v>1</v>
      </c>
      <c r="E9475">
        <v>33.75</v>
      </c>
      <c r="F9475" s="16">
        <f t="shared" ref="F9475:F9538" si="740">D9475*E9475</f>
        <v>33.75</v>
      </c>
      <c r="G9475" t="s">
        <v>11</v>
      </c>
      <c r="H9475" t="s">
        <v>16</v>
      </c>
      <c r="I9475" s="1">
        <v>45281</v>
      </c>
      <c r="J9475" t="str">
        <f t="shared" ref="J9475:J9538" si="741">TEXT(I9475,"mmmm")</f>
        <v>December</v>
      </c>
      <c r="K9475" t="str">
        <f t="shared" ref="K9475:K9538" si="742">TEXT(I9475,"dddd")</f>
        <v>Thursday</v>
      </c>
      <c r="L9475" t="str">
        <f t="shared" ref="L9475:L9538" si="743">IF(OR(MONTH(I9475)=3,MONTH(I9475)=4,MONTH(I9475)=5),"Spring",IF(OR(MONTH(I9475)=6,MONTH(I9475)=7,MONTH(I9475)=8),"Summer",IF(OR(MONTH(I9475)=9,MONTH(I9475)=10,MONTH(I9475)=11),"Autumn",IF(OR(MONTH(I9475)=12,MONTH(I9475)=1,MONTH(I9475)=2),"Winter"))))</f>
        <v>Winter</v>
      </c>
      <c r="M9475">
        <f t="shared" ref="M9475:M9538" si="744">SUMIF(A9475:A19474,A9475,F9475:F19474)</f>
        <v>463.0200000000001</v>
      </c>
    </row>
    <row r="9476" spans="1:13" x14ac:dyDescent="0.25">
      <c r="A9476" t="s">
        <v>131</v>
      </c>
      <c r="B9476" t="s">
        <v>22</v>
      </c>
      <c r="C9476" t="s">
        <v>23</v>
      </c>
      <c r="D9476">
        <v>1</v>
      </c>
      <c r="E9476">
        <v>22.71</v>
      </c>
      <c r="F9476" s="16">
        <f t="shared" si="740"/>
        <v>22.71</v>
      </c>
      <c r="G9476" t="s">
        <v>11</v>
      </c>
      <c r="H9476" t="s">
        <v>12</v>
      </c>
      <c r="I9476" s="1">
        <v>44975</v>
      </c>
      <c r="J9476" t="str">
        <f t="shared" si="741"/>
        <v>February</v>
      </c>
      <c r="K9476" t="str">
        <f t="shared" si="742"/>
        <v>Saturday</v>
      </c>
      <c r="L9476" t="str">
        <f t="shared" si="743"/>
        <v>Winter</v>
      </c>
      <c r="M9476">
        <f t="shared" si="744"/>
        <v>526.9</v>
      </c>
    </row>
    <row r="9477" spans="1:13" x14ac:dyDescent="0.25">
      <c r="A9477" t="s">
        <v>34</v>
      </c>
      <c r="B9477" t="s">
        <v>35</v>
      </c>
      <c r="C9477" t="s">
        <v>75</v>
      </c>
      <c r="D9477">
        <v>1</v>
      </c>
      <c r="E9477">
        <v>30.4</v>
      </c>
      <c r="F9477" s="16">
        <f t="shared" si="740"/>
        <v>30.4</v>
      </c>
      <c r="G9477" t="s">
        <v>20</v>
      </c>
      <c r="H9477" t="s">
        <v>40</v>
      </c>
      <c r="I9477" s="1">
        <v>45512</v>
      </c>
      <c r="J9477" t="str">
        <f t="shared" si="741"/>
        <v>August</v>
      </c>
      <c r="K9477" t="str">
        <f t="shared" si="742"/>
        <v>Thursday</v>
      </c>
      <c r="L9477" t="str">
        <f t="shared" si="743"/>
        <v>Summer</v>
      </c>
      <c r="M9477">
        <f t="shared" si="744"/>
        <v>3529.27</v>
      </c>
    </row>
    <row r="9478" spans="1:13" x14ac:dyDescent="0.25">
      <c r="A9478" t="s">
        <v>249</v>
      </c>
      <c r="B9478" t="s">
        <v>55</v>
      </c>
      <c r="C9478" t="s">
        <v>65</v>
      </c>
      <c r="D9478">
        <v>3</v>
      </c>
      <c r="E9478">
        <v>43.46</v>
      </c>
      <c r="F9478" s="16">
        <f t="shared" si="740"/>
        <v>130.38</v>
      </c>
      <c r="G9478" t="s">
        <v>20</v>
      </c>
      <c r="H9478" t="s">
        <v>40</v>
      </c>
      <c r="I9478" s="1">
        <v>45573</v>
      </c>
      <c r="J9478" t="str">
        <f t="shared" si="741"/>
        <v>October</v>
      </c>
      <c r="K9478" t="str">
        <f t="shared" si="742"/>
        <v>Tuesday</v>
      </c>
      <c r="L9478" t="str">
        <f t="shared" si="743"/>
        <v>Autumn</v>
      </c>
      <c r="M9478">
        <f t="shared" si="744"/>
        <v>434.74999999999994</v>
      </c>
    </row>
    <row r="9479" spans="1:13" x14ac:dyDescent="0.25">
      <c r="A9479" t="s">
        <v>256</v>
      </c>
      <c r="B9479" t="s">
        <v>48</v>
      </c>
      <c r="C9479" t="s">
        <v>196</v>
      </c>
      <c r="D9479">
        <v>1</v>
      </c>
      <c r="E9479">
        <v>35.18</v>
      </c>
      <c r="F9479" s="16">
        <f t="shared" si="740"/>
        <v>35.18</v>
      </c>
      <c r="G9479" t="s">
        <v>20</v>
      </c>
      <c r="H9479" t="s">
        <v>40</v>
      </c>
      <c r="I9479" s="1">
        <v>45598</v>
      </c>
      <c r="J9479" t="str">
        <f t="shared" si="741"/>
        <v>November</v>
      </c>
      <c r="K9479" t="str">
        <f t="shared" si="742"/>
        <v>Saturday</v>
      </c>
      <c r="L9479" t="str">
        <f t="shared" si="743"/>
        <v>Autumn</v>
      </c>
      <c r="M9479">
        <f t="shared" si="744"/>
        <v>463.86</v>
      </c>
    </row>
    <row r="9480" spans="1:13" x14ac:dyDescent="0.25">
      <c r="A9480" t="s">
        <v>135</v>
      </c>
      <c r="B9480" t="s">
        <v>99</v>
      </c>
      <c r="C9480" t="s">
        <v>188</v>
      </c>
      <c r="D9480">
        <v>1</v>
      </c>
      <c r="E9480">
        <v>60.88</v>
      </c>
      <c r="F9480" s="16">
        <f t="shared" si="740"/>
        <v>60.88</v>
      </c>
      <c r="G9480" t="s">
        <v>20</v>
      </c>
      <c r="H9480" t="s">
        <v>40</v>
      </c>
      <c r="I9480" s="1">
        <v>45460</v>
      </c>
      <c r="J9480" t="str">
        <f t="shared" si="741"/>
        <v>June</v>
      </c>
      <c r="K9480" t="str">
        <f t="shared" si="742"/>
        <v>Monday</v>
      </c>
      <c r="L9480" t="str">
        <f t="shared" si="743"/>
        <v>Summer</v>
      </c>
      <c r="M9480">
        <f t="shared" si="744"/>
        <v>1362.63</v>
      </c>
    </row>
    <row r="9481" spans="1:13" x14ac:dyDescent="0.25">
      <c r="A9481" t="s">
        <v>132</v>
      </c>
      <c r="B9481" t="s">
        <v>48</v>
      </c>
      <c r="C9481" t="s">
        <v>49</v>
      </c>
      <c r="D9481">
        <v>2</v>
      </c>
      <c r="E9481">
        <v>17.37</v>
      </c>
      <c r="F9481" s="16">
        <f t="shared" si="740"/>
        <v>34.74</v>
      </c>
      <c r="G9481" t="s">
        <v>11</v>
      </c>
      <c r="H9481" t="s">
        <v>40</v>
      </c>
      <c r="I9481" s="1">
        <v>45086</v>
      </c>
      <c r="J9481" t="str">
        <f t="shared" si="741"/>
        <v>June</v>
      </c>
      <c r="K9481" t="str">
        <f t="shared" si="742"/>
        <v>Friday</v>
      </c>
      <c r="L9481" t="str">
        <f t="shared" si="743"/>
        <v>Summer</v>
      </c>
      <c r="M9481">
        <f t="shared" si="744"/>
        <v>305.30999999999995</v>
      </c>
    </row>
    <row r="9482" spans="1:13" x14ac:dyDescent="0.25">
      <c r="A9482" t="s">
        <v>182</v>
      </c>
      <c r="B9482" t="s">
        <v>26</v>
      </c>
      <c r="C9482" t="s">
        <v>152</v>
      </c>
      <c r="D9482">
        <v>2</v>
      </c>
      <c r="E9482">
        <v>99.06</v>
      </c>
      <c r="F9482" s="16">
        <f t="shared" si="740"/>
        <v>198.12</v>
      </c>
      <c r="G9482" t="s">
        <v>24</v>
      </c>
      <c r="H9482" t="s">
        <v>16</v>
      </c>
      <c r="I9482" s="1">
        <v>45216</v>
      </c>
      <c r="J9482" t="str">
        <f t="shared" si="741"/>
        <v>October</v>
      </c>
      <c r="K9482" t="str">
        <f t="shared" si="742"/>
        <v>Tuesday</v>
      </c>
      <c r="L9482" t="str">
        <f t="shared" si="743"/>
        <v>Autumn</v>
      </c>
      <c r="M9482">
        <f t="shared" si="744"/>
        <v>396.45999999999992</v>
      </c>
    </row>
    <row r="9483" spans="1:13" x14ac:dyDescent="0.25">
      <c r="A9483" t="s">
        <v>163</v>
      </c>
      <c r="B9483" t="s">
        <v>35</v>
      </c>
      <c r="C9483" t="s">
        <v>36</v>
      </c>
      <c r="D9483">
        <v>1</v>
      </c>
      <c r="E9483">
        <v>446.4</v>
      </c>
      <c r="F9483" s="16">
        <f t="shared" si="740"/>
        <v>446.4</v>
      </c>
      <c r="G9483" t="s">
        <v>37</v>
      </c>
      <c r="H9483" t="s">
        <v>16</v>
      </c>
      <c r="I9483" s="1">
        <v>45637</v>
      </c>
      <c r="J9483" t="str">
        <f t="shared" si="741"/>
        <v>December</v>
      </c>
      <c r="K9483" t="str">
        <f t="shared" si="742"/>
        <v>Wednesday</v>
      </c>
      <c r="L9483" t="str">
        <f t="shared" si="743"/>
        <v>Winter</v>
      </c>
      <c r="M9483">
        <f t="shared" si="744"/>
        <v>552.19999999999993</v>
      </c>
    </row>
    <row r="9484" spans="1:13" x14ac:dyDescent="0.25">
      <c r="A9484" t="s">
        <v>68</v>
      </c>
      <c r="B9484" t="s">
        <v>35</v>
      </c>
      <c r="C9484" t="s">
        <v>75</v>
      </c>
      <c r="D9484">
        <v>1</v>
      </c>
      <c r="E9484">
        <v>30.37</v>
      </c>
      <c r="F9484" s="16">
        <f t="shared" si="740"/>
        <v>30.37</v>
      </c>
      <c r="G9484" t="s">
        <v>11</v>
      </c>
      <c r="H9484" t="s">
        <v>12</v>
      </c>
      <c r="I9484" s="1">
        <v>45576</v>
      </c>
      <c r="J9484" t="str">
        <f t="shared" si="741"/>
        <v>October</v>
      </c>
      <c r="K9484" t="str">
        <f t="shared" si="742"/>
        <v>Friday</v>
      </c>
      <c r="L9484" t="str">
        <f t="shared" si="743"/>
        <v>Autumn</v>
      </c>
      <c r="M9484">
        <f t="shared" si="744"/>
        <v>62796.02</v>
      </c>
    </row>
    <row r="9485" spans="1:13" x14ac:dyDescent="0.25">
      <c r="A9485" t="s">
        <v>223</v>
      </c>
      <c r="B9485" t="s">
        <v>45</v>
      </c>
      <c r="C9485" t="s">
        <v>103</v>
      </c>
      <c r="D9485">
        <v>5</v>
      </c>
      <c r="E9485">
        <v>14.9</v>
      </c>
      <c r="F9485" s="16">
        <f t="shared" si="740"/>
        <v>74.5</v>
      </c>
      <c r="G9485" t="s">
        <v>11</v>
      </c>
      <c r="H9485" t="s">
        <v>40</v>
      </c>
      <c r="I9485" s="1">
        <v>45369</v>
      </c>
      <c r="J9485" t="str">
        <f t="shared" si="741"/>
        <v>March</v>
      </c>
      <c r="K9485" t="str">
        <f t="shared" si="742"/>
        <v>Monday</v>
      </c>
      <c r="L9485" t="str">
        <f t="shared" si="743"/>
        <v>Spring</v>
      </c>
      <c r="M9485">
        <f t="shared" si="744"/>
        <v>750.25</v>
      </c>
    </row>
    <row r="9486" spans="1:13" x14ac:dyDescent="0.25">
      <c r="A9486" t="s">
        <v>172</v>
      </c>
      <c r="B9486" t="s">
        <v>30</v>
      </c>
      <c r="C9486" t="s">
        <v>79</v>
      </c>
      <c r="D9486">
        <v>1</v>
      </c>
      <c r="E9486">
        <v>5.42</v>
      </c>
      <c r="F9486" s="16">
        <f t="shared" si="740"/>
        <v>5.42</v>
      </c>
      <c r="G9486" t="s">
        <v>37</v>
      </c>
      <c r="H9486" t="s">
        <v>16</v>
      </c>
      <c r="I9486" s="1">
        <v>45097</v>
      </c>
      <c r="J9486" t="str">
        <f t="shared" si="741"/>
        <v>June</v>
      </c>
      <c r="K9486" t="str">
        <f t="shared" si="742"/>
        <v>Tuesday</v>
      </c>
      <c r="L9486" t="str">
        <f t="shared" si="743"/>
        <v>Summer</v>
      </c>
      <c r="M9486">
        <f t="shared" si="744"/>
        <v>877.28</v>
      </c>
    </row>
    <row r="9487" spans="1:13" x14ac:dyDescent="0.25">
      <c r="A9487" t="s">
        <v>73</v>
      </c>
      <c r="B9487" t="s">
        <v>55</v>
      </c>
      <c r="C9487" t="s">
        <v>56</v>
      </c>
      <c r="D9487">
        <v>5</v>
      </c>
      <c r="E9487">
        <v>24285.4</v>
      </c>
      <c r="F9487" s="16">
        <f t="shared" si="740"/>
        <v>121427</v>
      </c>
      <c r="G9487" t="s">
        <v>37</v>
      </c>
      <c r="H9487" t="s">
        <v>40</v>
      </c>
      <c r="I9487" s="1">
        <v>45471</v>
      </c>
      <c r="J9487" t="str">
        <f t="shared" si="741"/>
        <v>June</v>
      </c>
      <c r="K9487" t="str">
        <f t="shared" si="742"/>
        <v>Friday</v>
      </c>
      <c r="L9487" t="str">
        <f t="shared" si="743"/>
        <v>Summer</v>
      </c>
      <c r="M9487">
        <f t="shared" si="744"/>
        <v>124012.35</v>
      </c>
    </row>
    <row r="9488" spans="1:13" x14ac:dyDescent="0.25">
      <c r="A9488" t="s">
        <v>265</v>
      </c>
      <c r="B9488" t="s">
        <v>35</v>
      </c>
      <c r="C9488" t="s">
        <v>36</v>
      </c>
      <c r="D9488">
        <v>1</v>
      </c>
      <c r="E9488">
        <v>956.27</v>
      </c>
      <c r="F9488" s="16">
        <f t="shared" si="740"/>
        <v>956.27</v>
      </c>
      <c r="G9488" t="s">
        <v>11</v>
      </c>
      <c r="H9488" t="s">
        <v>40</v>
      </c>
      <c r="I9488" s="1">
        <v>45117</v>
      </c>
      <c r="J9488" t="str">
        <f t="shared" si="741"/>
        <v>July</v>
      </c>
      <c r="K9488" t="str">
        <f t="shared" si="742"/>
        <v>Monday</v>
      </c>
      <c r="L9488" t="str">
        <f t="shared" si="743"/>
        <v>Summer</v>
      </c>
      <c r="M9488">
        <f t="shared" si="744"/>
        <v>982.19</v>
      </c>
    </row>
    <row r="9489" spans="1:13" x14ac:dyDescent="0.25">
      <c r="A9489" t="s">
        <v>156</v>
      </c>
      <c r="B9489" t="s">
        <v>99</v>
      </c>
      <c r="C9489" t="s">
        <v>129</v>
      </c>
      <c r="D9489">
        <v>1</v>
      </c>
      <c r="E9489">
        <v>5.04</v>
      </c>
      <c r="F9489" s="16">
        <f t="shared" si="740"/>
        <v>5.04</v>
      </c>
      <c r="G9489" t="s">
        <v>37</v>
      </c>
      <c r="H9489" t="s">
        <v>16</v>
      </c>
      <c r="I9489" s="1">
        <v>45582</v>
      </c>
      <c r="J9489" t="str">
        <f t="shared" si="741"/>
        <v>October</v>
      </c>
      <c r="K9489" t="str">
        <f t="shared" si="742"/>
        <v>Thursday</v>
      </c>
      <c r="L9489" t="str">
        <f t="shared" si="743"/>
        <v>Autumn</v>
      </c>
      <c r="M9489">
        <f t="shared" si="744"/>
        <v>27.11</v>
      </c>
    </row>
    <row r="9490" spans="1:13" x14ac:dyDescent="0.25">
      <c r="A9490" t="s">
        <v>139</v>
      </c>
      <c r="B9490" t="s">
        <v>9</v>
      </c>
      <c r="C9490" t="s">
        <v>63</v>
      </c>
      <c r="D9490">
        <v>3</v>
      </c>
      <c r="E9490">
        <v>11.9</v>
      </c>
      <c r="F9490" s="16">
        <f t="shared" si="740"/>
        <v>35.700000000000003</v>
      </c>
      <c r="G9490" t="s">
        <v>20</v>
      </c>
      <c r="H9490" t="s">
        <v>12</v>
      </c>
      <c r="I9490" s="1">
        <v>45443</v>
      </c>
      <c r="J9490" t="str">
        <f t="shared" si="741"/>
        <v>May</v>
      </c>
      <c r="K9490" t="str">
        <f t="shared" si="742"/>
        <v>Friday</v>
      </c>
      <c r="L9490" t="str">
        <f t="shared" si="743"/>
        <v>Spring</v>
      </c>
      <c r="M9490">
        <f t="shared" si="744"/>
        <v>3851.2200000000003</v>
      </c>
    </row>
    <row r="9491" spans="1:13" x14ac:dyDescent="0.25">
      <c r="A9491" t="s">
        <v>265</v>
      </c>
      <c r="B9491" t="s">
        <v>35</v>
      </c>
      <c r="C9491" t="s">
        <v>75</v>
      </c>
      <c r="D9491">
        <v>1</v>
      </c>
      <c r="E9491">
        <v>20.32</v>
      </c>
      <c r="F9491" s="16">
        <f t="shared" si="740"/>
        <v>20.32</v>
      </c>
      <c r="G9491" t="s">
        <v>24</v>
      </c>
      <c r="H9491" t="s">
        <v>40</v>
      </c>
      <c r="I9491" s="1">
        <v>45020</v>
      </c>
      <c r="J9491" t="str">
        <f t="shared" si="741"/>
        <v>April</v>
      </c>
      <c r="K9491" t="str">
        <f t="shared" si="742"/>
        <v>Tuesday</v>
      </c>
      <c r="L9491" t="str">
        <f t="shared" si="743"/>
        <v>Spring</v>
      </c>
      <c r="M9491">
        <f t="shared" si="744"/>
        <v>25.92</v>
      </c>
    </row>
    <row r="9492" spans="1:13" x14ac:dyDescent="0.25">
      <c r="A9492" t="s">
        <v>154</v>
      </c>
      <c r="B9492" t="s">
        <v>99</v>
      </c>
      <c r="C9492" t="s">
        <v>188</v>
      </c>
      <c r="D9492">
        <v>1</v>
      </c>
      <c r="E9492">
        <v>41.91</v>
      </c>
      <c r="F9492" s="16">
        <f t="shared" si="740"/>
        <v>41.91</v>
      </c>
      <c r="G9492" t="s">
        <v>37</v>
      </c>
      <c r="H9492" t="s">
        <v>16</v>
      </c>
      <c r="I9492" s="1">
        <v>45312</v>
      </c>
      <c r="J9492" t="str">
        <f t="shared" si="741"/>
        <v>January</v>
      </c>
      <c r="K9492" t="str">
        <f t="shared" si="742"/>
        <v>Sunday</v>
      </c>
      <c r="L9492" t="str">
        <f t="shared" si="743"/>
        <v>Winter</v>
      </c>
      <c r="M9492">
        <f t="shared" si="744"/>
        <v>211.63</v>
      </c>
    </row>
    <row r="9493" spans="1:13" x14ac:dyDescent="0.25">
      <c r="A9493" t="s">
        <v>139</v>
      </c>
      <c r="B9493" t="s">
        <v>9</v>
      </c>
      <c r="C9493" t="s">
        <v>63</v>
      </c>
      <c r="D9493">
        <v>2</v>
      </c>
      <c r="E9493">
        <v>4.46</v>
      </c>
      <c r="F9493" s="16">
        <f t="shared" si="740"/>
        <v>8.92</v>
      </c>
      <c r="G9493" t="s">
        <v>24</v>
      </c>
      <c r="H9493" t="s">
        <v>12</v>
      </c>
      <c r="I9493" s="1">
        <v>45111</v>
      </c>
      <c r="J9493" t="str">
        <f t="shared" si="741"/>
        <v>July</v>
      </c>
      <c r="K9493" t="str">
        <f t="shared" si="742"/>
        <v>Tuesday</v>
      </c>
      <c r="L9493" t="str">
        <f t="shared" si="743"/>
        <v>Summer</v>
      </c>
      <c r="M9493">
        <f t="shared" si="744"/>
        <v>3815.5200000000004</v>
      </c>
    </row>
    <row r="9494" spans="1:13" x14ac:dyDescent="0.25">
      <c r="A9494" t="s">
        <v>97</v>
      </c>
      <c r="B9494" t="s">
        <v>22</v>
      </c>
      <c r="C9494" t="s">
        <v>33</v>
      </c>
      <c r="D9494">
        <v>5</v>
      </c>
      <c r="E9494">
        <v>143.13</v>
      </c>
      <c r="F9494" s="16">
        <f t="shared" si="740"/>
        <v>715.65</v>
      </c>
      <c r="G9494" t="s">
        <v>11</v>
      </c>
      <c r="H9494" t="s">
        <v>16</v>
      </c>
      <c r="I9494" s="1">
        <v>44981</v>
      </c>
      <c r="J9494" t="str">
        <f t="shared" si="741"/>
        <v>February</v>
      </c>
      <c r="K9494" t="str">
        <f t="shared" si="742"/>
        <v>Friday</v>
      </c>
      <c r="L9494" t="str">
        <f t="shared" si="743"/>
        <v>Winter</v>
      </c>
      <c r="M9494">
        <f t="shared" si="744"/>
        <v>991.67999999999984</v>
      </c>
    </row>
    <row r="9495" spans="1:13" x14ac:dyDescent="0.25">
      <c r="A9495" t="s">
        <v>71</v>
      </c>
      <c r="B9495" t="s">
        <v>60</v>
      </c>
      <c r="C9495" t="s">
        <v>81</v>
      </c>
      <c r="D9495">
        <v>1</v>
      </c>
      <c r="E9495">
        <v>357.81</v>
      </c>
      <c r="F9495" s="16">
        <f t="shared" si="740"/>
        <v>357.81</v>
      </c>
      <c r="G9495" t="s">
        <v>24</v>
      </c>
      <c r="H9495" t="s">
        <v>40</v>
      </c>
      <c r="I9495" s="1">
        <v>45139</v>
      </c>
      <c r="J9495" t="str">
        <f t="shared" si="741"/>
        <v>August</v>
      </c>
      <c r="K9495" t="str">
        <f t="shared" si="742"/>
        <v>Tuesday</v>
      </c>
      <c r="L9495" t="str">
        <f t="shared" si="743"/>
        <v>Summer</v>
      </c>
      <c r="M9495">
        <f t="shared" si="744"/>
        <v>1112.92</v>
      </c>
    </row>
    <row r="9496" spans="1:13" x14ac:dyDescent="0.25">
      <c r="A9496" t="s">
        <v>272</v>
      </c>
      <c r="B9496" t="s">
        <v>69</v>
      </c>
      <c r="C9496" t="s">
        <v>70</v>
      </c>
      <c r="D9496">
        <v>3</v>
      </c>
      <c r="E9496">
        <v>12.51</v>
      </c>
      <c r="F9496" s="16">
        <f t="shared" si="740"/>
        <v>37.53</v>
      </c>
      <c r="G9496" t="s">
        <v>37</v>
      </c>
      <c r="H9496" t="s">
        <v>12</v>
      </c>
      <c r="I9496" s="1">
        <v>45122</v>
      </c>
      <c r="J9496" t="str">
        <f t="shared" si="741"/>
        <v>July</v>
      </c>
      <c r="K9496" t="str">
        <f t="shared" si="742"/>
        <v>Saturday</v>
      </c>
      <c r="L9496" t="str">
        <f t="shared" si="743"/>
        <v>Summer</v>
      </c>
      <c r="M9496">
        <f t="shared" si="744"/>
        <v>125.75</v>
      </c>
    </row>
    <row r="9497" spans="1:13" x14ac:dyDescent="0.25">
      <c r="A9497" t="s">
        <v>114</v>
      </c>
      <c r="B9497" t="s">
        <v>45</v>
      </c>
      <c r="C9497" t="s">
        <v>103</v>
      </c>
      <c r="D9497">
        <v>4</v>
      </c>
      <c r="E9497">
        <v>11.79</v>
      </c>
      <c r="F9497" s="16">
        <f t="shared" si="740"/>
        <v>47.16</v>
      </c>
      <c r="G9497" t="s">
        <v>11</v>
      </c>
      <c r="H9497" t="s">
        <v>16</v>
      </c>
      <c r="I9497" s="1">
        <v>45024</v>
      </c>
      <c r="J9497" t="str">
        <f t="shared" si="741"/>
        <v>April</v>
      </c>
      <c r="K9497" t="str">
        <f t="shared" si="742"/>
        <v>Saturday</v>
      </c>
      <c r="L9497" t="str">
        <f t="shared" si="743"/>
        <v>Spring</v>
      </c>
      <c r="M9497">
        <f t="shared" si="744"/>
        <v>2374.5199999999995</v>
      </c>
    </row>
    <row r="9498" spans="1:13" x14ac:dyDescent="0.25">
      <c r="A9498" t="s">
        <v>185</v>
      </c>
      <c r="B9498" t="s">
        <v>69</v>
      </c>
      <c r="C9498" t="s">
        <v>109</v>
      </c>
      <c r="D9498">
        <v>1</v>
      </c>
      <c r="E9498">
        <v>5.99</v>
      </c>
      <c r="F9498" s="16">
        <f t="shared" si="740"/>
        <v>5.99</v>
      </c>
      <c r="G9498" t="s">
        <v>37</v>
      </c>
      <c r="H9498" t="s">
        <v>40</v>
      </c>
      <c r="I9498" s="1">
        <v>45083</v>
      </c>
      <c r="J9498" t="str">
        <f t="shared" si="741"/>
        <v>June</v>
      </c>
      <c r="K9498" t="str">
        <f t="shared" si="742"/>
        <v>Tuesday</v>
      </c>
      <c r="L9498" t="str">
        <f t="shared" si="743"/>
        <v>Summer</v>
      </c>
      <c r="M9498">
        <f t="shared" si="744"/>
        <v>5.99</v>
      </c>
    </row>
    <row r="9499" spans="1:13" x14ac:dyDescent="0.25">
      <c r="A9499" t="s">
        <v>151</v>
      </c>
      <c r="B9499" t="s">
        <v>55</v>
      </c>
      <c r="C9499" t="s">
        <v>164</v>
      </c>
      <c r="D9499">
        <v>5</v>
      </c>
      <c r="E9499">
        <v>384.06</v>
      </c>
      <c r="F9499" s="16">
        <f t="shared" si="740"/>
        <v>1920.3</v>
      </c>
      <c r="G9499" t="s">
        <v>37</v>
      </c>
      <c r="H9499" t="s">
        <v>12</v>
      </c>
      <c r="I9499" s="1">
        <v>45640</v>
      </c>
      <c r="J9499" t="str">
        <f t="shared" si="741"/>
        <v>December</v>
      </c>
      <c r="K9499" t="str">
        <f t="shared" si="742"/>
        <v>Saturday</v>
      </c>
      <c r="L9499" t="str">
        <f t="shared" si="743"/>
        <v>Winter</v>
      </c>
      <c r="M9499">
        <f t="shared" si="744"/>
        <v>3119.5599999999995</v>
      </c>
    </row>
    <row r="9500" spans="1:13" x14ac:dyDescent="0.25">
      <c r="A9500" t="s">
        <v>234</v>
      </c>
      <c r="B9500" t="s">
        <v>30</v>
      </c>
      <c r="C9500" t="s">
        <v>79</v>
      </c>
      <c r="D9500">
        <v>1</v>
      </c>
      <c r="E9500">
        <v>3.91</v>
      </c>
      <c r="F9500" s="16">
        <f t="shared" si="740"/>
        <v>3.91</v>
      </c>
      <c r="G9500" t="s">
        <v>37</v>
      </c>
      <c r="H9500" t="s">
        <v>16</v>
      </c>
      <c r="I9500" s="1">
        <v>45263</v>
      </c>
      <c r="J9500" t="str">
        <f t="shared" si="741"/>
        <v>December</v>
      </c>
      <c r="K9500" t="str">
        <f t="shared" si="742"/>
        <v>Sunday</v>
      </c>
      <c r="L9500" t="str">
        <f t="shared" si="743"/>
        <v>Winter</v>
      </c>
      <c r="M9500">
        <f t="shared" si="744"/>
        <v>90.22</v>
      </c>
    </row>
    <row r="9501" spans="1:13" x14ac:dyDescent="0.25">
      <c r="A9501" t="s">
        <v>123</v>
      </c>
      <c r="B9501" t="s">
        <v>45</v>
      </c>
      <c r="C9501" t="s">
        <v>161</v>
      </c>
      <c r="D9501">
        <v>2</v>
      </c>
      <c r="E9501">
        <v>6.53</v>
      </c>
      <c r="F9501" s="16">
        <f t="shared" si="740"/>
        <v>13.06</v>
      </c>
      <c r="G9501" t="s">
        <v>20</v>
      </c>
      <c r="H9501" t="s">
        <v>16</v>
      </c>
      <c r="I9501" s="1">
        <v>44931</v>
      </c>
      <c r="J9501" t="str">
        <f t="shared" si="741"/>
        <v>January</v>
      </c>
      <c r="K9501" t="str">
        <f t="shared" si="742"/>
        <v>Thursday</v>
      </c>
      <c r="L9501" t="str">
        <f t="shared" si="743"/>
        <v>Winter</v>
      </c>
      <c r="M9501">
        <f t="shared" si="744"/>
        <v>107.19</v>
      </c>
    </row>
    <row r="9502" spans="1:13" x14ac:dyDescent="0.25">
      <c r="A9502" t="s">
        <v>175</v>
      </c>
      <c r="B9502" t="s">
        <v>9</v>
      </c>
      <c r="C9502" t="s">
        <v>63</v>
      </c>
      <c r="D9502">
        <v>5</v>
      </c>
      <c r="E9502">
        <v>11.56</v>
      </c>
      <c r="F9502" s="16">
        <f t="shared" si="740"/>
        <v>57.800000000000004</v>
      </c>
      <c r="G9502" t="s">
        <v>24</v>
      </c>
      <c r="H9502" t="s">
        <v>16</v>
      </c>
      <c r="I9502" s="1">
        <v>45339</v>
      </c>
      <c r="J9502" t="str">
        <f t="shared" si="741"/>
        <v>February</v>
      </c>
      <c r="K9502" t="str">
        <f t="shared" si="742"/>
        <v>Saturday</v>
      </c>
      <c r="L9502" t="str">
        <f t="shared" si="743"/>
        <v>Winter</v>
      </c>
      <c r="M9502">
        <f t="shared" si="744"/>
        <v>878.29</v>
      </c>
    </row>
    <row r="9503" spans="1:13" x14ac:dyDescent="0.25">
      <c r="A9503" t="s">
        <v>115</v>
      </c>
      <c r="B9503" t="s">
        <v>14</v>
      </c>
      <c r="C9503" t="s">
        <v>15</v>
      </c>
      <c r="D9503">
        <v>3</v>
      </c>
      <c r="E9503">
        <v>91.88</v>
      </c>
      <c r="F9503" s="16">
        <f t="shared" si="740"/>
        <v>275.64</v>
      </c>
      <c r="G9503" t="s">
        <v>20</v>
      </c>
      <c r="H9503" t="s">
        <v>12</v>
      </c>
      <c r="I9503" s="1">
        <v>45315</v>
      </c>
      <c r="J9503" t="str">
        <f t="shared" si="741"/>
        <v>January</v>
      </c>
      <c r="K9503" t="str">
        <f t="shared" si="742"/>
        <v>Wednesday</v>
      </c>
      <c r="L9503" t="str">
        <f t="shared" si="743"/>
        <v>Winter</v>
      </c>
      <c r="M9503">
        <f t="shared" si="744"/>
        <v>468.19</v>
      </c>
    </row>
    <row r="9504" spans="1:13" x14ac:dyDescent="0.25">
      <c r="A9504" t="s">
        <v>190</v>
      </c>
      <c r="B9504" t="s">
        <v>26</v>
      </c>
      <c r="C9504" t="s">
        <v>27</v>
      </c>
      <c r="D9504">
        <v>1</v>
      </c>
      <c r="E9504">
        <v>43.16</v>
      </c>
      <c r="F9504" s="16">
        <f t="shared" si="740"/>
        <v>43.16</v>
      </c>
      <c r="G9504" t="s">
        <v>20</v>
      </c>
      <c r="H9504" t="s">
        <v>12</v>
      </c>
      <c r="I9504" s="1">
        <v>45602</v>
      </c>
      <c r="J9504" t="str">
        <f t="shared" si="741"/>
        <v>November</v>
      </c>
      <c r="K9504" t="str">
        <f t="shared" si="742"/>
        <v>Wednesday</v>
      </c>
      <c r="L9504" t="str">
        <f t="shared" si="743"/>
        <v>Autumn</v>
      </c>
      <c r="M9504">
        <f t="shared" si="744"/>
        <v>5024.9699999999993</v>
      </c>
    </row>
    <row r="9505" spans="1:13" x14ac:dyDescent="0.25">
      <c r="A9505" t="s">
        <v>132</v>
      </c>
      <c r="B9505" t="s">
        <v>30</v>
      </c>
      <c r="C9505" t="s">
        <v>93</v>
      </c>
      <c r="D9505">
        <v>1</v>
      </c>
      <c r="E9505">
        <v>39.549999999999997</v>
      </c>
      <c r="F9505" s="16">
        <f t="shared" si="740"/>
        <v>39.549999999999997</v>
      </c>
      <c r="G9505" t="s">
        <v>24</v>
      </c>
      <c r="H9505" t="s">
        <v>16</v>
      </c>
      <c r="I9505" s="1">
        <v>45540</v>
      </c>
      <c r="J9505" t="str">
        <f t="shared" si="741"/>
        <v>September</v>
      </c>
      <c r="K9505" t="str">
        <f t="shared" si="742"/>
        <v>Thursday</v>
      </c>
      <c r="L9505" t="str">
        <f t="shared" si="743"/>
        <v>Autumn</v>
      </c>
      <c r="M9505">
        <f t="shared" si="744"/>
        <v>270.57</v>
      </c>
    </row>
    <row r="9506" spans="1:13" x14ac:dyDescent="0.25">
      <c r="A9506" t="s">
        <v>101</v>
      </c>
      <c r="B9506" t="s">
        <v>30</v>
      </c>
      <c r="C9506" t="s">
        <v>79</v>
      </c>
      <c r="D9506">
        <v>1</v>
      </c>
      <c r="E9506">
        <v>9.4600000000000009</v>
      </c>
      <c r="F9506" s="16">
        <f t="shared" si="740"/>
        <v>9.4600000000000009</v>
      </c>
      <c r="G9506" t="s">
        <v>24</v>
      </c>
      <c r="H9506" t="s">
        <v>16</v>
      </c>
      <c r="I9506" s="1">
        <v>44958</v>
      </c>
      <c r="J9506" t="str">
        <f t="shared" si="741"/>
        <v>February</v>
      </c>
      <c r="K9506" t="str">
        <f t="shared" si="742"/>
        <v>Wednesday</v>
      </c>
      <c r="L9506" t="str">
        <f t="shared" si="743"/>
        <v>Winter</v>
      </c>
      <c r="M9506">
        <f t="shared" si="744"/>
        <v>946.22</v>
      </c>
    </row>
    <row r="9507" spans="1:13" x14ac:dyDescent="0.25">
      <c r="A9507" t="s">
        <v>211</v>
      </c>
      <c r="B9507" t="s">
        <v>9</v>
      </c>
      <c r="C9507" t="s">
        <v>86</v>
      </c>
      <c r="D9507">
        <v>4</v>
      </c>
      <c r="E9507">
        <v>4.55</v>
      </c>
      <c r="F9507" s="16">
        <f t="shared" si="740"/>
        <v>18.2</v>
      </c>
      <c r="G9507" t="s">
        <v>37</v>
      </c>
      <c r="H9507" t="s">
        <v>16</v>
      </c>
      <c r="I9507" s="1">
        <v>45418</v>
      </c>
      <c r="J9507" t="str">
        <f t="shared" si="741"/>
        <v>May</v>
      </c>
      <c r="K9507" t="str">
        <f t="shared" si="742"/>
        <v>Monday</v>
      </c>
      <c r="L9507" t="str">
        <f t="shared" si="743"/>
        <v>Spring</v>
      </c>
      <c r="M9507">
        <f t="shared" si="744"/>
        <v>1417.41</v>
      </c>
    </row>
    <row r="9508" spans="1:13" x14ac:dyDescent="0.25">
      <c r="A9508" t="s">
        <v>232</v>
      </c>
      <c r="B9508" t="s">
        <v>99</v>
      </c>
      <c r="C9508" t="s">
        <v>188</v>
      </c>
      <c r="D9508">
        <v>1</v>
      </c>
      <c r="E9508">
        <v>67.06</v>
      </c>
      <c r="F9508" s="16">
        <f t="shared" si="740"/>
        <v>67.06</v>
      </c>
      <c r="G9508" t="s">
        <v>37</v>
      </c>
      <c r="H9508" t="s">
        <v>40</v>
      </c>
      <c r="I9508" s="1">
        <v>45544</v>
      </c>
      <c r="J9508" t="str">
        <f t="shared" si="741"/>
        <v>September</v>
      </c>
      <c r="K9508" t="str">
        <f t="shared" si="742"/>
        <v>Monday</v>
      </c>
      <c r="L9508" t="str">
        <f t="shared" si="743"/>
        <v>Autumn</v>
      </c>
      <c r="M9508">
        <f t="shared" si="744"/>
        <v>51987.200000000004</v>
      </c>
    </row>
    <row r="9509" spans="1:13" x14ac:dyDescent="0.25">
      <c r="A9509" t="s">
        <v>273</v>
      </c>
      <c r="B9509" t="s">
        <v>30</v>
      </c>
      <c r="C9509" t="s">
        <v>93</v>
      </c>
      <c r="D9509">
        <v>1</v>
      </c>
      <c r="E9509">
        <v>55.88</v>
      </c>
      <c r="F9509" s="16">
        <f t="shared" si="740"/>
        <v>55.88</v>
      </c>
      <c r="G9509" t="s">
        <v>20</v>
      </c>
      <c r="H9509" t="s">
        <v>12</v>
      </c>
      <c r="I9509" s="1">
        <v>45490</v>
      </c>
      <c r="J9509" t="str">
        <f t="shared" si="741"/>
        <v>July</v>
      </c>
      <c r="K9509" t="str">
        <f t="shared" si="742"/>
        <v>Wednesday</v>
      </c>
      <c r="L9509" t="str">
        <f t="shared" si="743"/>
        <v>Summer</v>
      </c>
      <c r="M9509">
        <f t="shared" si="744"/>
        <v>931.69</v>
      </c>
    </row>
    <row r="9510" spans="1:13" x14ac:dyDescent="0.25">
      <c r="A9510" t="s">
        <v>115</v>
      </c>
      <c r="B9510" t="s">
        <v>26</v>
      </c>
      <c r="C9510" t="s">
        <v>27</v>
      </c>
      <c r="D9510">
        <v>2</v>
      </c>
      <c r="E9510">
        <v>24.86</v>
      </c>
      <c r="F9510" s="16">
        <f t="shared" si="740"/>
        <v>49.72</v>
      </c>
      <c r="G9510" t="s">
        <v>37</v>
      </c>
      <c r="H9510" t="s">
        <v>16</v>
      </c>
      <c r="I9510" s="1">
        <v>45480</v>
      </c>
      <c r="J9510" t="str">
        <f t="shared" si="741"/>
        <v>July</v>
      </c>
      <c r="K9510" t="str">
        <f t="shared" si="742"/>
        <v>Sunday</v>
      </c>
      <c r="L9510" t="str">
        <f t="shared" si="743"/>
        <v>Summer</v>
      </c>
      <c r="M9510">
        <f t="shared" si="744"/>
        <v>192.55</v>
      </c>
    </row>
    <row r="9511" spans="1:13" x14ac:dyDescent="0.25">
      <c r="A9511" t="s">
        <v>38</v>
      </c>
      <c r="B9511" t="s">
        <v>14</v>
      </c>
      <c r="C9511" t="s">
        <v>150</v>
      </c>
      <c r="D9511">
        <v>1</v>
      </c>
      <c r="E9511">
        <v>75.930000000000007</v>
      </c>
      <c r="F9511" s="16">
        <f t="shared" si="740"/>
        <v>75.930000000000007</v>
      </c>
      <c r="G9511" t="s">
        <v>11</v>
      </c>
      <c r="H9511" t="s">
        <v>40</v>
      </c>
      <c r="I9511" s="1">
        <v>45651</v>
      </c>
      <c r="J9511" t="str">
        <f t="shared" si="741"/>
        <v>December</v>
      </c>
      <c r="K9511" t="str">
        <f t="shared" si="742"/>
        <v>Wednesday</v>
      </c>
      <c r="L9511" t="str">
        <f t="shared" si="743"/>
        <v>Winter</v>
      </c>
      <c r="M9511">
        <f t="shared" si="744"/>
        <v>224.64</v>
      </c>
    </row>
    <row r="9512" spans="1:13" x14ac:dyDescent="0.25">
      <c r="A9512" t="s">
        <v>220</v>
      </c>
      <c r="B9512" t="s">
        <v>35</v>
      </c>
      <c r="C9512" t="s">
        <v>75</v>
      </c>
      <c r="D9512">
        <v>1</v>
      </c>
      <c r="E9512">
        <v>23.46</v>
      </c>
      <c r="F9512" s="16">
        <f t="shared" si="740"/>
        <v>23.46</v>
      </c>
      <c r="G9512" t="s">
        <v>24</v>
      </c>
      <c r="H9512" t="s">
        <v>12</v>
      </c>
      <c r="I9512" s="1">
        <v>44952</v>
      </c>
      <c r="J9512" t="str">
        <f t="shared" si="741"/>
        <v>January</v>
      </c>
      <c r="K9512" t="str">
        <f t="shared" si="742"/>
        <v>Thursday</v>
      </c>
      <c r="L9512" t="str">
        <f t="shared" si="743"/>
        <v>Winter</v>
      </c>
      <c r="M9512">
        <f t="shared" si="744"/>
        <v>440.24</v>
      </c>
    </row>
    <row r="9513" spans="1:13" x14ac:dyDescent="0.25">
      <c r="A9513" t="s">
        <v>227</v>
      </c>
      <c r="B9513" t="s">
        <v>30</v>
      </c>
      <c r="C9513" t="s">
        <v>93</v>
      </c>
      <c r="D9513">
        <v>1</v>
      </c>
      <c r="E9513">
        <v>80.180000000000007</v>
      </c>
      <c r="F9513" s="16">
        <f t="shared" si="740"/>
        <v>80.180000000000007</v>
      </c>
      <c r="G9513" t="s">
        <v>24</v>
      </c>
      <c r="H9513" t="s">
        <v>16</v>
      </c>
      <c r="I9513" s="1">
        <v>45295</v>
      </c>
      <c r="J9513" t="str">
        <f t="shared" si="741"/>
        <v>January</v>
      </c>
      <c r="K9513" t="str">
        <f t="shared" si="742"/>
        <v>Thursday</v>
      </c>
      <c r="L9513" t="str">
        <f t="shared" si="743"/>
        <v>Winter</v>
      </c>
      <c r="M9513">
        <f t="shared" si="744"/>
        <v>1117.3400000000001</v>
      </c>
    </row>
    <row r="9514" spans="1:13" x14ac:dyDescent="0.25">
      <c r="A9514" t="s">
        <v>44</v>
      </c>
      <c r="B9514" t="s">
        <v>99</v>
      </c>
      <c r="C9514" t="s">
        <v>100</v>
      </c>
      <c r="D9514">
        <v>1</v>
      </c>
      <c r="E9514">
        <v>8.36</v>
      </c>
      <c r="F9514" s="16">
        <f t="shared" si="740"/>
        <v>8.36</v>
      </c>
      <c r="G9514" t="s">
        <v>20</v>
      </c>
      <c r="H9514" t="s">
        <v>40</v>
      </c>
      <c r="I9514" s="1">
        <v>45245</v>
      </c>
      <c r="J9514" t="str">
        <f t="shared" si="741"/>
        <v>November</v>
      </c>
      <c r="K9514" t="str">
        <f t="shared" si="742"/>
        <v>Wednesday</v>
      </c>
      <c r="L9514" t="str">
        <f t="shared" si="743"/>
        <v>Autumn</v>
      </c>
      <c r="M9514">
        <f t="shared" si="744"/>
        <v>419.58</v>
      </c>
    </row>
    <row r="9515" spans="1:13" x14ac:dyDescent="0.25">
      <c r="A9515" t="s">
        <v>182</v>
      </c>
      <c r="B9515" t="s">
        <v>26</v>
      </c>
      <c r="C9515" t="s">
        <v>152</v>
      </c>
      <c r="D9515">
        <v>1</v>
      </c>
      <c r="E9515">
        <v>61.14</v>
      </c>
      <c r="F9515" s="16">
        <f t="shared" si="740"/>
        <v>61.14</v>
      </c>
      <c r="G9515" t="s">
        <v>24</v>
      </c>
      <c r="H9515" t="s">
        <v>16</v>
      </c>
      <c r="I9515" s="1">
        <v>45126</v>
      </c>
      <c r="J9515" t="str">
        <f t="shared" si="741"/>
        <v>July</v>
      </c>
      <c r="K9515" t="str">
        <f t="shared" si="742"/>
        <v>Wednesday</v>
      </c>
      <c r="L9515" t="str">
        <f t="shared" si="743"/>
        <v>Summer</v>
      </c>
      <c r="M9515">
        <f t="shared" si="744"/>
        <v>198.34</v>
      </c>
    </row>
    <row r="9516" spans="1:13" x14ac:dyDescent="0.25">
      <c r="A9516" t="s">
        <v>91</v>
      </c>
      <c r="B9516" t="s">
        <v>14</v>
      </c>
      <c r="C9516" t="s">
        <v>15</v>
      </c>
      <c r="D9516">
        <v>2</v>
      </c>
      <c r="E9516">
        <v>41.2</v>
      </c>
      <c r="F9516" s="16">
        <f t="shared" si="740"/>
        <v>82.4</v>
      </c>
      <c r="G9516" t="s">
        <v>11</v>
      </c>
      <c r="H9516" t="s">
        <v>12</v>
      </c>
      <c r="I9516" s="1">
        <v>45428</v>
      </c>
      <c r="J9516" t="str">
        <f t="shared" si="741"/>
        <v>May</v>
      </c>
      <c r="K9516" t="str">
        <f t="shared" si="742"/>
        <v>Thursday</v>
      </c>
      <c r="L9516" t="str">
        <f t="shared" si="743"/>
        <v>Spring</v>
      </c>
      <c r="M9516">
        <f t="shared" si="744"/>
        <v>132.44</v>
      </c>
    </row>
    <row r="9517" spans="1:13" x14ac:dyDescent="0.25">
      <c r="A9517" t="s">
        <v>127</v>
      </c>
      <c r="B9517" t="s">
        <v>69</v>
      </c>
      <c r="C9517" t="s">
        <v>70</v>
      </c>
      <c r="D9517">
        <v>4</v>
      </c>
      <c r="E9517">
        <v>16.3</v>
      </c>
      <c r="F9517" s="16">
        <f t="shared" si="740"/>
        <v>65.2</v>
      </c>
      <c r="G9517" t="s">
        <v>37</v>
      </c>
      <c r="H9517" t="s">
        <v>40</v>
      </c>
      <c r="I9517" s="1">
        <v>45053</v>
      </c>
      <c r="J9517" t="str">
        <f t="shared" si="741"/>
        <v>May</v>
      </c>
      <c r="K9517" t="str">
        <f t="shared" si="742"/>
        <v>Sunday</v>
      </c>
      <c r="L9517" t="str">
        <f t="shared" si="743"/>
        <v>Spring</v>
      </c>
      <c r="M9517">
        <f t="shared" si="744"/>
        <v>124.48</v>
      </c>
    </row>
    <row r="9518" spans="1:13" x14ac:dyDescent="0.25">
      <c r="A9518" t="s">
        <v>68</v>
      </c>
      <c r="B9518" t="s">
        <v>60</v>
      </c>
      <c r="C9518" t="s">
        <v>81</v>
      </c>
      <c r="D9518">
        <v>1</v>
      </c>
      <c r="E9518">
        <v>82.91</v>
      </c>
      <c r="F9518" s="16">
        <f t="shared" si="740"/>
        <v>82.91</v>
      </c>
      <c r="G9518" t="s">
        <v>11</v>
      </c>
      <c r="H9518" t="s">
        <v>40</v>
      </c>
      <c r="I9518" s="1">
        <v>45362</v>
      </c>
      <c r="J9518" t="str">
        <f t="shared" si="741"/>
        <v>March</v>
      </c>
      <c r="K9518" t="str">
        <f t="shared" si="742"/>
        <v>Monday</v>
      </c>
      <c r="L9518" t="str">
        <f t="shared" si="743"/>
        <v>Spring</v>
      </c>
      <c r="M9518">
        <f t="shared" si="744"/>
        <v>62765.65</v>
      </c>
    </row>
    <row r="9519" spans="1:13" x14ac:dyDescent="0.25">
      <c r="A9519" t="s">
        <v>181</v>
      </c>
      <c r="B9519" t="s">
        <v>35</v>
      </c>
      <c r="C9519" t="s">
        <v>75</v>
      </c>
      <c r="D9519">
        <v>1</v>
      </c>
      <c r="E9519">
        <v>23.97</v>
      </c>
      <c r="F9519" s="16">
        <f t="shared" si="740"/>
        <v>23.97</v>
      </c>
      <c r="G9519" t="s">
        <v>37</v>
      </c>
      <c r="H9519" t="s">
        <v>12</v>
      </c>
      <c r="I9519" s="1">
        <v>45430</v>
      </c>
      <c r="J9519" t="str">
        <f t="shared" si="741"/>
        <v>May</v>
      </c>
      <c r="K9519" t="str">
        <f t="shared" si="742"/>
        <v>Saturday</v>
      </c>
      <c r="L9519" t="str">
        <f t="shared" si="743"/>
        <v>Spring</v>
      </c>
      <c r="M9519">
        <f t="shared" si="744"/>
        <v>404.72</v>
      </c>
    </row>
    <row r="9520" spans="1:13" x14ac:dyDescent="0.25">
      <c r="A9520" t="s">
        <v>273</v>
      </c>
      <c r="B9520" t="s">
        <v>60</v>
      </c>
      <c r="C9520" t="s">
        <v>81</v>
      </c>
      <c r="D9520">
        <v>1</v>
      </c>
      <c r="E9520">
        <v>59.21</v>
      </c>
      <c r="F9520" s="16">
        <f t="shared" si="740"/>
        <v>59.21</v>
      </c>
      <c r="G9520" t="s">
        <v>37</v>
      </c>
      <c r="H9520" t="s">
        <v>40</v>
      </c>
      <c r="I9520" s="1">
        <v>45502</v>
      </c>
      <c r="J9520" t="str">
        <f t="shared" si="741"/>
        <v>July</v>
      </c>
      <c r="K9520" t="str">
        <f t="shared" si="742"/>
        <v>Monday</v>
      </c>
      <c r="L9520" t="str">
        <f t="shared" si="743"/>
        <v>Summer</v>
      </c>
      <c r="M9520">
        <f t="shared" si="744"/>
        <v>875.81000000000006</v>
      </c>
    </row>
    <row r="9521" spans="1:13" x14ac:dyDescent="0.25">
      <c r="A9521" t="s">
        <v>181</v>
      </c>
      <c r="B9521" t="s">
        <v>18</v>
      </c>
      <c r="C9521" t="s">
        <v>106</v>
      </c>
      <c r="D9521">
        <v>1</v>
      </c>
      <c r="E9521">
        <v>189.85</v>
      </c>
      <c r="F9521" s="16">
        <f t="shared" si="740"/>
        <v>189.85</v>
      </c>
      <c r="G9521" t="s">
        <v>37</v>
      </c>
      <c r="H9521" t="s">
        <v>16</v>
      </c>
      <c r="I9521" s="1">
        <v>45631</v>
      </c>
      <c r="J9521" t="str">
        <f t="shared" si="741"/>
        <v>December</v>
      </c>
      <c r="K9521" t="str">
        <f t="shared" si="742"/>
        <v>Thursday</v>
      </c>
      <c r="L9521" t="str">
        <f t="shared" si="743"/>
        <v>Winter</v>
      </c>
      <c r="M9521">
        <f t="shared" si="744"/>
        <v>380.75000000000006</v>
      </c>
    </row>
    <row r="9522" spans="1:13" x14ac:dyDescent="0.25">
      <c r="A9522" t="s">
        <v>170</v>
      </c>
      <c r="B9522" t="s">
        <v>69</v>
      </c>
      <c r="C9522" t="s">
        <v>72</v>
      </c>
      <c r="D9522">
        <v>3</v>
      </c>
      <c r="E9522">
        <v>90.4</v>
      </c>
      <c r="F9522" s="16">
        <f t="shared" si="740"/>
        <v>271.20000000000005</v>
      </c>
      <c r="G9522" t="s">
        <v>37</v>
      </c>
      <c r="H9522" t="s">
        <v>16</v>
      </c>
      <c r="I9522" s="1">
        <v>44983</v>
      </c>
      <c r="J9522" t="str">
        <f t="shared" si="741"/>
        <v>February</v>
      </c>
      <c r="K9522" t="str">
        <f t="shared" si="742"/>
        <v>Sunday</v>
      </c>
      <c r="L9522" t="str">
        <f t="shared" si="743"/>
        <v>Winter</v>
      </c>
      <c r="M9522">
        <f t="shared" si="744"/>
        <v>2425.4300000000003</v>
      </c>
    </row>
    <row r="9523" spans="1:13" x14ac:dyDescent="0.25">
      <c r="A9523" t="s">
        <v>240</v>
      </c>
      <c r="B9523" t="s">
        <v>22</v>
      </c>
      <c r="C9523" t="s">
        <v>142</v>
      </c>
      <c r="D9523">
        <v>2</v>
      </c>
      <c r="E9523">
        <v>457.94</v>
      </c>
      <c r="F9523" s="16">
        <f t="shared" si="740"/>
        <v>915.88</v>
      </c>
      <c r="G9523" t="s">
        <v>24</v>
      </c>
      <c r="H9523" t="s">
        <v>40</v>
      </c>
      <c r="I9523" s="1">
        <v>45622</v>
      </c>
      <c r="J9523" t="str">
        <f t="shared" si="741"/>
        <v>November</v>
      </c>
      <c r="K9523" t="str">
        <f t="shared" si="742"/>
        <v>Tuesday</v>
      </c>
      <c r="L9523" t="str">
        <f t="shared" si="743"/>
        <v>Autumn</v>
      </c>
      <c r="M9523">
        <f t="shared" si="744"/>
        <v>1593.2399999999998</v>
      </c>
    </row>
    <row r="9524" spans="1:13" x14ac:dyDescent="0.25">
      <c r="A9524" t="s">
        <v>259</v>
      </c>
      <c r="B9524" t="s">
        <v>45</v>
      </c>
      <c r="C9524" t="s">
        <v>161</v>
      </c>
      <c r="D9524">
        <v>1</v>
      </c>
      <c r="E9524">
        <v>7.94</v>
      </c>
      <c r="F9524" s="16">
        <f t="shared" si="740"/>
        <v>7.94</v>
      </c>
      <c r="G9524" t="s">
        <v>24</v>
      </c>
      <c r="H9524" t="s">
        <v>12</v>
      </c>
      <c r="I9524" s="1">
        <v>45612</v>
      </c>
      <c r="J9524" t="str">
        <f t="shared" si="741"/>
        <v>November</v>
      </c>
      <c r="K9524" t="str">
        <f t="shared" si="742"/>
        <v>Saturday</v>
      </c>
      <c r="L9524" t="str">
        <f t="shared" si="743"/>
        <v>Autumn</v>
      </c>
      <c r="M9524">
        <f t="shared" si="744"/>
        <v>944.76</v>
      </c>
    </row>
    <row r="9525" spans="1:13" x14ac:dyDescent="0.25">
      <c r="A9525" t="s">
        <v>203</v>
      </c>
      <c r="B9525" t="s">
        <v>22</v>
      </c>
      <c r="C9525" t="s">
        <v>23</v>
      </c>
      <c r="D9525">
        <v>3</v>
      </c>
      <c r="E9525">
        <v>17.07</v>
      </c>
      <c r="F9525" s="16">
        <f t="shared" si="740"/>
        <v>51.21</v>
      </c>
      <c r="G9525" t="s">
        <v>11</v>
      </c>
      <c r="H9525" t="s">
        <v>12</v>
      </c>
      <c r="I9525" s="1">
        <v>44944</v>
      </c>
      <c r="J9525" t="str">
        <f t="shared" si="741"/>
        <v>January</v>
      </c>
      <c r="K9525" t="str">
        <f t="shared" si="742"/>
        <v>Wednesday</v>
      </c>
      <c r="L9525" t="str">
        <f t="shared" si="743"/>
        <v>Winter</v>
      </c>
      <c r="M9525">
        <f t="shared" si="744"/>
        <v>354.01</v>
      </c>
    </row>
    <row r="9526" spans="1:13" x14ac:dyDescent="0.25">
      <c r="A9526" t="s">
        <v>112</v>
      </c>
      <c r="B9526" t="s">
        <v>69</v>
      </c>
      <c r="C9526" t="s">
        <v>72</v>
      </c>
      <c r="D9526">
        <v>5</v>
      </c>
      <c r="E9526">
        <v>41.1</v>
      </c>
      <c r="F9526" s="16">
        <f t="shared" si="740"/>
        <v>205.5</v>
      </c>
      <c r="G9526" t="s">
        <v>20</v>
      </c>
      <c r="H9526" t="s">
        <v>40</v>
      </c>
      <c r="I9526" s="1">
        <v>45358</v>
      </c>
      <c r="J9526" t="str">
        <f t="shared" si="741"/>
        <v>March</v>
      </c>
      <c r="K9526" t="str">
        <f t="shared" si="742"/>
        <v>Thursday</v>
      </c>
      <c r="L9526" t="str">
        <f t="shared" si="743"/>
        <v>Spring</v>
      </c>
      <c r="M9526">
        <f t="shared" si="744"/>
        <v>720.85</v>
      </c>
    </row>
    <row r="9527" spans="1:13" x14ac:dyDescent="0.25">
      <c r="A9527" t="s">
        <v>52</v>
      </c>
      <c r="B9527" t="s">
        <v>9</v>
      </c>
      <c r="C9527" t="s">
        <v>10</v>
      </c>
      <c r="D9527">
        <v>5</v>
      </c>
      <c r="E9527">
        <v>1.05</v>
      </c>
      <c r="F9527" s="16">
        <f t="shared" si="740"/>
        <v>5.25</v>
      </c>
      <c r="G9527" t="s">
        <v>20</v>
      </c>
      <c r="H9527" t="s">
        <v>12</v>
      </c>
      <c r="I9527" s="1">
        <v>45543</v>
      </c>
      <c r="J9527" t="str">
        <f t="shared" si="741"/>
        <v>September</v>
      </c>
      <c r="K9527" t="str">
        <f t="shared" si="742"/>
        <v>Sunday</v>
      </c>
      <c r="L9527" t="str">
        <f t="shared" si="743"/>
        <v>Autumn</v>
      </c>
      <c r="M9527">
        <f t="shared" si="744"/>
        <v>201.35999999999999</v>
      </c>
    </row>
    <row r="9528" spans="1:13" x14ac:dyDescent="0.25">
      <c r="A9528" t="s">
        <v>169</v>
      </c>
      <c r="B9528" t="s">
        <v>55</v>
      </c>
      <c r="C9528" t="s">
        <v>164</v>
      </c>
      <c r="D9528">
        <v>5</v>
      </c>
      <c r="E9528">
        <v>932.27</v>
      </c>
      <c r="F9528" s="16">
        <f t="shared" si="740"/>
        <v>4661.3500000000004</v>
      </c>
      <c r="G9528" t="s">
        <v>24</v>
      </c>
      <c r="H9528" t="s">
        <v>12</v>
      </c>
      <c r="I9528" s="1">
        <v>45528</v>
      </c>
      <c r="J9528" t="str">
        <f t="shared" si="741"/>
        <v>August</v>
      </c>
      <c r="K9528" t="str">
        <f t="shared" si="742"/>
        <v>Saturday</v>
      </c>
      <c r="L9528" t="str">
        <f t="shared" si="743"/>
        <v>Summer</v>
      </c>
      <c r="M9528">
        <f t="shared" si="744"/>
        <v>4776.7700000000004</v>
      </c>
    </row>
    <row r="9529" spans="1:13" x14ac:dyDescent="0.25">
      <c r="A9529" t="s">
        <v>113</v>
      </c>
      <c r="B9529" t="s">
        <v>60</v>
      </c>
      <c r="C9529" t="s">
        <v>61</v>
      </c>
      <c r="D9529">
        <v>1</v>
      </c>
      <c r="E9529">
        <v>186.56</v>
      </c>
      <c r="F9529" s="16">
        <f t="shared" si="740"/>
        <v>186.56</v>
      </c>
      <c r="G9529" t="s">
        <v>24</v>
      </c>
      <c r="H9529" t="s">
        <v>12</v>
      </c>
      <c r="I9529" s="1">
        <v>45092</v>
      </c>
      <c r="J9529" t="str">
        <f t="shared" si="741"/>
        <v>June</v>
      </c>
      <c r="K9529" t="str">
        <f t="shared" si="742"/>
        <v>Thursday</v>
      </c>
      <c r="L9529" t="str">
        <f t="shared" si="743"/>
        <v>Summer</v>
      </c>
      <c r="M9529">
        <f t="shared" si="744"/>
        <v>298.3</v>
      </c>
    </row>
    <row r="9530" spans="1:13" x14ac:dyDescent="0.25">
      <c r="A9530" t="s">
        <v>258</v>
      </c>
      <c r="B9530" t="s">
        <v>35</v>
      </c>
      <c r="C9530" t="s">
        <v>36</v>
      </c>
      <c r="D9530">
        <v>1</v>
      </c>
      <c r="E9530">
        <v>192.02</v>
      </c>
      <c r="F9530" s="16">
        <f t="shared" si="740"/>
        <v>192.02</v>
      </c>
      <c r="G9530" t="s">
        <v>11</v>
      </c>
      <c r="H9530" t="s">
        <v>16</v>
      </c>
      <c r="I9530" s="1">
        <v>45013</v>
      </c>
      <c r="J9530" t="str">
        <f t="shared" si="741"/>
        <v>March</v>
      </c>
      <c r="K9530" t="str">
        <f t="shared" si="742"/>
        <v>Tuesday</v>
      </c>
      <c r="L9530" t="str">
        <f t="shared" si="743"/>
        <v>Spring</v>
      </c>
      <c r="M9530">
        <f t="shared" si="744"/>
        <v>197.44</v>
      </c>
    </row>
    <row r="9531" spans="1:13" x14ac:dyDescent="0.25">
      <c r="A9531" t="s">
        <v>101</v>
      </c>
      <c r="B9531" t="s">
        <v>55</v>
      </c>
      <c r="C9531" t="s">
        <v>164</v>
      </c>
      <c r="D9531">
        <v>2</v>
      </c>
      <c r="E9531">
        <v>468.38</v>
      </c>
      <c r="F9531" s="16">
        <f t="shared" si="740"/>
        <v>936.76</v>
      </c>
      <c r="G9531" t="s">
        <v>37</v>
      </c>
      <c r="H9531" t="s">
        <v>16</v>
      </c>
      <c r="I9531" s="1">
        <v>45477</v>
      </c>
      <c r="J9531" t="str">
        <f t="shared" si="741"/>
        <v>July</v>
      </c>
      <c r="K9531" t="str">
        <f t="shared" si="742"/>
        <v>Thursday</v>
      </c>
      <c r="L9531" t="str">
        <f t="shared" si="743"/>
        <v>Summer</v>
      </c>
      <c r="M9531">
        <f t="shared" si="744"/>
        <v>936.76</v>
      </c>
    </row>
    <row r="9532" spans="1:13" x14ac:dyDescent="0.25">
      <c r="A9532" t="s">
        <v>255</v>
      </c>
      <c r="B9532" t="s">
        <v>99</v>
      </c>
      <c r="C9532" t="s">
        <v>100</v>
      </c>
      <c r="D9532">
        <v>1</v>
      </c>
      <c r="E9532">
        <v>15.05</v>
      </c>
      <c r="F9532" s="16">
        <f t="shared" si="740"/>
        <v>15.05</v>
      </c>
      <c r="G9532" t="s">
        <v>37</v>
      </c>
      <c r="H9532" t="s">
        <v>16</v>
      </c>
      <c r="I9532" s="1">
        <v>45467</v>
      </c>
      <c r="J9532" t="str">
        <f t="shared" si="741"/>
        <v>June</v>
      </c>
      <c r="K9532" t="str">
        <f t="shared" si="742"/>
        <v>Monday</v>
      </c>
      <c r="L9532" t="str">
        <f t="shared" si="743"/>
        <v>Summer</v>
      </c>
      <c r="M9532">
        <f t="shared" si="744"/>
        <v>329.07</v>
      </c>
    </row>
    <row r="9533" spans="1:13" x14ac:dyDescent="0.25">
      <c r="A9533" t="s">
        <v>243</v>
      </c>
      <c r="B9533" t="s">
        <v>35</v>
      </c>
      <c r="C9533" t="s">
        <v>75</v>
      </c>
      <c r="D9533">
        <v>1</v>
      </c>
      <c r="E9533">
        <v>46.33</v>
      </c>
      <c r="F9533" s="16">
        <f t="shared" si="740"/>
        <v>46.33</v>
      </c>
      <c r="G9533" t="s">
        <v>11</v>
      </c>
      <c r="H9533" t="s">
        <v>40</v>
      </c>
      <c r="I9533" s="1">
        <v>45097</v>
      </c>
      <c r="J9533" t="str">
        <f t="shared" si="741"/>
        <v>June</v>
      </c>
      <c r="K9533" t="str">
        <f t="shared" si="742"/>
        <v>Tuesday</v>
      </c>
      <c r="L9533" t="str">
        <f t="shared" si="743"/>
        <v>Summer</v>
      </c>
      <c r="M9533">
        <f t="shared" si="744"/>
        <v>2167.38</v>
      </c>
    </row>
    <row r="9534" spans="1:13" x14ac:dyDescent="0.25">
      <c r="A9534" t="s">
        <v>261</v>
      </c>
      <c r="B9534" t="s">
        <v>45</v>
      </c>
      <c r="C9534" t="s">
        <v>161</v>
      </c>
      <c r="D9534">
        <v>5</v>
      </c>
      <c r="E9534">
        <v>6.05</v>
      </c>
      <c r="F9534" s="16">
        <f t="shared" si="740"/>
        <v>30.25</v>
      </c>
      <c r="G9534" t="s">
        <v>11</v>
      </c>
      <c r="H9534" t="s">
        <v>40</v>
      </c>
      <c r="I9534" s="1">
        <v>45209</v>
      </c>
      <c r="J9534" t="str">
        <f t="shared" si="741"/>
        <v>October</v>
      </c>
      <c r="K9534" t="str">
        <f t="shared" si="742"/>
        <v>Tuesday</v>
      </c>
      <c r="L9534" t="str">
        <f t="shared" si="743"/>
        <v>Autumn</v>
      </c>
      <c r="M9534">
        <f t="shared" si="744"/>
        <v>227.73000000000002</v>
      </c>
    </row>
    <row r="9535" spans="1:13" x14ac:dyDescent="0.25">
      <c r="A9535" t="s">
        <v>52</v>
      </c>
      <c r="B9535" t="s">
        <v>9</v>
      </c>
      <c r="C9535" t="s">
        <v>42</v>
      </c>
      <c r="D9535">
        <v>5</v>
      </c>
      <c r="E9535">
        <v>1.64</v>
      </c>
      <c r="F9535" s="16">
        <f t="shared" si="740"/>
        <v>8.1999999999999993</v>
      </c>
      <c r="G9535" t="s">
        <v>37</v>
      </c>
      <c r="H9535" t="s">
        <v>12</v>
      </c>
      <c r="I9535" s="1">
        <v>45269</v>
      </c>
      <c r="J9535" t="str">
        <f t="shared" si="741"/>
        <v>December</v>
      </c>
      <c r="K9535" t="str">
        <f t="shared" si="742"/>
        <v>Saturday</v>
      </c>
      <c r="L9535" t="str">
        <f t="shared" si="743"/>
        <v>Winter</v>
      </c>
      <c r="M9535">
        <f t="shared" si="744"/>
        <v>196.10999999999999</v>
      </c>
    </row>
    <row r="9536" spans="1:13" x14ac:dyDescent="0.25">
      <c r="A9536" t="s">
        <v>176</v>
      </c>
      <c r="B9536" t="s">
        <v>14</v>
      </c>
      <c r="C9536" t="s">
        <v>15</v>
      </c>
      <c r="D9536">
        <v>4</v>
      </c>
      <c r="E9536">
        <v>84.43</v>
      </c>
      <c r="F9536" s="16">
        <f t="shared" si="740"/>
        <v>337.72</v>
      </c>
      <c r="G9536" t="s">
        <v>11</v>
      </c>
      <c r="H9536" t="s">
        <v>40</v>
      </c>
      <c r="I9536" s="1">
        <v>45477</v>
      </c>
      <c r="J9536" t="str">
        <f t="shared" si="741"/>
        <v>July</v>
      </c>
      <c r="K9536" t="str">
        <f t="shared" si="742"/>
        <v>Thursday</v>
      </c>
      <c r="L9536" t="str">
        <f t="shared" si="743"/>
        <v>Summer</v>
      </c>
      <c r="M9536">
        <f t="shared" si="744"/>
        <v>839.31999999999994</v>
      </c>
    </row>
    <row r="9537" spans="1:13" x14ac:dyDescent="0.25">
      <c r="A9537" t="s">
        <v>74</v>
      </c>
      <c r="B9537" t="s">
        <v>45</v>
      </c>
      <c r="C9537" t="s">
        <v>161</v>
      </c>
      <c r="D9537">
        <v>1</v>
      </c>
      <c r="E9537">
        <v>6.63</v>
      </c>
      <c r="F9537" s="16">
        <f t="shared" si="740"/>
        <v>6.63</v>
      </c>
      <c r="G9537" t="s">
        <v>24</v>
      </c>
      <c r="H9537" t="s">
        <v>16</v>
      </c>
      <c r="I9537" s="1">
        <v>45588</v>
      </c>
      <c r="J9537" t="str">
        <f t="shared" si="741"/>
        <v>October</v>
      </c>
      <c r="K9537" t="str">
        <f t="shared" si="742"/>
        <v>Wednesday</v>
      </c>
      <c r="L9537" t="str">
        <f t="shared" si="743"/>
        <v>Autumn</v>
      </c>
      <c r="M9537">
        <f t="shared" si="744"/>
        <v>202.9</v>
      </c>
    </row>
    <row r="9538" spans="1:13" x14ac:dyDescent="0.25">
      <c r="A9538" t="s">
        <v>98</v>
      </c>
      <c r="B9538" t="s">
        <v>55</v>
      </c>
      <c r="C9538" t="s">
        <v>164</v>
      </c>
      <c r="D9538">
        <v>4</v>
      </c>
      <c r="E9538">
        <v>670.7</v>
      </c>
      <c r="F9538" s="16">
        <f t="shared" si="740"/>
        <v>2682.8</v>
      </c>
      <c r="G9538" t="s">
        <v>20</v>
      </c>
      <c r="H9538" t="s">
        <v>12</v>
      </c>
      <c r="I9538" s="1">
        <v>45108</v>
      </c>
      <c r="J9538" t="str">
        <f t="shared" si="741"/>
        <v>July</v>
      </c>
      <c r="K9538" t="str">
        <f t="shared" si="742"/>
        <v>Saturday</v>
      </c>
      <c r="L9538" t="str">
        <f t="shared" si="743"/>
        <v>Summer</v>
      </c>
      <c r="M9538">
        <f t="shared" si="744"/>
        <v>2757.73</v>
      </c>
    </row>
    <row r="9539" spans="1:13" x14ac:dyDescent="0.25">
      <c r="A9539" t="s">
        <v>8</v>
      </c>
      <c r="B9539" t="s">
        <v>99</v>
      </c>
      <c r="C9539" t="s">
        <v>188</v>
      </c>
      <c r="D9539">
        <v>1</v>
      </c>
      <c r="E9539">
        <v>45.92</v>
      </c>
      <c r="F9539" s="16">
        <f t="shared" ref="F9539:F9602" si="745">D9539*E9539</f>
        <v>45.92</v>
      </c>
      <c r="G9539" t="s">
        <v>20</v>
      </c>
      <c r="H9539" t="s">
        <v>16</v>
      </c>
      <c r="I9539" s="1">
        <v>45004</v>
      </c>
      <c r="J9539" t="str">
        <f t="shared" ref="J9539:J9602" si="746">TEXT(I9539,"mmmm")</f>
        <v>March</v>
      </c>
      <c r="K9539" t="str">
        <f t="shared" ref="K9539:K9602" si="747">TEXT(I9539,"dddd")</f>
        <v>Sunday</v>
      </c>
      <c r="L9539" t="str">
        <f t="shared" ref="L9539:L9602" si="748">IF(OR(MONTH(I9539)=3,MONTH(I9539)=4,MONTH(I9539)=5),"Spring",IF(OR(MONTH(I9539)=6,MONTH(I9539)=7,MONTH(I9539)=8),"Summer",IF(OR(MONTH(I9539)=9,MONTH(I9539)=10,MONTH(I9539)=11),"Autumn",IF(OR(MONTH(I9539)=12,MONTH(I9539)=1,MONTH(I9539)=2),"Winter"))))</f>
        <v>Spring</v>
      </c>
      <c r="M9539">
        <f t="shared" ref="M9539:M9602" si="749">SUMIF(A9539:A19538,A9539,F9539:F19538)</f>
        <v>45.92</v>
      </c>
    </row>
    <row r="9540" spans="1:13" x14ac:dyDescent="0.25">
      <c r="A9540" t="s">
        <v>105</v>
      </c>
      <c r="B9540" t="s">
        <v>30</v>
      </c>
      <c r="C9540" t="s">
        <v>31</v>
      </c>
      <c r="D9540">
        <v>1</v>
      </c>
      <c r="E9540">
        <v>605.70000000000005</v>
      </c>
      <c r="F9540" s="16">
        <f t="shared" si="745"/>
        <v>605.70000000000005</v>
      </c>
      <c r="G9540" t="s">
        <v>24</v>
      </c>
      <c r="H9540" t="s">
        <v>40</v>
      </c>
      <c r="I9540" s="1">
        <v>45625</v>
      </c>
      <c r="J9540" t="str">
        <f t="shared" si="746"/>
        <v>November</v>
      </c>
      <c r="K9540" t="str">
        <f t="shared" si="747"/>
        <v>Friday</v>
      </c>
      <c r="L9540" t="str">
        <f t="shared" si="748"/>
        <v>Autumn</v>
      </c>
      <c r="M9540">
        <f t="shared" si="749"/>
        <v>605.70000000000005</v>
      </c>
    </row>
    <row r="9541" spans="1:13" x14ac:dyDescent="0.25">
      <c r="A9541" t="s">
        <v>80</v>
      </c>
      <c r="B9541" t="s">
        <v>18</v>
      </c>
      <c r="C9541" t="s">
        <v>51</v>
      </c>
      <c r="D9541">
        <v>1</v>
      </c>
      <c r="E9541">
        <v>193.08</v>
      </c>
      <c r="F9541" s="16">
        <f t="shared" si="745"/>
        <v>193.08</v>
      </c>
      <c r="G9541" t="s">
        <v>24</v>
      </c>
      <c r="H9541" t="s">
        <v>12</v>
      </c>
      <c r="I9541" s="1">
        <v>45068</v>
      </c>
      <c r="J9541" t="str">
        <f t="shared" si="746"/>
        <v>May</v>
      </c>
      <c r="K9541" t="str">
        <f t="shared" si="747"/>
        <v>Monday</v>
      </c>
      <c r="L9541" t="str">
        <f t="shared" si="748"/>
        <v>Spring</v>
      </c>
      <c r="M9541">
        <f t="shared" si="749"/>
        <v>193.08</v>
      </c>
    </row>
    <row r="9542" spans="1:13" x14ac:dyDescent="0.25">
      <c r="A9542" t="s">
        <v>82</v>
      </c>
      <c r="B9542" t="s">
        <v>45</v>
      </c>
      <c r="C9542" t="s">
        <v>161</v>
      </c>
      <c r="D9542">
        <v>2</v>
      </c>
      <c r="E9542">
        <v>5.15</v>
      </c>
      <c r="F9542" s="16">
        <f t="shared" si="745"/>
        <v>10.3</v>
      </c>
      <c r="G9542" t="s">
        <v>11</v>
      </c>
      <c r="H9542" t="s">
        <v>16</v>
      </c>
      <c r="I9542" s="1">
        <v>45269</v>
      </c>
      <c r="J9542" t="str">
        <f t="shared" si="746"/>
        <v>December</v>
      </c>
      <c r="K9542" t="str">
        <f t="shared" si="747"/>
        <v>Saturday</v>
      </c>
      <c r="L9542" t="str">
        <f t="shared" si="748"/>
        <v>Winter</v>
      </c>
      <c r="M9542">
        <f t="shared" si="749"/>
        <v>367.67</v>
      </c>
    </row>
    <row r="9543" spans="1:13" x14ac:dyDescent="0.25">
      <c r="A9543" t="s">
        <v>135</v>
      </c>
      <c r="B9543" t="s">
        <v>60</v>
      </c>
      <c r="C9543" t="s">
        <v>81</v>
      </c>
      <c r="D9543">
        <v>1</v>
      </c>
      <c r="E9543">
        <v>556.37</v>
      </c>
      <c r="F9543" s="16">
        <f t="shared" si="745"/>
        <v>556.37</v>
      </c>
      <c r="G9543" t="s">
        <v>11</v>
      </c>
      <c r="H9543" t="s">
        <v>12</v>
      </c>
      <c r="I9543" s="1">
        <v>45495</v>
      </c>
      <c r="J9543" t="str">
        <f t="shared" si="746"/>
        <v>July</v>
      </c>
      <c r="K9543" t="str">
        <f t="shared" si="747"/>
        <v>Monday</v>
      </c>
      <c r="L9543" t="str">
        <f t="shared" si="748"/>
        <v>Summer</v>
      </c>
      <c r="M9543">
        <f t="shared" si="749"/>
        <v>1301.75</v>
      </c>
    </row>
    <row r="9544" spans="1:13" x14ac:dyDescent="0.25">
      <c r="A9544" t="s">
        <v>202</v>
      </c>
      <c r="B9544" t="s">
        <v>30</v>
      </c>
      <c r="C9544" t="s">
        <v>93</v>
      </c>
      <c r="D9544">
        <v>1</v>
      </c>
      <c r="E9544">
        <v>93.89</v>
      </c>
      <c r="F9544" s="16">
        <f t="shared" si="745"/>
        <v>93.89</v>
      </c>
      <c r="G9544" t="s">
        <v>37</v>
      </c>
      <c r="H9544" t="s">
        <v>40</v>
      </c>
      <c r="I9544" s="1">
        <v>45517</v>
      </c>
      <c r="J9544" t="str">
        <f t="shared" si="746"/>
        <v>August</v>
      </c>
      <c r="K9544" t="str">
        <f t="shared" si="747"/>
        <v>Tuesday</v>
      </c>
      <c r="L9544" t="str">
        <f t="shared" si="748"/>
        <v>Summer</v>
      </c>
      <c r="M9544">
        <f t="shared" si="749"/>
        <v>223.17</v>
      </c>
    </row>
    <row r="9545" spans="1:13" x14ac:dyDescent="0.25">
      <c r="A9545" t="s">
        <v>123</v>
      </c>
      <c r="B9545" t="s">
        <v>99</v>
      </c>
      <c r="C9545" t="s">
        <v>129</v>
      </c>
      <c r="D9545">
        <v>1</v>
      </c>
      <c r="E9545">
        <v>7.59</v>
      </c>
      <c r="F9545" s="16">
        <f t="shared" si="745"/>
        <v>7.59</v>
      </c>
      <c r="G9545" t="s">
        <v>37</v>
      </c>
      <c r="H9545" t="s">
        <v>40</v>
      </c>
      <c r="I9545" s="1">
        <v>45274</v>
      </c>
      <c r="J9545" t="str">
        <f t="shared" si="746"/>
        <v>December</v>
      </c>
      <c r="K9545" t="str">
        <f t="shared" si="747"/>
        <v>Thursday</v>
      </c>
      <c r="L9545" t="str">
        <f t="shared" si="748"/>
        <v>Winter</v>
      </c>
      <c r="M9545">
        <f t="shared" si="749"/>
        <v>94.13000000000001</v>
      </c>
    </row>
    <row r="9546" spans="1:13" x14ac:dyDescent="0.25">
      <c r="A9546" t="s">
        <v>140</v>
      </c>
      <c r="B9546" t="s">
        <v>48</v>
      </c>
      <c r="C9546" t="s">
        <v>111</v>
      </c>
      <c r="D9546">
        <v>3</v>
      </c>
      <c r="E9546">
        <v>27.22</v>
      </c>
      <c r="F9546" s="16">
        <f t="shared" si="745"/>
        <v>81.66</v>
      </c>
      <c r="G9546" t="s">
        <v>24</v>
      </c>
      <c r="H9546" t="s">
        <v>16</v>
      </c>
      <c r="I9546" s="1">
        <v>45075</v>
      </c>
      <c r="J9546" t="str">
        <f t="shared" si="746"/>
        <v>May</v>
      </c>
      <c r="K9546" t="str">
        <f t="shared" si="747"/>
        <v>Monday</v>
      </c>
      <c r="L9546" t="str">
        <f t="shared" si="748"/>
        <v>Spring</v>
      </c>
      <c r="M9546">
        <f t="shared" si="749"/>
        <v>1033.2099999999998</v>
      </c>
    </row>
    <row r="9547" spans="1:13" x14ac:dyDescent="0.25">
      <c r="A9547" t="s">
        <v>215</v>
      </c>
      <c r="B9547" t="s">
        <v>48</v>
      </c>
      <c r="C9547" t="s">
        <v>49</v>
      </c>
      <c r="D9547">
        <v>1</v>
      </c>
      <c r="E9547">
        <v>31.28</v>
      </c>
      <c r="F9547" s="16">
        <f t="shared" si="745"/>
        <v>31.28</v>
      </c>
      <c r="G9547" t="s">
        <v>20</v>
      </c>
      <c r="H9547" t="s">
        <v>16</v>
      </c>
      <c r="I9547" s="1">
        <v>44966</v>
      </c>
      <c r="J9547" t="str">
        <f t="shared" si="746"/>
        <v>February</v>
      </c>
      <c r="K9547" t="str">
        <f t="shared" si="747"/>
        <v>Thursday</v>
      </c>
      <c r="L9547" t="str">
        <f t="shared" si="748"/>
        <v>Winter</v>
      </c>
      <c r="M9547">
        <f t="shared" si="749"/>
        <v>674.01</v>
      </c>
    </row>
    <row r="9548" spans="1:13" x14ac:dyDescent="0.25">
      <c r="A9548" t="s">
        <v>17</v>
      </c>
      <c r="B9548" t="s">
        <v>30</v>
      </c>
      <c r="C9548" t="s">
        <v>79</v>
      </c>
      <c r="D9548">
        <v>1</v>
      </c>
      <c r="E9548">
        <v>4.75</v>
      </c>
      <c r="F9548" s="16">
        <f t="shared" si="745"/>
        <v>4.75</v>
      </c>
      <c r="G9548" t="s">
        <v>11</v>
      </c>
      <c r="H9548" t="s">
        <v>40</v>
      </c>
      <c r="I9548" s="1">
        <v>45240</v>
      </c>
      <c r="J9548" t="str">
        <f t="shared" si="746"/>
        <v>November</v>
      </c>
      <c r="K9548" t="str">
        <f t="shared" si="747"/>
        <v>Friday</v>
      </c>
      <c r="L9548" t="str">
        <f t="shared" si="748"/>
        <v>Autumn</v>
      </c>
      <c r="M9548">
        <f t="shared" si="749"/>
        <v>4.75</v>
      </c>
    </row>
    <row r="9549" spans="1:13" x14ac:dyDescent="0.25">
      <c r="A9549" t="s">
        <v>189</v>
      </c>
      <c r="B9549" t="s">
        <v>14</v>
      </c>
      <c r="C9549" t="s">
        <v>15</v>
      </c>
      <c r="D9549">
        <v>5</v>
      </c>
      <c r="E9549">
        <v>78.41</v>
      </c>
      <c r="F9549" s="16">
        <f t="shared" si="745"/>
        <v>392.04999999999995</v>
      </c>
      <c r="G9549" t="s">
        <v>11</v>
      </c>
      <c r="H9549" t="s">
        <v>40</v>
      </c>
      <c r="I9549" s="1">
        <v>45294</v>
      </c>
      <c r="J9549" t="str">
        <f t="shared" si="746"/>
        <v>January</v>
      </c>
      <c r="K9549" t="str">
        <f t="shared" si="747"/>
        <v>Wednesday</v>
      </c>
      <c r="L9549" t="str">
        <f t="shared" si="748"/>
        <v>Winter</v>
      </c>
      <c r="M9549">
        <f t="shared" si="749"/>
        <v>1613.2199999999998</v>
      </c>
    </row>
    <row r="9550" spans="1:13" x14ac:dyDescent="0.25">
      <c r="A9550" t="s">
        <v>264</v>
      </c>
      <c r="B9550" t="s">
        <v>69</v>
      </c>
      <c r="C9550" t="s">
        <v>109</v>
      </c>
      <c r="D9550">
        <v>2</v>
      </c>
      <c r="E9550">
        <v>6.73</v>
      </c>
      <c r="F9550" s="16">
        <f t="shared" si="745"/>
        <v>13.46</v>
      </c>
      <c r="G9550" t="s">
        <v>20</v>
      </c>
      <c r="H9550" t="s">
        <v>12</v>
      </c>
      <c r="I9550" s="1">
        <v>45197</v>
      </c>
      <c r="J9550" t="str">
        <f t="shared" si="746"/>
        <v>September</v>
      </c>
      <c r="K9550" t="str">
        <f t="shared" si="747"/>
        <v>Thursday</v>
      </c>
      <c r="L9550" t="str">
        <f t="shared" si="748"/>
        <v>Autumn</v>
      </c>
      <c r="M9550">
        <f t="shared" si="749"/>
        <v>1245.68</v>
      </c>
    </row>
    <row r="9551" spans="1:13" x14ac:dyDescent="0.25">
      <c r="A9551" t="s">
        <v>133</v>
      </c>
      <c r="B9551" t="s">
        <v>18</v>
      </c>
      <c r="C9551" t="s">
        <v>19</v>
      </c>
      <c r="D9551">
        <v>1</v>
      </c>
      <c r="E9551">
        <v>72.55</v>
      </c>
      <c r="F9551" s="16">
        <f t="shared" si="745"/>
        <v>72.55</v>
      </c>
      <c r="G9551" t="s">
        <v>37</v>
      </c>
      <c r="H9551" t="s">
        <v>16</v>
      </c>
      <c r="I9551" s="1">
        <v>45276</v>
      </c>
      <c r="J9551" t="str">
        <f t="shared" si="746"/>
        <v>December</v>
      </c>
      <c r="K9551" t="str">
        <f t="shared" si="747"/>
        <v>Saturday</v>
      </c>
      <c r="L9551" t="str">
        <f t="shared" si="748"/>
        <v>Winter</v>
      </c>
      <c r="M9551">
        <f t="shared" si="749"/>
        <v>591.46</v>
      </c>
    </row>
    <row r="9552" spans="1:13" x14ac:dyDescent="0.25">
      <c r="A9552" t="s">
        <v>246</v>
      </c>
      <c r="B9552" t="s">
        <v>55</v>
      </c>
      <c r="C9552" t="s">
        <v>164</v>
      </c>
      <c r="D9552">
        <v>5</v>
      </c>
      <c r="E9552">
        <v>585.42999999999995</v>
      </c>
      <c r="F9552" s="16">
        <f t="shared" si="745"/>
        <v>2927.1499999999996</v>
      </c>
      <c r="G9552" t="s">
        <v>37</v>
      </c>
      <c r="H9552" t="s">
        <v>40</v>
      </c>
      <c r="I9552" s="1">
        <v>45429</v>
      </c>
      <c r="J9552" t="str">
        <f t="shared" si="746"/>
        <v>May</v>
      </c>
      <c r="K9552" t="str">
        <f t="shared" si="747"/>
        <v>Friday</v>
      </c>
      <c r="L9552" t="str">
        <f t="shared" si="748"/>
        <v>Spring</v>
      </c>
      <c r="M9552">
        <f t="shared" si="749"/>
        <v>3302.89</v>
      </c>
    </row>
    <row r="9553" spans="1:13" x14ac:dyDescent="0.25">
      <c r="A9553" t="s">
        <v>177</v>
      </c>
      <c r="B9553" t="s">
        <v>22</v>
      </c>
      <c r="C9553" t="s">
        <v>33</v>
      </c>
      <c r="D9553">
        <v>4</v>
      </c>
      <c r="E9553">
        <v>84.59</v>
      </c>
      <c r="F9553" s="16">
        <f t="shared" si="745"/>
        <v>338.36</v>
      </c>
      <c r="G9553" t="s">
        <v>24</v>
      </c>
      <c r="H9553" t="s">
        <v>12</v>
      </c>
      <c r="I9553" s="1">
        <v>45623</v>
      </c>
      <c r="J9553" t="str">
        <f t="shared" si="746"/>
        <v>November</v>
      </c>
      <c r="K9553" t="str">
        <f t="shared" si="747"/>
        <v>Wednesday</v>
      </c>
      <c r="L9553" t="str">
        <f t="shared" si="748"/>
        <v>Autumn</v>
      </c>
      <c r="M9553">
        <f t="shared" si="749"/>
        <v>5510.5800000000008</v>
      </c>
    </row>
    <row r="9554" spans="1:13" x14ac:dyDescent="0.25">
      <c r="A9554" t="s">
        <v>50</v>
      </c>
      <c r="B9554" t="s">
        <v>26</v>
      </c>
      <c r="C9554" t="s">
        <v>152</v>
      </c>
      <c r="D9554">
        <v>5</v>
      </c>
      <c r="E9554">
        <v>71.150000000000006</v>
      </c>
      <c r="F9554" s="16">
        <f t="shared" si="745"/>
        <v>355.75</v>
      </c>
      <c r="G9554" t="s">
        <v>11</v>
      </c>
      <c r="H9554" t="s">
        <v>16</v>
      </c>
      <c r="I9554" s="1">
        <v>45274</v>
      </c>
      <c r="J9554" t="str">
        <f t="shared" si="746"/>
        <v>December</v>
      </c>
      <c r="K9554" t="str">
        <f t="shared" si="747"/>
        <v>Thursday</v>
      </c>
      <c r="L9554" t="str">
        <f t="shared" si="748"/>
        <v>Winter</v>
      </c>
      <c r="M9554">
        <f t="shared" si="749"/>
        <v>355.75</v>
      </c>
    </row>
    <row r="9555" spans="1:13" x14ac:dyDescent="0.25">
      <c r="A9555" t="s">
        <v>71</v>
      </c>
      <c r="B9555" t="s">
        <v>18</v>
      </c>
      <c r="C9555" t="s">
        <v>106</v>
      </c>
      <c r="D9555">
        <v>1</v>
      </c>
      <c r="E9555">
        <v>195.39</v>
      </c>
      <c r="F9555" s="16">
        <f t="shared" si="745"/>
        <v>195.39</v>
      </c>
      <c r="G9555" t="s">
        <v>11</v>
      </c>
      <c r="H9555" t="s">
        <v>16</v>
      </c>
      <c r="I9555" s="1">
        <v>45506</v>
      </c>
      <c r="J9555" t="str">
        <f t="shared" si="746"/>
        <v>August</v>
      </c>
      <c r="K9555" t="str">
        <f t="shared" si="747"/>
        <v>Friday</v>
      </c>
      <c r="L9555" t="str">
        <f t="shared" si="748"/>
        <v>Summer</v>
      </c>
      <c r="M9555">
        <f t="shared" si="749"/>
        <v>755.11</v>
      </c>
    </row>
    <row r="9556" spans="1:13" x14ac:dyDescent="0.25">
      <c r="A9556" t="s">
        <v>239</v>
      </c>
      <c r="B9556" t="s">
        <v>48</v>
      </c>
      <c r="C9556" t="s">
        <v>49</v>
      </c>
      <c r="D9556">
        <v>1</v>
      </c>
      <c r="E9556">
        <v>58.95</v>
      </c>
      <c r="F9556" s="16">
        <f t="shared" si="745"/>
        <v>58.95</v>
      </c>
      <c r="G9556" t="s">
        <v>24</v>
      </c>
      <c r="H9556" t="s">
        <v>16</v>
      </c>
      <c r="I9556" s="1">
        <v>45469</v>
      </c>
      <c r="J9556" t="str">
        <f t="shared" si="746"/>
        <v>June</v>
      </c>
      <c r="K9556" t="str">
        <f t="shared" si="747"/>
        <v>Wednesday</v>
      </c>
      <c r="L9556" t="str">
        <f t="shared" si="748"/>
        <v>Summer</v>
      </c>
      <c r="M9556">
        <f t="shared" si="749"/>
        <v>254.94</v>
      </c>
    </row>
    <row r="9557" spans="1:13" x14ac:dyDescent="0.25">
      <c r="A9557" t="s">
        <v>242</v>
      </c>
      <c r="B9557" t="s">
        <v>26</v>
      </c>
      <c r="C9557" t="s">
        <v>152</v>
      </c>
      <c r="D9557">
        <v>2</v>
      </c>
      <c r="E9557">
        <v>67.89</v>
      </c>
      <c r="F9557" s="16">
        <f t="shared" si="745"/>
        <v>135.78</v>
      </c>
      <c r="G9557" t="s">
        <v>11</v>
      </c>
      <c r="H9557" t="s">
        <v>12</v>
      </c>
      <c r="I9557" s="1">
        <v>45432</v>
      </c>
      <c r="J9557" t="str">
        <f t="shared" si="746"/>
        <v>May</v>
      </c>
      <c r="K9557" t="str">
        <f t="shared" si="747"/>
        <v>Monday</v>
      </c>
      <c r="L9557" t="str">
        <f t="shared" si="748"/>
        <v>Spring</v>
      </c>
      <c r="M9557">
        <f t="shared" si="749"/>
        <v>429.2700000000001</v>
      </c>
    </row>
    <row r="9558" spans="1:13" x14ac:dyDescent="0.25">
      <c r="A9558" t="s">
        <v>146</v>
      </c>
      <c r="B9558" t="s">
        <v>99</v>
      </c>
      <c r="C9558" t="s">
        <v>188</v>
      </c>
      <c r="D9558">
        <v>1</v>
      </c>
      <c r="E9558">
        <v>51.4</v>
      </c>
      <c r="F9558" s="16">
        <f t="shared" si="745"/>
        <v>51.4</v>
      </c>
      <c r="G9558" t="s">
        <v>11</v>
      </c>
      <c r="H9558" t="s">
        <v>40</v>
      </c>
      <c r="I9558" s="1">
        <v>45556</v>
      </c>
      <c r="J9558" t="str">
        <f t="shared" si="746"/>
        <v>September</v>
      </c>
      <c r="K9558" t="str">
        <f t="shared" si="747"/>
        <v>Saturday</v>
      </c>
      <c r="L9558" t="str">
        <f t="shared" si="748"/>
        <v>Autumn</v>
      </c>
      <c r="M9558">
        <f t="shared" si="749"/>
        <v>859.6400000000001</v>
      </c>
    </row>
    <row r="9559" spans="1:13" x14ac:dyDescent="0.25">
      <c r="A9559" t="s">
        <v>163</v>
      </c>
      <c r="B9559" t="s">
        <v>69</v>
      </c>
      <c r="C9559" t="s">
        <v>70</v>
      </c>
      <c r="D9559">
        <v>5</v>
      </c>
      <c r="E9559">
        <v>10.14</v>
      </c>
      <c r="F9559" s="16">
        <f t="shared" si="745"/>
        <v>50.7</v>
      </c>
      <c r="G9559" t="s">
        <v>24</v>
      </c>
      <c r="H9559" t="s">
        <v>40</v>
      </c>
      <c r="I9559" s="1">
        <v>45035</v>
      </c>
      <c r="J9559" t="str">
        <f t="shared" si="746"/>
        <v>April</v>
      </c>
      <c r="K9559" t="str">
        <f t="shared" si="747"/>
        <v>Wednesday</v>
      </c>
      <c r="L9559" t="str">
        <f t="shared" si="748"/>
        <v>Spring</v>
      </c>
      <c r="M9559">
        <f t="shared" si="749"/>
        <v>105.80000000000001</v>
      </c>
    </row>
    <row r="9560" spans="1:13" x14ac:dyDescent="0.25">
      <c r="A9560" t="s">
        <v>202</v>
      </c>
      <c r="B9560" t="s">
        <v>35</v>
      </c>
      <c r="C9560" t="s">
        <v>75</v>
      </c>
      <c r="D9560">
        <v>1</v>
      </c>
      <c r="E9560">
        <v>45.52</v>
      </c>
      <c r="F9560" s="16">
        <f t="shared" si="745"/>
        <v>45.52</v>
      </c>
      <c r="G9560" t="s">
        <v>20</v>
      </c>
      <c r="H9560" t="s">
        <v>40</v>
      </c>
      <c r="I9560" s="1">
        <v>44943</v>
      </c>
      <c r="J9560" t="str">
        <f t="shared" si="746"/>
        <v>January</v>
      </c>
      <c r="K9560" t="str">
        <f t="shared" si="747"/>
        <v>Tuesday</v>
      </c>
      <c r="L9560" t="str">
        <f t="shared" si="748"/>
        <v>Winter</v>
      </c>
      <c r="M9560">
        <f t="shared" si="749"/>
        <v>129.28</v>
      </c>
    </row>
    <row r="9561" spans="1:13" x14ac:dyDescent="0.25">
      <c r="A9561" t="s">
        <v>259</v>
      </c>
      <c r="B9561" t="s">
        <v>69</v>
      </c>
      <c r="C9561" t="s">
        <v>70</v>
      </c>
      <c r="D9561">
        <v>5</v>
      </c>
      <c r="E9561">
        <v>15.08</v>
      </c>
      <c r="F9561" s="16">
        <f t="shared" si="745"/>
        <v>75.400000000000006</v>
      </c>
      <c r="G9561" t="s">
        <v>11</v>
      </c>
      <c r="H9561" t="s">
        <v>12</v>
      </c>
      <c r="I9561" s="1">
        <v>45085</v>
      </c>
      <c r="J9561" t="str">
        <f t="shared" si="746"/>
        <v>June</v>
      </c>
      <c r="K9561" t="str">
        <f t="shared" si="747"/>
        <v>Thursday</v>
      </c>
      <c r="L9561" t="str">
        <f t="shared" si="748"/>
        <v>Summer</v>
      </c>
      <c r="M9561">
        <f t="shared" si="749"/>
        <v>936.81999999999994</v>
      </c>
    </row>
    <row r="9562" spans="1:13" x14ac:dyDescent="0.25">
      <c r="A9562" t="s">
        <v>209</v>
      </c>
      <c r="B9562" t="s">
        <v>9</v>
      </c>
      <c r="C9562" t="s">
        <v>42</v>
      </c>
      <c r="D9562">
        <v>5</v>
      </c>
      <c r="E9562">
        <v>2.69</v>
      </c>
      <c r="F9562" s="16">
        <f t="shared" si="745"/>
        <v>13.45</v>
      </c>
      <c r="G9562" t="s">
        <v>24</v>
      </c>
      <c r="H9562" t="s">
        <v>12</v>
      </c>
      <c r="I9562" s="1">
        <v>44950</v>
      </c>
      <c r="J9562" t="str">
        <f t="shared" si="746"/>
        <v>January</v>
      </c>
      <c r="K9562" t="str">
        <f t="shared" si="747"/>
        <v>Tuesday</v>
      </c>
      <c r="L9562" t="str">
        <f t="shared" si="748"/>
        <v>Winter</v>
      </c>
      <c r="M9562">
        <f t="shared" si="749"/>
        <v>219054.74000000005</v>
      </c>
    </row>
    <row r="9563" spans="1:13" x14ac:dyDescent="0.25">
      <c r="A9563" t="s">
        <v>166</v>
      </c>
      <c r="B9563" t="s">
        <v>55</v>
      </c>
      <c r="C9563" t="s">
        <v>56</v>
      </c>
      <c r="D9563">
        <v>5</v>
      </c>
      <c r="E9563">
        <v>38056.76</v>
      </c>
      <c r="F9563" s="16">
        <f t="shared" si="745"/>
        <v>190283.80000000002</v>
      </c>
      <c r="G9563" t="s">
        <v>37</v>
      </c>
      <c r="H9563" t="s">
        <v>12</v>
      </c>
      <c r="I9563" s="1">
        <v>45577</v>
      </c>
      <c r="J9563" t="str">
        <f t="shared" si="746"/>
        <v>October</v>
      </c>
      <c r="K9563" t="str">
        <f t="shared" si="747"/>
        <v>Saturday</v>
      </c>
      <c r="L9563" t="str">
        <f t="shared" si="748"/>
        <v>Autumn</v>
      </c>
      <c r="M9563">
        <f t="shared" si="749"/>
        <v>190956.89</v>
      </c>
    </row>
    <row r="9564" spans="1:13" x14ac:dyDescent="0.25">
      <c r="A9564" t="s">
        <v>57</v>
      </c>
      <c r="B9564" t="s">
        <v>26</v>
      </c>
      <c r="C9564" t="s">
        <v>53</v>
      </c>
      <c r="D9564">
        <v>1</v>
      </c>
      <c r="E9564">
        <v>377.83</v>
      </c>
      <c r="F9564" s="16">
        <f t="shared" si="745"/>
        <v>377.83</v>
      </c>
      <c r="G9564" t="s">
        <v>20</v>
      </c>
      <c r="H9564" t="s">
        <v>12</v>
      </c>
      <c r="I9564" s="1">
        <v>45249</v>
      </c>
      <c r="J9564" t="str">
        <f t="shared" si="746"/>
        <v>November</v>
      </c>
      <c r="K9564" t="str">
        <f t="shared" si="747"/>
        <v>Sunday</v>
      </c>
      <c r="L9564" t="str">
        <f t="shared" si="748"/>
        <v>Autumn</v>
      </c>
      <c r="M9564">
        <f t="shared" si="749"/>
        <v>1181.79</v>
      </c>
    </row>
    <row r="9565" spans="1:13" x14ac:dyDescent="0.25">
      <c r="A9565" t="s">
        <v>120</v>
      </c>
      <c r="B9565" t="s">
        <v>30</v>
      </c>
      <c r="C9565" t="s">
        <v>79</v>
      </c>
      <c r="D9565">
        <v>1</v>
      </c>
      <c r="E9565">
        <v>8.42</v>
      </c>
      <c r="F9565" s="16">
        <f t="shared" si="745"/>
        <v>8.42</v>
      </c>
      <c r="G9565" t="s">
        <v>11</v>
      </c>
      <c r="H9565" t="s">
        <v>12</v>
      </c>
      <c r="I9565" s="1">
        <v>45084</v>
      </c>
      <c r="J9565" t="str">
        <f t="shared" si="746"/>
        <v>June</v>
      </c>
      <c r="K9565" t="str">
        <f t="shared" si="747"/>
        <v>Wednesday</v>
      </c>
      <c r="L9565" t="str">
        <f t="shared" si="748"/>
        <v>Summer</v>
      </c>
      <c r="M9565">
        <f t="shared" si="749"/>
        <v>1049.69</v>
      </c>
    </row>
    <row r="9566" spans="1:13" x14ac:dyDescent="0.25">
      <c r="A9566" t="s">
        <v>264</v>
      </c>
      <c r="B9566" t="s">
        <v>35</v>
      </c>
      <c r="C9566" t="s">
        <v>36</v>
      </c>
      <c r="D9566">
        <v>1</v>
      </c>
      <c r="E9566">
        <v>1207.26</v>
      </c>
      <c r="F9566" s="16">
        <f t="shared" si="745"/>
        <v>1207.26</v>
      </c>
      <c r="G9566" t="s">
        <v>24</v>
      </c>
      <c r="H9566" t="s">
        <v>16</v>
      </c>
      <c r="I9566" s="1">
        <v>45650</v>
      </c>
      <c r="J9566" t="str">
        <f t="shared" si="746"/>
        <v>December</v>
      </c>
      <c r="K9566" t="str">
        <f t="shared" si="747"/>
        <v>Tuesday</v>
      </c>
      <c r="L9566" t="str">
        <f t="shared" si="748"/>
        <v>Winter</v>
      </c>
      <c r="M9566">
        <f t="shared" si="749"/>
        <v>1232.22</v>
      </c>
    </row>
    <row r="9567" spans="1:13" x14ac:dyDescent="0.25">
      <c r="A9567" t="s">
        <v>175</v>
      </c>
      <c r="B9567" t="s">
        <v>22</v>
      </c>
      <c r="C9567" t="s">
        <v>33</v>
      </c>
      <c r="D9567">
        <v>3</v>
      </c>
      <c r="E9567">
        <v>121.29</v>
      </c>
      <c r="F9567" s="16">
        <f t="shared" si="745"/>
        <v>363.87</v>
      </c>
      <c r="G9567" t="s">
        <v>11</v>
      </c>
      <c r="H9567" t="s">
        <v>16</v>
      </c>
      <c r="I9567" s="1">
        <v>45356</v>
      </c>
      <c r="J9567" t="str">
        <f t="shared" si="746"/>
        <v>March</v>
      </c>
      <c r="K9567" t="str">
        <f t="shared" si="747"/>
        <v>Tuesday</v>
      </c>
      <c r="L9567" t="str">
        <f t="shared" si="748"/>
        <v>Spring</v>
      </c>
      <c r="M9567">
        <f t="shared" si="749"/>
        <v>820.49</v>
      </c>
    </row>
    <row r="9568" spans="1:13" x14ac:dyDescent="0.25">
      <c r="A9568" t="s">
        <v>110</v>
      </c>
      <c r="B9568" t="s">
        <v>9</v>
      </c>
      <c r="C9568" t="s">
        <v>42</v>
      </c>
      <c r="D9568">
        <v>1</v>
      </c>
      <c r="E9568">
        <v>1.1200000000000001</v>
      </c>
      <c r="F9568" s="16">
        <f t="shared" si="745"/>
        <v>1.1200000000000001</v>
      </c>
      <c r="G9568" t="s">
        <v>37</v>
      </c>
      <c r="H9568" t="s">
        <v>40</v>
      </c>
      <c r="I9568" s="1">
        <v>45023</v>
      </c>
      <c r="J9568" t="str">
        <f t="shared" si="746"/>
        <v>April</v>
      </c>
      <c r="K9568" t="str">
        <f t="shared" si="747"/>
        <v>Friday</v>
      </c>
      <c r="L9568" t="str">
        <f t="shared" si="748"/>
        <v>Spring</v>
      </c>
      <c r="M9568">
        <f t="shared" si="749"/>
        <v>997.08</v>
      </c>
    </row>
    <row r="9569" spans="1:13" x14ac:dyDescent="0.25">
      <c r="A9569" t="s">
        <v>274</v>
      </c>
      <c r="B9569" t="s">
        <v>14</v>
      </c>
      <c r="C9569" t="s">
        <v>15</v>
      </c>
      <c r="D9569">
        <v>1</v>
      </c>
      <c r="E9569">
        <v>79.09</v>
      </c>
      <c r="F9569" s="16">
        <f t="shared" si="745"/>
        <v>79.09</v>
      </c>
      <c r="G9569" t="s">
        <v>37</v>
      </c>
      <c r="H9569" t="s">
        <v>12</v>
      </c>
      <c r="I9569" s="1">
        <v>45049</v>
      </c>
      <c r="J9569" t="str">
        <f t="shared" si="746"/>
        <v>May</v>
      </c>
      <c r="K9569" t="str">
        <f t="shared" si="747"/>
        <v>Wednesday</v>
      </c>
      <c r="L9569" t="str">
        <f t="shared" si="748"/>
        <v>Spring</v>
      </c>
      <c r="M9569">
        <f t="shared" si="749"/>
        <v>664.33</v>
      </c>
    </row>
    <row r="9570" spans="1:13" x14ac:dyDescent="0.25">
      <c r="A9570" t="s">
        <v>187</v>
      </c>
      <c r="B9570" t="s">
        <v>69</v>
      </c>
      <c r="C9570" t="s">
        <v>72</v>
      </c>
      <c r="D9570">
        <v>3</v>
      </c>
      <c r="E9570">
        <v>55.6</v>
      </c>
      <c r="F9570" s="16">
        <f t="shared" si="745"/>
        <v>166.8</v>
      </c>
      <c r="G9570" t="s">
        <v>11</v>
      </c>
      <c r="H9570" t="s">
        <v>40</v>
      </c>
      <c r="I9570" s="1">
        <v>45345</v>
      </c>
      <c r="J9570" t="str">
        <f t="shared" si="746"/>
        <v>February</v>
      </c>
      <c r="K9570" t="str">
        <f t="shared" si="747"/>
        <v>Friday</v>
      </c>
      <c r="L9570" t="str">
        <f t="shared" si="748"/>
        <v>Winter</v>
      </c>
      <c r="M9570">
        <f t="shared" si="749"/>
        <v>371.77</v>
      </c>
    </row>
    <row r="9571" spans="1:13" x14ac:dyDescent="0.25">
      <c r="A9571" t="s">
        <v>181</v>
      </c>
      <c r="B9571" t="s">
        <v>45</v>
      </c>
      <c r="C9571" t="s">
        <v>46</v>
      </c>
      <c r="D9571">
        <v>1</v>
      </c>
      <c r="E9571">
        <v>3.25</v>
      </c>
      <c r="F9571" s="16">
        <f t="shared" si="745"/>
        <v>3.25</v>
      </c>
      <c r="G9571" t="s">
        <v>37</v>
      </c>
      <c r="H9571" t="s">
        <v>12</v>
      </c>
      <c r="I9571" s="1">
        <v>45628</v>
      </c>
      <c r="J9571" t="str">
        <f t="shared" si="746"/>
        <v>December</v>
      </c>
      <c r="K9571" t="str">
        <f t="shared" si="747"/>
        <v>Monday</v>
      </c>
      <c r="L9571" t="str">
        <f t="shared" si="748"/>
        <v>Winter</v>
      </c>
      <c r="M9571">
        <f t="shared" si="749"/>
        <v>190.9</v>
      </c>
    </row>
    <row r="9572" spans="1:13" x14ac:dyDescent="0.25">
      <c r="A9572" t="s">
        <v>221</v>
      </c>
      <c r="B9572" t="s">
        <v>9</v>
      </c>
      <c r="C9572" t="s">
        <v>67</v>
      </c>
      <c r="D9572">
        <v>4</v>
      </c>
      <c r="E9572">
        <v>2.86</v>
      </c>
      <c r="F9572" s="16">
        <f t="shared" si="745"/>
        <v>11.44</v>
      </c>
      <c r="G9572" t="s">
        <v>11</v>
      </c>
      <c r="H9572" t="s">
        <v>12</v>
      </c>
      <c r="I9572" s="1">
        <v>44969</v>
      </c>
      <c r="J9572" t="str">
        <f t="shared" si="746"/>
        <v>February</v>
      </c>
      <c r="K9572" t="str">
        <f t="shared" si="747"/>
        <v>Sunday</v>
      </c>
      <c r="L9572" t="str">
        <f t="shared" si="748"/>
        <v>Winter</v>
      </c>
      <c r="M9572">
        <f t="shared" si="749"/>
        <v>1782.1399999999999</v>
      </c>
    </row>
    <row r="9573" spans="1:13" x14ac:dyDescent="0.25">
      <c r="A9573" t="s">
        <v>261</v>
      </c>
      <c r="B9573" t="s">
        <v>35</v>
      </c>
      <c r="C9573" t="s">
        <v>159</v>
      </c>
      <c r="D9573">
        <v>1</v>
      </c>
      <c r="E9573">
        <v>143.77000000000001</v>
      </c>
      <c r="F9573" s="16">
        <f t="shared" si="745"/>
        <v>143.77000000000001</v>
      </c>
      <c r="G9573" t="s">
        <v>11</v>
      </c>
      <c r="H9573" t="s">
        <v>40</v>
      </c>
      <c r="I9573" s="1">
        <v>45017</v>
      </c>
      <c r="J9573" t="str">
        <f t="shared" si="746"/>
        <v>April</v>
      </c>
      <c r="K9573" t="str">
        <f t="shared" si="747"/>
        <v>Saturday</v>
      </c>
      <c r="L9573" t="str">
        <f t="shared" si="748"/>
        <v>Spring</v>
      </c>
      <c r="M9573">
        <f t="shared" si="749"/>
        <v>197.48000000000002</v>
      </c>
    </row>
    <row r="9574" spans="1:13" x14ac:dyDescent="0.25">
      <c r="A9574" t="s">
        <v>98</v>
      </c>
      <c r="B9574" t="s">
        <v>45</v>
      </c>
      <c r="C9574" t="s">
        <v>103</v>
      </c>
      <c r="D9574">
        <v>4</v>
      </c>
      <c r="E9574">
        <v>14.91</v>
      </c>
      <c r="F9574" s="16">
        <f t="shared" si="745"/>
        <v>59.64</v>
      </c>
      <c r="G9574" t="s">
        <v>11</v>
      </c>
      <c r="H9574" t="s">
        <v>16</v>
      </c>
      <c r="I9574" s="1">
        <v>44934</v>
      </c>
      <c r="J9574" t="str">
        <f t="shared" si="746"/>
        <v>January</v>
      </c>
      <c r="K9574" t="str">
        <f t="shared" si="747"/>
        <v>Sunday</v>
      </c>
      <c r="L9574" t="str">
        <f t="shared" si="748"/>
        <v>Winter</v>
      </c>
      <c r="M9574">
        <f t="shared" si="749"/>
        <v>74.930000000000007</v>
      </c>
    </row>
    <row r="9575" spans="1:13" x14ac:dyDescent="0.25">
      <c r="A9575" t="s">
        <v>232</v>
      </c>
      <c r="B9575" t="s">
        <v>60</v>
      </c>
      <c r="C9575" t="s">
        <v>61</v>
      </c>
      <c r="D9575">
        <v>1</v>
      </c>
      <c r="E9575">
        <v>259.85000000000002</v>
      </c>
      <c r="F9575" s="16">
        <f t="shared" si="745"/>
        <v>259.85000000000002</v>
      </c>
      <c r="G9575" t="s">
        <v>37</v>
      </c>
      <c r="H9575" t="s">
        <v>12</v>
      </c>
      <c r="I9575" s="1">
        <v>45622</v>
      </c>
      <c r="J9575" t="str">
        <f t="shared" si="746"/>
        <v>November</v>
      </c>
      <c r="K9575" t="str">
        <f t="shared" si="747"/>
        <v>Tuesday</v>
      </c>
      <c r="L9575" t="str">
        <f t="shared" si="748"/>
        <v>Autumn</v>
      </c>
      <c r="M9575">
        <f t="shared" si="749"/>
        <v>51920.14</v>
      </c>
    </row>
    <row r="9576" spans="1:13" x14ac:dyDescent="0.25">
      <c r="A9576" t="s">
        <v>264</v>
      </c>
      <c r="B9576" t="s">
        <v>69</v>
      </c>
      <c r="C9576" t="s">
        <v>109</v>
      </c>
      <c r="D9576">
        <v>4</v>
      </c>
      <c r="E9576">
        <v>6.24</v>
      </c>
      <c r="F9576" s="16">
        <f t="shared" si="745"/>
        <v>24.96</v>
      </c>
      <c r="G9576" t="s">
        <v>11</v>
      </c>
      <c r="H9576" t="s">
        <v>12</v>
      </c>
      <c r="I9576" s="1">
        <v>45631</v>
      </c>
      <c r="J9576" t="str">
        <f t="shared" si="746"/>
        <v>December</v>
      </c>
      <c r="K9576" t="str">
        <f t="shared" si="747"/>
        <v>Thursday</v>
      </c>
      <c r="L9576" t="str">
        <f t="shared" si="748"/>
        <v>Winter</v>
      </c>
      <c r="M9576">
        <f t="shared" si="749"/>
        <v>24.96</v>
      </c>
    </row>
    <row r="9577" spans="1:13" x14ac:dyDescent="0.25">
      <c r="A9577" t="s">
        <v>29</v>
      </c>
      <c r="B9577" t="s">
        <v>69</v>
      </c>
      <c r="C9577" t="s">
        <v>109</v>
      </c>
      <c r="D9577">
        <v>4</v>
      </c>
      <c r="E9577">
        <v>5.68</v>
      </c>
      <c r="F9577" s="16">
        <f t="shared" si="745"/>
        <v>22.72</v>
      </c>
      <c r="G9577" t="s">
        <v>20</v>
      </c>
      <c r="H9577" t="s">
        <v>12</v>
      </c>
      <c r="I9577" s="1">
        <v>45377</v>
      </c>
      <c r="J9577" t="str">
        <f t="shared" si="746"/>
        <v>March</v>
      </c>
      <c r="K9577" t="str">
        <f t="shared" si="747"/>
        <v>Tuesday</v>
      </c>
      <c r="L9577" t="str">
        <f t="shared" si="748"/>
        <v>Spring</v>
      </c>
      <c r="M9577">
        <f t="shared" si="749"/>
        <v>135.24</v>
      </c>
    </row>
    <row r="9578" spans="1:13" x14ac:dyDescent="0.25">
      <c r="A9578" t="s">
        <v>73</v>
      </c>
      <c r="B9578" t="s">
        <v>30</v>
      </c>
      <c r="C9578" t="s">
        <v>31</v>
      </c>
      <c r="D9578">
        <v>1</v>
      </c>
      <c r="E9578">
        <v>629.08000000000004</v>
      </c>
      <c r="F9578" s="16">
        <f t="shared" si="745"/>
        <v>629.08000000000004</v>
      </c>
      <c r="G9578" t="s">
        <v>24</v>
      </c>
      <c r="H9578" t="s">
        <v>16</v>
      </c>
      <c r="I9578" s="1">
        <v>45136</v>
      </c>
      <c r="J9578" t="str">
        <f t="shared" si="746"/>
        <v>July</v>
      </c>
      <c r="K9578" t="str">
        <f t="shared" si="747"/>
        <v>Saturday</v>
      </c>
      <c r="L9578" t="str">
        <f t="shared" si="748"/>
        <v>Summer</v>
      </c>
      <c r="M9578">
        <f t="shared" si="749"/>
        <v>2585.35</v>
      </c>
    </row>
    <row r="9579" spans="1:13" x14ac:dyDescent="0.25">
      <c r="A9579" t="s">
        <v>156</v>
      </c>
      <c r="B9579" t="s">
        <v>45</v>
      </c>
      <c r="C9579" t="s">
        <v>103</v>
      </c>
      <c r="D9579">
        <v>2</v>
      </c>
      <c r="E9579">
        <v>5.9</v>
      </c>
      <c r="F9579" s="16">
        <f t="shared" si="745"/>
        <v>11.8</v>
      </c>
      <c r="G9579" t="s">
        <v>20</v>
      </c>
      <c r="H9579" t="s">
        <v>12</v>
      </c>
      <c r="I9579" s="1">
        <v>45541</v>
      </c>
      <c r="J9579" t="str">
        <f t="shared" si="746"/>
        <v>September</v>
      </c>
      <c r="K9579" t="str">
        <f t="shared" si="747"/>
        <v>Friday</v>
      </c>
      <c r="L9579" t="str">
        <f t="shared" si="748"/>
        <v>Autumn</v>
      </c>
      <c r="M9579">
        <f t="shared" si="749"/>
        <v>22.07</v>
      </c>
    </row>
    <row r="9580" spans="1:13" x14ac:dyDescent="0.25">
      <c r="A9580" t="s">
        <v>179</v>
      </c>
      <c r="B9580" t="s">
        <v>69</v>
      </c>
      <c r="C9580" t="s">
        <v>70</v>
      </c>
      <c r="D9580">
        <v>1</v>
      </c>
      <c r="E9580">
        <v>14.73</v>
      </c>
      <c r="F9580" s="16">
        <f t="shared" si="745"/>
        <v>14.73</v>
      </c>
      <c r="G9580" t="s">
        <v>37</v>
      </c>
      <c r="H9580" t="s">
        <v>16</v>
      </c>
      <c r="I9580" s="1">
        <v>45670</v>
      </c>
      <c r="J9580" t="str">
        <f t="shared" si="746"/>
        <v>January</v>
      </c>
      <c r="K9580" t="str">
        <f t="shared" si="747"/>
        <v>Monday</v>
      </c>
      <c r="L9580" t="str">
        <f t="shared" si="748"/>
        <v>Winter</v>
      </c>
      <c r="M9580">
        <f t="shared" si="749"/>
        <v>345.53</v>
      </c>
    </row>
    <row r="9581" spans="1:13" x14ac:dyDescent="0.25">
      <c r="A9581" t="s">
        <v>97</v>
      </c>
      <c r="B9581" t="s">
        <v>99</v>
      </c>
      <c r="C9581" t="s">
        <v>129</v>
      </c>
      <c r="D9581">
        <v>1</v>
      </c>
      <c r="E9581">
        <v>6.06</v>
      </c>
      <c r="F9581" s="16">
        <f t="shared" si="745"/>
        <v>6.06</v>
      </c>
      <c r="G9581" t="s">
        <v>37</v>
      </c>
      <c r="H9581" t="s">
        <v>40</v>
      </c>
      <c r="I9581" s="1">
        <v>45519</v>
      </c>
      <c r="J9581" t="str">
        <f t="shared" si="746"/>
        <v>August</v>
      </c>
      <c r="K9581" t="str">
        <f t="shared" si="747"/>
        <v>Thursday</v>
      </c>
      <c r="L9581" t="str">
        <f t="shared" si="748"/>
        <v>Summer</v>
      </c>
      <c r="M9581">
        <f t="shared" si="749"/>
        <v>276.02999999999997</v>
      </c>
    </row>
    <row r="9582" spans="1:13" x14ac:dyDescent="0.25">
      <c r="A9582" t="s">
        <v>176</v>
      </c>
      <c r="B9582" t="s">
        <v>26</v>
      </c>
      <c r="C9582" t="s">
        <v>152</v>
      </c>
      <c r="D9582">
        <v>5</v>
      </c>
      <c r="E9582">
        <v>84.63</v>
      </c>
      <c r="F9582" s="16">
        <f t="shared" si="745"/>
        <v>423.15</v>
      </c>
      <c r="G9582" t="s">
        <v>20</v>
      </c>
      <c r="H9582" t="s">
        <v>16</v>
      </c>
      <c r="I9582" s="1">
        <v>45395</v>
      </c>
      <c r="J9582" t="str">
        <f t="shared" si="746"/>
        <v>April</v>
      </c>
      <c r="K9582" t="str">
        <f t="shared" si="747"/>
        <v>Saturday</v>
      </c>
      <c r="L9582" t="str">
        <f t="shared" si="748"/>
        <v>Spring</v>
      </c>
      <c r="M9582">
        <f t="shared" si="749"/>
        <v>501.59999999999997</v>
      </c>
    </row>
    <row r="9583" spans="1:13" x14ac:dyDescent="0.25">
      <c r="A9583" t="s">
        <v>127</v>
      </c>
      <c r="B9583" t="s">
        <v>69</v>
      </c>
      <c r="C9583" t="s">
        <v>72</v>
      </c>
      <c r="D9583">
        <v>4</v>
      </c>
      <c r="E9583">
        <v>14.82</v>
      </c>
      <c r="F9583" s="16">
        <f t="shared" si="745"/>
        <v>59.28</v>
      </c>
      <c r="G9583" t="s">
        <v>20</v>
      </c>
      <c r="H9583" t="s">
        <v>40</v>
      </c>
      <c r="I9583" s="1">
        <v>45441</v>
      </c>
      <c r="J9583" t="str">
        <f t="shared" si="746"/>
        <v>May</v>
      </c>
      <c r="K9583" t="str">
        <f t="shared" si="747"/>
        <v>Wednesday</v>
      </c>
      <c r="L9583" t="str">
        <f t="shared" si="748"/>
        <v>Spring</v>
      </c>
      <c r="M9583">
        <f t="shared" si="749"/>
        <v>59.28</v>
      </c>
    </row>
    <row r="9584" spans="1:13" x14ac:dyDescent="0.25">
      <c r="A9584" t="s">
        <v>135</v>
      </c>
      <c r="B9584" t="s">
        <v>18</v>
      </c>
      <c r="C9584" t="s">
        <v>51</v>
      </c>
      <c r="D9584">
        <v>1</v>
      </c>
      <c r="E9584">
        <v>163.13</v>
      </c>
      <c r="F9584" s="16">
        <f t="shared" si="745"/>
        <v>163.13</v>
      </c>
      <c r="G9584" t="s">
        <v>20</v>
      </c>
      <c r="H9584" t="s">
        <v>12</v>
      </c>
      <c r="I9584" s="1">
        <v>45358</v>
      </c>
      <c r="J9584" t="str">
        <f t="shared" si="746"/>
        <v>March</v>
      </c>
      <c r="K9584" t="str">
        <f t="shared" si="747"/>
        <v>Thursday</v>
      </c>
      <c r="L9584" t="str">
        <f t="shared" si="748"/>
        <v>Spring</v>
      </c>
      <c r="M9584">
        <f t="shared" si="749"/>
        <v>745.38</v>
      </c>
    </row>
    <row r="9585" spans="1:13" x14ac:dyDescent="0.25">
      <c r="A9585" t="s">
        <v>219</v>
      </c>
      <c r="B9585" t="s">
        <v>69</v>
      </c>
      <c r="C9585" t="s">
        <v>72</v>
      </c>
      <c r="D9585">
        <v>2</v>
      </c>
      <c r="E9585">
        <v>54.32</v>
      </c>
      <c r="F9585" s="16">
        <f t="shared" si="745"/>
        <v>108.64</v>
      </c>
      <c r="G9585" t="s">
        <v>37</v>
      </c>
      <c r="H9585" t="s">
        <v>16</v>
      </c>
      <c r="I9585" s="1">
        <v>45534</v>
      </c>
      <c r="J9585" t="str">
        <f t="shared" si="746"/>
        <v>August</v>
      </c>
      <c r="K9585" t="str">
        <f t="shared" si="747"/>
        <v>Friday</v>
      </c>
      <c r="L9585" t="str">
        <f t="shared" si="748"/>
        <v>Summer</v>
      </c>
      <c r="M9585">
        <f t="shared" si="749"/>
        <v>57198.19</v>
      </c>
    </row>
    <row r="9586" spans="1:13" x14ac:dyDescent="0.25">
      <c r="A9586" t="s">
        <v>202</v>
      </c>
      <c r="B9586" t="s">
        <v>45</v>
      </c>
      <c r="C9586" t="s">
        <v>46</v>
      </c>
      <c r="D9586">
        <v>1</v>
      </c>
      <c r="E9586">
        <v>4.88</v>
      </c>
      <c r="F9586" s="16">
        <f t="shared" si="745"/>
        <v>4.88</v>
      </c>
      <c r="G9586" t="s">
        <v>37</v>
      </c>
      <c r="H9586" t="s">
        <v>40</v>
      </c>
      <c r="I9586" s="1">
        <v>45648</v>
      </c>
      <c r="J9586" t="str">
        <f t="shared" si="746"/>
        <v>December</v>
      </c>
      <c r="K9586" t="str">
        <f t="shared" si="747"/>
        <v>Sunday</v>
      </c>
      <c r="L9586" t="str">
        <f t="shared" si="748"/>
        <v>Winter</v>
      </c>
      <c r="M9586">
        <f t="shared" si="749"/>
        <v>83.759999999999991</v>
      </c>
    </row>
    <row r="9587" spans="1:13" x14ac:dyDescent="0.25">
      <c r="A9587" t="s">
        <v>223</v>
      </c>
      <c r="B9587" t="s">
        <v>9</v>
      </c>
      <c r="C9587" t="s">
        <v>86</v>
      </c>
      <c r="D9587">
        <v>3</v>
      </c>
      <c r="E9587">
        <v>6.68</v>
      </c>
      <c r="F9587" s="16">
        <f t="shared" si="745"/>
        <v>20.04</v>
      </c>
      <c r="G9587" t="s">
        <v>37</v>
      </c>
      <c r="H9587" t="s">
        <v>16</v>
      </c>
      <c r="I9587" s="1">
        <v>45660</v>
      </c>
      <c r="J9587" t="str">
        <f t="shared" si="746"/>
        <v>January</v>
      </c>
      <c r="K9587" t="str">
        <f t="shared" si="747"/>
        <v>Friday</v>
      </c>
      <c r="L9587" t="str">
        <f t="shared" si="748"/>
        <v>Winter</v>
      </c>
      <c r="M9587">
        <f t="shared" si="749"/>
        <v>675.75</v>
      </c>
    </row>
    <row r="9588" spans="1:13" x14ac:dyDescent="0.25">
      <c r="A9588" t="s">
        <v>240</v>
      </c>
      <c r="B9588" t="s">
        <v>14</v>
      </c>
      <c r="C9588" t="s">
        <v>15</v>
      </c>
      <c r="D9588">
        <v>2</v>
      </c>
      <c r="E9588">
        <v>30.63</v>
      </c>
      <c r="F9588" s="16">
        <f t="shared" si="745"/>
        <v>61.26</v>
      </c>
      <c r="G9588" t="s">
        <v>24</v>
      </c>
      <c r="H9588" t="s">
        <v>40</v>
      </c>
      <c r="I9588" s="1">
        <v>45646</v>
      </c>
      <c r="J9588" t="str">
        <f t="shared" si="746"/>
        <v>December</v>
      </c>
      <c r="K9588" t="str">
        <f t="shared" si="747"/>
        <v>Friday</v>
      </c>
      <c r="L9588" t="str">
        <f t="shared" si="748"/>
        <v>Winter</v>
      </c>
      <c r="M9588">
        <f t="shared" si="749"/>
        <v>677.3599999999999</v>
      </c>
    </row>
    <row r="9589" spans="1:13" x14ac:dyDescent="0.25">
      <c r="A9589" t="s">
        <v>200</v>
      </c>
      <c r="B9589" t="s">
        <v>69</v>
      </c>
      <c r="C9589" t="s">
        <v>109</v>
      </c>
      <c r="D9589">
        <v>1</v>
      </c>
      <c r="E9589">
        <v>2.92</v>
      </c>
      <c r="F9589" s="16">
        <f t="shared" si="745"/>
        <v>2.92</v>
      </c>
      <c r="G9589" t="s">
        <v>11</v>
      </c>
      <c r="H9589" t="s">
        <v>12</v>
      </c>
      <c r="I9589" s="1">
        <v>45096</v>
      </c>
      <c r="J9589" t="str">
        <f t="shared" si="746"/>
        <v>June</v>
      </c>
      <c r="K9589" t="str">
        <f t="shared" si="747"/>
        <v>Monday</v>
      </c>
      <c r="L9589" t="str">
        <f t="shared" si="748"/>
        <v>Summer</v>
      </c>
      <c r="M9589">
        <f t="shared" si="749"/>
        <v>2639.98</v>
      </c>
    </row>
    <row r="9590" spans="1:13" x14ac:dyDescent="0.25">
      <c r="A9590" t="s">
        <v>121</v>
      </c>
      <c r="B9590" t="s">
        <v>55</v>
      </c>
      <c r="C9590" t="s">
        <v>164</v>
      </c>
      <c r="D9590">
        <v>1</v>
      </c>
      <c r="E9590">
        <v>324.32</v>
      </c>
      <c r="F9590" s="16">
        <f t="shared" si="745"/>
        <v>324.32</v>
      </c>
      <c r="G9590" t="s">
        <v>24</v>
      </c>
      <c r="H9590" t="s">
        <v>40</v>
      </c>
      <c r="I9590" s="1">
        <v>45368</v>
      </c>
      <c r="J9590" t="str">
        <f t="shared" si="746"/>
        <v>March</v>
      </c>
      <c r="K9590" t="str">
        <f t="shared" si="747"/>
        <v>Sunday</v>
      </c>
      <c r="L9590" t="str">
        <f t="shared" si="748"/>
        <v>Spring</v>
      </c>
      <c r="M9590">
        <f t="shared" si="749"/>
        <v>91605.840000000011</v>
      </c>
    </row>
    <row r="9591" spans="1:13" x14ac:dyDescent="0.25">
      <c r="A9591" t="s">
        <v>149</v>
      </c>
      <c r="B9591" t="s">
        <v>48</v>
      </c>
      <c r="C9591" t="s">
        <v>196</v>
      </c>
      <c r="D9591">
        <v>1</v>
      </c>
      <c r="E9591">
        <v>35.17</v>
      </c>
      <c r="F9591" s="16">
        <f t="shared" si="745"/>
        <v>35.17</v>
      </c>
      <c r="G9591" t="s">
        <v>20</v>
      </c>
      <c r="H9591" t="s">
        <v>12</v>
      </c>
      <c r="I9591" s="1">
        <v>45131</v>
      </c>
      <c r="J9591" t="str">
        <f t="shared" si="746"/>
        <v>July</v>
      </c>
      <c r="K9591" t="str">
        <f t="shared" si="747"/>
        <v>Monday</v>
      </c>
      <c r="L9591" t="str">
        <f t="shared" si="748"/>
        <v>Summer</v>
      </c>
      <c r="M9591">
        <f t="shared" si="749"/>
        <v>759.66</v>
      </c>
    </row>
    <row r="9592" spans="1:13" x14ac:dyDescent="0.25">
      <c r="A9592" t="s">
        <v>231</v>
      </c>
      <c r="B9592" t="s">
        <v>99</v>
      </c>
      <c r="C9592" t="s">
        <v>100</v>
      </c>
      <c r="D9592">
        <v>1</v>
      </c>
      <c r="E9592">
        <v>13.33</v>
      </c>
      <c r="F9592" s="16">
        <f t="shared" si="745"/>
        <v>13.33</v>
      </c>
      <c r="G9592" t="s">
        <v>11</v>
      </c>
      <c r="H9592" t="s">
        <v>40</v>
      </c>
      <c r="I9592" s="1">
        <v>45446</v>
      </c>
      <c r="J9592" t="str">
        <f t="shared" si="746"/>
        <v>June</v>
      </c>
      <c r="K9592" t="str">
        <f t="shared" si="747"/>
        <v>Monday</v>
      </c>
      <c r="L9592" t="str">
        <f t="shared" si="748"/>
        <v>Summer</v>
      </c>
      <c r="M9592">
        <f t="shared" si="749"/>
        <v>67.19</v>
      </c>
    </row>
    <row r="9593" spans="1:13" x14ac:dyDescent="0.25">
      <c r="A9593" t="s">
        <v>157</v>
      </c>
      <c r="B9593" t="s">
        <v>14</v>
      </c>
      <c r="C9593" t="s">
        <v>150</v>
      </c>
      <c r="D9593">
        <v>4</v>
      </c>
      <c r="E9593">
        <v>95.73</v>
      </c>
      <c r="F9593" s="16">
        <f t="shared" si="745"/>
        <v>382.92</v>
      </c>
      <c r="G9593" t="s">
        <v>20</v>
      </c>
      <c r="H9593" t="s">
        <v>16</v>
      </c>
      <c r="I9593" s="1">
        <v>45653</v>
      </c>
      <c r="J9593" t="str">
        <f t="shared" si="746"/>
        <v>December</v>
      </c>
      <c r="K9593" t="str">
        <f t="shared" si="747"/>
        <v>Friday</v>
      </c>
      <c r="L9593" t="str">
        <f t="shared" si="748"/>
        <v>Winter</v>
      </c>
      <c r="M9593">
        <f t="shared" si="749"/>
        <v>706.31999999999994</v>
      </c>
    </row>
    <row r="9594" spans="1:13" x14ac:dyDescent="0.25">
      <c r="A9594" t="s">
        <v>273</v>
      </c>
      <c r="B9594" t="s">
        <v>30</v>
      </c>
      <c r="C9594" t="s">
        <v>31</v>
      </c>
      <c r="D9594">
        <v>1</v>
      </c>
      <c r="E9594">
        <v>706.74</v>
      </c>
      <c r="F9594" s="16">
        <f t="shared" si="745"/>
        <v>706.74</v>
      </c>
      <c r="G9594" t="s">
        <v>24</v>
      </c>
      <c r="H9594" t="s">
        <v>40</v>
      </c>
      <c r="I9594" s="1">
        <v>45310</v>
      </c>
      <c r="J9594" t="str">
        <f t="shared" si="746"/>
        <v>January</v>
      </c>
      <c r="K9594" t="str">
        <f t="shared" si="747"/>
        <v>Friday</v>
      </c>
      <c r="L9594" t="str">
        <f t="shared" si="748"/>
        <v>Winter</v>
      </c>
      <c r="M9594">
        <f t="shared" si="749"/>
        <v>816.6</v>
      </c>
    </row>
    <row r="9595" spans="1:13" x14ac:dyDescent="0.25">
      <c r="A9595" t="s">
        <v>125</v>
      </c>
      <c r="B9595" t="s">
        <v>48</v>
      </c>
      <c r="C9595" t="s">
        <v>49</v>
      </c>
      <c r="D9595">
        <v>5</v>
      </c>
      <c r="E9595">
        <v>64.069999999999993</v>
      </c>
      <c r="F9595" s="16">
        <f t="shared" si="745"/>
        <v>320.34999999999997</v>
      </c>
      <c r="G9595" t="s">
        <v>11</v>
      </c>
      <c r="H9595" t="s">
        <v>12</v>
      </c>
      <c r="I9595" s="1">
        <v>45167</v>
      </c>
      <c r="J9595" t="str">
        <f t="shared" si="746"/>
        <v>August</v>
      </c>
      <c r="K9595" t="str">
        <f t="shared" si="747"/>
        <v>Tuesday</v>
      </c>
      <c r="L9595" t="str">
        <f t="shared" si="748"/>
        <v>Summer</v>
      </c>
      <c r="M9595">
        <f t="shared" si="749"/>
        <v>2469.84</v>
      </c>
    </row>
    <row r="9596" spans="1:13" x14ac:dyDescent="0.25">
      <c r="A9596" t="s">
        <v>88</v>
      </c>
      <c r="B9596" t="s">
        <v>45</v>
      </c>
      <c r="C9596" t="s">
        <v>161</v>
      </c>
      <c r="D9596">
        <v>4</v>
      </c>
      <c r="E9596">
        <v>5.98</v>
      </c>
      <c r="F9596" s="16">
        <f t="shared" si="745"/>
        <v>23.92</v>
      </c>
      <c r="G9596" t="s">
        <v>37</v>
      </c>
      <c r="H9596" t="s">
        <v>16</v>
      </c>
      <c r="I9596" s="1">
        <v>45179</v>
      </c>
      <c r="J9596" t="str">
        <f t="shared" si="746"/>
        <v>September</v>
      </c>
      <c r="K9596" t="str">
        <f t="shared" si="747"/>
        <v>Sunday</v>
      </c>
      <c r="L9596" t="str">
        <f t="shared" si="748"/>
        <v>Autumn</v>
      </c>
      <c r="M9596">
        <f t="shared" si="749"/>
        <v>3930.13</v>
      </c>
    </row>
    <row r="9597" spans="1:13" x14ac:dyDescent="0.25">
      <c r="A9597" t="s">
        <v>201</v>
      </c>
      <c r="B9597" t="s">
        <v>48</v>
      </c>
      <c r="C9597" t="s">
        <v>49</v>
      </c>
      <c r="D9597">
        <v>1</v>
      </c>
      <c r="E9597">
        <v>56.56</v>
      </c>
      <c r="F9597" s="16">
        <f t="shared" si="745"/>
        <v>56.56</v>
      </c>
      <c r="G9597" t="s">
        <v>20</v>
      </c>
      <c r="H9597" t="s">
        <v>12</v>
      </c>
      <c r="I9597" s="1">
        <v>45419</v>
      </c>
      <c r="J9597" t="str">
        <f t="shared" si="746"/>
        <v>May</v>
      </c>
      <c r="K9597" t="str">
        <f t="shared" si="747"/>
        <v>Tuesday</v>
      </c>
      <c r="L9597" t="str">
        <f t="shared" si="748"/>
        <v>Spring</v>
      </c>
      <c r="M9597">
        <f t="shared" si="749"/>
        <v>178.76</v>
      </c>
    </row>
    <row r="9598" spans="1:13" x14ac:dyDescent="0.25">
      <c r="A9598" t="s">
        <v>190</v>
      </c>
      <c r="B9598" t="s">
        <v>55</v>
      </c>
      <c r="C9598" t="s">
        <v>65</v>
      </c>
      <c r="D9598">
        <v>5</v>
      </c>
      <c r="E9598">
        <v>120.8</v>
      </c>
      <c r="F9598" s="16">
        <f t="shared" si="745"/>
        <v>604</v>
      </c>
      <c r="G9598" t="s">
        <v>11</v>
      </c>
      <c r="H9598" t="s">
        <v>12</v>
      </c>
      <c r="I9598" s="1">
        <v>45605</v>
      </c>
      <c r="J9598" t="str">
        <f t="shared" si="746"/>
        <v>November</v>
      </c>
      <c r="K9598" t="str">
        <f t="shared" si="747"/>
        <v>Saturday</v>
      </c>
      <c r="L9598" t="str">
        <f t="shared" si="748"/>
        <v>Autumn</v>
      </c>
      <c r="M9598">
        <f t="shared" si="749"/>
        <v>4981.8099999999995</v>
      </c>
    </row>
    <row r="9599" spans="1:13" x14ac:dyDescent="0.25">
      <c r="A9599" t="s">
        <v>139</v>
      </c>
      <c r="B9599" t="s">
        <v>18</v>
      </c>
      <c r="C9599" t="s">
        <v>148</v>
      </c>
      <c r="D9599">
        <v>1</v>
      </c>
      <c r="E9599">
        <v>3715.36</v>
      </c>
      <c r="F9599" s="16">
        <f t="shared" si="745"/>
        <v>3715.36</v>
      </c>
      <c r="G9599" t="s">
        <v>24</v>
      </c>
      <c r="H9599" t="s">
        <v>40</v>
      </c>
      <c r="I9599" s="1">
        <v>45482</v>
      </c>
      <c r="J9599" t="str">
        <f t="shared" si="746"/>
        <v>July</v>
      </c>
      <c r="K9599" t="str">
        <f t="shared" si="747"/>
        <v>Tuesday</v>
      </c>
      <c r="L9599" t="str">
        <f t="shared" si="748"/>
        <v>Summer</v>
      </c>
      <c r="M9599">
        <f t="shared" si="749"/>
        <v>3806.6000000000004</v>
      </c>
    </row>
    <row r="9600" spans="1:13" x14ac:dyDescent="0.25">
      <c r="A9600" t="s">
        <v>128</v>
      </c>
      <c r="B9600" t="s">
        <v>55</v>
      </c>
      <c r="C9600" t="s">
        <v>164</v>
      </c>
      <c r="D9600">
        <v>5</v>
      </c>
      <c r="E9600">
        <v>331</v>
      </c>
      <c r="F9600" s="16">
        <f t="shared" si="745"/>
        <v>1655</v>
      </c>
      <c r="G9600" t="s">
        <v>20</v>
      </c>
      <c r="H9600" t="s">
        <v>40</v>
      </c>
      <c r="I9600" s="1">
        <v>44930</v>
      </c>
      <c r="J9600" t="str">
        <f t="shared" si="746"/>
        <v>January</v>
      </c>
      <c r="K9600" t="str">
        <f t="shared" si="747"/>
        <v>Wednesday</v>
      </c>
      <c r="L9600" t="str">
        <f t="shared" si="748"/>
        <v>Winter</v>
      </c>
      <c r="M9600">
        <f t="shared" si="749"/>
        <v>1655</v>
      </c>
    </row>
    <row r="9601" spans="1:13" x14ac:dyDescent="0.25">
      <c r="A9601" t="s">
        <v>178</v>
      </c>
      <c r="B9601" t="s">
        <v>14</v>
      </c>
      <c r="C9601" t="s">
        <v>150</v>
      </c>
      <c r="D9601">
        <v>4</v>
      </c>
      <c r="E9601">
        <v>173.51</v>
      </c>
      <c r="F9601" s="16">
        <f t="shared" si="745"/>
        <v>694.04</v>
      </c>
      <c r="G9601" t="s">
        <v>37</v>
      </c>
      <c r="H9601" t="s">
        <v>16</v>
      </c>
      <c r="I9601" s="1">
        <v>45056</v>
      </c>
      <c r="J9601" t="str">
        <f t="shared" si="746"/>
        <v>May</v>
      </c>
      <c r="K9601" t="str">
        <f t="shared" si="747"/>
        <v>Wednesday</v>
      </c>
      <c r="L9601" t="str">
        <f t="shared" si="748"/>
        <v>Spring</v>
      </c>
      <c r="M9601">
        <f t="shared" si="749"/>
        <v>694.04</v>
      </c>
    </row>
    <row r="9602" spans="1:13" x14ac:dyDescent="0.25">
      <c r="A9602" t="s">
        <v>88</v>
      </c>
      <c r="B9602" t="s">
        <v>9</v>
      </c>
      <c r="C9602" t="s">
        <v>86</v>
      </c>
      <c r="D9602">
        <v>5</v>
      </c>
      <c r="E9602">
        <v>5.65</v>
      </c>
      <c r="F9602" s="16">
        <f t="shared" si="745"/>
        <v>28.25</v>
      </c>
      <c r="G9602" t="s">
        <v>11</v>
      </c>
      <c r="H9602" t="s">
        <v>16</v>
      </c>
      <c r="I9602" s="1">
        <v>45062</v>
      </c>
      <c r="J9602" t="str">
        <f t="shared" si="746"/>
        <v>May</v>
      </c>
      <c r="K9602" t="str">
        <f t="shared" si="747"/>
        <v>Tuesday</v>
      </c>
      <c r="L9602" t="str">
        <f t="shared" si="748"/>
        <v>Spring</v>
      </c>
      <c r="M9602">
        <f t="shared" si="749"/>
        <v>3906.21</v>
      </c>
    </row>
    <row r="9603" spans="1:13" x14ac:dyDescent="0.25">
      <c r="A9603" t="s">
        <v>173</v>
      </c>
      <c r="B9603" t="s">
        <v>14</v>
      </c>
      <c r="C9603" t="s">
        <v>15</v>
      </c>
      <c r="D9603">
        <v>4</v>
      </c>
      <c r="E9603">
        <v>27.35</v>
      </c>
      <c r="F9603" s="16">
        <f t="shared" ref="F9603:F9666" si="750">D9603*E9603</f>
        <v>109.4</v>
      </c>
      <c r="G9603" t="s">
        <v>20</v>
      </c>
      <c r="H9603" t="s">
        <v>16</v>
      </c>
      <c r="I9603" s="1">
        <v>45439</v>
      </c>
      <c r="J9603" t="str">
        <f t="shared" ref="J9603:J9666" si="751">TEXT(I9603,"mmmm")</f>
        <v>May</v>
      </c>
      <c r="K9603" t="str">
        <f t="shared" ref="K9603:K9666" si="752">TEXT(I9603,"dddd")</f>
        <v>Monday</v>
      </c>
      <c r="L9603" t="str">
        <f t="shared" ref="L9603:L9666" si="753">IF(OR(MONTH(I9603)=3,MONTH(I9603)=4,MONTH(I9603)=5),"Spring",IF(OR(MONTH(I9603)=6,MONTH(I9603)=7,MONTH(I9603)=8),"Summer",IF(OR(MONTH(I9603)=9,MONTH(I9603)=10,MONTH(I9603)=11),"Autumn",IF(OR(MONTH(I9603)=12,MONTH(I9603)=1,MONTH(I9603)=2),"Winter"))))</f>
        <v>Spring</v>
      </c>
      <c r="M9603">
        <f t="shared" ref="M9603:M9666" si="754">SUMIF(A9603:A19602,A9603,F9603:F19602)</f>
        <v>382.76</v>
      </c>
    </row>
    <row r="9604" spans="1:13" x14ac:dyDescent="0.25">
      <c r="A9604" t="s">
        <v>222</v>
      </c>
      <c r="B9604" t="s">
        <v>14</v>
      </c>
      <c r="C9604" t="s">
        <v>150</v>
      </c>
      <c r="D9604">
        <v>2</v>
      </c>
      <c r="E9604">
        <v>183.45</v>
      </c>
      <c r="F9604" s="16">
        <f t="shared" si="750"/>
        <v>366.9</v>
      </c>
      <c r="G9604" t="s">
        <v>20</v>
      </c>
      <c r="H9604" t="s">
        <v>40</v>
      </c>
      <c r="I9604" s="1">
        <v>44942</v>
      </c>
      <c r="J9604" t="str">
        <f t="shared" si="751"/>
        <v>January</v>
      </c>
      <c r="K9604" t="str">
        <f t="shared" si="752"/>
        <v>Monday</v>
      </c>
      <c r="L9604" t="str">
        <f t="shared" si="753"/>
        <v>Winter</v>
      </c>
      <c r="M9604">
        <f t="shared" si="754"/>
        <v>613.54</v>
      </c>
    </row>
    <row r="9605" spans="1:13" x14ac:dyDescent="0.25">
      <c r="A9605" t="s">
        <v>141</v>
      </c>
      <c r="B9605" t="s">
        <v>48</v>
      </c>
      <c r="C9605" t="s">
        <v>111</v>
      </c>
      <c r="D9605">
        <v>1</v>
      </c>
      <c r="E9605">
        <v>59.02</v>
      </c>
      <c r="F9605" s="16">
        <f t="shared" si="750"/>
        <v>59.02</v>
      </c>
      <c r="G9605" t="s">
        <v>20</v>
      </c>
      <c r="H9605" t="s">
        <v>12</v>
      </c>
      <c r="I9605" s="1">
        <v>45058</v>
      </c>
      <c r="J9605" t="str">
        <f t="shared" si="751"/>
        <v>May</v>
      </c>
      <c r="K9605" t="str">
        <f t="shared" si="752"/>
        <v>Friday</v>
      </c>
      <c r="L9605" t="str">
        <f t="shared" si="753"/>
        <v>Spring</v>
      </c>
      <c r="M9605">
        <f t="shared" si="754"/>
        <v>6388.88</v>
      </c>
    </row>
    <row r="9606" spans="1:13" x14ac:dyDescent="0.25">
      <c r="A9606" t="s">
        <v>123</v>
      </c>
      <c r="B9606" t="s">
        <v>14</v>
      </c>
      <c r="C9606" t="s">
        <v>15</v>
      </c>
      <c r="D9606">
        <v>1</v>
      </c>
      <c r="E9606">
        <v>86.54</v>
      </c>
      <c r="F9606" s="16">
        <f t="shared" si="750"/>
        <v>86.54</v>
      </c>
      <c r="G9606" t="s">
        <v>24</v>
      </c>
      <c r="H9606" t="s">
        <v>16</v>
      </c>
      <c r="I9606" s="1">
        <v>45436</v>
      </c>
      <c r="J9606" t="str">
        <f t="shared" si="751"/>
        <v>May</v>
      </c>
      <c r="K9606" t="str">
        <f t="shared" si="752"/>
        <v>Friday</v>
      </c>
      <c r="L9606" t="str">
        <f t="shared" si="753"/>
        <v>Spring</v>
      </c>
      <c r="M9606">
        <f t="shared" si="754"/>
        <v>86.54</v>
      </c>
    </row>
    <row r="9607" spans="1:13" x14ac:dyDescent="0.25">
      <c r="A9607" t="s">
        <v>119</v>
      </c>
      <c r="B9607" t="s">
        <v>18</v>
      </c>
      <c r="C9607" t="s">
        <v>51</v>
      </c>
      <c r="D9607">
        <v>1</v>
      </c>
      <c r="E9607">
        <v>77.2</v>
      </c>
      <c r="F9607" s="16">
        <f t="shared" si="750"/>
        <v>77.2</v>
      </c>
      <c r="G9607" t="s">
        <v>11</v>
      </c>
      <c r="H9607" t="s">
        <v>16</v>
      </c>
      <c r="I9607" s="1">
        <v>44940</v>
      </c>
      <c r="J9607" t="str">
        <f t="shared" si="751"/>
        <v>January</v>
      </c>
      <c r="K9607" t="str">
        <f t="shared" si="752"/>
        <v>Saturday</v>
      </c>
      <c r="L9607" t="str">
        <f t="shared" si="753"/>
        <v>Winter</v>
      </c>
      <c r="M9607">
        <f t="shared" si="754"/>
        <v>2287.27</v>
      </c>
    </row>
    <row r="9608" spans="1:13" x14ac:dyDescent="0.25">
      <c r="A9608" t="s">
        <v>94</v>
      </c>
      <c r="B9608" t="s">
        <v>99</v>
      </c>
      <c r="C9608" t="s">
        <v>100</v>
      </c>
      <c r="D9608">
        <v>1</v>
      </c>
      <c r="E9608">
        <v>9.98</v>
      </c>
      <c r="F9608" s="16">
        <f t="shared" si="750"/>
        <v>9.98</v>
      </c>
      <c r="G9608" t="s">
        <v>20</v>
      </c>
      <c r="H9608" t="s">
        <v>16</v>
      </c>
      <c r="I9608" s="1">
        <v>45309</v>
      </c>
      <c r="J9608" t="str">
        <f t="shared" si="751"/>
        <v>January</v>
      </c>
      <c r="K9608" t="str">
        <f t="shared" si="752"/>
        <v>Thursday</v>
      </c>
      <c r="L9608" t="str">
        <f t="shared" si="753"/>
        <v>Winter</v>
      </c>
      <c r="M9608">
        <f t="shared" si="754"/>
        <v>604.32999999999993</v>
      </c>
    </row>
    <row r="9609" spans="1:13" x14ac:dyDescent="0.25">
      <c r="A9609" t="s">
        <v>272</v>
      </c>
      <c r="B9609" t="s">
        <v>30</v>
      </c>
      <c r="C9609" t="s">
        <v>79</v>
      </c>
      <c r="D9609">
        <v>1</v>
      </c>
      <c r="E9609">
        <v>8.32</v>
      </c>
      <c r="F9609" s="16">
        <f t="shared" si="750"/>
        <v>8.32</v>
      </c>
      <c r="G9609" t="s">
        <v>24</v>
      </c>
      <c r="H9609" t="s">
        <v>40</v>
      </c>
      <c r="I9609" s="1">
        <v>45498</v>
      </c>
      <c r="J9609" t="str">
        <f t="shared" si="751"/>
        <v>July</v>
      </c>
      <c r="K9609" t="str">
        <f t="shared" si="752"/>
        <v>Thursday</v>
      </c>
      <c r="L9609" t="str">
        <f t="shared" si="753"/>
        <v>Summer</v>
      </c>
      <c r="M9609">
        <f t="shared" si="754"/>
        <v>88.22</v>
      </c>
    </row>
    <row r="9610" spans="1:13" x14ac:dyDescent="0.25">
      <c r="A9610" t="s">
        <v>198</v>
      </c>
      <c r="B9610" t="s">
        <v>30</v>
      </c>
      <c r="C9610" t="s">
        <v>93</v>
      </c>
      <c r="D9610">
        <v>1</v>
      </c>
      <c r="E9610">
        <v>57.97</v>
      </c>
      <c r="F9610" s="16">
        <f t="shared" si="750"/>
        <v>57.97</v>
      </c>
      <c r="G9610" t="s">
        <v>11</v>
      </c>
      <c r="H9610" t="s">
        <v>16</v>
      </c>
      <c r="I9610" s="1">
        <v>45328</v>
      </c>
      <c r="J9610" t="str">
        <f t="shared" si="751"/>
        <v>February</v>
      </c>
      <c r="K9610" t="str">
        <f t="shared" si="752"/>
        <v>Tuesday</v>
      </c>
      <c r="L9610" t="str">
        <f t="shared" si="753"/>
        <v>Winter</v>
      </c>
      <c r="M9610">
        <f t="shared" si="754"/>
        <v>576.64</v>
      </c>
    </row>
    <row r="9611" spans="1:13" x14ac:dyDescent="0.25">
      <c r="A9611" t="s">
        <v>176</v>
      </c>
      <c r="B9611" t="s">
        <v>69</v>
      </c>
      <c r="C9611" t="s">
        <v>109</v>
      </c>
      <c r="D9611">
        <v>5</v>
      </c>
      <c r="E9611">
        <v>2.33</v>
      </c>
      <c r="F9611" s="16">
        <f t="shared" si="750"/>
        <v>11.65</v>
      </c>
      <c r="G9611" t="s">
        <v>20</v>
      </c>
      <c r="H9611" t="s">
        <v>16</v>
      </c>
      <c r="I9611" s="1">
        <v>45529</v>
      </c>
      <c r="J9611" t="str">
        <f t="shared" si="751"/>
        <v>August</v>
      </c>
      <c r="K9611" t="str">
        <f t="shared" si="752"/>
        <v>Sunday</v>
      </c>
      <c r="L9611" t="str">
        <f t="shared" si="753"/>
        <v>Summer</v>
      </c>
      <c r="M9611">
        <f t="shared" si="754"/>
        <v>78.45</v>
      </c>
    </row>
    <row r="9612" spans="1:13" x14ac:dyDescent="0.25">
      <c r="A9612" t="s">
        <v>245</v>
      </c>
      <c r="B9612" t="s">
        <v>35</v>
      </c>
      <c r="C9612" t="s">
        <v>75</v>
      </c>
      <c r="D9612">
        <v>1</v>
      </c>
      <c r="E9612">
        <v>32.28</v>
      </c>
      <c r="F9612" s="16">
        <f t="shared" si="750"/>
        <v>32.28</v>
      </c>
      <c r="G9612" t="s">
        <v>24</v>
      </c>
      <c r="H9612" t="s">
        <v>16</v>
      </c>
      <c r="I9612" s="1">
        <v>45155</v>
      </c>
      <c r="J9612" t="str">
        <f t="shared" si="751"/>
        <v>August</v>
      </c>
      <c r="K9612" t="str">
        <f t="shared" si="752"/>
        <v>Thursday</v>
      </c>
      <c r="L9612" t="str">
        <f t="shared" si="753"/>
        <v>Summer</v>
      </c>
      <c r="M9612">
        <f t="shared" si="754"/>
        <v>92.4</v>
      </c>
    </row>
    <row r="9613" spans="1:13" x14ac:dyDescent="0.25">
      <c r="A9613" t="s">
        <v>225</v>
      </c>
      <c r="B9613" t="s">
        <v>35</v>
      </c>
      <c r="C9613" t="s">
        <v>36</v>
      </c>
      <c r="D9613">
        <v>1</v>
      </c>
      <c r="E9613">
        <v>776.87</v>
      </c>
      <c r="F9613" s="16">
        <f t="shared" si="750"/>
        <v>776.87</v>
      </c>
      <c r="G9613" t="s">
        <v>37</v>
      </c>
      <c r="H9613" t="s">
        <v>16</v>
      </c>
      <c r="I9613" s="1">
        <v>45638</v>
      </c>
      <c r="J9613" t="str">
        <f t="shared" si="751"/>
        <v>December</v>
      </c>
      <c r="K9613" t="str">
        <f t="shared" si="752"/>
        <v>Thursday</v>
      </c>
      <c r="L9613" t="str">
        <f t="shared" si="753"/>
        <v>Winter</v>
      </c>
      <c r="M9613">
        <f t="shared" si="754"/>
        <v>2678.86</v>
      </c>
    </row>
    <row r="9614" spans="1:13" x14ac:dyDescent="0.25">
      <c r="A9614" t="s">
        <v>146</v>
      </c>
      <c r="B9614" t="s">
        <v>9</v>
      </c>
      <c r="C9614" t="s">
        <v>67</v>
      </c>
      <c r="D9614">
        <v>5</v>
      </c>
      <c r="E9614">
        <v>15.02</v>
      </c>
      <c r="F9614" s="16">
        <f t="shared" si="750"/>
        <v>75.099999999999994</v>
      </c>
      <c r="G9614" t="s">
        <v>24</v>
      </c>
      <c r="H9614" t="s">
        <v>40</v>
      </c>
      <c r="I9614" s="1">
        <v>45323</v>
      </c>
      <c r="J9614" t="str">
        <f t="shared" si="751"/>
        <v>February</v>
      </c>
      <c r="K9614" t="str">
        <f t="shared" si="752"/>
        <v>Thursday</v>
      </c>
      <c r="L9614" t="str">
        <f t="shared" si="753"/>
        <v>Winter</v>
      </c>
      <c r="M9614">
        <f t="shared" si="754"/>
        <v>808.24</v>
      </c>
    </row>
    <row r="9615" spans="1:13" x14ac:dyDescent="0.25">
      <c r="A9615" t="s">
        <v>206</v>
      </c>
      <c r="B9615" t="s">
        <v>60</v>
      </c>
      <c r="C9615" t="s">
        <v>61</v>
      </c>
      <c r="D9615">
        <v>1</v>
      </c>
      <c r="E9615">
        <v>116.63</v>
      </c>
      <c r="F9615" s="16">
        <f t="shared" si="750"/>
        <v>116.63</v>
      </c>
      <c r="G9615" t="s">
        <v>37</v>
      </c>
      <c r="H9615" t="s">
        <v>12</v>
      </c>
      <c r="I9615" s="1">
        <v>45407</v>
      </c>
      <c r="J9615" t="str">
        <f t="shared" si="751"/>
        <v>April</v>
      </c>
      <c r="K9615" t="str">
        <f t="shared" si="752"/>
        <v>Thursday</v>
      </c>
      <c r="L9615" t="str">
        <f t="shared" si="753"/>
        <v>Spring</v>
      </c>
      <c r="M9615">
        <f t="shared" si="754"/>
        <v>116.63</v>
      </c>
    </row>
    <row r="9616" spans="1:13" x14ac:dyDescent="0.25">
      <c r="A9616" t="s">
        <v>225</v>
      </c>
      <c r="B9616" t="s">
        <v>26</v>
      </c>
      <c r="C9616" t="s">
        <v>53</v>
      </c>
      <c r="D9616">
        <v>4</v>
      </c>
      <c r="E9616">
        <v>455.36</v>
      </c>
      <c r="F9616" s="16">
        <f t="shared" si="750"/>
        <v>1821.44</v>
      </c>
      <c r="G9616" t="s">
        <v>37</v>
      </c>
      <c r="H9616" t="s">
        <v>16</v>
      </c>
      <c r="I9616" s="1">
        <v>45588</v>
      </c>
      <c r="J9616" t="str">
        <f t="shared" si="751"/>
        <v>October</v>
      </c>
      <c r="K9616" t="str">
        <f t="shared" si="752"/>
        <v>Wednesday</v>
      </c>
      <c r="L9616" t="str">
        <f t="shared" si="753"/>
        <v>Autumn</v>
      </c>
      <c r="M9616">
        <f t="shared" si="754"/>
        <v>1901.99</v>
      </c>
    </row>
    <row r="9617" spans="1:13" x14ac:dyDescent="0.25">
      <c r="A9617" t="s">
        <v>168</v>
      </c>
      <c r="B9617" t="s">
        <v>9</v>
      </c>
      <c r="C9617" t="s">
        <v>180</v>
      </c>
      <c r="D9617">
        <v>3</v>
      </c>
      <c r="E9617">
        <v>2.84</v>
      </c>
      <c r="F9617" s="16">
        <f t="shared" si="750"/>
        <v>8.52</v>
      </c>
      <c r="G9617" t="s">
        <v>11</v>
      </c>
      <c r="H9617" t="s">
        <v>12</v>
      </c>
      <c r="I9617" s="1">
        <v>45621</v>
      </c>
      <c r="J9617" t="str">
        <f t="shared" si="751"/>
        <v>November</v>
      </c>
      <c r="K9617" t="str">
        <f t="shared" si="752"/>
        <v>Monday</v>
      </c>
      <c r="L9617" t="str">
        <f t="shared" si="753"/>
        <v>Autumn</v>
      </c>
      <c r="M9617">
        <f t="shared" si="754"/>
        <v>5126.9800000000005</v>
      </c>
    </row>
    <row r="9618" spans="1:13" x14ac:dyDescent="0.25">
      <c r="A9618" t="s">
        <v>34</v>
      </c>
      <c r="B9618" t="s">
        <v>18</v>
      </c>
      <c r="C9618" t="s">
        <v>148</v>
      </c>
      <c r="D9618">
        <v>1</v>
      </c>
      <c r="E9618">
        <v>3421.89</v>
      </c>
      <c r="F9618" s="16">
        <f t="shared" si="750"/>
        <v>3421.89</v>
      </c>
      <c r="G9618" t="s">
        <v>20</v>
      </c>
      <c r="H9618" t="s">
        <v>16</v>
      </c>
      <c r="I9618" s="1">
        <v>45483</v>
      </c>
      <c r="J9618" t="str">
        <f t="shared" si="751"/>
        <v>July</v>
      </c>
      <c r="K9618" t="str">
        <f t="shared" si="752"/>
        <v>Wednesday</v>
      </c>
      <c r="L9618" t="str">
        <f t="shared" si="753"/>
        <v>Summer</v>
      </c>
      <c r="M9618">
        <f t="shared" si="754"/>
        <v>3498.87</v>
      </c>
    </row>
    <row r="9619" spans="1:13" x14ac:dyDescent="0.25">
      <c r="A9619" t="s">
        <v>189</v>
      </c>
      <c r="B9619" t="s">
        <v>30</v>
      </c>
      <c r="C9619" t="s">
        <v>31</v>
      </c>
      <c r="D9619">
        <v>1</v>
      </c>
      <c r="E9619">
        <v>308.57</v>
      </c>
      <c r="F9619" s="16">
        <f t="shared" si="750"/>
        <v>308.57</v>
      </c>
      <c r="G9619" t="s">
        <v>24</v>
      </c>
      <c r="H9619" t="s">
        <v>16</v>
      </c>
      <c r="I9619" s="1">
        <v>45031</v>
      </c>
      <c r="J9619" t="str">
        <f t="shared" si="751"/>
        <v>April</v>
      </c>
      <c r="K9619" t="str">
        <f t="shared" si="752"/>
        <v>Saturday</v>
      </c>
      <c r="L9619" t="str">
        <f t="shared" si="753"/>
        <v>Spring</v>
      </c>
      <c r="M9619">
        <f t="shared" si="754"/>
        <v>1221.17</v>
      </c>
    </row>
    <row r="9620" spans="1:13" x14ac:dyDescent="0.25">
      <c r="A9620" t="s">
        <v>246</v>
      </c>
      <c r="B9620" t="s">
        <v>26</v>
      </c>
      <c r="C9620" t="s">
        <v>39</v>
      </c>
      <c r="D9620">
        <v>4</v>
      </c>
      <c r="E9620">
        <v>45.98</v>
      </c>
      <c r="F9620" s="16">
        <f t="shared" si="750"/>
        <v>183.92</v>
      </c>
      <c r="G9620" t="s">
        <v>24</v>
      </c>
      <c r="H9620" t="s">
        <v>12</v>
      </c>
      <c r="I9620" s="1">
        <v>45347</v>
      </c>
      <c r="J9620" t="str">
        <f t="shared" si="751"/>
        <v>February</v>
      </c>
      <c r="K9620" t="str">
        <f t="shared" si="752"/>
        <v>Sunday</v>
      </c>
      <c r="L9620" t="str">
        <f t="shared" si="753"/>
        <v>Winter</v>
      </c>
      <c r="M9620">
        <f t="shared" si="754"/>
        <v>375.74</v>
      </c>
    </row>
    <row r="9621" spans="1:13" x14ac:dyDescent="0.25">
      <c r="A9621" t="s">
        <v>115</v>
      </c>
      <c r="B9621" t="s">
        <v>35</v>
      </c>
      <c r="C9621" t="s">
        <v>75</v>
      </c>
      <c r="D9621">
        <v>1</v>
      </c>
      <c r="E9621">
        <v>38.58</v>
      </c>
      <c r="F9621" s="16">
        <f t="shared" si="750"/>
        <v>38.58</v>
      </c>
      <c r="G9621" t="s">
        <v>20</v>
      </c>
      <c r="H9621" t="s">
        <v>40</v>
      </c>
      <c r="I9621" s="1">
        <v>45378</v>
      </c>
      <c r="J9621" t="str">
        <f t="shared" si="751"/>
        <v>March</v>
      </c>
      <c r="K9621" t="str">
        <f t="shared" si="752"/>
        <v>Wednesday</v>
      </c>
      <c r="L9621" t="str">
        <f t="shared" si="753"/>
        <v>Spring</v>
      </c>
      <c r="M9621">
        <f t="shared" si="754"/>
        <v>142.82999999999998</v>
      </c>
    </row>
    <row r="9622" spans="1:13" x14ac:dyDescent="0.25">
      <c r="A9622" t="s">
        <v>256</v>
      </c>
      <c r="B9622" t="s">
        <v>9</v>
      </c>
      <c r="C9622" t="s">
        <v>143</v>
      </c>
      <c r="D9622">
        <v>2</v>
      </c>
      <c r="E9622">
        <v>19.760000000000002</v>
      </c>
      <c r="F9622" s="16">
        <f t="shared" si="750"/>
        <v>39.520000000000003</v>
      </c>
      <c r="G9622" t="s">
        <v>37</v>
      </c>
      <c r="H9622" t="s">
        <v>40</v>
      </c>
      <c r="I9622" s="1">
        <v>45388</v>
      </c>
      <c r="J9622" t="str">
        <f t="shared" si="751"/>
        <v>April</v>
      </c>
      <c r="K9622" t="str">
        <f t="shared" si="752"/>
        <v>Saturday</v>
      </c>
      <c r="L9622" t="str">
        <f t="shared" si="753"/>
        <v>Spring</v>
      </c>
      <c r="M9622">
        <f t="shared" si="754"/>
        <v>428.68</v>
      </c>
    </row>
    <row r="9623" spans="1:13" x14ac:dyDescent="0.25">
      <c r="A9623" t="s">
        <v>232</v>
      </c>
      <c r="B9623" t="s">
        <v>55</v>
      </c>
      <c r="C9623" t="s">
        <v>56</v>
      </c>
      <c r="D9623">
        <v>1</v>
      </c>
      <c r="E9623">
        <v>51052.81</v>
      </c>
      <c r="F9623" s="16">
        <f t="shared" si="750"/>
        <v>51052.81</v>
      </c>
      <c r="G9623" t="s">
        <v>37</v>
      </c>
      <c r="H9623" t="s">
        <v>16</v>
      </c>
      <c r="I9623" s="1">
        <v>45529</v>
      </c>
      <c r="J9623" t="str">
        <f t="shared" si="751"/>
        <v>August</v>
      </c>
      <c r="K9623" t="str">
        <f t="shared" si="752"/>
        <v>Sunday</v>
      </c>
      <c r="L9623" t="str">
        <f t="shared" si="753"/>
        <v>Summer</v>
      </c>
      <c r="M9623">
        <f t="shared" si="754"/>
        <v>51660.29</v>
      </c>
    </row>
    <row r="9624" spans="1:13" x14ac:dyDescent="0.25">
      <c r="A9624" t="s">
        <v>211</v>
      </c>
      <c r="B9624" t="s">
        <v>99</v>
      </c>
      <c r="C9624" t="s">
        <v>129</v>
      </c>
      <c r="D9624">
        <v>1</v>
      </c>
      <c r="E9624">
        <v>5.17</v>
      </c>
      <c r="F9624" s="16">
        <f t="shared" si="750"/>
        <v>5.17</v>
      </c>
      <c r="G9624" t="s">
        <v>20</v>
      </c>
      <c r="H9624" t="s">
        <v>16</v>
      </c>
      <c r="I9624" s="1">
        <v>45401</v>
      </c>
      <c r="J9624" t="str">
        <f t="shared" si="751"/>
        <v>April</v>
      </c>
      <c r="K9624" t="str">
        <f t="shared" si="752"/>
        <v>Friday</v>
      </c>
      <c r="L9624" t="str">
        <f t="shared" si="753"/>
        <v>Spring</v>
      </c>
      <c r="M9624">
        <f t="shared" si="754"/>
        <v>1399.21</v>
      </c>
    </row>
    <row r="9625" spans="1:13" x14ac:dyDescent="0.25">
      <c r="A9625" t="s">
        <v>102</v>
      </c>
      <c r="B9625" t="s">
        <v>60</v>
      </c>
      <c r="C9625" t="s">
        <v>61</v>
      </c>
      <c r="D9625">
        <v>1</v>
      </c>
      <c r="E9625">
        <v>477.94</v>
      </c>
      <c r="F9625" s="16">
        <f t="shared" si="750"/>
        <v>477.94</v>
      </c>
      <c r="G9625" t="s">
        <v>37</v>
      </c>
      <c r="H9625" t="s">
        <v>40</v>
      </c>
      <c r="I9625" s="1">
        <v>45549</v>
      </c>
      <c r="J9625" t="str">
        <f t="shared" si="751"/>
        <v>September</v>
      </c>
      <c r="K9625" t="str">
        <f t="shared" si="752"/>
        <v>Saturday</v>
      </c>
      <c r="L9625" t="str">
        <f t="shared" si="753"/>
        <v>Autumn</v>
      </c>
      <c r="M9625">
        <f t="shared" si="754"/>
        <v>1060.71</v>
      </c>
    </row>
    <row r="9626" spans="1:13" x14ac:dyDescent="0.25">
      <c r="A9626" t="s">
        <v>113</v>
      </c>
      <c r="B9626" t="s">
        <v>48</v>
      </c>
      <c r="C9626" t="s">
        <v>162</v>
      </c>
      <c r="D9626">
        <v>2</v>
      </c>
      <c r="E9626">
        <v>43.04</v>
      </c>
      <c r="F9626" s="16">
        <f t="shared" si="750"/>
        <v>86.08</v>
      </c>
      <c r="G9626" t="s">
        <v>11</v>
      </c>
      <c r="H9626" t="s">
        <v>40</v>
      </c>
      <c r="I9626" s="1">
        <v>45615</v>
      </c>
      <c r="J9626" t="str">
        <f t="shared" si="751"/>
        <v>November</v>
      </c>
      <c r="K9626" t="str">
        <f t="shared" si="752"/>
        <v>Tuesday</v>
      </c>
      <c r="L9626" t="str">
        <f t="shared" si="753"/>
        <v>Autumn</v>
      </c>
      <c r="M9626">
        <f t="shared" si="754"/>
        <v>111.74</v>
      </c>
    </row>
    <row r="9627" spans="1:13" x14ac:dyDescent="0.25">
      <c r="A9627" t="s">
        <v>85</v>
      </c>
      <c r="B9627" t="s">
        <v>18</v>
      </c>
      <c r="C9627" t="s">
        <v>51</v>
      </c>
      <c r="D9627">
        <v>1</v>
      </c>
      <c r="E9627">
        <v>71.959999999999994</v>
      </c>
      <c r="F9627" s="16">
        <f t="shared" si="750"/>
        <v>71.959999999999994</v>
      </c>
      <c r="G9627" t="s">
        <v>24</v>
      </c>
      <c r="H9627" t="s">
        <v>40</v>
      </c>
      <c r="I9627" s="1">
        <v>45063</v>
      </c>
      <c r="J9627" t="str">
        <f t="shared" si="751"/>
        <v>May</v>
      </c>
      <c r="K9627" t="str">
        <f t="shared" si="752"/>
        <v>Wednesday</v>
      </c>
      <c r="L9627" t="str">
        <f t="shared" si="753"/>
        <v>Spring</v>
      </c>
      <c r="M9627">
        <f t="shared" si="754"/>
        <v>6066.48</v>
      </c>
    </row>
    <row r="9628" spans="1:13" x14ac:dyDescent="0.25">
      <c r="A9628" t="s">
        <v>210</v>
      </c>
      <c r="B9628" t="s">
        <v>22</v>
      </c>
      <c r="C9628" t="s">
        <v>142</v>
      </c>
      <c r="D9628">
        <v>2</v>
      </c>
      <c r="E9628">
        <v>372.04</v>
      </c>
      <c r="F9628" s="16">
        <f t="shared" si="750"/>
        <v>744.08</v>
      </c>
      <c r="G9628" t="s">
        <v>11</v>
      </c>
      <c r="H9628" t="s">
        <v>12</v>
      </c>
      <c r="I9628" s="1">
        <v>45661</v>
      </c>
      <c r="J9628" t="str">
        <f t="shared" si="751"/>
        <v>January</v>
      </c>
      <c r="K9628" t="str">
        <f t="shared" si="752"/>
        <v>Saturday</v>
      </c>
      <c r="L9628" t="str">
        <f t="shared" si="753"/>
        <v>Winter</v>
      </c>
      <c r="M9628">
        <f t="shared" si="754"/>
        <v>1186.1200000000001</v>
      </c>
    </row>
    <row r="9629" spans="1:13" x14ac:dyDescent="0.25">
      <c r="A9629" t="s">
        <v>213</v>
      </c>
      <c r="B9629" t="s">
        <v>48</v>
      </c>
      <c r="C9629" t="s">
        <v>111</v>
      </c>
      <c r="D9629">
        <v>4</v>
      </c>
      <c r="E9629">
        <v>71.849999999999994</v>
      </c>
      <c r="F9629" s="16">
        <f t="shared" si="750"/>
        <v>287.39999999999998</v>
      </c>
      <c r="G9629" t="s">
        <v>20</v>
      </c>
      <c r="H9629" t="s">
        <v>12</v>
      </c>
      <c r="I9629" s="1">
        <v>45406</v>
      </c>
      <c r="J9629" t="str">
        <f t="shared" si="751"/>
        <v>April</v>
      </c>
      <c r="K9629" t="str">
        <f t="shared" si="752"/>
        <v>Wednesday</v>
      </c>
      <c r="L9629" t="str">
        <f t="shared" si="753"/>
        <v>Spring</v>
      </c>
      <c r="M9629">
        <f t="shared" si="754"/>
        <v>2686.08</v>
      </c>
    </row>
    <row r="9630" spans="1:13" x14ac:dyDescent="0.25">
      <c r="A9630" t="s">
        <v>59</v>
      </c>
      <c r="B9630" t="s">
        <v>35</v>
      </c>
      <c r="C9630" t="s">
        <v>75</v>
      </c>
      <c r="D9630">
        <v>1</v>
      </c>
      <c r="E9630">
        <v>47.59</v>
      </c>
      <c r="F9630" s="16">
        <f t="shared" si="750"/>
        <v>47.59</v>
      </c>
      <c r="G9630" t="s">
        <v>37</v>
      </c>
      <c r="H9630" t="s">
        <v>12</v>
      </c>
      <c r="I9630" s="1">
        <v>45419</v>
      </c>
      <c r="J9630" t="str">
        <f t="shared" si="751"/>
        <v>May</v>
      </c>
      <c r="K9630" t="str">
        <f t="shared" si="752"/>
        <v>Tuesday</v>
      </c>
      <c r="L9630" t="str">
        <f t="shared" si="753"/>
        <v>Spring</v>
      </c>
      <c r="M9630">
        <f t="shared" si="754"/>
        <v>1096.1399999999999</v>
      </c>
    </row>
    <row r="9631" spans="1:13" x14ac:dyDescent="0.25">
      <c r="A9631" t="s">
        <v>228</v>
      </c>
      <c r="B9631" t="s">
        <v>69</v>
      </c>
      <c r="C9631" t="s">
        <v>72</v>
      </c>
      <c r="D9631">
        <v>4</v>
      </c>
      <c r="E9631">
        <v>10.98</v>
      </c>
      <c r="F9631" s="16">
        <f t="shared" si="750"/>
        <v>43.92</v>
      </c>
      <c r="G9631" t="s">
        <v>24</v>
      </c>
      <c r="H9631" t="s">
        <v>12</v>
      </c>
      <c r="I9631" s="1">
        <v>45054</v>
      </c>
      <c r="J9631" t="str">
        <f t="shared" si="751"/>
        <v>May</v>
      </c>
      <c r="K9631" t="str">
        <f t="shared" si="752"/>
        <v>Monday</v>
      </c>
      <c r="L9631" t="str">
        <f t="shared" si="753"/>
        <v>Spring</v>
      </c>
      <c r="M9631">
        <f t="shared" si="754"/>
        <v>69265.670000000013</v>
      </c>
    </row>
    <row r="9632" spans="1:13" x14ac:dyDescent="0.25">
      <c r="A9632" t="s">
        <v>149</v>
      </c>
      <c r="B9632" t="s">
        <v>60</v>
      </c>
      <c r="C9632" t="s">
        <v>61</v>
      </c>
      <c r="D9632">
        <v>1</v>
      </c>
      <c r="E9632">
        <v>250.26</v>
      </c>
      <c r="F9632" s="16">
        <f t="shared" si="750"/>
        <v>250.26</v>
      </c>
      <c r="G9632" t="s">
        <v>20</v>
      </c>
      <c r="H9632" t="s">
        <v>16</v>
      </c>
      <c r="I9632" s="1">
        <v>44930</v>
      </c>
      <c r="J9632" t="str">
        <f t="shared" si="751"/>
        <v>January</v>
      </c>
      <c r="K9632" t="str">
        <f t="shared" si="752"/>
        <v>Wednesday</v>
      </c>
      <c r="L9632" t="str">
        <f t="shared" si="753"/>
        <v>Winter</v>
      </c>
      <c r="M9632">
        <f t="shared" si="754"/>
        <v>724.49</v>
      </c>
    </row>
    <row r="9633" spans="1:13" x14ac:dyDescent="0.25">
      <c r="A9633" t="s">
        <v>120</v>
      </c>
      <c r="B9633" t="s">
        <v>26</v>
      </c>
      <c r="C9633" t="s">
        <v>27</v>
      </c>
      <c r="D9633">
        <v>1</v>
      </c>
      <c r="E9633">
        <v>46.33</v>
      </c>
      <c r="F9633" s="16">
        <f t="shared" si="750"/>
        <v>46.33</v>
      </c>
      <c r="G9633" t="s">
        <v>37</v>
      </c>
      <c r="H9633" t="s">
        <v>12</v>
      </c>
      <c r="I9633" s="1">
        <v>45369</v>
      </c>
      <c r="J9633" t="str">
        <f t="shared" si="751"/>
        <v>March</v>
      </c>
      <c r="K9633" t="str">
        <f t="shared" si="752"/>
        <v>Monday</v>
      </c>
      <c r="L9633" t="str">
        <f t="shared" si="753"/>
        <v>Spring</v>
      </c>
      <c r="M9633">
        <f t="shared" si="754"/>
        <v>1041.27</v>
      </c>
    </row>
    <row r="9634" spans="1:13" x14ac:dyDescent="0.25">
      <c r="A9634" t="s">
        <v>259</v>
      </c>
      <c r="B9634" t="s">
        <v>60</v>
      </c>
      <c r="C9634" t="s">
        <v>61</v>
      </c>
      <c r="D9634">
        <v>1</v>
      </c>
      <c r="E9634">
        <v>270.14</v>
      </c>
      <c r="F9634" s="16">
        <f t="shared" si="750"/>
        <v>270.14</v>
      </c>
      <c r="G9634" t="s">
        <v>37</v>
      </c>
      <c r="H9634" t="s">
        <v>12</v>
      </c>
      <c r="I9634" s="1">
        <v>45520</v>
      </c>
      <c r="J9634" t="str">
        <f t="shared" si="751"/>
        <v>August</v>
      </c>
      <c r="K9634" t="str">
        <f t="shared" si="752"/>
        <v>Friday</v>
      </c>
      <c r="L9634" t="str">
        <f t="shared" si="753"/>
        <v>Summer</v>
      </c>
      <c r="M9634">
        <f t="shared" si="754"/>
        <v>861.42</v>
      </c>
    </row>
    <row r="9635" spans="1:13" x14ac:dyDescent="0.25">
      <c r="A9635" t="s">
        <v>94</v>
      </c>
      <c r="B9635" t="s">
        <v>35</v>
      </c>
      <c r="C9635" t="s">
        <v>159</v>
      </c>
      <c r="D9635">
        <v>1</v>
      </c>
      <c r="E9635">
        <v>210.6</v>
      </c>
      <c r="F9635" s="16">
        <f t="shared" si="750"/>
        <v>210.6</v>
      </c>
      <c r="G9635" t="s">
        <v>11</v>
      </c>
      <c r="H9635" t="s">
        <v>16</v>
      </c>
      <c r="I9635" s="1">
        <v>45187</v>
      </c>
      <c r="J9635" t="str">
        <f t="shared" si="751"/>
        <v>September</v>
      </c>
      <c r="K9635" t="str">
        <f t="shared" si="752"/>
        <v>Monday</v>
      </c>
      <c r="L9635" t="str">
        <f t="shared" si="753"/>
        <v>Autumn</v>
      </c>
      <c r="M9635">
        <f t="shared" si="754"/>
        <v>594.35</v>
      </c>
    </row>
    <row r="9636" spans="1:13" x14ac:dyDescent="0.25">
      <c r="A9636" t="s">
        <v>166</v>
      </c>
      <c r="B9636" t="s">
        <v>14</v>
      </c>
      <c r="C9636" t="s">
        <v>150</v>
      </c>
      <c r="D9636">
        <v>5</v>
      </c>
      <c r="E9636">
        <v>133.31</v>
      </c>
      <c r="F9636" s="16">
        <f t="shared" si="750"/>
        <v>666.55</v>
      </c>
      <c r="G9636" t="s">
        <v>24</v>
      </c>
      <c r="H9636" t="s">
        <v>16</v>
      </c>
      <c r="I9636" s="1">
        <v>45388</v>
      </c>
      <c r="J9636" t="str">
        <f t="shared" si="751"/>
        <v>April</v>
      </c>
      <c r="K9636" t="str">
        <f t="shared" si="752"/>
        <v>Saturday</v>
      </c>
      <c r="L9636" t="str">
        <f t="shared" si="753"/>
        <v>Spring</v>
      </c>
      <c r="M9636">
        <f t="shared" si="754"/>
        <v>673.08999999999992</v>
      </c>
    </row>
    <row r="9637" spans="1:13" x14ac:dyDescent="0.25">
      <c r="A9637" t="s">
        <v>273</v>
      </c>
      <c r="B9637" t="s">
        <v>22</v>
      </c>
      <c r="C9637" t="s">
        <v>23</v>
      </c>
      <c r="D9637">
        <v>4</v>
      </c>
      <c r="E9637">
        <v>25.79</v>
      </c>
      <c r="F9637" s="16">
        <f t="shared" si="750"/>
        <v>103.16</v>
      </c>
      <c r="G9637" t="s">
        <v>37</v>
      </c>
      <c r="H9637" t="s">
        <v>16</v>
      </c>
      <c r="I9637" s="1">
        <v>45579</v>
      </c>
      <c r="J9637" t="str">
        <f t="shared" si="751"/>
        <v>October</v>
      </c>
      <c r="K9637" t="str">
        <f t="shared" si="752"/>
        <v>Monday</v>
      </c>
      <c r="L9637" t="str">
        <f t="shared" si="753"/>
        <v>Autumn</v>
      </c>
      <c r="M9637">
        <f t="shared" si="754"/>
        <v>109.86</v>
      </c>
    </row>
    <row r="9638" spans="1:13" x14ac:dyDescent="0.25">
      <c r="A9638" t="s">
        <v>32</v>
      </c>
      <c r="B9638" t="s">
        <v>26</v>
      </c>
      <c r="C9638" t="s">
        <v>39</v>
      </c>
      <c r="D9638">
        <v>2</v>
      </c>
      <c r="E9638">
        <v>73.47</v>
      </c>
      <c r="F9638" s="16">
        <f t="shared" si="750"/>
        <v>146.94</v>
      </c>
      <c r="G9638" t="s">
        <v>20</v>
      </c>
      <c r="H9638" t="s">
        <v>40</v>
      </c>
      <c r="I9638" s="1">
        <v>45200</v>
      </c>
      <c r="J9638" t="str">
        <f t="shared" si="751"/>
        <v>October</v>
      </c>
      <c r="K9638" t="str">
        <f t="shared" si="752"/>
        <v>Sunday</v>
      </c>
      <c r="L9638" t="str">
        <f t="shared" si="753"/>
        <v>Autumn</v>
      </c>
      <c r="M9638">
        <f t="shared" si="754"/>
        <v>52407.770000000004</v>
      </c>
    </row>
    <row r="9639" spans="1:13" x14ac:dyDescent="0.25">
      <c r="A9639" t="s">
        <v>168</v>
      </c>
      <c r="B9639" t="s">
        <v>18</v>
      </c>
      <c r="C9639" t="s">
        <v>148</v>
      </c>
      <c r="D9639">
        <v>1</v>
      </c>
      <c r="E9639">
        <v>4926.71</v>
      </c>
      <c r="F9639" s="16">
        <f t="shared" si="750"/>
        <v>4926.71</v>
      </c>
      <c r="G9639" t="s">
        <v>24</v>
      </c>
      <c r="H9639" t="s">
        <v>40</v>
      </c>
      <c r="I9639" s="1">
        <v>45062</v>
      </c>
      <c r="J9639" t="str">
        <f t="shared" si="751"/>
        <v>May</v>
      </c>
      <c r="K9639" t="str">
        <f t="shared" si="752"/>
        <v>Tuesday</v>
      </c>
      <c r="L9639" t="str">
        <f t="shared" si="753"/>
        <v>Spring</v>
      </c>
      <c r="M9639">
        <f t="shared" si="754"/>
        <v>5118.46</v>
      </c>
    </row>
    <row r="9640" spans="1:13" x14ac:dyDescent="0.25">
      <c r="A9640" t="s">
        <v>243</v>
      </c>
      <c r="B9640" t="s">
        <v>9</v>
      </c>
      <c r="C9640" t="s">
        <v>86</v>
      </c>
      <c r="D9640">
        <v>3</v>
      </c>
      <c r="E9640">
        <v>2.16</v>
      </c>
      <c r="F9640" s="16">
        <f t="shared" si="750"/>
        <v>6.48</v>
      </c>
      <c r="G9640" t="s">
        <v>37</v>
      </c>
      <c r="H9640" t="s">
        <v>16</v>
      </c>
      <c r="I9640" s="1">
        <v>44991</v>
      </c>
      <c r="J9640" t="str">
        <f t="shared" si="751"/>
        <v>March</v>
      </c>
      <c r="K9640" t="str">
        <f t="shared" si="752"/>
        <v>Monday</v>
      </c>
      <c r="L9640" t="str">
        <f t="shared" si="753"/>
        <v>Spring</v>
      </c>
      <c r="M9640">
        <f t="shared" si="754"/>
        <v>2121.0500000000002</v>
      </c>
    </row>
    <row r="9641" spans="1:13" x14ac:dyDescent="0.25">
      <c r="A9641" t="s">
        <v>230</v>
      </c>
      <c r="B9641" t="s">
        <v>45</v>
      </c>
      <c r="C9641" t="s">
        <v>46</v>
      </c>
      <c r="D9641">
        <v>5</v>
      </c>
      <c r="E9641">
        <v>2.79</v>
      </c>
      <c r="F9641" s="16">
        <f t="shared" si="750"/>
        <v>13.95</v>
      </c>
      <c r="G9641" t="s">
        <v>37</v>
      </c>
      <c r="H9641" t="s">
        <v>12</v>
      </c>
      <c r="I9641" s="1">
        <v>45122</v>
      </c>
      <c r="J9641" t="str">
        <f t="shared" si="751"/>
        <v>July</v>
      </c>
      <c r="K9641" t="str">
        <f t="shared" si="752"/>
        <v>Saturday</v>
      </c>
      <c r="L9641" t="str">
        <f t="shared" si="753"/>
        <v>Summer</v>
      </c>
      <c r="M9641">
        <f t="shared" si="754"/>
        <v>274.26</v>
      </c>
    </row>
    <row r="9642" spans="1:13" x14ac:dyDescent="0.25">
      <c r="A9642" t="s">
        <v>146</v>
      </c>
      <c r="B9642" t="s">
        <v>9</v>
      </c>
      <c r="C9642" t="s">
        <v>86</v>
      </c>
      <c r="D9642">
        <v>3</v>
      </c>
      <c r="E9642">
        <v>3.39</v>
      </c>
      <c r="F9642" s="16">
        <f t="shared" si="750"/>
        <v>10.17</v>
      </c>
      <c r="G9642" t="s">
        <v>37</v>
      </c>
      <c r="H9642" t="s">
        <v>12</v>
      </c>
      <c r="I9642" s="1">
        <v>45256</v>
      </c>
      <c r="J9642" t="str">
        <f t="shared" si="751"/>
        <v>November</v>
      </c>
      <c r="K9642" t="str">
        <f t="shared" si="752"/>
        <v>Sunday</v>
      </c>
      <c r="L9642" t="str">
        <f t="shared" si="753"/>
        <v>Autumn</v>
      </c>
      <c r="M9642">
        <f t="shared" si="754"/>
        <v>733.14</v>
      </c>
    </row>
    <row r="9643" spans="1:13" x14ac:dyDescent="0.25">
      <c r="A9643" t="s">
        <v>141</v>
      </c>
      <c r="B9643" t="s">
        <v>14</v>
      </c>
      <c r="C9643" t="s">
        <v>134</v>
      </c>
      <c r="D9643">
        <v>5</v>
      </c>
      <c r="E9643">
        <v>5.78</v>
      </c>
      <c r="F9643" s="16">
        <f t="shared" si="750"/>
        <v>28.900000000000002</v>
      </c>
      <c r="G9643" t="s">
        <v>11</v>
      </c>
      <c r="H9643" t="s">
        <v>12</v>
      </c>
      <c r="I9643" s="1">
        <v>44956</v>
      </c>
      <c r="J9643" t="str">
        <f t="shared" si="751"/>
        <v>January</v>
      </c>
      <c r="K9643" t="str">
        <f t="shared" si="752"/>
        <v>Monday</v>
      </c>
      <c r="L9643" t="str">
        <f t="shared" si="753"/>
        <v>Winter</v>
      </c>
      <c r="M9643">
        <f t="shared" si="754"/>
        <v>6329.86</v>
      </c>
    </row>
    <row r="9644" spans="1:13" x14ac:dyDescent="0.25">
      <c r="A9644" t="s">
        <v>274</v>
      </c>
      <c r="B9644" t="s">
        <v>35</v>
      </c>
      <c r="C9644" t="s">
        <v>36</v>
      </c>
      <c r="D9644">
        <v>1</v>
      </c>
      <c r="E9644">
        <v>401.64</v>
      </c>
      <c r="F9644" s="16">
        <f t="shared" si="750"/>
        <v>401.64</v>
      </c>
      <c r="G9644" t="s">
        <v>24</v>
      </c>
      <c r="H9644" t="s">
        <v>16</v>
      </c>
      <c r="I9644" s="1">
        <v>45074</v>
      </c>
      <c r="J9644" t="str">
        <f t="shared" si="751"/>
        <v>May</v>
      </c>
      <c r="K9644" t="str">
        <f t="shared" si="752"/>
        <v>Sunday</v>
      </c>
      <c r="L9644" t="str">
        <f t="shared" si="753"/>
        <v>Spring</v>
      </c>
      <c r="M9644">
        <f t="shared" si="754"/>
        <v>585.24</v>
      </c>
    </row>
    <row r="9645" spans="1:13" x14ac:dyDescent="0.25">
      <c r="A9645" t="s">
        <v>204</v>
      </c>
      <c r="B9645" t="s">
        <v>22</v>
      </c>
      <c r="C9645" t="s">
        <v>23</v>
      </c>
      <c r="D9645">
        <v>5</v>
      </c>
      <c r="E9645">
        <v>11.68</v>
      </c>
      <c r="F9645" s="16">
        <f t="shared" si="750"/>
        <v>58.4</v>
      </c>
      <c r="G9645" t="s">
        <v>24</v>
      </c>
      <c r="H9645" t="s">
        <v>12</v>
      </c>
      <c r="I9645" s="1">
        <v>45008</v>
      </c>
      <c r="J9645" t="str">
        <f t="shared" si="751"/>
        <v>March</v>
      </c>
      <c r="K9645" t="str">
        <f t="shared" si="752"/>
        <v>Thursday</v>
      </c>
      <c r="L9645" t="str">
        <f t="shared" si="753"/>
        <v>Spring</v>
      </c>
      <c r="M9645">
        <f t="shared" si="754"/>
        <v>37725.61</v>
      </c>
    </row>
    <row r="9646" spans="1:13" x14ac:dyDescent="0.25">
      <c r="A9646" t="s">
        <v>174</v>
      </c>
      <c r="B9646" t="s">
        <v>55</v>
      </c>
      <c r="C9646" t="s">
        <v>58</v>
      </c>
      <c r="D9646">
        <v>3</v>
      </c>
      <c r="E9646">
        <v>77.95</v>
      </c>
      <c r="F9646" s="16">
        <f t="shared" si="750"/>
        <v>233.85000000000002</v>
      </c>
      <c r="G9646" t="s">
        <v>24</v>
      </c>
      <c r="H9646" t="s">
        <v>40</v>
      </c>
      <c r="I9646" s="1">
        <v>45481</v>
      </c>
      <c r="J9646" t="str">
        <f t="shared" si="751"/>
        <v>July</v>
      </c>
      <c r="K9646" t="str">
        <f t="shared" si="752"/>
        <v>Monday</v>
      </c>
      <c r="L9646" t="str">
        <f t="shared" si="753"/>
        <v>Summer</v>
      </c>
      <c r="M9646">
        <f t="shared" si="754"/>
        <v>730.6</v>
      </c>
    </row>
    <row r="9647" spans="1:13" x14ac:dyDescent="0.25">
      <c r="A9647" t="s">
        <v>230</v>
      </c>
      <c r="B9647" t="s">
        <v>30</v>
      </c>
      <c r="C9647" t="s">
        <v>93</v>
      </c>
      <c r="D9647">
        <v>1</v>
      </c>
      <c r="E9647">
        <v>71.47</v>
      </c>
      <c r="F9647" s="16">
        <f t="shared" si="750"/>
        <v>71.47</v>
      </c>
      <c r="G9647" t="s">
        <v>37</v>
      </c>
      <c r="H9647" t="s">
        <v>16</v>
      </c>
      <c r="I9647" s="1">
        <v>44977</v>
      </c>
      <c r="J9647" t="str">
        <f t="shared" si="751"/>
        <v>February</v>
      </c>
      <c r="K9647" t="str">
        <f t="shared" si="752"/>
        <v>Monday</v>
      </c>
      <c r="L9647" t="str">
        <f t="shared" si="753"/>
        <v>Winter</v>
      </c>
      <c r="M9647">
        <f t="shared" si="754"/>
        <v>260.31</v>
      </c>
    </row>
    <row r="9648" spans="1:13" x14ac:dyDescent="0.25">
      <c r="A9648" t="s">
        <v>210</v>
      </c>
      <c r="B9648" t="s">
        <v>35</v>
      </c>
      <c r="C9648" t="s">
        <v>36</v>
      </c>
      <c r="D9648">
        <v>1</v>
      </c>
      <c r="E9648">
        <v>202.6</v>
      </c>
      <c r="F9648" s="16">
        <f t="shared" si="750"/>
        <v>202.6</v>
      </c>
      <c r="G9648" t="s">
        <v>20</v>
      </c>
      <c r="H9648" t="s">
        <v>40</v>
      </c>
      <c r="I9648" s="1">
        <v>45133</v>
      </c>
      <c r="J9648" t="str">
        <f t="shared" si="751"/>
        <v>July</v>
      </c>
      <c r="K9648" t="str">
        <f t="shared" si="752"/>
        <v>Wednesday</v>
      </c>
      <c r="L9648" t="str">
        <f t="shared" si="753"/>
        <v>Summer</v>
      </c>
      <c r="M9648">
        <f t="shared" si="754"/>
        <v>442.03999999999996</v>
      </c>
    </row>
    <row r="9649" spans="1:13" x14ac:dyDescent="0.25">
      <c r="A9649" t="s">
        <v>38</v>
      </c>
      <c r="B9649" t="s">
        <v>69</v>
      </c>
      <c r="C9649" t="s">
        <v>72</v>
      </c>
      <c r="D9649">
        <v>1</v>
      </c>
      <c r="E9649">
        <v>18.09</v>
      </c>
      <c r="F9649" s="16">
        <f t="shared" si="750"/>
        <v>18.09</v>
      </c>
      <c r="G9649" t="s">
        <v>24</v>
      </c>
      <c r="H9649" t="s">
        <v>12</v>
      </c>
      <c r="I9649" s="1">
        <v>45300</v>
      </c>
      <c r="J9649" t="str">
        <f t="shared" si="751"/>
        <v>January</v>
      </c>
      <c r="K9649" t="str">
        <f t="shared" si="752"/>
        <v>Tuesday</v>
      </c>
      <c r="L9649" t="str">
        <f t="shared" si="753"/>
        <v>Winter</v>
      </c>
      <c r="M9649">
        <f t="shared" si="754"/>
        <v>148.70999999999998</v>
      </c>
    </row>
    <row r="9650" spans="1:13" x14ac:dyDescent="0.25">
      <c r="A9650" t="s">
        <v>267</v>
      </c>
      <c r="B9650" t="s">
        <v>60</v>
      </c>
      <c r="C9650" t="s">
        <v>81</v>
      </c>
      <c r="D9650">
        <v>1</v>
      </c>
      <c r="E9650">
        <v>393.97</v>
      </c>
      <c r="F9650" s="16">
        <f t="shared" si="750"/>
        <v>393.97</v>
      </c>
      <c r="G9650" t="s">
        <v>11</v>
      </c>
      <c r="H9650" t="s">
        <v>16</v>
      </c>
      <c r="I9650" s="1">
        <v>45046</v>
      </c>
      <c r="J9650" t="str">
        <f t="shared" si="751"/>
        <v>April</v>
      </c>
      <c r="K9650" t="str">
        <f t="shared" si="752"/>
        <v>Sunday</v>
      </c>
      <c r="L9650" t="str">
        <f t="shared" si="753"/>
        <v>Spring</v>
      </c>
      <c r="M9650">
        <f t="shared" si="754"/>
        <v>393.97</v>
      </c>
    </row>
    <row r="9651" spans="1:13" x14ac:dyDescent="0.25">
      <c r="A9651" t="s">
        <v>183</v>
      </c>
      <c r="B9651" t="s">
        <v>22</v>
      </c>
      <c r="C9651" t="s">
        <v>142</v>
      </c>
      <c r="D9651">
        <v>3</v>
      </c>
      <c r="E9651">
        <v>126.38</v>
      </c>
      <c r="F9651" s="16">
        <f t="shared" si="750"/>
        <v>379.14</v>
      </c>
      <c r="G9651" t="s">
        <v>24</v>
      </c>
      <c r="H9651" t="s">
        <v>16</v>
      </c>
      <c r="I9651" s="1">
        <v>45380</v>
      </c>
      <c r="J9651" t="str">
        <f t="shared" si="751"/>
        <v>March</v>
      </c>
      <c r="K9651" t="str">
        <f t="shared" si="752"/>
        <v>Friday</v>
      </c>
      <c r="L9651" t="str">
        <f t="shared" si="753"/>
        <v>Spring</v>
      </c>
      <c r="M9651">
        <f t="shared" si="754"/>
        <v>1011.29</v>
      </c>
    </row>
    <row r="9652" spans="1:13" x14ac:dyDescent="0.25">
      <c r="A9652" t="s">
        <v>268</v>
      </c>
      <c r="B9652" t="s">
        <v>9</v>
      </c>
      <c r="C9652" t="s">
        <v>63</v>
      </c>
      <c r="D9652">
        <v>4</v>
      </c>
      <c r="E9652">
        <v>6.46</v>
      </c>
      <c r="F9652" s="16">
        <f t="shared" si="750"/>
        <v>25.84</v>
      </c>
      <c r="G9652" t="s">
        <v>20</v>
      </c>
      <c r="H9652" t="s">
        <v>16</v>
      </c>
      <c r="I9652" s="1">
        <v>45514</v>
      </c>
      <c r="J9652" t="str">
        <f t="shared" si="751"/>
        <v>August</v>
      </c>
      <c r="K9652" t="str">
        <f t="shared" si="752"/>
        <v>Saturday</v>
      </c>
      <c r="L9652" t="str">
        <f t="shared" si="753"/>
        <v>Summer</v>
      </c>
      <c r="M9652">
        <f t="shared" si="754"/>
        <v>316.02</v>
      </c>
    </row>
    <row r="9653" spans="1:13" x14ac:dyDescent="0.25">
      <c r="A9653" t="s">
        <v>256</v>
      </c>
      <c r="B9653" t="s">
        <v>14</v>
      </c>
      <c r="C9653" t="s">
        <v>134</v>
      </c>
      <c r="D9653">
        <v>3</v>
      </c>
      <c r="E9653">
        <v>6.57</v>
      </c>
      <c r="F9653" s="16">
        <f t="shared" si="750"/>
        <v>19.71</v>
      </c>
      <c r="G9653" t="s">
        <v>24</v>
      </c>
      <c r="H9653" t="s">
        <v>40</v>
      </c>
      <c r="I9653" s="1">
        <v>45669</v>
      </c>
      <c r="J9653" t="str">
        <f t="shared" si="751"/>
        <v>January</v>
      </c>
      <c r="K9653" t="str">
        <f t="shared" si="752"/>
        <v>Sunday</v>
      </c>
      <c r="L9653" t="str">
        <f t="shared" si="753"/>
        <v>Winter</v>
      </c>
      <c r="M9653">
        <f t="shared" si="754"/>
        <v>389.15999999999997</v>
      </c>
    </row>
    <row r="9654" spans="1:13" x14ac:dyDescent="0.25">
      <c r="A9654" t="s">
        <v>126</v>
      </c>
      <c r="B9654" t="s">
        <v>14</v>
      </c>
      <c r="C9654" t="s">
        <v>15</v>
      </c>
      <c r="D9654">
        <v>5</v>
      </c>
      <c r="E9654">
        <v>46.83</v>
      </c>
      <c r="F9654" s="16">
        <f t="shared" si="750"/>
        <v>234.14999999999998</v>
      </c>
      <c r="G9654" t="s">
        <v>11</v>
      </c>
      <c r="H9654" t="s">
        <v>40</v>
      </c>
      <c r="I9654" s="1">
        <v>45131</v>
      </c>
      <c r="J9654" t="str">
        <f t="shared" si="751"/>
        <v>July</v>
      </c>
      <c r="K9654" t="str">
        <f t="shared" si="752"/>
        <v>Monday</v>
      </c>
      <c r="L9654" t="str">
        <f t="shared" si="753"/>
        <v>Summer</v>
      </c>
      <c r="M9654">
        <f t="shared" si="754"/>
        <v>1298.0700000000002</v>
      </c>
    </row>
    <row r="9655" spans="1:13" x14ac:dyDescent="0.25">
      <c r="A9655" t="s">
        <v>177</v>
      </c>
      <c r="B9655" t="s">
        <v>45</v>
      </c>
      <c r="C9655" t="s">
        <v>103</v>
      </c>
      <c r="D9655">
        <v>2</v>
      </c>
      <c r="E9655">
        <v>14.29</v>
      </c>
      <c r="F9655" s="16">
        <f t="shared" si="750"/>
        <v>28.58</v>
      </c>
      <c r="G9655" t="s">
        <v>37</v>
      </c>
      <c r="H9655" t="s">
        <v>16</v>
      </c>
      <c r="I9655" s="1">
        <v>45593</v>
      </c>
      <c r="J9655" t="str">
        <f t="shared" si="751"/>
        <v>October</v>
      </c>
      <c r="K9655" t="str">
        <f t="shared" si="752"/>
        <v>Monday</v>
      </c>
      <c r="L9655" t="str">
        <f t="shared" si="753"/>
        <v>Autumn</v>
      </c>
      <c r="M9655">
        <f t="shared" si="754"/>
        <v>5172.22</v>
      </c>
    </row>
    <row r="9656" spans="1:13" x14ac:dyDescent="0.25">
      <c r="A9656" t="s">
        <v>130</v>
      </c>
      <c r="B9656" t="s">
        <v>69</v>
      </c>
      <c r="C9656" t="s">
        <v>72</v>
      </c>
      <c r="D9656">
        <v>2</v>
      </c>
      <c r="E9656">
        <v>69.680000000000007</v>
      </c>
      <c r="F9656" s="16">
        <f t="shared" si="750"/>
        <v>139.36000000000001</v>
      </c>
      <c r="G9656" t="s">
        <v>24</v>
      </c>
      <c r="H9656" t="s">
        <v>40</v>
      </c>
      <c r="I9656" s="1">
        <v>45072</v>
      </c>
      <c r="J9656" t="str">
        <f t="shared" si="751"/>
        <v>May</v>
      </c>
      <c r="K9656" t="str">
        <f t="shared" si="752"/>
        <v>Friday</v>
      </c>
      <c r="L9656" t="str">
        <f t="shared" si="753"/>
        <v>Spring</v>
      </c>
      <c r="M9656">
        <f t="shared" si="754"/>
        <v>457.79999999999995</v>
      </c>
    </row>
    <row r="9657" spans="1:13" x14ac:dyDescent="0.25">
      <c r="A9657" t="s">
        <v>199</v>
      </c>
      <c r="B9657" t="s">
        <v>48</v>
      </c>
      <c r="C9657" t="s">
        <v>111</v>
      </c>
      <c r="D9657">
        <v>1</v>
      </c>
      <c r="E9657">
        <v>60.92</v>
      </c>
      <c r="F9657" s="16">
        <f t="shared" si="750"/>
        <v>60.92</v>
      </c>
      <c r="G9657" t="s">
        <v>24</v>
      </c>
      <c r="H9657" t="s">
        <v>16</v>
      </c>
      <c r="I9657" s="1">
        <v>44983</v>
      </c>
      <c r="J9657" t="str">
        <f t="shared" si="751"/>
        <v>February</v>
      </c>
      <c r="K9657" t="str">
        <f t="shared" si="752"/>
        <v>Sunday</v>
      </c>
      <c r="L9657" t="str">
        <f t="shared" si="753"/>
        <v>Winter</v>
      </c>
      <c r="M9657">
        <f t="shared" si="754"/>
        <v>324.52999999999997</v>
      </c>
    </row>
    <row r="9658" spans="1:13" x14ac:dyDescent="0.25">
      <c r="A9658" t="s">
        <v>220</v>
      </c>
      <c r="B9658" t="s">
        <v>18</v>
      </c>
      <c r="C9658" t="s">
        <v>19</v>
      </c>
      <c r="D9658">
        <v>1</v>
      </c>
      <c r="E9658">
        <v>26.28</v>
      </c>
      <c r="F9658" s="16">
        <f t="shared" si="750"/>
        <v>26.28</v>
      </c>
      <c r="G9658" t="s">
        <v>11</v>
      </c>
      <c r="H9658" t="s">
        <v>16</v>
      </c>
      <c r="I9658" s="1">
        <v>45399</v>
      </c>
      <c r="J9658" t="str">
        <f t="shared" si="751"/>
        <v>April</v>
      </c>
      <c r="K9658" t="str">
        <f t="shared" si="752"/>
        <v>Wednesday</v>
      </c>
      <c r="L9658" t="str">
        <f t="shared" si="753"/>
        <v>Spring</v>
      </c>
      <c r="M9658">
        <f t="shared" si="754"/>
        <v>416.78000000000003</v>
      </c>
    </row>
    <row r="9659" spans="1:13" x14ac:dyDescent="0.25">
      <c r="A9659" t="s">
        <v>275</v>
      </c>
      <c r="B9659" t="s">
        <v>30</v>
      </c>
      <c r="C9659" t="s">
        <v>31</v>
      </c>
      <c r="D9659">
        <v>1</v>
      </c>
      <c r="E9659">
        <v>201.21</v>
      </c>
      <c r="F9659" s="16">
        <f t="shared" si="750"/>
        <v>201.21</v>
      </c>
      <c r="G9659" t="s">
        <v>11</v>
      </c>
      <c r="H9659" t="s">
        <v>16</v>
      </c>
      <c r="I9659" s="1">
        <v>45106</v>
      </c>
      <c r="J9659" t="str">
        <f t="shared" si="751"/>
        <v>June</v>
      </c>
      <c r="K9659" t="str">
        <f t="shared" si="752"/>
        <v>Thursday</v>
      </c>
      <c r="L9659" t="str">
        <f t="shared" si="753"/>
        <v>Summer</v>
      </c>
      <c r="M9659">
        <f t="shared" si="754"/>
        <v>217.25</v>
      </c>
    </row>
    <row r="9660" spans="1:13" x14ac:dyDescent="0.25">
      <c r="A9660" t="s">
        <v>238</v>
      </c>
      <c r="B9660" t="s">
        <v>9</v>
      </c>
      <c r="C9660" t="s">
        <v>86</v>
      </c>
      <c r="D9660">
        <v>3</v>
      </c>
      <c r="E9660">
        <v>4.7300000000000004</v>
      </c>
      <c r="F9660" s="16">
        <f t="shared" si="750"/>
        <v>14.190000000000001</v>
      </c>
      <c r="G9660" t="s">
        <v>37</v>
      </c>
      <c r="H9660" t="s">
        <v>40</v>
      </c>
      <c r="I9660" s="1">
        <v>45605</v>
      </c>
      <c r="J9660" t="str">
        <f t="shared" si="751"/>
        <v>November</v>
      </c>
      <c r="K9660" t="str">
        <f t="shared" si="752"/>
        <v>Saturday</v>
      </c>
      <c r="L9660" t="str">
        <f t="shared" si="753"/>
        <v>Autumn</v>
      </c>
      <c r="M9660">
        <f t="shared" si="754"/>
        <v>20.89</v>
      </c>
    </row>
    <row r="9661" spans="1:13" x14ac:dyDescent="0.25">
      <c r="A9661" t="s">
        <v>219</v>
      </c>
      <c r="B9661" t="s">
        <v>55</v>
      </c>
      <c r="C9661" t="s">
        <v>56</v>
      </c>
      <c r="D9661">
        <v>4</v>
      </c>
      <c r="E9661">
        <v>14254.87</v>
      </c>
      <c r="F9661" s="16">
        <f t="shared" si="750"/>
        <v>57019.48</v>
      </c>
      <c r="G9661" t="s">
        <v>11</v>
      </c>
      <c r="H9661" t="s">
        <v>16</v>
      </c>
      <c r="I9661" s="1">
        <v>45627</v>
      </c>
      <c r="J9661" t="str">
        <f t="shared" si="751"/>
        <v>December</v>
      </c>
      <c r="K9661" t="str">
        <f t="shared" si="752"/>
        <v>Sunday</v>
      </c>
      <c r="L9661" t="str">
        <f t="shared" si="753"/>
        <v>Winter</v>
      </c>
      <c r="M9661">
        <f t="shared" si="754"/>
        <v>57089.55</v>
      </c>
    </row>
    <row r="9662" spans="1:13" x14ac:dyDescent="0.25">
      <c r="A9662" t="s">
        <v>116</v>
      </c>
      <c r="B9662" t="s">
        <v>48</v>
      </c>
      <c r="C9662" t="s">
        <v>162</v>
      </c>
      <c r="D9662">
        <v>4</v>
      </c>
      <c r="E9662">
        <v>15.09</v>
      </c>
      <c r="F9662" s="16">
        <f t="shared" si="750"/>
        <v>60.36</v>
      </c>
      <c r="G9662" t="s">
        <v>11</v>
      </c>
      <c r="H9662" t="s">
        <v>16</v>
      </c>
      <c r="I9662" s="1">
        <v>45135</v>
      </c>
      <c r="J9662" t="str">
        <f t="shared" si="751"/>
        <v>July</v>
      </c>
      <c r="K9662" t="str">
        <f t="shared" si="752"/>
        <v>Friday</v>
      </c>
      <c r="L9662" t="str">
        <f t="shared" si="753"/>
        <v>Summer</v>
      </c>
      <c r="M9662">
        <f t="shared" si="754"/>
        <v>106.97</v>
      </c>
    </row>
    <row r="9663" spans="1:13" x14ac:dyDescent="0.25">
      <c r="A9663" t="s">
        <v>177</v>
      </c>
      <c r="B9663" t="s">
        <v>48</v>
      </c>
      <c r="C9663" t="s">
        <v>196</v>
      </c>
      <c r="D9663">
        <v>2</v>
      </c>
      <c r="E9663">
        <v>66.790000000000006</v>
      </c>
      <c r="F9663" s="16">
        <f t="shared" si="750"/>
        <v>133.58000000000001</v>
      </c>
      <c r="G9663" t="s">
        <v>37</v>
      </c>
      <c r="H9663" t="s">
        <v>16</v>
      </c>
      <c r="I9663" s="1">
        <v>45591</v>
      </c>
      <c r="J9663" t="str">
        <f t="shared" si="751"/>
        <v>October</v>
      </c>
      <c r="K9663" t="str">
        <f t="shared" si="752"/>
        <v>Saturday</v>
      </c>
      <c r="L9663" t="str">
        <f t="shared" si="753"/>
        <v>Autumn</v>
      </c>
      <c r="M9663">
        <f t="shared" si="754"/>
        <v>5143.6400000000003</v>
      </c>
    </row>
    <row r="9664" spans="1:13" x14ac:dyDescent="0.25">
      <c r="A9664" t="s">
        <v>130</v>
      </c>
      <c r="B9664" t="s">
        <v>48</v>
      </c>
      <c r="C9664" t="s">
        <v>111</v>
      </c>
      <c r="D9664">
        <v>2</v>
      </c>
      <c r="E9664">
        <v>82.83</v>
      </c>
      <c r="F9664" s="16">
        <f t="shared" si="750"/>
        <v>165.66</v>
      </c>
      <c r="G9664" t="s">
        <v>20</v>
      </c>
      <c r="H9664" t="s">
        <v>12</v>
      </c>
      <c r="I9664" s="1">
        <v>45341</v>
      </c>
      <c r="J9664" t="str">
        <f t="shared" si="751"/>
        <v>February</v>
      </c>
      <c r="K9664" t="str">
        <f t="shared" si="752"/>
        <v>Monday</v>
      </c>
      <c r="L9664" t="str">
        <f t="shared" si="753"/>
        <v>Winter</v>
      </c>
      <c r="M9664">
        <f t="shared" si="754"/>
        <v>318.44</v>
      </c>
    </row>
    <row r="9665" spans="1:13" x14ac:dyDescent="0.25">
      <c r="A9665" t="s">
        <v>173</v>
      </c>
      <c r="B9665" t="s">
        <v>45</v>
      </c>
      <c r="C9665" t="s">
        <v>108</v>
      </c>
      <c r="D9665">
        <v>4</v>
      </c>
      <c r="E9665">
        <v>68.34</v>
      </c>
      <c r="F9665" s="16">
        <f t="shared" si="750"/>
        <v>273.36</v>
      </c>
      <c r="G9665" t="s">
        <v>20</v>
      </c>
      <c r="H9665" t="s">
        <v>40</v>
      </c>
      <c r="I9665" s="1">
        <v>45165</v>
      </c>
      <c r="J9665" t="str">
        <f t="shared" si="751"/>
        <v>August</v>
      </c>
      <c r="K9665" t="str">
        <f t="shared" si="752"/>
        <v>Sunday</v>
      </c>
      <c r="L9665" t="str">
        <f t="shared" si="753"/>
        <v>Summer</v>
      </c>
      <c r="M9665">
        <f t="shared" si="754"/>
        <v>273.36</v>
      </c>
    </row>
    <row r="9666" spans="1:13" x14ac:dyDescent="0.25">
      <c r="A9666" t="s">
        <v>271</v>
      </c>
      <c r="B9666" t="s">
        <v>99</v>
      </c>
      <c r="C9666" t="s">
        <v>188</v>
      </c>
      <c r="D9666">
        <v>1</v>
      </c>
      <c r="E9666">
        <v>35.96</v>
      </c>
      <c r="F9666" s="16">
        <f t="shared" si="750"/>
        <v>35.96</v>
      </c>
      <c r="G9666" t="s">
        <v>37</v>
      </c>
      <c r="H9666" t="s">
        <v>12</v>
      </c>
      <c r="I9666" s="1">
        <v>45000</v>
      </c>
      <c r="J9666" t="str">
        <f t="shared" si="751"/>
        <v>March</v>
      </c>
      <c r="K9666" t="str">
        <f t="shared" si="752"/>
        <v>Wednesday</v>
      </c>
      <c r="L9666" t="str">
        <f t="shared" si="753"/>
        <v>Spring</v>
      </c>
      <c r="M9666">
        <f t="shared" si="754"/>
        <v>35.96</v>
      </c>
    </row>
    <row r="9667" spans="1:13" x14ac:dyDescent="0.25">
      <c r="A9667" t="s">
        <v>57</v>
      </c>
      <c r="B9667" t="s">
        <v>69</v>
      </c>
      <c r="C9667" t="s">
        <v>72</v>
      </c>
      <c r="D9667">
        <v>1</v>
      </c>
      <c r="E9667">
        <v>71.150000000000006</v>
      </c>
      <c r="F9667" s="16">
        <f t="shared" ref="F9667:F9730" si="755">D9667*E9667</f>
        <v>71.150000000000006</v>
      </c>
      <c r="G9667" t="s">
        <v>20</v>
      </c>
      <c r="H9667" t="s">
        <v>12</v>
      </c>
      <c r="I9667" s="1">
        <v>45184</v>
      </c>
      <c r="J9667" t="str">
        <f t="shared" ref="J9667:J9730" si="756">TEXT(I9667,"mmmm")</f>
        <v>September</v>
      </c>
      <c r="K9667" t="str">
        <f t="shared" ref="K9667:K9730" si="757">TEXT(I9667,"dddd")</f>
        <v>Friday</v>
      </c>
      <c r="L9667" t="str">
        <f t="shared" ref="L9667:L9730" si="758">IF(OR(MONTH(I9667)=3,MONTH(I9667)=4,MONTH(I9667)=5),"Spring",IF(OR(MONTH(I9667)=6,MONTH(I9667)=7,MONTH(I9667)=8),"Summer",IF(OR(MONTH(I9667)=9,MONTH(I9667)=10,MONTH(I9667)=11),"Autumn",IF(OR(MONTH(I9667)=12,MONTH(I9667)=1,MONTH(I9667)=2),"Winter"))))</f>
        <v>Autumn</v>
      </c>
      <c r="M9667">
        <f t="shared" ref="M9667:M9730" si="759">SUMIF(A9667:A19666,A9667,F9667:F19666)</f>
        <v>803.96</v>
      </c>
    </row>
    <row r="9668" spans="1:13" x14ac:dyDescent="0.25">
      <c r="A9668" t="s">
        <v>172</v>
      </c>
      <c r="B9668" t="s">
        <v>45</v>
      </c>
      <c r="C9668" t="s">
        <v>46</v>
      </c>
      <c r="D9668">
        <v>5</v>
      </c>
      <c r="E9668">
        <v>2.37</v>
      </c>
      <c r="F9668" s="16">
        <f t="shared" si="755"/>
        <v>11.850000000000001</v>
      </c>
      <c r="G9668" t="s">
        <v>37</v>
      </c>
      <c r="H9668" t="s">
        <v>16</v>
      </c>
      <c r="I9668" s="1">
        <v>44932</v>
      </c>
      <c r="J9668" t="str">
        <f t="shared" si="756"/>
        <v>January</v>
      </c>
      <c r="K9668" t="str">
        <f t="shared" si="757"/>
        <v>Friday</v>
      </c>
      <c r="L9668" t="str">
        <f t="shared" si="758"/>
        <v>Winter</v>
      </c>
      <c r="M9668">
        <f t="shared" si="759"/>
        <v>871.86</v>
      </c>
    </row>
    <row r="9669" spans="1:13" x14ac:dyDescent="0.25">
      <c r="A9669" t="s">
        <v>115</v>
      </c>
      <c r="B9669" t="s">
        <v>9</v>
      </c>
      <c r="C9669" t="s">
        <v>67</v>
      </c>
      <c r="D9669">
        <v>3</v>
      </c>
      <c r="E9669">
        <v>12.67</v>
      </c>
      <c r="F9669" s="16">
        <f t="shared" si="755"/>
        <v>38.01</v>
      </c>
      <c r="G9669" t="s">
        <v>11</v>
      </c>
      <c r="H9669" t="s">
        <v>12</v>
      </c>
      <c r="I9669" s="1">
        <v>45160</v>
      </c>
      <c r="J9669" t="str">
        <f t="shared" si="756"/>
        <v>August</v>
      </c>
      <c r="K9669" t="str">
        <f t="shared" si="757"/>
        <v>Tuesday</v>
      </c>
      <c r="L9669" t="str">
        <f t="shared" si="758"/>
        <v>Summer</v>
      </c>
      <c r="M9669">
        <f t="shared" si="759"/>
        <v>104.25</v>
      </c>
    </row>
    <row r="9670" spans="1:13" x14ac:dyDescent="0.25">
      <c r="A9670" t="s">
        <v>71</v>
      </c>
      <c r="B9670" t="s">
        <v>14</v>
      </c>
      <c r="C9670" t="s">
        <v>15</v>
      </c>
      <c r="D9670">
        <v>4</v>
      </c>
      <c r="E9670">
        <v>93.43</v>
      </c>
      <c r="F9670" s="16">
        <f t="shared" si="755"/>
        <v>373.72</v>
      </c>
      <c r="G9670" t="s">
        <v>11</v>
      </c>
      <c r="H9670" t="s">
        <v>12</v>
      </c>
      <c r="I9670" s="1">
        <v>45496</v>
      </c>
      <c r="J9670" t="str">
        <f t="shared" si="756"/>
        <v>July</v>
      </c>
      <c r="K9670" t="str">
        <f t="shared" si="757"/>
        <v>Tuesday</v>
      </c>
      <c r="L9670" t="str">
        <f t="shared" si="758"/>
        <v>Summer</v>
      </c>
      <c r="M9670">
        <f t="shared" si="759"/>
        <v>559.72</v>
      </c>
    </row>
    <row r="9671" spans="1:13" x14ac:dyDescent="0.25">
      <c r="A9671" t="s">
        <v>34</v>
      </c>
      <c r="B9671" t="s">
        <v>69</v>
      </c>
      <c r="C9671" t="s">
        <v>72</v>
      </c>
      <c r="D9671">
        <v>2</v>
      </c>
      <c r="E9671">
        <v>38.49</v>
      </c>
      <c r="F9671" s="16">
        <f t="shared" si="755"/>
        <v>76.98</v>
      </c>
      <c r="G9671" t="s">
        <v>37</v>
      </c>
      <c r="H9671" t="s">
        <v>16</v>
      </c>
      <c r="I9671" s="1">
        <v>45554</v>
      </c>
      <c r="J9671" t="str">
        <f t="shared" si="756"/>
        <v>September</v>
      </c>
      <c r="K9671" t="str">
        <f t="shared" si="757"/>
        <v>Thursday</v>
      </c>
      <c r="L9671" t="str">
        <f t="shared" si="758"/>
        <v>Autumn</v>
      </c>
      <c r="M9671">
        <f t="shared" si="759"/>
        <v>76.98</v>
      </c>
    </row>
    <row r="9672" spans="1:13" x14ac:dyDescent="0.25">
      <c r="A9672" t="s">
        <v>84</v>
      </c>
      <c r="B9672" t="s">
        <v>30</v>
      </c>
      <c r="C9672" t="s">
        <v>93</v>
      </c>
      <c r="D9672">
        <v>1</v>
      </c>
      <c r="E9672">
        <v>65.64</v>
      </c>
      <c r="F9672" s="16">
        <f t="shared" si="755"/>
        <v>65.64</v>
      </c>
      <c r="G9672" t="s">
        <v>24</v>
      </c>
      <c r="H9672" t="s">
        <v>16</v>
      </c>
      <c r="I9672" s="1">
        <v>45079</v>
      </c>
      <c r="J9672" t="str">
        <f t="shared" si="756"/>
        <v>June</v>
      </c>
      <c r="K9672" t="str">
        <f t="shared" si="757"/>
        <v>Friday</v>
      </c>
      <c r="L9672" t="str">
        <f t="shared" si="758"/>
        <v>Summer</v>
      </c>
      <c r="M9672">
        <f t="shared" si="759"/>
        <v>146.88</v>
      </c>
    </row>
    <row r="9673" spans="1:13" x14ac:dyDescent="0.25">
      <c r="A9673" t="s">
        <v>204</v>
      </c>
      <c r="B9673" t="s">
        <v>55</v>
      </c>
      <c r="C9673" t="s">
        <v>56</v>
      </c>
      <c r="D9673">
        <v>2</v>
      </c>
      <c r="E9673">
        <v>18810.02</v>
      </c>
      <c r="F9673" s="16">
        <f t="shared" si="755"/>
        <v>37620.04</v>
      </c>
      <c r="G9673" t="s">
        <v>20</v>
      </c>
      <c r="H9673" t="s">
        <v>40</v>
      </c>
      <c r="I9673" s="1">
        <v>45552</v>
      </c>
      <c r="J9673" t="str">
        <f t="shared" si="756"/>
        <v>September</v>
      </c>
      <c r="K9673" t="str">
        <f t="shared" si="757"/>
        <v>Tuesday</v>
      </c>
      <c r="L9673" t="str">
        <f t="shared" si="758"/>
        <v>Autumn</v>
      </c>
      <c r="M9673">
        <f t="shared" si="759"/>
        <v>37667.21</v>
      </c>
    </row>
    <row r="9674" spans="1:13" x14ac:dyDescent="0.25">
      <c r="A9674" t="s">
        <v>88</v>
      </c>
      <c r="B9674" t="s">
        <v>18</v>
      </c>
      <c r="C9674" t="s">
        <v>148</v>
      </c>
      <c r="D9674">
        <v>1</v>
      </c>
      <c r="E9674">
        <v>3836.17</v>
      </c>
      <c r="F9674" s="16">
        <f t="shared" si="755"/>
        <v>3836.17</v>
      </c>
      <c r="G9674" t="s">
        <v>11</v>
      </c>
      <c r="H9674" t="s">
        <v>40</v>
      </c>
      <c r="I9674" s="1">
        <v>45414</v>
      </c>
      <c r="J9674" t="str">
        <f t="shared" si="756"/>
        <v>May</v>
      </c>
      <c r="K9674" t="str">
        <f t="shared" si="757"/>
        <v>Thursday</v>
      </c>
      <c r="L9674" t="str">
        <f t="shared" si="758"/>
        <v>Spring</v>
      </c>
      <c r="M9674">
        <f t="shared" si="759"/>
        <v>3877.96</v>
      </c>
    </row>
    <row r="9675" spans="1:13" x14ac:dyDescent="0.25">
      <c r="A9675" t="s">
        <v>249</v>
      </c>
      <c r="B9675" t="s">
        <v>14</v>
      </c>
      <c r="C9675" t="s">
        <v>150</v>
      </c>
      <c r="D9675">
        <v>1</v>
      </c>
      <c r="E9675">
        <v>102.75</v>
      </c>
      <c r="F9675" s="16">
        <f t="shared" si="755"/>
        <v>102.75</v>
      </c>
      <c r="G9675" t="s">
        <v>20</v>
      </c>
      <c r="H9675" t="s">
        <v>12</v>
      </c>
      <c r="I9675" s="1">
        <v>45380</v>
      </c>
      <c r="J9675" t="str">
        <f t="shared" si="756"/>
        <v>March</v>
      </c>
      <c r="K9675" t="str">
        <f t="shared" si="757"/>
        <v>Friday</v>
      </c>
      <c r="L9675" t="str">
        <f t="shared" si="758"/>
        <v>Spring</v>
      </c>
      <c r="M9675">
        <f t="shared" si="759"/>
        <v>304.36999999999995</v>
      </c>
    </row>
    <row r="9676" spans="1:13" x14ac:dyDescent="0.25">
      <c r="A9676" t="s">
        <v>125</v>
      </c>
      <c r="B9676" t="s">
        <v>35</v>
      </c>
      <c r="C9676" t="s">
        <v>36</v>
      </c>
      <c r="D9676">
        <v>1</v>
      </c>
      <c r="E9676">
        <v>437.38</v>
      </c>
      <c r="F9676" s="16">
        <f t="shared" si="755"/>
        <v>437.38</v>
      </c>
      <c r="G9676" t="s">
        <v>24</v>
      </c>
      <c r="H9676" t="s">
        <v>12</v>
      </c>
      <c r="I9676" s="1">
        <v>45335</v>
      </c>
      <c r="J9676" t="str">
        <f t="shared" si="756"/>
        <v>February</v>
      </c>
      <c r="K9676" t="str">
        <f t="shared" si="757"/>
        <v>Tuesday</v>
      </c>
      <c r="L9676" t="str">
        <f t="shared" si="758"/>
        <v>Winter</v>
      </c>
      <c r="M9676">
        <f t="shared" si="759"/>
        <v>2149.4899999999998</v>
      </c>
    </row>
    <row r="9677" spans="1:13" x14ac:dyDescent="0.25">
      <c r="A9677" t="s">
        <v>219</v>
      </c>
      <c r="B9677" t="s">
        <v>48</v>
      </c>
      <c r="C9677" t="s">
        <v>49</v>
      </c>
      <c r="D9677">
        <v>5</v>
      </c>
      <c r="E9677">
        <v>6.85</v>
      </c>
      <c r="F9677" s="16">
        <f t="shared" si="755"/>
        <v>34.25</v>
      </c>
      <c r="G9677" t="s">
        <v>37</v>
      </c>
      <c r="H9677" t="s">
        <v>16</v>
      </c>
      <c r="I9677" s="1">
        <v>45576</v>
      </c>
      <c r="J9677" t="str">
        <f t="shared" si="756"/>
        <v>October</v>
      </c>
      <c r="K9677" t="str">
        <f t="shared" si="757"/>
        <v>Friday</v>
      </c>
      <c r="L9677" t="str">
        <f t="shared" si="758"/>
        <v>Autumn</v>
      </c>
      <c r="M9677">
        <f t="shared" si="759"/>
        <v>70.069999999999993</v>
      </c>
    </row>
    <row r="9678" spans="1:13" x14ac:dyDescent="0.25">
      <c r="A9678" t="s">
        <v>230</v>
      </c>
      <c r="B9678" t="s">
        <v>9</v>
      </c>
      <c r="C9678" t="s">
        <v>143</v>
      </c>
      <c r="D9678">
        <v>2</v>
      </c>
      <c r="E9678">
        <v>19.850000000000001</v>
      </c>
      <c r="F9678" s="16">
        <f t="shared" si="755"/>
        <v>39.700000000000003</v>
      </c>
      <c r="G9678" t="s">
        <v>11</v>
      </c>
      <c r="H9678" t="s">
        <v>16</v>
      </c>
      <c r="I9678" s="1">
        <v>45121</v>
      </c>
      <c r="J9678" t="str">
        <f t="shared" si="756"/>
        <v>July</v>
      </c>
      <c r="K9678" t="str">
        <f t="shared" si="757"/>
        <v>Friday</v>
      </c>
      <c r="L9678" t="str">
        <f t="shared" si="758"/>
        <v>Summer</v>
      </c>
      <c r="M9678">
        <f t="shared" si="759"/>
        <v>188.83999999999997</v>
      </c>
    </row>
    <row r="9679" spans="1:13" x14ac:dyDescent="0.25">
      <c r="A9679" t="s">
        <v>97</v>
      </c>
      <c r="B9679" t="s">
        <v>26</v>
      </c>
      <c r="C9679" t="s">
        <v>152</v>
      </c>
      <c r="D9679">
        <v>3</v>
      </c>
      <c r="E9679">
        <v>89.99</v>
      </c>
      <c r="F9679" s="16">
        <f t="shared" si="755"/>
        <v>269.96999999999997</v>
      </c>
      <c r="G9679" t="s">
        <v>20</v>
      </c>
      <c r="H9679" t="s">
        <v>40</v>
      </c>
      <c r="I9679" s="1">
        <v>45346</v>
      </c>
      <c r="J9679" t="str">
        <f t="shared" si="756"/>
        <v>February</v>
      </c>
      <c r="K9679" t="str">
        <f t="shared" si="757"/>
        <v>Saturday</v>
      </c>
      <c r="L9679" t="str">
        <f t="shared" si="758"/>
        <v>Winter</v>
      </c>
      <c r="M9679">
        <f t="shared" si="759"/>
        <v>269.96999999999997</v>
      </c>
    </row>
    <row r="9680" spans="1:13" x14ac:dyDescent="0.25">
      <c r="A9680" t="s">
        <v>117</v>
      </c>
      <c r="B9680" t="s">
        <v>9</v>
      </c>
      <c r="C9680" t="s">
        <v>10</v>
      </c>
      <c r="D9680">
        <v>4</v>
      </c>
      <c r="E9680">
        <v>3.32</v>
      </c>
      <c r="F9680" s="16">
        <f t="shared" si="755"/>
        <v>13.28</v>
      </c>
      <c r="G9680" t="s">
        <v>37</v>
      </c>
      <c r="H9680" t="s">
        <v>12</v>
      </c>
      <c r="I9680" s="1">
        <v>45081</v>
      </c>
      <c r="J9680" t="str">
        <f t="shared" si="756"/>
        <v>June</v>
      </c>
      <c r="K9680" t="str">
        <f t="shared" si="757"/>
        <v>Sunday</v>
      </c>
      <c r="L9680" t="str">
        <f t="shared" si="758"/>
        <v>Summer</v>
      </c>
      <c r="M9680">
        <f t="shared" si="759"/>
        <v>27.869999999999997</v>
      </c>
    </row>
    <row r="9681" spans="1:13" x14ac:dyDescent="0.25">
      <c r="A9681" t="s">
        <v>208</v>
      </c>
      <c r="B9681" t="s">
        <v>9</v>
      </c>
      <c r="C9681" t="s">
        <v>143</v>
      </c>
      <c r="D9681">
        <v>3</v>
      </c>
      <c r="E9681">
        <v>18.16</v>
      </c>
      <c r="F9681" s="16">
        <f t="shared" si="755"/>
        <v>54.480000000000004</v>
      </c>
      <c r="G9681" t="s">
        <v>20</v>
      </c>
      <c r="H9681" t="s">
        <v>12</v>
      </c>
      <c r="I9681" s="1">
        <v>45559</v>
      </c>
      <c r="J9681" t="str">
        <f t="shared" si="756"/>
        <v>September</v>
      </c>
      <c r="K9681" t="str">
        <f t="shared" si="757"/>
        <v>Tuesday</v>
      </c>
      <c r="L9681" t="str">
        <f t="shared" si="758"/>
        <v>Autumn</v>
      </c>
      <c r="M9681">
        <f t="shared" si="759"/>
        <v>162.88</v>
      </c>
    </row>
    <row r="9682" spans="1:13" x14ac:dyDescent="0.25">
      <c r="A9682" t="s">
        <v>124</v>
      </c>
      <c r="B9682" t="s">
        <v>48</v>
      </c>
      <c r="C9682" t="s">
        <v>49</v>
      </c>
      <c r="D9682">
        <v>3</v>
      </c>
      <c r="E9682">
        <v>18.899999999999999</v>
      </c>
      <c r="F9682" s="16">
        <f t="shared" si="755"/>
        <v>56.699999999999996</v>
      </c>
      <c r="G9682" t="s">
        <v>20</v>
      </c>
      <c r="H9682" t="s">
        <v>12</v>
      </c>
      <c r="I9682" s="1">
        <v>45023</v>
      </c>
      <c r="J9682" t="str">
        <f t="shared" si="756"/>
        <v>April</v>
      </c>
      <c r="K9682" t="str">
        <f t="shared" si="757"/>
        <v>Friday</v>
      </c>
      <c r="L9682" t="str">
        <f t="shared" si="758"/>
        <v>Spring</v>
      </c>
      <c r="M9682">
        <f t="shared" si="759"/>
        <v>694.08</v>
      </c>
    </row>
    <row r="9683" spans="1:13" x14ac:dyDescent="0.25">
      <c r="A9683" t="s">
        <v>257</v>
      </c>
      <c r="B9683" t="s">
        <v>14</v>
      </c>
      <c r="C9683" t="s">
        <v>150</v>
      </c>
      <c r="D9683">
        <v>1</v>
      </c>
      <c r="E9683">
        <v>114.89</v>
      </c>
      <c r="F9683" s="16">
        <f t="shared" si="755"/>
        <v>114.89</v>
      </c>
      <c r="G9683" t="s">
        <v>24</v>
      </c>
      <c r="H9683" t="s">
        <v>16</v>
      </c>
      <c r="I9683" s="1">
        <v>45189</v>
      </c>
      <c r="J9683" t="str">
        <f t="shared" si="756"/>
        <v>September</v>
      </c>
      <c r="K9683" t="str">
        <f t="shared" si="757"/>
        <v>Wednesday</v>
      </c>
      <c r="L9683" t="str">
        <f t="shared" si="758"/>
        <v>Autumn</v>
      </c>
      <c r="M9683">
        <f t="shared" si="759"/>
        <v>447.41999999999996</v>
      </c>
    </row>
    <row r="9684" spans="1:13" x14ac:dyDescent="0.25">
      <c r="A9684" t="s">
        <v>172</v>
      </c>
      <c r="B9684" t="s">
        <v>14</v>
      </c>
      <c r="C9684" t="s">
        <v>150</v>
      </c>
      <c r="D9684">
        <v>5</v>
      </c>
      <c r="E9684">
        <v>93.15</v>
      </c>
      <c r="F9684" s="16">
        <f t="shared" si="755"/>
        <v>465.75</v>
      </c>
      <c r="G9684" t="s">
        <v>20</v>
      </c>
      <c r="H9684" t="s">
        <v>16</v>
      </c>
      <c r="I9684" s="1">
        <v>45292</v>
      </c>
      <c r="J9684" t="str">
        <f t="shared" si="756"/>
        <v>January</v>
      </c>
      <c r="K9684" t="str">
        <f t="shared" si="757"/>
        <v>Monday</v>
      </c>
      <c r="L9684" t="str">
        <f t="shared" si="758"/>
        <v>Winter</v>
      </c>
      <c r="M9684">
        <f t="shared" si="759"/>
        <v>860.01</v>
      </c>
    </row>
    <row r="9685" spans="1:13" x14ac:dyDescent="0.25">
      <c r="A9685" t="s">
        <v>177</v>
      </c>
      <c r="B9685" t="s">
        <v>55</v>
      </c>
      <c r="C9685" t="s">
        <v>164</v>
      </c>
      <c r="D9685">
        <v>5</v>
      </c>
      <c r="E9685">
        <v>927.47</v>
      </c>
      <c r="F9685" s="16">
        <f t="shared" si="755"/>
        <v>4637.3500000000004</v>
      </c>
      <c r="G9685" t="s">
        <v>20</v>
      </c>
      <c r="H9685" t="s">
        <v>12</v>
      </c>
      <c r="I9685" s="1">
        <v>45536</v>
      </c>
      <c r="J9685" t="str">
        <f t="shared" si="756"/>
        <v>September</v>
      </c>
      <c r="K9685" t="str">
        <f t="shared" si="757"/>
        <v>Sunday</v>
      </c>
      <c r="L9685" t="str">
        <f t="shared" si="758"/>
        <v>Autumn</v>
      </c>
      <c r="M9685">
        <f t="shared" si="759"/>
        <v>5010.0600000000004</v>
      </c>
    </row>
    <row r="9686" spans="1:13" x14ac:dyDescent="0.25">
      <c r="A9686" t="s">
        <v>234</v>
      </c>
      <c r="B9686" t="s">
        <v>30</v>
      </c>
      <c r="C9686" t="s">
        <v>93</v>
      </c>
      <c r="D9686">
        <v>1</v>
      </c>
      <c r="E9686">
        <v>86.31</v>
      </c>
      <c r="F9686" s="16">
        <f t="shared" si="755"/>
        <v>86.31</v>
      </c>
      <c r="G9686" t="s">
        <v>24</v>
      </c>
      <c r="H9686" t="s">
        <v>16</v>
      </c>
      <c r="I9686" s="1">
        <v>45066</v>
      </c>
      <c r="J9686" t="str">
        <f t="shared" si="756"/>
        <v>May</v>
      </c>
      <c r="K9686" t="str">
        <f t="shared" si="757"/>
        <v>Saturday</v>
      </c>
      <c r="L9686" t="str">
        <f t="shared" si="758"/>
        <v>Spring</v>
      </c>
      <c r="M9686">
        <f t="shared" si="759"/>
        <v>86.31</v>
      </c>
    </row>
    <row r="9687" spans="1:13" x14ac:dyDescent="0.25">
      <c r="A9687" t="s">
        <v>224</v>
      </c>
      <c r="B9687" t="s">
        <v>18</v>
      </c>
      <c r="C9687" t="s">
        <v>19</v>
      </c>
      <c r="D9687">
        <v>1</v>
      </c>
      <c r="E9687">
        <v>53.29</v>
      </c>
      <c r="F9687" s="16">
        <f t="shared" si="755"/>
        <v>53.29</v>
      </c>
      <c r="G9687" t="s">
        <v>37</v>
      </c>
      <c r="H9687" t="s">
        <v>40</v>
      </c>
      <c r="I9687" s="1">
        <v>45606</v>
      </c>
      <c r="J9687" t="str">
        <f t="shared" si="756"/>
        <v>November</v>
      </c>
      <c r="K9687" t="str">
        <f t="shared" si="757"/>
        <v>Sunday</v>
      </c>
      <c r="L9687" t="str">
        <f t="shared" si="758"/>
        <v>Autumn</v>
      </c>
      <c r="M9687">
        <f t="shared" si="759"/>
        <v>67.83</v>
      </c>
    </row>
    <row r="9688" spans="1:13" x14ac:dyDescent="0.25">
      <c r="A9688" t="s">
        <v>260</v>
      </c>
      <c r="B9688" t="s">
        <v>60</v>
      </c>
      <c r="C9688" t="s">
        <v>77</v>
      </c>
      <c r="D9688">
        <v>1</v>
      </c>
      <c r="E9688">
        <v>678.61</v>
      </c>
      <c r="F9688" s="16">
        <f t="shared" si="755"/>
        <v>678.61</v>
      </c>
      <c r="G9688" t="s">
        <v>37</v>
      </c>
      <c r="H9688" t="s">
        <v>12</v>
      </c>
      <c r="I9688" s="1">
        <v>45178</v>
      </c>
      <c r="J9688" t="str">
        <f t="shared" si="756"/>
        <v>September</v>
      </c>
      <c r="K9688" t="str">
        <f t="shared" si="757"/>
        <v>Saturday</v>
      </c>
      <c r="L9688" t="str">
        <f t="shared" si="758"/>
        <v>Autumn</v>
      </c>
      <c r="M9688">
        <f t="shared" si="759"/>
        <v>2677.9100000000003</v>
      </c>
    </row>
    <row r="9689" spans="1:13" x14ac:dyDescent="0.25">
      <c r="A9689" t="s">
        <v>146</v>
      </c>
      <c r="B9689" t="s">
        <v>55</v>
      </c>
      <c r="C9689" t="s">
        <v>65</v>
      </c>
      <c r="D9689">
        <v>2</v>
      </c>
      <c r="E9689">
        <v>81.099999999999994</v>
      </c>
      <c r="F9689" s="16">
        <f t="shared" si="755"/>
        <v>162.19999999999999</v>
      </c>
      <c r="G9689" t="s">
        <v>37</v>
      </c>
      <c r="H9689" t="s">
        <v>40</v>
      </c>
      <c r="I9689" s="1">
        <v>45453</v>
      </c>
      <c r="J9689" t="str">
        <f t="shared" si="756"/>
        <v>June</v>
      </c>
      <c r="K9689" t="str">
        <f t="shared" si="757"/>
        <v>Monday</v>
      </c>
      <c r="L9689" t="str">
        <f t="shared" si="758"/>
        <v>Summer</v>
      </c>
      <c r="M9689">
        <f t="shared" si="759"/>
        <v>722.97</v>
      </c>
    </row>
    <row r="9690" spans="1:13" x14ac:dyDescent="0.25">
      <c r="A9690" t="s">
        <v>71</v>
      </c>
      <c r="B9690" t="s">
        <v>9</v>
      </c>
      <c r="C9690" t="s">
        <v>67</v>
      </c>
      <c r="D9690">
        <v>1</v>
      </c>
      <c r="E9690">
        <v>8.89</v>
      </c>
      <c r="F9690" s="16">
        <f t="shared" si="755"/>
        <v>8.89</v>
      </c>
      <c r="G9690" t="s">
        <v>11</v>
      </c>
      <c r="H9690" t="s">
        <v>40</v>
      </c>
      <c r="I9690" s="1">
        <v>45270</v>
      </c>
      <c r="J9690" t="str">
        <f t="shared" si="756"/>
        <v>December</v>
      </c>
      <c r="K9690" t="str">
        <f t="shared" si="757"/>
        <v>Sunday</v>
      </c>
      <c r="L9690" t="str">
        <f t="shared" si="758"/>
        <v>Winter</v>
      </c>
      <c r="M9690">
        <f t="shared" si="759"/>
        <v>186</v>
      </c>
    </row>
    <row r="9691" spans="1:13" x14ac:dyDescent="0.25">
      <c r="A9691" t="s">
        <v>119</v>
      </c>
      <c r="B9691" t="s">
        <v>26</v>
      </c>
      <c r="C9691" t="s">
        <v>53</v>
      </c>
      <c r="D9691">
        <v>3</v>
      </c>
      <c r="E9691">
        <v>492.68</v>
      </c>
      <c r="F9691" s="16">
        <f t="shared" si="755"/>
        <v>1478.04</v>
      </c>
      <c r="G9691" t="s">
        <v>20</v>
      </c>
      <c r="H9691" t="s">
        <v>12</v>
      </c>
      <c r="I9691" s="1">
        <v>45488</v>
      </c>
      <c r="J9691" t="str">
        <f t="shared" si="756"/>
        <v>July</v>
      </c>
      <c r="K9691" t="str">
        <f t="shared" si="757"/>
        <v>Monday</v>
      </c>
      <c r="L9691" t="str">
        <f t="shared" si="758"/>
        <v>Summer</v>
      </c>
      <c r="M9691">
        <f t="shared" si="759"/>
        <v>2210.0699999999997</v>
      </c>
    </row>
    <row r="9692" spans="1:13" x14ac:dyDescent="0.25">
      <c r="A9692" t="s">
        <v>239</v>
      </c>
      <c r="B9692" t="s">
        <v>18</v>
      </c>
      <c r="C9692" t="s">
        <v>106</v>
      </c>
      <c r="D9692">
        <v>1</v>
      </c>
      <c r="E9692">
        <v>195.99</v>
      </c>
      <c r="F9692" s="16">
        <f t="shared" si="755"/>
        <v>195.99</v>
      </c>
      <c r="G9692" t="s">
        <v>20</v>
      </c>
      <c r="H9692" t="s">
        <v>12</v>
      </c>
      <c r="I9692" s="1">
        <v>44962</v>
      </c>
      <c r="J9692" t="str">
        <f t="shared" si="756"/>
        <v>February</v>
      </c>
      <c r="K9692" t="str">
        <f t="shared" si="757"/>
        <v>Sunday</v>
      </c>
      <c r="L9692" t="str">
        <f t="shared" si="758"/>
        <v>Winter</v>
      </c>
      <c r="M9692">
        <f t="shared" si="759"/>
        <v>195.99</v>
      </c>
    </row>
    <row r="9693" spans="1:13" x14ac:dyDescent="0.25">
      <c r="A9693" t="s">
        <v>218</v>
      </c>
      <c r="B9693" t="s">
        <v>22</v>
      </c>
      <c r="C9693" t="s">
        <v>33</v>
      </c>
      <c r="D9693">
        <v>2</v>
      </c>
      <c r="E9693">
        <v>148.15</v>
      </c>
      <c r="F9693" s="16">
        <f t="shared" si="755"/>
        <v>296.3</v>
      </c>
      <c r="G9693" t="s">
        <v>11</v>
      </c>
      <c r="H9693" t="s">
        <v>16</v>
      </c>
      <c r="I9693" s="1">
        <v>45510</v>
      </c>
      <c r="J9693" t="str">
        <f t="shared" si="756"/>
        <v>August</v>
      </c>
      <c r="K9693" t="str">
        <f t="shared" si="757"/>
        <v>Tuesday</v>
      </c>
      <c r="L9693" t="str">
        <f t="shared" si="758"/>
        <v>Summer</v>
      </c>
      <c r="M9693">
        <f t="shared" si="759"/>
        <v>563.29</v>
      </c>
    </row>
    <row r="9694" spans="1:13" x14ac:dyDescent="0.25">
      <c r="A9694" t="s">
        <v>82</v>
      </c>
      <c r="B9694" t="s">
        <v>22</v>
      </c>
      <c r="C9694" t="s">
        <v>33</v>
      </c>
      <c r="D9694">
        <v>2</v>
      </c>
      <c r="E9694">
        <v>155.97</v>
      </c>
      <c r="F9694" s="16">
        <f t="shared" si="755"/>
        <v>311.94</v>
      </c>
      <c r="G9694" t="s">
        <v>11</v>
      </c>
      <c r="H9694" t="s">
        <v>40</v>
      </c>
      <c r="I9694" s="1">
        <v>44957</v>
      </c>
      <c r="J9694" t="str">
        <f t="shared" si="756"/>
        <v>January</v>
      </c>
      <c r="K9694" t="str">
        <f t="shared" si="757"/>
        <v>Tuesday</v>
      </c>
      <c r="L9694" t="str">
        <f t="shared" si="758"/>
        <v>Winter</v>
      </c>
      <c r="M9694">
        <f t="shared" si="759"/>
        <v>357.37</v>
      </c>
    </row>
    <row r="9695" spans="1:13" x14ac:dyDescent="0.25">
      <c r="A9695" t="s">
        <v>158</v>
      </c>
      <c r="B9695" t="s">
        <v>69</v>
      </c>
      <c r="C9695" t="s">
        <v>70</v>
      </c>
      <c r="D9695">
        <v>5</v>
      </c>
      <c r="E9695">
        <v>17.79</v>
      </c>
      <c r="F9695" s="16">
        <f t="shared" si="755"/>
        <v>88.949999999999989</v>
      </c>
      <c r="G9695" t="s">
        <v>24</v>
      </c>
      <c r="H9695" t="s">
        <v>16</v>
      </c>
      <c r="I9695" s="1">
        <v>45662</v>
      </c>
      <c r="J9695" t="str">
        <f t="shared" si="756"/>
        <v>January</v>
      </c>
      <c r="K9695" t="str">
        <f t="shared" si="757"/>
        <v>Sunday</v>
      </c>
      <c r="L9695" t="str">
        <f t="shared" si="758"/>
        <v>Winter</v>
      </c>
      <c r="M9695">
        <f t="shared" si="759"/>
        <v>254.55</v>
      </c>
    </row>
    <row r="9696" spans="1:13" x14ac:dyDescent="0.25">
      <c r="A9696" t="s">
        <v>236</v>
      </c>
      <c r="B9696" t="s">
        <v>22</v>
      </c>
      <c r="C9696" t="s">
        <v>142</v>
      </c>
      <c r="D9696">
        <v>1</v>
      </c>
      <c r="E9696">
        <v>279.83</v>
      </c>
      <c r="F9696" s="16">
        <f t="shared" si="755"/>
        <v>279.83</v>
      </c>
      <c r="G9696" t="s">
        <v>24</v>
      </c>
      <c r="H9696" t="s">
        <v>16</v>
      </c>
      <c r="I9696" s="1">
        <v>45454</v>
      </c>
      <c r="J9696" t="str">
        <f t="shared" si="756"/>
        <v>June</v>
      </c>
      <c r="K9696" t="str">
        <f t="shared" si="757"/>
        <v>Tuesday</v>
      </c>
      <c r="L9696" t="str">
        <f t="shared" si="758"/>
        <v>Summer</v>
      </c>
      <c r="M9696">
        <f t="shared" si="759"/>
        <v>487.4</v>
      </c>
    </row>
    <row r="9697" spans="1:13" x14ac:dyDescent="0.25">
      <c r="A9697" t="s">
        <v>187</v>
      </c>
      <c r="B9697" t="s">
        <v>14</v>
      </c>
      <c r="C9697" t="s">
        <v>134</v>
      </c>
      <c r="D9697">
        <v>3</v>
      </c>
      <c r="E9697">
        <v>16.86</v>
      </c>
      <c r="F9697" s="16">
        <f t="shared" si="755"/>
        <v>50.58</v>
      </c>
      <c r="G9697" t="s">
        <v>20</v>
      </c>
      <c r="H9697" t="s">
        <v>12</v>
      </c>
      <c r="I9697" s="1">
        <v>45245</v>
      </c>
      <c r="J9697" t="str">
        <f t="shared" si="756"/>
        <v>November</v>
      </c>
      <c r="K9697" t="str">
        <f t="shared" si="757"/>
        <v>Wednesday</v>
      </c>
      <c r="L9697" t="str">
        <f t="shared" si="758"/>
        <v>Autumn</v>
      </c>
      <c r="M9697">
        <f t="shared" si="759"/>
        <v>204.96999999999997</v>
      </c>
    </row>
    <row r="9698" spans="1:13" x14ac:dyDescent="0.25">
      <c r="A9698" t="s">
        <v>126</v>
      </c>
      <c r="B9698" t="s">
        <v>60</v>
      </c>
      <c r="C9698" t="s">
        <v>61</v>
      </c>
      <c r="D9698">
        <v>1</v>
      </c>
      <c r="E9698">
        <v>201.72</v>
      </c>
      <c r="F9698" s="16">
        <f t="shared" si="755"/>
        <v>201.72</v>
      </c>
      <c r="G9698" t="s">
        <v>24</v>
      </c>
      <c r="H9698" t="s">
        <v>12</v>
      </c>
      <c r="I9698" s="1">
        <v>45180</v>
      </c>
      <c r="J9698" t="str">
        <f t="shared" si="756"/>
        <v>September</v>
      </c>
      <c r="K9698" t="str">
        <f t="shared" si="757"/>
        <v>Monday</v>
      </c>
      <c r="L9698" t="str">
        <f t="shared" si="758"/>
        <v>Autumn</v>
      </c>
      <c r="M9698">
        <f t="shared" si="759"/>
        <v>1063.92</v>
      </c>
    </row>
    <row r="9699" spans="1:13" x14ac:dyDescent="0.25">
      <c r="A9699" t="s">
        <v>118</v>
      </c>
      <c r="B9699" t="s">
        <v>22</v>
      </c>
      <c r="C9699" t="s">
        <v>33</v>
      </c>
      <c r="D9699">
        <v>5</v>
      </c>
      <c r="E9699">
        <v>65.260000000000005</v>
      </c>
      <c r="F9699" s="16">
        <f t="shared" si="755"/>
        <v>326.3</v>
      </c>
      <c r="G9699" t="s">
        <v>20</v>
      </c>
      <c r="H9699" t="s">
        <v>40</v>
      </c>
      <c r="I9699" s="1">
        <v>44927</v>
      </c>
      <c r="J9699" t="str">
        <f t="shared" si="756"/>
        <v>January</v>
      </c>
      <c r="K9699" t="str">
        <f t="shared" si="757"/>
        <v>Sunday</v>
      </c>
      <c r="L9699" t="str">
        <f t="shared" si="758"/>
        <v>Winter</v>
      </c>
      <c r="M9699">
        <f t="shared" si="759"/>
        <v>476.36</v>
      </c>
    </row>
    <row r="9700" spans="1:13" x14ac:dyDescent="0.25">
      <c r="A9700" t="s">
        <v>157</v>
      </c>
      <c r="B9700" t="s">
        <v>22</v>
      </c>
      <c r="C9700" t="s">
        <v>33</v>
      </c>
      <c r="D9700">
        <v>3</v>
      </c>
      <c r="E9700">
        <v>107.8</v>
      </c>
      <c r="F9700" s="16">
        <f t="shared" si="755"/>
        <v>323.39999999999998</v>
      </c>
      <c r="G9700" t="s">
        <v>24</v>
      </c>
      <c r="H9700" t="s">
        <v>40</v>
      </c>
      <c r="I9700" s="1">
        <v>45573</v>
      </c>
      <c r="J9700" t="str">
        <f t="shared" si="756"/>
        <v>October</v>
      </c>
      <c r="K9700" t="str">
        <f t="shared" si="757"/>
        <v>Tuesday</v>
      </c>
      <c r="L9700" t="str">
        <f t="shared" si="758"/>
        <v>Autumn</v>
      </c>
      <c r="M9700">
        <f t="shared" si="759"/>
        <v>323.39999999999998</v>
      </c>
    </row>
    <row r="9701" spans="1:13" x14ac:dyDescent="0.25">
      <c r="A9701" t="s">
        <v>233</v>
      </c>
      <c r="B9701" t="s">
        <v>9</v>
      </c>
      <c r="C9701" t="s">
        <v>63</v>
      </c>
      <c r="D9701">
        <v>3</v>
      </c>
      <c r="E9701">
        <v>7.76</v>
      </c>
      <c r="F9701" s="16">
        <f t="shared" si="755"/>
        <v>23.28</v>
      </c>
      <c r="G9701" t="s">
        <v>24</v>
      </c>
      <c r="H9701" t="s">
        <v>12</v>
      </c>
      <c r="I9701" s="1">
        <v>45482</v>
      </c>
      <c r="J9701" t="str">
        <f t="shared" si="756"/>
        <v>July</v>
      </c>
      <c r="K9701" t="str">
        <f t="shared" si="757"/>
        <v>Tuesday</v>
      </c>
      <c r="L9701" t="str">
        <f t="shared" si="758"/>
        <v>Summer</v>
      </c>
      <c r="M9701">
        <f t="shared" si="759"/>
        <v>732.32</v>
      </c>
    </row>
    <row r="9702" spans="1:13" x14ac:dyDescent="0.25">
      <c r="A9702" t="s">
        <v>135</v>
      </c>
      <c r="B9702" t="s">
        <v>55</v>
      </c>
      <c r="C9702" t="s">
        <v>164</v>
      </c>
      <c r="D9702">
        <v>2</v>
      </c>
      <c r="E9702">
        <v>163.81</v>
      </c>
      <c r="F9702" s="16">
        <f t="shared" si="755"/>
        <v>327.62</v>
      </c>
      <c r="G9702" t="s">
        <v>20</v>
      </c>
      <c r="H9702" t="s">
        <v>12</v>
      </c>
      <c r="I9702" s="1">
        <v>45119</v>
      </c>
      <c r="J9702" t="str">
        <f t="shared" si="756"/>
        <v>July</v>
      </c>
      <c r="K9702" t="str">
        <f t="shared" si="757"/>
        <v>Wednesday</v>
      </c>
      <c r="L9702" t="str">
        <f t="shared" si="758"/>
        <v>Summer</v>
      </c>
      <c r="M9702">
        <f t="shared" si="759"/>
        <v>582.25</v>
      </c>
    </row>
    <row r="9703" spans="1:13" x14ac:dyDescent="0.25">
      <c r="A9703" t="s">
        <v>222</v>
      </c>
      <c r="B9703" t="s">
        <v>26</v>
      </c>
      <c r="C9703" t="s">
        <v>39</v>
      </c>
      <c r="D9703">
        <v>2</v>
      </c>
      <c r="E9703">
        <v>68.08</v>
      </c>
      <c r="F9703" s="16">
        <f t="shared" si="755"/>
        <v>136.16</v>
      </c>
      <c r="G9703" t="s">
        <v>37</v>
      </c>
      <c r="H9703" t="s">
        <v>40</v>
      </c>
      <c r="I9703" s="1">
        <v>44954</v>
      </c>
      <c r="J9703" t="str">
        <f t="shared" si="756"/>
        <v>January</v>
      </c>
      <c r="K9703" t="str">
        <f t="shared" si="757"/>
        <v>Saturday</v>
      </c>
      <c r="L9703" t="str">
        <f t="shared" si="758"/>
        <v>Winter</v>
      </c>
      <c r="M9703">
        <f t="shared" si="759"/>
        <v>246.64000000000001</v>
      </c>
    </row>
    <row r="9704" spans="1:13" x14ac:dyDescent="0.25">
      <c r="A9704" t="s">
        <v>236</v>
      </c>
      <c r="B9704" t="s">
        <v>48</v>
      </c>
      <c r="C9704" t="s">
        <v>196</v>
      </c>
      <c r="D9704">
        <v>3</v>
      </c>
      <c r="E9704">
        <v>69.19</v>
      </c>
      <c r="F9704" s="16">
        <f t="shared" si="755"/>
        <v>207.57</v>
      </c>
      <c r="G9704" t="s">
        <v>11</v>
      </c>
      <c r="H9704" t="s">
        <v>12</v>
      </c>
      <c r="I9704" s="1">
        <v>45480</v>
      </c>
      <c r="J9704" t="str">
        <f t="shared" si="756"/>
        <v>July</v>
      </c>
      <c r="K9704" t="str">
        <f t="shared" si="757"/>
        <v>Sunday</v>
      </c>
      <c r="L9704" t="str">
        <f t="shared" si="758"/>
        <v>Summer</v>
      </c>
      <c r="M9704">
        <f t="shared" si="759"/>
        <v>207.57</v>
      </c>
    </row>
    <row r="9705" spans="1:13" x14ac:dyDescent="0.25">
      <c r="A9705" t="s">
        <v>133</v>
      </c>
      <c r="B9705" t="s">
        <v>48</v>
      </c>
      <c r="C9705" t="s">
        <v>196</v>
      </c>
      <c r="D9705">
        <v>2</v>
      </c>
      <c r="E9705">
        <v>38.479999999999997</v>
      </c>
      <c r="F9705" s="16">
        <f t="shared" si="755"/>
        <v>76.959999999999994</v>
      </c>
      <c r="G9705" t="s">
        <v>20</v>
      </c>
      <c r="H9705" t="s">
        <v>12</v>
      </c>
      <c r="I9705" s="1">
        <v>45646</v>
      </c>
      <c r="J9705" t="str">
        <f t="shared" si="756"/>
        <v>December</v>
      </c>
      <c r="K9705" t="str">
        <f t="shared" si="757"/>
        <v>Friday</v>
      </c>
      <c r="L9705" t="str">
        <f t="shared" si="758"/>
        <v>Winter</v>
      </c>
      <c r="M9705">
        <f t="shared" si="759"/>
        <v>518.91000000000008</v>
      </c>
    </row>
    <row r="9706" spans="1:13" x14ac:dyDescent="0.25">
      <c r="A9706" t="s">
        <v>112</v>
      </c>
      <c r="B9706" t="s">
        <v>60</v>
      </c>
      <c r="C9706" t="s">
        <v>61</v>
      </c>
      <c r="D9706">
        <v>1</v>
      </c>
      <c r="E9706">
        <v>466.47</v>
      </c>
      <c r="F9706" s="16">
        <f t="shared" si="755"/>
        <v>466.47</v>
      </c>
      <c r="G9706" t="s">
        <v>37</v>
      </c>
      <c r="H9706" t="s">
        <v>40</v>
      </c>
      <c r="I9706" s="1">
        <v>45441</v>
      </c>
      <c r="J9706" t="str">
        <f t="shared" si="756"/>
        <v>May</v>
      </c>
      <c r="K9706" t="str">
        <f t="shared" si="757"/>
        <v>Wednesday</v>
      </c>
      <c r="L9706" t="str">
        <f t="shared" si="758"/>
        <v>Spring</v>
      </c>
      <c r="M9706">
        <f t="shared" si="759"/>
        <v>515.35</v>
      </c>
    </row>
    <row r="9707" spans="1:13" x14ac:dyDescent="0.25">
      <c r="A9707" t="s">
        <v>110</v>
      </c>
      <c r="B9707" t="s">
        <v>9</v>
      </c>
      <c r="C9707" t="s">
        <v>67</v>
      </c>
      <c r="D9707">
        <v>1</v>
      </c>
      <c r="E9707">
        <v>5.93</v>
      </c>
      <c r="F9707" s="16">
        <f t="shared" si="755"/>
        <v>5.93</v>
      </c>
      <c r="G9707" t="s">
        <v>11</v>
      </c>
      <c r="H9707" t="s">
        <v>12</v>
      </c>
      <c r="I9707" s="1">
        <v>45604</v>
      </c>
      <c r="J9707" t="str">
        <f t="shared" si="756"/>
        <v>November</v>
      </c>
      <c r="K9707" t="str">
        <f t="shared" si="757"/>
        <v>Friday</v>
      </c>
      <c r="L9707" t="str">
        <f t="shared" si="758"/>
        <v>Autumn</v>
      </c>
      <c r="M9707">
        <f t="shared" si="759"/>
        <v>995.96</v>
      </c>
    </row>
    <row r="9708" spans="1:13" x14ac:dyDescent="0.25">
      <c r="A9708" t="s">
        <v>57</v>
      </c>
      <c r="B9708" t="s">
        <v>30</v>
      </c>
      <c r="C9708" t="s">
        <v>93</v>
      </c>
      <c r="D9708">
        <v>1</v>
      </c>
      <c r="E9708">
        <v>40.08</v>
      </c>
      <c r="F9708" s="16">
        <f t="shared" si="755"/>
        <v>40.08</v>
      </c>
      <c r="G9708" t="s">
        <v>20</v>
      </c>
      <c r="H9708" t="s">
        <v>16</v>
      </c>
      <c r="I9708" s="1">
        <v>45649</v>
      </c>
      <c r="J9708" t="str">
        <f t="shared" si="756"/>
        <v>December</v>
      </c>
      <c r="K9708" t="str">
        <f t="shared" si="757"/>
        <v>Monday</v>
      </c>
      <c r="L9708" t="str">
        <f t="shared" si="758"/>
        <v>Winter</v>
      </c>
      <c r="M9708">
        <f t="shared" si="759"/>
        <v>732.81</v>
      </c>
    </row>
    <row r="9709" spans="1:13" x14ac:dyDescent="0.25">
      <c r="A9709" t="s">
        <v>218</v>
      </c>
      <c r="B9709" t="s">
        <v>48</v>
      </c>
      <c r="C9709" t="s">
        <v>162</v>
      </c>
      <c r="D9709">
        <v>3</v>
      </c>
      <c r="E9709">
        <v>36.729999999999997</v>
      </c>
      <c r="F9709" s="16">
        <f t="shared" si="755"/>
        <v>110.19</v>
      </c>
      <c r="G9709" t="s">
        <v>37</v>
      </c>
      <c r="H9709" t="s">
        <v>12</v>
      </c>
      <c r="I9709" s="1">
        <v>45257</v>
      </c>
      <c r="J9709" t="str">
        <f t="shared" si="756"/>
        <v>November</v>
      </c>
      <c r="K9709" t="str">
        <f t="shared" si="757"/>
        <v>Monday</v>
      </c>
      <c r="L9709" t="str">
        <f t="shared" si="758"/>
        <v>Autumn</v>
      </c>
      <c r="M9709">
        <f t="shared" si="759"/>
        <v>266.99</v>
      </c>
    </row>
    <row r="9710" spans="1:13" x14ac:dyDescent="0.25">
      <c r="A9710" t="s">
        <v>120</v>
      </c>
      <c r="B9710" t="s">
        <v>14</v>
      </c>
      <c r="C9710" t="s">
        <v>15</v>
      </c>
      <c r="D9710">
        <v>5</v>
      </c>
      <c r="E9710">
        <v>74.14</v>
      </c>
      <c r="F9710" s="16">
        <f t="shared" si="755"/>
        <v>370.7</v>
      </c>
      <c r="G9710" t="s">
        <v>11</v>
      </c>
      <c r="H9710" t="s">
        <v>16</v>
      </c>
      <c r="I9710" s="1">
        <v>44979</v>
      </c>
      <c r="J9710" t="str">
        <f t="shared" si="756"/>
        <v>February</v>
      </c>
      <c r="K9710" t="str">
        <f t="shared" si="757"/>
        <v>Wednesday</v>
      </c>
      <c r="L9710" t="str">
        <f t="shared" si="758"/>
        <v>Winter</v>
      </c>
      <c r="M9710">
        <f t="shared" si="759"/>
        <v>994.94</v>
      </c>
    </row>
    <row r="9711" spans="1:13" x14ac:dyDescent="0.25">
      <c r="A9711" t="s">
        <v>233</v>
      </c>
      <c r="B9711" t="s">
        <v>55</v>
      </c>
      <c r="C9711" t="s">
        <v>65</v>
      </c>
      <c r="D9711">
        <v>4</v>
      </c>
      <c r="E9711">
        <v>149.58000000000001</v>
      </c>
      <c r="F9711" s="16">
        <f t="shared" si="755"/>
        <v>598.32000000000005</v>
      </c>
      <c r="G9711" t="s">
        <v>11</v>
      </c>
      <c r="H9711" t="s">
        <v>12</v>
      </c>
      <c r="I9711" s="1">
        <v>45251</v>
      </c>
      <c r="J9711" t="str">
        <f t="shared" si="756"/>
        <v>November</v>
      </c>
      <c r="K9711" t="str">
        <f t="shared" si="757"/>
        <v>Tuesday</v>
      </c>
      <c r="L9711" t="str">
        <f t="shared" si="758"/>
        <v>Autumn</v>
      </c>
      <c r="M9711">
        <f t="shared" si="759"/>
        <v>709.04000000000008</v>
      </c>
    </row>
    <row r="9712" spans="1:13" x14ac:dyDescent="0.25">
      <c r="A9712" t="s">
        <v>153</v>
      </c>
      <c r="B9712" t="s">
        <v>26</v>
      </c>
      <c r="C9712" t="s">
        <v>152</v>
      </c>
      <c r="D9712">
        <v>4</v>
      </c>
      <c r="E9712">
        <v>51.7</v>
      </c>
      <c r="F9712" s="16">
        <f t="shared" si="755"/>
        <v>206.8</v>
      </c>
      <c r="G9712" t="s">
        <v>20</v>
      </c>
      <c r="H9712" t="s">
        <v>40</v>
      </c>
      <c r="I9712" s="1">
        <v>45173</v>
      </c>
      <c r="J9712" t="str">
        <f t="shared" si="756"/>
        <v>September</v>
      </c>
      <c r="K9712" t="str">
        <f t="shared" si="757"/>
        <v>Monday</v>
      </c>
      <c r="L9712" t="str">
        <f t="shared" si="758"/>
        <v>Autumn</v>
      </c>
      <c r="M9712">
        <f t="shared" si="759"/>
        <v>394.18</v>
      </c>
    </row>
    <row r="9713" spans="1:13" x14ac:dyDescent="0.25">
      <c r="A9713" t="s">
        <v>113</v>
      </c>
      <c r="B9713" t="s">
        <v>35</v>
      </c>
      <c r="C9713" t="s">
        <v>75</v>
      </c>
      <c r="D9713">
        <v>1</v>
      </c>
      <c r="E9713">
        <v>25.66</v>
      </c>
      <c r="F9713" s="16">
        <f t="shared" si="755"/>
        <v>25.66</v>
      </c>
      <c r="G9713" t="s">
        <v>37</v>
      </c>
      <c r="H9713" t="s">
        <v>40</v>
      </c>
      <c r="I9713" s="1">
        <v>45358</v>
      </c>
      <c r="J9713" t="str">
        <f t="shared" si="756"/>
        <v>March</v>
      </c>
      <c r="K9713" t="str">
        <f t="shared" si="757"/>
        <v>Thursday</v>
      </c>
      <c r="L9713" t="str">
        <f t="shared" si="758"/>
        <v>Spring</v>
      </c>
      <c r="M9713">
        <f t="shared" si="759"/>
        <v>25.66</v>
      </c>
    </row>
    <row r="9714" spans="1:13" x14ac:dyDescent="0.25">
      <c r="A9714" t="s">
        <v>204</v>
      </c>
      <c r="B9714" t="s">
        <v>69</v>
      </c>
      <c r="C9714" t="s">
        <v>109</v>
      </c>
      <c r="D9714">
        <v>2</v>
      </c>
      <c r="E9714">
        <v>2.71</v>
      </c>
      <c r="F9714" s="16">
        <f t="shared" si="755"/>
        <v>5.42</v>
      </c>
      <c r="G9714" t="s">
        <v>37</v>
      </c>
      <c r="H9714" t="s">
        <v>12</v>
      </c>
      <c r="I9714" s="1">
        <v>45282</v>
      </c>
      <c r="J9714" t="str">
        <f t="shared" si="756"/>
        <v>December</v>
      </c>
      <c r="K9714" t="str">
        <f t="shared" si="757"/>
        <v>Friday</v>
      </c>
      <c r="L9714" t="str">
        <f t="shared" si="758"/>
        <v>Winter</v>
      </c>
      <c r="M9714">
        <f t="shared" si="759"/>
        <v>47.17</v>
      </c>
    </row>
    <row r="9715" spans="1:13" x14ac:dyDescent="0.25">
      <c r="A9715" t="s">
        <v>220</v>
      </c>
      <c r="B9715" t="s">
        <v>60</v>
      </c>
      <c r="C9715" t="s">
        <v>77</v>
      </c>
      <c r="D9715">
        <v>1</v>
      </c>
      <c r="E9715">
        <v>372.79</v>
      </c>
      <c r="F9715" s="16">
        <f t="shared" si="755"/>
        <v>372.79</v>
      </c>
      <c r="G9715" t="s">
        <v>20</v>
      </c>
      <c r="H9715" t="s">
        <v>40</v>
      </c>
      <c r="I9715" s="1">
        <v>45548</v>
      </c>
      <c r="J9715" t="str">
        <f t="shared" si="756"/>
        <v>September</v>
      </c>
      <c r="K9715" t="str">
        <f t="shared" si="757"/>
        <v>Friday</v>
      </c>
      <c r="L9715" t="str">
        <f t="shared" si="758"/>
        <v>Autumn</v>
      </c>
      <c r="M9715">
        <f t="shared" si="759"/>
        <v>390.5</v>
      </c>
    </row>
    <row r="9716" spans="1:13" x14ac:dyDescent="0.25">
      <c r="A9716" t="s">
        <v>138</v>
      </c>
      <c r="B9716" t="s">
        <v>99</v>
      </c>
      <c r="C9716" t="s">
        <v>188</v>
      </c>
      <c r="D9716">
        <v>1</v>
      </c>
      <c r="E9716">
        <v>59.75</v>
      </c>
      <c r="F9716" s="16">
        <f t="shared" si="755"/>
        <v>59.75</v>
      </c>
      <c r="G9716" t="s">
        <v>37</v>
      </c>
      <c r="H9716" t="s">
        <v>40</v>
      </c>
      <c r="I9716" s="1">
        <v>45494</v>
      </c>
      <c r="J9716" t="str">
        <f t="shared" si="756"/>
        <v>July</v>
      </c>
      <c r="K9716" t="str">
        <f t="shared" si="757"/>
        <v>Sunday</v>
      </c>
      <c r="L9716" t="str">
        <f t="shared" si="758"/>
        <v>Summer</v>
      </c>
      <c r="M9716">
        <f t="shared" si="759"/>
        <v>59.75</v>
      </c>
    </row>
    <row r="9717" spans="1:13" x14ac:dyDescent="0.25">
      <c r="A9717" t="s">
        <v>89</v>
      </c>
      <c r="B9717" t="s">
        <v>45</v>
      </c>
      <c r="C9717" t="s">
        <v>108</v>
      </c>
      <c r="D9717">
        <v>4</v>
      </c>
      <c r="E9717">
        <v>264.43</v>
      </c>
      <c r="F9717" s="16">
        <f t="shared" si="755"/>
        <v>1057.72</v>
      </c>
      <c r="G9717" t="s">
        <v>37</v>
      </c>
      <c r="H9717" t="s">
        <v>40</v>
      </c>
      <c r="I9717" s="1">
        <v>45501</v>
      </c>
      <c r="J9717" t="str">
        <f t="shared" si="756"/>
        <v>July</v>
      </c>
      <c r="K9717" t="str">
        <f t="shared" si="757"/>
        <v>Sunday</v>
      </c>
      <c r="L9717" t="str">
        <f t="shared" si="758"/>
        <v>Summer</v>
      </c>
      <c r="M9717">
        <f t="shared" si="759"/>
        <v>1383.16</v>
      </c>
    </row>
    <row r="9718" spans="1:13" x14ac:dyDescent="0.25">
      <c r="A9718" t="s">
        <v>131</v>
      </c>
      <c r="B9718" t="s">
        <v>69</v>
      </c>
      <c r="C9718" t="s">
        <v>70</v>
      </c>
      <c r="D9718">
        <v>2</v>
      </c>
      <c r="E9718">
        <v>18.760000000000002</v>
      </c>
      <c r="F9718" s="16">
        <f t="shared" si="755"/>
        <v>37.520000000000003</v>
      </c>
      <c r="G9718" t="s">
        <v>37</v>
      </c>
      <c r="H9718" t="s">
        <v>40</v>
      </c>
      <c r="I9718" s="1">
        <v>45167</v>
      </c>
      <c r="J9718" t="str">
        <f t="shared" si="756"/>
        <v>August</v>
      </c>
      <c r="K9718" t="str">
        <f t="shared" si="757"/>
        <v>Tuesday</v>
      </c>
      <c r="L9718" t="str">
        <f t="shared" si="758"/>
        <v>Summer</v>
      </c>
      <c r="M9718">
        <f t="shared" si="759"/>
        <v>504.18999999999994</v>
      </c>
    </row>
    <row r="9719" spans="1:13" x14ac:dyDescent="0.25">
      <c r="A9719" t="s">
        <v>74</v>
      </c>
      <c r="B9719" t="s">
        <v>22</v>
      </c>
      <c r="C9719" t="s">
        <v>33</v>
      </c>
      <c r="D9719">
        <v>1</v>
      </c>
      <c r="E9719">
        <v>196.27</v>
      </c>
      <c r="F9719" s="16">
        <f t="shared" si="755"/>
        <v>196.27</v>
      </c>
      <c r="G9719" t="s">
        <v>11</v>
      </c>
      <c r="H9719" t="s">
        <v>12</v>
      </c>
      <c r="I9719" s="1">
        <v>45248</v>
      </c>
      <c r="J9719" t="str">
        <f t="shared" si="756"/>
        <v>November</v>
      </c>
      <c r="K9719" t="str">
        <f t="shared" si="757"/>
        <v>Saturday</v>
      </c>
      <c r="L9719" t="str">
        <f t="shared" si="758"/>
        <v>Autumn</v>
      </c>
      <c r="M9719">
        <f t="shared" si="759"/>
        <v>196.27</v>
      </c>
    </row>
    <row r="9720" spans="1:13" x14ac:dyDescent="0.25">
      <c r="A9720" t="s">
        <v>132</v>
      </c>
      <c r="B9720" t="s">
        <v>9</v>
      </c>
      <c r="C9720" t="s">
        <v>10</v>
      </c>
      <c r="D9720">
        <v>3</v>
      </c>
      <c r="E9720">
        <v>4.05</v>
      </c>
      <c r="F9720" s="16">
        <f t="shared" si="755"/>
        <v>12.149999999999999</v>
      </c>
      <c r="G9720" t="s">
        <v>11</v>
      </c>
      <c r="H9720" t="s">
        <v>12</v>
      </c>
      <c r="I9720" s="1">
        <v>45037</v>
      </c>
      <c r="J9720" t="str">
        <f t="shared" si="756"/>
        <v>April</v>
      </c>
      <c r="K9720" t="str">
        <f t="shared" si="757"/>
        <v>Friday</v>
      </c>
      <c r="L9720" t="str">
        <f t="shared" si="758"/>
        <v>Spring</v>
      </c>
      <c r="M9720">
        <f t="shared" si="759"/>
        <v>231.02</v>
      </c>
    </row>
    <row r="9721" spans="1:13" x14ac:dyDescent="0.25">
      <c r="A9721" t="s">
        <v>107</v>
      </c>
      <c r="B9721" t="s">
        <v>55</v>
      </c>
      <c r="C9721" t="s">
        <v>65</v>
      </c>
      <c r="D9721">
        <v>1</v>
      </c>
      <c r="E9721">
        <v>58.97</v>
      </c>
      <c r="F9721" s="16">
        <f t="shared" si="755"/>
        <v>58.97</v>
      </c>
      <c r="G9721" t="s">
        <v>11</v>
      </c>
      <c r="H9721" t="s">
        <v>40</v>
      </c>
      <c r="I9721" s="1">
        <v>45498</v>
      </c>
      <c r="J9721" t="str">
        <f t="shared" si="756"/>
        <v>July</v>
      </c>
      <c r="K9721" t="str">
        <f t="shared" si="757"/>
        <v>Thursday</v>
      </c>
      <c r="L9721" t="str">
        <f t="shared" si="758"/>
        <v>Summer</v>
      </c>
      <c r="M9721">
        <f t="shared" si="759"/>
        <v>122.75</v>
      </c>
    </row>
    <row r="9722" spans="1:13" x14ac:dyDescent="0.25">
      <c r="A9722" t="s">
        <v>137</v>
      </c>
      <c r="B9722" t="s">
        <v>69</v>
      </c>
      <c r="C9722" t="s">
        <v>72</v>
      </c>
      <c r="D9722">
        <v>4</v>
      </c>
      <c r="E9722">
        <v>24.85</v>
      </c>
      <c r="F9722" s="16">
        <f t="shared" si="755"/>
        <v>99.4</v>
      </c>
      <c r="G9722" t="s">
        <v>37</v>
      </c>
      <c r="H9722" t="s">
        <v>12</v>
      </c>
      <c r="I9722" s="1">
        <v>45507</v>
      </c>
      <c r="J9722" t="str">
        <f t="shared" si="756"/>
        <v>August</v>
      </c>
      <c r="K9722" t="str">
        <f t="shared" si="757"/>
        <v>Saturday</v>
      </c>
      <c r="L9722" t="str">
        <f t="shared" si="758"/>
        <v>Summer</v>
      </c>
      <c r="M9722">
        <f t="shared" si="759"/>
        <v>99.4</v>
      </c>
    </row>
    <row r="9723" spans="1:13" x14ac:dyDescent="0.25">
      <c r="A9723" t="s">
        <v>147</v>
      </c>
      <c r="B9723" t="s">
        <v>60</v>
      </c>
      <c r="C9723" t="s">
        <v>61</v>
      </c>
      <c r="D9723">
        <v>1</v>
      </c>
      <c r="E9723">
        <v>356.7</v>
      </c>
      <c r="F9723" s="16">
        <f t="shared" si="755"/>
        <v>356.7</v>
      </c>
      <c r="G9723" t="s">
        <v>37</v>
      </c>
      <c r="H9723" t="s">
        <v>12</v>
      </c>
      <c r="I9723" s="1">
        <v>45237</v>
      </c>
      <c r="J9723" t="str">
        <f t="shared" si="756"/>
        <v>November</v>
      </c>
      <c r="K9723" t="str">
        <f t="shared" si="757"/>
        <v>Tuesday</v>
      </c>
      <c r="L9723" t="str">
        <f t="shared" si="758"/>
        <v>Autumn</v>
      </c>
      <c r="M9723">
        <f t="shared" si="759"/>
        <v>405.84999999999997</v>
      </c>
    </row>
    <row r="9724" spans="1:13" x14ac:dyDescent="0.25">
      <c r="A9724" t="s">
        <v>268</v>
      </c>
      <c r="B9724" t="s">
        <v>22</v>
      </c>
      <c r="C9724" t="s">
        <v>33</v>
      </c>
      <c r="D9724">
        <v>1</v>
      </c>
      <c r="E9724">
        <v>117.54</v>
      </c>
      <c r="F9724" s="16">
        <f t="shared" si="755"/>
        <v>117.54</v>
      </c>
      <c r="G9724" t="s">
        <v>24</v>
      </c>
      <c r="H9724" t="s">
        <v>40</v>
      </c>
      <c r="I9724" s="1">
        <v>45379</v>
      </c>
      <c r="J9724" t="str">
        <f t="shared" si="756"/>
        <v>March</v>
      </c>
      <c r="K9724" t="str">
        <f t="shared" si="757"/>
        <v>Thursday</v>
      </c>
      <c r="L9724" t="str">
        <f t="shared" si="758"/>
        <v>Spring</v>
      </c>
      <c r="M9724">
        <f t="shared" si="759"/>
        <v>290.18000000000006</v>
      </c>
    </row>
    <row r="9725" spans="1:13" x14ac:dyDescent="0.25">
      <c r="A9725" t="s">
        <v>243</v>
      </c>
      <c r="B9725" t="s">
        <v>22</v>
      </c>
      <c r="C9725" t="s">
        <v>142</v>
      </c>
      <c r="D9725">
        <v>5</v>
      </c>
      <c r="E9725">
        <v>421.23</v>
      </c>
      <c r="F9725" s="16">
        <f t="shared" si="755"/>
        <v>2106.15</v>
      </c>
      <c r="G9725" t="s">
        <v>20</v>
      </c>
      <c r="H9725" t="s">
        <v>40</v>
      </c>
      <c r="I9725" s="1">
        <v>45156</v>
      </c>
      <c r="J9725" t="str">
        <f t="shared" si="756"/>
        <v>August</v>
      </c>
      <c r="K9725" t="str">
        <f t="shared" si="757"/>
        <v>Friday</v>
      </c>
      <c r="L9725" t="str">
        <f t="shared" si="758"/>
        <v>Summer</v>
      </c>
      <c r="M9725">
        <f t="shared" si="759"/>
        <v>2114.5700000000002</v>
      </c>
    </row>
    <row r="9726" spans="1:13" x14ac:dyDescent="0.25">
      <c r="A9726" t="s">
        <v>231</v>
      </c>
      <c r="B9726" t="s">
        <v>26</v>
      </c>
      <c r="C9726" t="s">
        <v>152</v>
      </c>
      <c r="D9726">
        <v>2</v>
      </c>
      <c r="E9726">
        <v>26.93</v>
      </c>
      <c r="F9726" s="16">
        <f t="shared" si="755"/>
        <v>53.86</v>
      </c>
      <c r="G9726" t="s">
        <v>37</v>
      </c>
      <c r="H9726" t="s">
        <v>40</v>
      </c>
      <c r="I9726" s="1">
        <v>45467</v>
      </c>
      <c r="J9726" t="str">
        <f t="shared" si="756"/>
        <v>June</v>
      </c>
      <c r="K9726" t="str">
        <f t="shared" si="757"/>
        <v>Monday</v>
      </c>
      <c r="L9726" t="str">
        <f t="shared" si="758"/>
        <v>Summer</v>
      </c>
      <c r="M9726">
        <f t="shared" si="759"/>
        <v>53.86</v>
      </c>
    </row>
    <row r="9727" spans="1:13" x14ac:dyDescent="0.25">
      <c r="A9727" t="s">
        <v>43</v>
      </c>
      <c r="B9727" t="s">
        <v>69</v>
      </c>
      <c r="C9727" t="s">
        <v>109</v>
      </c>
      <c r="D9727">
        <v>5</v>
      </c>
      <c r="E9727">
        <v>3.34</v>
      </c>
      <c r="F9727" s="16">
        <f t="shared" si="755"/>
        <v>16.7</v>
      </c>
      <c r="G9727" t="s">
        <v>24</v>
      </c>
      <c r="H9727" t="s">
        <v>16</v>
      </c>
      <c r="I9727" s="1">
        <v>45436</v>
      </c>
      <c r="J9727" t="str">
        <f t="shared" si="756"/>
        <v>May</v>
      </c>
      <c r="K9727" t="str">
        <f t="shared" si="757"/>
        <v>Friday</v>
      </c>
      <c r="L9727" t="str">
        <f t="shared" si="758"/>
        <v>Spring</v>
      </c>
      <c r="M9727">
        <f t="shared" si="759"/>
        <v>180.01999999999998</v>
      </c>
    </row>
    <row r="9728" spans="1:13" x14ac:dyDescent="0.25">
      <c r="A9728" t="s">
        <v>114</v>
      </c>
      <c r="B9728" t="s">
        <v>48</v>
      </c>
      <c r="C9728" t="s">
        <v>196</v>
      </c>
      <c r="D9728">
        <v>5</v>
      </c>
      <c r="E9728">
        <v>63.44</v>
      </c>
      <c r="F9728" s="16">
        <f t="shared" si="755"/>
        <v>317.2</v>
      </c>
      <c r="G9728" t="s">
        <v>11</v>
      </c>
      <c r="H9728" t="s">
        <v>16</v>
      </c>
      <c r="I9728" s="1">
        <v>45087</v>
      </c>
      <c r="J9728" t="str">
        <f t="shared" si="756"/>
        <v>June</v>
      </c>
      <c r="K9728" t="str">
        <f t="shared" si="757"/>
        <v>Saturday</v>
      </c>
      <c r="L9728" t="str">
        <f t="shared" si="758"/>
        <v>Summer</v>
      </c>
      <c r="M9728">
        <f t="shared" si="759"/>
        <v>2327.3599999999997</v>
      </c>
    </row>
    <row r="9729" spans="1:13" x14ac:dyDescent="0.25">
      <c r="A9729" t="s">
        <v>237</v>
      </c>
      <c r="B9729" t="s">
        <v>55</v>
      </c>
      <c r="C9729" t="s">
        <v>65</v>
      </c>
      <c r="D9729">
        <v>3</v>
      </c>
      <c r="E9729">
        <v>143.22999999999999</v>
      </c>
      <c r="F9729" s="16">
        <f t="shared" si="755"/>
        <v>429.68999999999994</v>
      </c>
      <c r="G9729" t="s">
        <v>24</v>
      </c>
      <c r="H9729" t="s">
        <v>16</v>
      </c>
      <c r="I9729" s="1">
        <v>45188</v>
      </c>
      <c r="J9729" t="str">
        <f t="shared" si="756"/>
        <v>September</v>
      </c>
      <c r="K9729" t="str">
        <f t="shared" si="757"/>
        <v>Tuesday</v>
      </c>
      <c r="L9729" t="str">
        <f t="shared" si="758"/>
        <v>Autumn</v>
      </c>
      <c r="M9729">
        <f t="shared" si="759"/>
        <v>439.38999999999993</v>
      </c>
    </row>
    <row r="9730" spans="1:13" x14ac:dyDescent="0.25">
      <c r="A9730" t="s">
        <v>186</v>
      </c>
      <c r="B9730" t="s">
        <v>99</v>
      </c>
      <c r="C9730" t="s">
        <v>129</v>
      </c>
      <c r="D9730">
        <v>1</v>
      </c>
      <c r="E9730">
        <v>7.04</v>
      </c>
      <c r="F9730" s="16">
        <f t="shared" si="755"/>
        <v>7.04</v>
      </c>
      <c r="G9730" t="s">
        <v>24</v>
      </c>
      <c r="H9730" t="s">
        <v>40</v>
      </c>
      <c r="I9730" s="1">
        <v>45572</v>
      </c>
      <c r="J9730" t="str">
        <f t="shared" si="756"/>
        <v>October</v>
      </c>
      <c r="K9730" t="str">
        <f t="shared" si="757"/>
        <v>Monday</v>
      </c>
      <c r="L9730" t="str">
        <f t="shared" si="758"/>
        <v>Autumn</v>
      </c>
      <c r="M9730">
        <f t="shared" si="759"/>
        <v>7.04</v>
      </c>
    </row>
    <row r="9731" spans="1:13" x14ac:dyDescent="0.25">
      <c r="A9731" t="s">
        <v>116</v>
      </c>
      <c r="B9731" t="s">
        <v>99</v>
      </c>
      <c r="C9731" t="s">
        <v>188</v>
      </c>
      <c r="D9731">
        <v>1</v>
      </c>
      <c r="E9731">
        <v>46.61</v>
      </c>
      <c r="F9731" s="16">
        <f t="shared" ref="F9731:F9794" si="760">D9731*E9731</f>
        <v>46.61</v>
      </c>
      <c r="G9731" t="s">
        <v>11</v>
      </c>
      <c r="H9731" t="s">
        <v>16</v>
      </c>
      <c r="I9731" s="1">
        <v>45324</v>
      </c>
      <c r="J9731" t="str">
        <f t="shared" ref="J9731:J9794" si="761">TEXT(I9731,"mmmm")</f>
        <v>February</v>
      </c>
      <c r="K9731" t="str">
        <f t="shared" ref="K9731:K9794" si="762">TEXT(I9731,"dddd")</f>
        <v>Friday</v>
      </c>
      <c r="L9731" t="str">
        <f t="shared" ref="L9731:L9794" si="763">IF(OR(MONTH(I9731)=3,MONTH(I9731)=4,MONTH(I9731)=5),"Spring",IF(OR(MONTH(I9731)=6,MONTH(I9731)=7,MONTH(I9731)=8),"Summer",IF(OR(MONTH(I9731)=9,MONTH(I9731)=10,MONTH(I9731)=11),"Autumn",IF(OR(MONTH(I9731)=12,MONTH(I9731)=1,MONTH(I9731)=2),"Winter"))))</f>
        <v>Winter</v>
      </c>
      <c r="M9731">
        <f t="shared" ref="M9731:M9794" si="764">SUMIF(A9731:A19730,A9731,F9731:F19730)</f>
        <v>46.61</v>
      </c>
    </row>
    <row r="9732" spans="1:13" x14ac:dyDescent="0.25">
      <c r="A9732" t="s">
        <v>66</v>
      </c>
      <c r="B9732" t="s">
        <v>35</v>
      </c>
      <c r="C9732" t="s">
        <v>75</v>
      </c>
      <c r="D9732">
        <v>1</v>
      </c>
      <c r="E9732">
        <v>40.25</v>
      </c>
      <c r="F9732" s="16">
        <f t="shared" si="760"/>
        <v>40.25</v>
      </c>
      <c r="G9732" t="s">
        <v>24</v>
      </c>
      <c r="H9732" t="s">
        <v>16</v>
      </c>
      <c r="I9732" s="1">
        <v>44970</v>
      </c>
      <c r="J9732" t="str">
        <f t="shared" si="761"/>
        <v>February</v>
      </c>
      <c r="K9732" t="str">
        <f t="shared" si="762"/>
        <v>Monday</v>
      </c>
      <c r="L9732" t="str">
        <f t="shared" si="763"/>
        <v>Winter</v>
      </c>
      <c r="M9732">
        <f t="shared" si="764"/>
        <v>347.2</v>
      </c>
    </row>
    <row r="9733" spans="1:13" x14ac:dyDescent="0.25">
      <c r="A9733" t="s">
        <v>198</v>
      </c>
      <c r="B9733" t="s">
        <v>22</v>
      </c>
      <c r="C9733" t="s">
        <v>142</v>
      </c>
      <c r="D9733">
        <v>1</v>
      </c>
      <c r="E9733">
        <v>446.67</v>
      </c>
      <c r="F9733" s="16">
        <f t="shared" si="760"/>
        <v>446.67</v>
      </c>
      <c r="G9733" t="s">
        <v>11</v>
      </c>
      <c r="H9733" t="s">
        <v>40</v>
      </c>
      <c r="I9733" s="1">
        <v>45339</v>
      </c>
      <c r="J9733" t="str">
        <f t="shared" si="761"/>
        <v>February</v>
      </c>
      <c r="K9733" t="str">
        <f t="shared" si="762"/>
        <v>Saturday</v>
      </c>
      <c r="L9733" t="str">
        <f t="shared" si="763"/>
        <v>Winter</v>
      </c>
      <c r="M9733">
        <f t="shared" si="764"/>
        <v>518.66999999999996</v>
      </c>
    </row>
    <row r="9734" spans="1:13" x14ac:dyDescent="0.25">
      <c r="A9734" t="s">
        <v>90</v>
      </c>
      <c r="B9734" t="s">
        <v>99</v>
      </c>
      <c r="C9734" t="s">
        <v>188</v>
      </c>
      <c r="D9734">
        <v>1</v>
      </c>
      <c r="E9734">
        <v>34.96</v>
      </c>
      <c r="F9734" s="16">
        <f t="shared" si="760"/>
        <v>34.96</v>
      </c>
      <c r="G9734" t="s">
        <v>24</v>
      </c>
      <c r="H9734" t="s">
        <v>12</v>
      </c>
      <c r="I9734" s="1">
        <v>45642</v>
      </c>
      <c r="J9734" t="str">
        <f t="shared" si="761"/>
        <v>December</v>
      </c>
      <c r="K9734" t="str">
        <f t="shared" si="762"/>
        <v>Monday</v>
      </c>
      <c r="L9734" t="str">
        <f t="shared" si="763"/>
        <v>Winter</v>
      </c>
      <c r="M9734">
        <f t="shared" si="764"/>
        <v>34.96</v>
      </c>
    </row>
    <row r="9735" spans="1:13" x14ac:dyDescent="0.25">
      <c r="A9735" t="s">
        <v>219</v>
      </c>
      <c r="B9735" t="s">
        <v>18</v>
      </c>
      <c r="C9735" t="s">
        <v>19</v>
      </c>
      <c r="D9735">
        <v>1</v>
      </c>
      <c r="E9735">
        <v>35.82</v>
      </c>
      <c r="F9735" s="16">
        <f t="shared" si="760"/>
        <v>35.82</v>
      </c>
      <c r="G9735" t="s">
        <v>24</v>
      </c>
      <c r="H9735" t="s">
        <v>16</v>
      </c>
      <c r="I9735" s="1">
        <v>45446</v>
      </c>
      <c r="J9735" t="str">
        <f t="shared" si="761"/>
        <v>June</v>
      </c>
      <c r="K9735" t="str">
        <f t="shared" si="762"/>
        <v>Monday</v>
      </c>
      <c r="L9735" t="str">
        <f t="shared" si="763"/>
        <v>Summer</v>
      </c>
      <c r="M9735">
        <f t="shared" si="764"/>
        <v>35.82</v>
      </c>
    </row>
    <row r="9736" spans="1:13" x14ac:dyDescent="0.25">
      <c r="A9736" t="s">
        <v>110</v>
      </c>
      <c r="B9736" t="s">
        <v>9</v>
      </c>
      <c r="C9736" t="s">
        <v>63</v>
      </c>
      <c r="D9736">
        <v>4</v>
      </c>
      <c r="E9736">
        <v>19.89</v>
      </c>
      <c r="F9736" s="16">
        <f t="shared" si="760"/>
        <v>79.56</v>
      </c>
      <c r="G9736" t="s">
        <v>20</v>
      </c>
      <c r="H9736" t="s">
        <v>12</v>
      </c>
      <c r="I9736" s="1">
        <v>45277</v>
      </c>
      <c r="J9736" t="str">
        <f t="shared" si="761"/>
        <v>December</v>
      </c>
      <c r="K9736" t="str">
        <f t="shared" si="762"/>
        <v>Sunday</v>
      </c>
      <c r="L9736" t="str">
        <f t="shared" si="763"/>
        <v>Winter</v>
      </c>
      <c r="M9736">
        <f t="shared" si="764"/>
        <v>990.03</v>
      </c>
    </row>
    <row r="9737" spans="1:13" x14ac:dyDescent="0.25">
      <c r="A9737" t="s">
        <v>221</v>
      </c>
      <c r="B9737" t="s">
        <v>22</v>
      </c>
      <c r="C9737" t="s">
        <v>142</v>
      </c>
      <c r="D9737">
        <v>3</v>
      </c>
      <c r="E9737">
        <v>499.9</v>
      </c>
      <c r="F9737" s="16">
        <f t="shared" si="760"/>
        <v>1499.6999999999998</v>
      </c>
      <c r="G9737" t="s">
        <v>37</v>
      </c>
      <c r="H9737" t="s">
        <v>16</v>
      </c>
      <c r="I9737" s="1">
        <v>45645</v>
      </c>
      <c r="J9737" t="str">
        <f t="shared" si="761"/>
        <v>December</v>
      </c>
      <c r="K9737" t="str">
        <f t="shared" si="762"/>
        <v>Thursday</v>
      </c>
      <c r="L9737" t="str">
        <f t="shared" si="763"/>
        <v>Winter</v>
      </c>
      <c r="M9737">
        <f t="shared" si="764"/>
        <v>1770.6999999999998</v>
      </c>
    </row>
    <row r="9738" spans="1:13" x14ac:dyDescent="0.25">
      <c r="A9738" t="s">
        <v>203</v>
      </c>
      <c r="B9738" t="s">
        <v>26</v>
      </c>
      <c r="C9738" t="s">
        <v>39</v>
      </c>
      <c r="D9738">
        <v>5</v>
      </c>
      <c r="E9738">
        <v>60.56</v>
      </c>
      <c r="F9738" s="16">
        <f t="shared" si="760"/>
        <v>302.8</v>
      </c>
      <c r="G9738" t="s">
        <v>11</v>
      </c>
      <c r="H9738" t="s">
        <v>40</v>
      </c>
      <c r="I9738" s="1">
        <v>45421</v>
      </c>
      <c r="J9738" t="str">
        <f t="shared" si="761"/>
        <v>May</v>
      </c>
      <c r="K9738" t="str">
        <f t="shared" si="762"/>
        <v>Thursday</v>
      </c>
      <c r="L9738" t="str">
        <f t="shared" si="763"/>
        <v>Spring</v>
      </c>
      <c r="M9738">
        <f t="shared" si="764"/>
        <v>302.8</v>
      </c>
    </row>
    <row r="9739" spans="1:13" x14ac:dyDescent="0.25">
      <c r="A9739" t="s">
        <v>117</v>
      </c>
      <c r="B9739" t="s">
        <v>99</v>
      </c>
      <c r="C9739" t="s">
        <v>100</v>
      </c>
      <c r="D9739">
        <v>1</v>
      </c>
      <c r="E9739">
        <v>14.59</v>
      </c>
      <c r="F9739" s="16">
        <f t="shared" si="760"/>
        <v>14.59</v>
      </c>
      <c r="G9739" t="s">
        <v>11</v>
      </c>
      <c r="H9739" t="s">
        <v>40</v>
      </c>
      <c r="I9739" s="1">
        <v>45568</v>
      </c>
      <c r="J9739" t="str">
        <f t="shared" si="761"/>
        <v>October</v>
      </c>
      <c r="K9739" t="str">
        <f t="shared" si="762"/>
        <v>Thursday</v>
      </c>
      <c r="L9739" t="str">
        <f t="shared" si="763"/>
        <v>Autumn</v>
      </c>
      <c r="M9739">
        <f t="shared" si="764"/>
        <v>14.59</v>
      </c>
    </row>
    <row r="9740" spans="1:13" x14ac:dyDescent="0.25">
      <c r="A9740" t="s">
        <v>177</v>
      </c>
      <c r="B9740" t="s">
        <v>14</v>
      </c>
      <c r="C9740" t="s">
        <v>15</v>
      </c>
      <c r="D9740">
        <v>4</v>
      </c>
      <c r="E9740">
        <v>77.69</v>
      </c>
      <c r="F9740" s="16">
        <f t="shared" si="760"/>
        <v>310.76</v>
      </c>
      <c r="G9740" t="s">
        <v>37</v>
      </c>
      <c r="H9740" t="s">
        <v>12</v>
      </c>
      <c r="I9740" s="1">
        <v>45229</v>
      </c>
      <c r="J9740" t="str">
        <f t="shared" si="761"/>
        <v>October</v>
      </c>
      <c r="K9740" t="str">
        <f t="shared" si="762"/>
        <v>Monday</v>
      </c>
      <c r="L9740" t="str">
        <f t="shared" si="763"/>
        <v>Autumn</v>
      </c>
      <c r="M9740">
        <f t="shared" si="764"/>
        <v>372.71</v>
      </c>
    </row>
    <row r="9741" spans="1:13" x14ac:dyDescent="0.25">
      <c r="A9741" t="s">
        <v>25</v>
      </c>
      <c r="B9741" t="s">
        <v>35</v>
      </c>
      <c r="C9741" t="s">
        <v>75</v>
      </c>
      <c r="D9741">
        <v>1</v>
      </c>
      <c r="E9741">
        <v>44.1</v>
      </c>
      <c r="F9741" s="16">
        <f t="shared" si="760"/>
        <v>44.1</v>
      </c>
      <c r="G9741" t="s">
        <v>20</v>
      </c>
      <c r="H9741" t="s">
        <v>12</v>
      </c>
      <c r="I9741" s="1">
        <v>45033</v>
      </c>
      <c r="J9741" t="str">
        <f t="shared" si="761"/>
        <v>April</v>
      </c>
      <c r="K9741" t="str">
        <f t="shared" si="762"/>
        <v>Monday</v>
      </c>
      <c r="L9741" t="str">
        <f t="shared" si="763"/>
        <v>Spring</v>
      </c>
      <c r="M9741">
        <f t="shared" si="764"/>
        <v>44.1</v>
      </c>
    </row>
    <row r="9742" spans="1:13" x14ac:dyDescent="0.25">
      <c r="A9742" t="s">
        <v>240</v>
      </c>
      <c r="B9742" t="s">
        <v>99</v>
      </c>
      <c r="C9742" t="s">
        <v>188</v>
      </c>
      <c r="D9742">
        <v>1</v>
      </c>
      <c r="E9742">
        <v>60.44</v>
      </c>
      <c r="F9742" s="16">
        <f t="shared" si="760"/>
        <v>60.44</v>
      </c>
      <c r="G9742" t="s">
        <v>20</v>
      </c>
      <c r="H9742" t="s">
        <v>16</v>
      </c>
      <c r="I9742" s="1">
        <v>45295</v>
      </c>
      <c r="J9742" t="str">
        <f t="shared" si="761"/>
        <v>January</v>
      </c>
      <c r="K9742" t="str">
        <f t="shared" si="762"/>
        <v>Thursday</v>
      </c>
      <c r="L9742" t="str">
        <f t="shared" si="763"/>
        <v>Winter</v>
      </c>
      <c r="M9742">
        <f t="shared" si="764"/>
        <v>616.09999999999991</v>
      </c>
    </row>
    <row r="9743" spans="1:13" x14ac:dyDescent="0.25">
      <c r="A9743" t="s">
        <v>269</v>
      </c>
      <c r="B9743" t="s">
        <v>9</v>
      </c>
      <c r="C9743" t="s">
        <v>10</v>
      </c>
      <c r="D9743">
        <v>4</v>
      </c>
      <c r="E9743">
        <v>3.69</v>
      </c>
      <c r="F9743" s="16">
        <f t="shared" si="760"/>
        <v>14.76</v>
      </c>
      <c r="G9743" t="s">
        <v>24</v>
      </c>
      <c r="H9743" t="s">
        <v>16</v>
      </c>
      <c r="I9743" s="1">
        <v>45667</v>
      </c>
      <c r="J9743" t="str">
        <f t="shared" si="761"/>
        <v>January</v>
      </c>
      <c r="K9743" t="str">
        <f t="shared" si="762"/>
        <v>Friday</v>
      </c>
      <c r="L9743" t="str">
        <f t="shared" si="763"/>
        <v>Winter</v>
      </c>
      <c r="M9743">
        <f t="shared" si="764"/>
        <v>559.81000000000006</v>
      </c>
    </row>
    <row r="9744" spans="1:13" x14ac:dyDescent="0.25">
      <c r="A9744" t="s">
        <v>89</v>
      </c>
      <c r="B9744" t="s">
        <v>14</v>
      </c>
      <c r="C9744" t="s">
        <v>15</v>
      </c>
      <c r="D9744">
        <v>5</v>
      </c>
      <c r="E9744">
        <v>60.65</v>
      </c>
      <c r="F9744" s="16">
        <f t="shared" si="760"/>
        <v>303.25</v>
      </c>
      <c r="G9744" t="s">
        <v>24</v>
      </c>
      <c r="H9744" t="s">
        <v>12</v>
      </c>
      <c r="I9744" s="1">
        <v>45648</v>
      </c>
      <c r="J9744" t="str">
        <f t="shared" si="761"/>
        <v>December</v>
      </c>
      <c r="K9744" t="str">
        <f t="shared" si="762"/>
        <v>Sunday</v>
      </c>
      <c r="L9744" t="str">
        <f t="shared" si="763"/>
        <v>Winter</v>
      </c>
      <c r="M9744">
        <f t="shared" si="764"/>
        <v>325.44</v>
      </c>
    </row>
    <row r="9745" spans="1:13" x14ac:dyDescent="0.25">
      <c r="A9745" t="s">
        <v>168</v>
      </c>
      <c r="B9745" t="s">
        <v>14</v>
      </c>
      <c r="C9745" t="s">
        <v>15</v>
      </c>
      <c r="D9745">
        <v>5</v>
      </c>
      <c r="E9745">
        <v>38.35</v>
      </c>
      <c r="F9745" s="16">
        <f t="shared" si="760"/>
        <v>191.75</v>
      </c>
      <c r="G9745" t="s">
        <v>24</v>
      </c>
      <c r="H9745" t="s">
        <v>16</v>
      </c>
      <c r="I9745" s="1">
        <v>45076</v>
      </c>
      <c r="J9745" t="str">
        <f t="shared" si="761"/>
        <v>May</v>
      </c>
      <c r="K9745" t="str">
        <f t="shared" si="762"/>
        <v>Tuesday</v>
      </c>
      <c r="L9745" t="str">
        <f t="shared" si="763"/>
        <v>Spring</v>
      </c>
      <c r="M9745">
        <f t="shared" si="764"/>
        <v>191.75</v>
      </c>
    </row>
    <row r="9746" spans="1:13" x14ac:dyDescent="0.25">
      <c r="A9746" t="s">
        <v>241</v>
      </c>
      <c r="B9746" t="s">
        <v>30</v>
      </c>
      <c r="C9746" t="s">
        <v>31</v>
      </c>
      <c r="D9746">
        <v>1</v>
      </c>
      <c r="E9746">
        <v>414.43</v>
      </c>
      <c r="F9746" s="16">
        <f t="shared" si="760"/>
        <v>414.43</v>
      </c>
      <c r="G9746" t="s">
        <v>20</v>
      </c>
      <c r="H9746" t="s">
        <v>16</v>
      </c>
      <c r="I9746" s="1">
        <v>45380</v>
      </c>
      <c r="J9746" t="str">
        <f t="shared" si="761"/>
        <v>March</v>
      </c>
      <c r="K9746" t="str">
        <f t="shared" si="762"/>
        <v>Friday</v>
      </c>
      <c r="L9746" t="str">
        <f t="shared" si="763"/>
        <v>Spring</v>
      </c>
      <c r="M9746">
        <f t="shared" si="764"/>
        <v>414.43</v>
      </c>
    </row>
    <row r="9747" spans="1:13" x14ac:dyDescent="0.25">
      <c r="A9747" t="s">
        <v>172</v>
      </c>
      <c r="B9747" t="s">
        <v>45</v>
      </c>
      <c r="C9747" t="s">
        <v>103</v>
      </c>
      <c r="D9747">
        <v>3</v>
      </c>
      <c r="E9747">
        <v>7.52</v>
      </c>
      <c r="F9747" s="16">
        <f t="shared" si="760"/>
        <v>22.56</v>
      </c>
      <c r="G9747" t="s">
        <v>11</v>
      </c>
      <c r="H9747" t="s">
        <v>16</v>
      </c>
      <c r="I9747" s="1">
        <v>45203</v>
      </c>
      <c r="J9747" t="str">
        <f t="shared" si="761"/>
        <v>October</v>
      </c>
      <c r="K9747" t="str">
        <f t="shared" si="762"/>
        <v>Wednesday</v>
      </c>
      <c r="L9747" t="str">
        <f t="shared" si="763"/>
        <v>Autumn</v>
      </c>
      <c r="M9747">
        <f t="shared" si="764"/>
        <v>394.26</v>
      </c>
    </row>
    <row r="9748" spans="1:13" x14ac:dyDescent="0.25">
      <c r="A9748" t="s">
        <v>183</v>
      </c>
      <c r="B9748" t="s">
        <v>99</v>
      </c>
      <c r="C9748" t="s">
        <v>100</v>
      </c>
      <c r="D9748">
        <v>1</v>
      </c>
      <c r="E9748">
        <v>10.130000000000001</v>
      </c>
      <c r="F9748" s="16">
        <f t="shared" si="760"/>
        <v>10.130000000000001</v>
      </c>
      <c r="G9748" t="s">
        <v>20</v>
      </c>
      <c r="H9748" t="s">
        <v>40</v>
      </c>
      <c r="I9748" s="1">
        <v>45362</v>
      </c>
      <c r="J9748" t="str">
        <f t="shared" si="761"/>
        <v>March</v>
      </c>
      <c r="K9748" t="str">
        <f t="shared" si="762"/>
        <v>Monday</v>
      </c>
      <c r="L9748" t="str">
        <f t="shared" si="763"/>
        <v>Spring</v>
      </c>
      <c r="M9748">
        <f t="shared" si="764"/>
        <v>632.15</v>
      </c>
    </row>
    <row r="9749" spans="1:13" x14ac:dyDescent="0.25">
      <c r="A9749" t="s">
        <v>89</v>
      </c>
      <c r="B9749" t="s">
        <v>69</v>
      </c>
      <c r="C9749" t="s">
        <v>72</v>
      </c>
      <c r="D9749">
        <v>1</v>
      </c>
      <c r="E9749">
        <v>22.19</v>
      </c>
      <c r="F9749" s="16">
        <f t="shared" si="760"/>
        <v>22.19</v>
      </c>
      <c r="G9749" t="s">
        <v>24</v>
      </c>
      <c r="H9749" t="s">
        <v>12</v>
      </c>
      <c r="I9749" s="1">
        <v>45063</v>
      </c>
      <c r="J9749" t="str">
        <f t="shared" si="761"/>
        <v>May</v>
      </c>
      <c r="K9749" t="str">
        <f t="shared" si="762"/>
        <v>Wednesday</v>
      </c>
      <c r="L9749" t="str">
        <f t="shared" si="763"/>
        <v>Spring</v>
      </c>
      <c r="M9749">
        <f t="shared" si="764"/>
        <v>22.19</v>
      </c>
    </row>
    <row r="9750" spans="1:13" x14ac:dyDescent="0.25">
      <c r="A9750" t="s">
        <v>197</v>
      </c>
      <c r="B9750" t="s">
        <v>18</v>
      </c>
      <c r="C9750" t="s">
        <v>148</v>
      </c>
      <c r="D9750">
        <v>1</v>
      </c>
      <c r="E9750">
        <v>5011.1400000000003</v>
      </c>
      <c r="F9750" s="16">
        <f t="shared" si="760"/>
        <v>5011.1400000000003</v>
      </c>
      <c r="G9750" t="s">
        <v>24</v>
      </c>
      <c r="H9750" t="s">
        <v>12</v>
      </c>
      <c r="I9750" s="1">
        <v>45483</v>
      </c>
      <c r="J9750" t="str">
        <f t="shared" si="761"/>
        <v>July</v>
      </c>
      <c r="K9750" t="str">
        <f t="shared" si="762"/>
        <v>Wednesday</v>
      </c>
      <c r="L9750" t="str">
        <f t="shared" si="763"/>
        <v>Summer</v>
      </c>
      <c r="M9750">
        <f t="shared" si="764"/>
        <v>5063.9800000000005</v>
      </c>
    </row>
    <row r="9751" spans="1:13" x14ac:dyDescent="0.25">
      <c r="A9751" t="s">
        <v>270</v>
      </c>
      <c r="B9751" t="s">
        <v>55</v>
      </c>
      <c r="C9751" t="s">
        <v>56</v>
      </c>
      <c r="D9751">
        <v>3</v>
      </c>
      <c r="E9751">
        <v>53596.53</v>
      </c>
      <c r="F9751" s="16">
        <f t="shared" si="760"/>
        <v>160789.59</v>
      </c>
      <c r="G9751" t="s">
        <v>24</v>
      </c>
      <c r="H9751" t="s">
        <v>12</v>
      </c>
      <c r="I9751" s="1">
        <v>45395</v>
      </c>
      <c r="J9751" t="str">
        <f t="shared" si="761"/>
        <v>April</v>
      </c>
      <c r="K9751" t="str">
        <f t="shared" si="762"/>
        <v>Saturday</v>
      </c>
      <c r="L9751" t="str">
        <f t="shared" si="763"/>
        <v>Spring</v>
      </c>
      <c r="M9751">
        <f t="shared" si="764"/>
        <v>160820.19999999998</v>
      </c>
    </row>
    <row r="9752" spans="1:13" x14ac:dyDescent="0.25">
      <c r="A9752" t="s">
        <v>265</v>
      </c>
      <c r="B9752" t="s">
        <v>45</v>
      </c>
      <c r="C9752" t="s">
        <v>103</v>
      </c>
      <c r="D9752">
        <v>1</v>
      </c>
      <c r="E9752">
        <v>5.6</v>
      </c>
      <c r="F9752" s="16">
        <f t="shared" si="760"/>
        <v>5.6</v>
      </c>
      <c r="G9752" t="s">
        <v>11</v>
      </c>
      <c r="H9752" t="s">
        <v>40</v>
      </c>
      <c r="I9752" s="1">
        <v>45326</v>
      </c>
      <c r="J9752" t="str">
        <f t="shared" si="761"/>
        <v>February</v>
      </c>
      <c r="K9752" t="str">
        <f t="shared" si="762"/>
        <v>Sunday</v>
      </c>
      <c r="L9752" t="str">
        <f t="shared" si="763"/>
        <v>Winter</v>
      </c>
      <c r="M9752">
        <f t="shared" si="764"/>
        <v>5.6</v>
      </c>
    </row>
    <row r="9753" spans="1:13" x14ac:dyDescent="0.25">
      <c r="A9753" t="s">
        <v>87</v>
      </c>
      <c r="B9753" t="s">
        <v>48</v>
      </c>
      <c r="C9753" t="s">
        <v>196</v>
      </c>
      <c r="D9753">
        <v>4</v>
      </c>
      <c r="E9753">
        <v>50.46</v>
      </c>
      <c r="F9753" s="16">
        <f t="shared" si="760"/>
        <v>201.84</v>
      </c>
      <c r="G9753" t="s">
        <v>37</v>
      </c>
      <c r="H9753" t="s">
        <v>40</v>
      </c>
      <c r="I9753" s="1">
        <v>44975</v>
      </c>
      <c r="J9753" t="str">
        <f t="shared" si="761"/>
        <v>February</v>
      </c>
      <c r="K9753" t="str">
        <f t="shared" si="762"/>
        <v>Saturday</v>
      </c>
      <c r="L9753" t="str">
        <f t="shared" si="763"/>
        <v>Winter</v>
      </c>
      <c r="M9753">
        <f t="shared" si="764"/>
        <v>201.84</v>
      </c>
    </row>
    <row r="9754" spans="1:13" x14ac:dyDescent="0.25">
      <c r="A9754" t="s">
        <v>47</v>
      </c>
      <c r="B9754" t="s">
        <v>35</v>
      </c>
      <c r="C9754" t="s">
        <v>36</v>
      </c>
      <c r="D9754">
        <v>1</v>
      </c>
      <c r="E9754">
        <v>1427.11</v>
      </c>
      <c r="F9754" s="16">
        <f t="shared" si="760"/>
        <v>1427.11</v>
      </c>
      <c r="G9754" t="s">
        <v>37</v>
      </c>
      <c r="H9754" t="s">
        <v>12</v>
      </c>
      <c r="I9754" s="1">
        <v>45426</v>
      </c>
      <c r="J9754" t="str">
        <f t="shared" si="761"/>
        <v>May</v>
      </c>
      <c r="K9754" t="str">
        <f t="shared" si="762"/>
        <v>Tuesday</v>
      </c>
      <c r="L9754" t="str">
        <f t="shared" si="763"/>
        <v>Spring</v>
      </c>
      <c r="M9754">
        <f t="shared" si="764"/>
        <v>1427.11</v>
      </c>
    </row>
    <row r="9755" spans="1:13" x14ac:dyDescent="0.25">
      <c r="A9755" t="s">
        <v>191</v>
      </c>
      <c r="B9755" t="s">
        <v>69</v>
      </c>
      <c r="C9755" t="s">
        <v>72</v>
      </c>
      <c r="D9755">
        <v>4</v>
      </c>
      <c r="E9755">
        <v>58.21</v>
      </c>
      <c r="F9755" s="16">
        <f t="shared" si="760"/>
        <v>232.84</v>
      </c>
      <c r="G9755" t="s">
        <v>37</v>
      </c>
      <c r="H9755" t="s">
        <v>12</v>
      </c>
      <c r="I9755" s="1">
        <v>45273</v>
      </c>
      <c r="J9755" t="str">
        <f t="shared" si="761"/>
        <v>December</v>
      </c>
      <c r="K9755" t="str">
        <f t="shared" si="762"/>
        <v>Wednesday</v>
      </c>
      <c r="L9755" t="str">
        <f t="shared" si="763"/>
        <v>Winter</v>
      </c>
      <c r="M9755">
        <f t="shared" si="764"/>
        <v>232.84</v>
      </c>
    </row>
    <row r="9756" spans="1:13" x14ac:dyDescent="0.25">
      <c r="A9756" t="s">
        <v>200</v>
      </c>
      <c r="B9756" t="s">
        <v>45</v>
      </c>
      <c r="C9756" t="s">
        <v>46</v>
      </c>
      <c r="D9756">
        <v>4</v>
      </c>
      <c r="E9756">
        <v>2.87</v>
      </c>
      <c r="F9756" s="16">
        <f t="shared" si="760"/>
        <v>11.48</v>
      </c>
      <c r="G9756" t="s">
        <v>11</v>
      </c>
      <c r="H9756" t="s">
        <v>40</v>
      </c>
      <c r="I9756" s="1">
        <v>45049</v>
      </c>
      <c r="J9756" t="str">
        <f t="shared" si="761"/>
        <v>May</v>
      </c>
      <c r="K9756" t="str">
        <f t="shared" si="762"/>
        <v>Wednesday</v>
      </c>
      <c r="L9756" t="str">
        <f t="shared" si="763"/>
        <v>Spring</v>
      </c>
      <c r="M9756">
        <f t="shared" si="764"/>
        <v>2637.06</v>
      </c>
    </row>
    <row r="9757" spans="1:13" x14ac:dyDescent="0.25">
      <c r="A9757" t="s">
        <v>246</v>
      </c>
      <c r="B9757" t="s">
        <v>22</v>
      </c>
      <c r="C9757" t="s">
        <v>33</v>
      </c>
      <c r="D9757">
        <v>3</v>
      </c>
      <c r="E9757">
        <v>63.94</v>
      </c>
      <c r="F9757" s="16">
        <f t="shared" si="760"/>
        <v>191.82</v>
      </c>
      <c r="G9757" t="s">
        <v>20</v>
      </c>
      <c r="H9757" t="s">
        <v>16</v>
      </c>
      <c r="I9757" s="1">
        <v>44959</v>
      </c>
      <c r="J9757" t="str">
        <f t="shared" si="761"/>
        <v>February</v>
      </c>
      <c r="K9757" t="str">
        <f t="shared" si="762"/>
        <v>Thursday</v>
      </c>
      <c r="L9757" t="str">
        <f t="shared" si="763"/>
        <v>Winter</v>
      </c>
      <c r="M9757">
        <f t="shared" si="764"/>
        <v>191.82</v>
      </c>
    </row>
    <row r="9758" spans="1:13" x14ac:dyDescent="0.25">
      <c r="A9758" t="s">
        <v>130</v>
      </c>
      <c r="B9758" t="s">
        <v>30</v>
      </c>
      <c r="C9758" t="s">
        <v>93</v>
      </c>
      <c r="D9758">
        <v>1</v>
      </c>
      <c r="E9758">
        <v>81.319999999999993</v>
      </c>
      <c r="F9758" s="16">
        <f t="shared" si="760"/>
        <v>81.319999999999993</v>
      </c>
      <c r="G9758" t="s">
        <v>20</v>
      </c>
      <c r="H9758" t="s">
        <v>16</v>
      </c>
      <c r="I9758" s="1">
        <v>45540</v>
      </c>
      <c r="J9758" t="str">
        <f t="shared" si="761"/>
        <v>September</v>
      </c>
      <c r="K9758" t="str">
        <f t="shared" si="762"/>
        <v>Thursday</v>
      </c>
      <c r="L9758" t="str">
        <f t="shared" si="763"/>
        <v>Autumn</v>
      </c>
      <c r="M9758">
        <f t="shared" si="764"/>
        <v>152.78</v>
      </c>
    </row>
    <row r="9759" spans="1:13" x14ac:dyDescent="0.25">
      <c r="A9759" t="s">
        <v>215</v>
      </c>
      <c r="B9759" t="s">
        <v>14</v>
      </c>
      <c r="C9759" t="s">
        <v>134</v>
      </c>
      <c r="D9759">
        <v>5</v>
      </c>
      <c r="E9759">
        <v>13.46</v>
      </c>
      <c r="F9759" s="16">
        <f t="shared" si="760"/>
        <v>67.300000000000011</v>
      </c>
      <c r="G9759" t="s">
        <v>24</v>
      </c>
      <c r="H9759" t="s">
        <v>12</v>
      </c>
      <c r="I9759" s="1">
        <v>44939</v>
      </c>
      <c r="J9759" t="str">
        <f t="shared" si="761"/>
        <v>January</v>
      </c>
      <c r="K9759" t="str">
        <f t="shared" si="762"/>
        <v>Friday</v>
      </c>
      <c r="L9759" t="str">
        <f t="shared" si="763"/>
        <v>Winter</v>
      </c>
      <c r="M9759">
        <f t="shared" si="764"/>
        <v>642.73</v>
      </c>
    </row>
    <row r="9760" spans="1:13" x14ac:dyDescent="0.25">
      <c r="A9760" t="s">
        <v>215</v>
      </c>
      <c r="B9760" t="s">
        <v>99</v>
      </c>
      <c r="C9760" t="s">
        <v>129</v>
      </c>
      <c r="D9760">
        <v>1</v>
      </c>
      <c r="E9760">
        <v>8.68</v>
      </c>
      <c r="F9760" s="16">
        <f t="shared" si="760"/>
        <v>8.68</v>
      </c>
      <c r="G9760" t="s">
        <v>24</v>
      </c>
      <c r="H9760" t="s">
        <v>12</v>
      </c>
      <c r="I9760" s="1">
        <v>45616</v>
      </c>
      <c r="J9760" t="str">
        <f t="shared" si="761"/>
        <v>November</v>
      </c>
      <c r="K9760" t="str">
        <f t="shared" si="762"/>
        <v>Wednesday</v>
      </c>
      <c r="L9760" t="str">
        <f t="shared" si="763"/>
        <v>Autumn</v>
      </c>
      <c r="M9760">
        <f t="shared" si="764"/>
        <v>575.42999999999995</v>
      </c>
    </row>
    <row r="9761" spans="1:13" x14ac:dyDescent="0.25">
      <c r="A9761" t="s">
        <v>194</v>
      </c>
      <c r="B9761" t="s">
        <v>30</v>
      </c>
      <c r="C9761" t="s">
        <v>31</v>
      </c>
      <c r="D9761">
        <v>1</v>
      </c>
      <c r="E9761">
        <v>142.72999999999999</v>
      </c>
      <c r="F9761" s="16">
        <f t="shared" si="760"/>
        <v>142.72999999999999</v>
      </c>
      <c r="G9761" t="s">
        <v>37</v>
      </c>
      <c r="H9761" t="s">
        <v>12</v>
      </c>
      <c r="I9761" s="1">
        <v>44951</v>
      </c>
      <c r="J9761" t="str">
        <f t="shared" si="761"/>
        <v>January</v>
      </c>
      <c r="K9761" t="str">
        <f t="shared" si="762"/>
        <v>Wednesday</v>
      </c>
      <c r="L9761" t="str">
        <f t="shared" si="763"/>
        <v>Winter</v>
      </c>
      <c r="M9761">
        <f t="shared" si="764"/>
        <v>975.09000000000015</v>
      </c>
    </row>
    <row r="9762" spans="1:13" x14ac:dyDescent="0.25">
      <c r="A9762" t="s">
        <v>175</v>
      </c>
      <c r="B9762" t="s">
        <v>48</v>
      </c>
      <c r="C9762" t="s">
        <v>111</v>
      </c>
      <c r="D9762">
        <v>1</v>
      </c>
      <c r="E9762">
        <v>14.7</v>
      </c>
      <c r="F9762" s="16">
        <f t="shared" si="760"/>
        <v>14.7</v>
      </c>
      <c r="G9762" t="s">
        <v>37</v>
      </c>
      <c r="H9762" t="s">
        <v>12</v>
      </c>
      <c r="I9762" s="1">
        <v>45288</v>
      </c>
      <c r="J9762" t="str">
        <f t="shared" si="761"/>
        <v>December</v>
      </c>
      <c r="K9762" t="str">
        <f t="shared" si="762"/>
        <v>Thursday</v>
      </c>
      <c r="L9762" t="str">
        <f t="shared" si="763"/>
        <v>Winter</v>
      </c>
      <c r="M9762">
        <f t="shared" si="764"/>
        <v>456.62</v>
      </c>
    </row>
    <row r="9763" spans="1:13" x14ac:dyDescent="0.25">
      <c r="A9763" t="s">
        <v>181</v>
      </c>
      <c r="B9763" t="s">
        <v>55</v>
      </c>
      <c r="C9763" t="s">
        <v>65</v>
      </c>
      <c r="D9763">
        <v>4</v>
      </c>
      <c r="E9763">
        <v>43.56</v>
      </c>
      <c r="F9763" s="16">
        <f t="shared" si="760"/>
        <v>174.24</v>
      </c>
      <c r="G9763" t="s">
        <v>24</v>
      </c>
      <c r="H9763" t="s">
        <v>12</v>
      </c>
      <c r="I9763" s="1">
        <v>44991</v>
      </c>
      <c r="J9763" t="str">
        <f t="shared" si="761"/>
        <v>March</v>
      </c>
      <c r="K9763" t="str">
        <f t="shared" si="762"/>
        <v>Monday</v>
      </c>
      <c r="L9763" t="str">
        <f t="shared" si="763"/>
        <v>Spring</v>
      </c>
      <c r="M9763">
        <f t="shared" si="764"/>
        <v>187.65</v>
      </c>
    </row>
    <row r="9764" spans="1:13" x14ac:dyDescent="0.25">
      <c r="A9764" t="s">
        <v>125</v>
      </c>
      <c r="B9764" t="s">
        <v>18</v>
      </c>
      <c r="C9764" t="s">
        <v>19</v>
      </c>
      <c r="D9764">
        <v>1</v>
      </c>
      <c r="E9764">
        <v>47.76</v>
      </c>
      <c r="F9764" s="16">
        <f t="shared" si="760"/>
        <v>47.76</v>
      </c>
      <c r="G9764" t="s">
        <v>37</v>
      </c>
      <c r="H9764" t="s">
        <v>16</v>
      </c>
      <c r="I9764" s="1">
        <v>45223</v>
      </c>
      <c r="J9764" t="str">
        <f t="shared" si="761"/>
        <v>October</v>
      </c>
      <c r="K9764" t="str">
        <f t="shared" si="762"/>
        <v>Tuesday</v>
      </c>
      <c r="L9764" t="str">
        <f t="shared" si="763"/>
        <v>Autumn</v>
      </c>
      <c r="M9764">
        <f t="shared" si="764"/>
        <v>1712.11</v>
      </c>
    </row>
    <row r="9765" spans="1:13" x14ac:dyDescent="0.25">
      <c r="A9765" t="s">
        <v>172</v>
      </c>
      <c r="B9765" t="s">
        <v>22</v>
      </c>
      <c r="C9765" t="s">
        <v>142</v>
      </c>
      <c r="D9765">
        <v>2</v>
      </c>
      <c r="E9765">
        <v>185.85</v>
      </c>
      <c r="F9765" s="16">
        <f t="shared" si="760"/>
        <v>371.7</v>
      </c>
      <c r="G9765" t="s">
        <v>11</v>
      </c>
      <c r="H9765" t="s">
        <v>12</v>
      </c>
      <c r="I9765" s="1">
        <v>45657</v>
      </c>
      <c r="J9765" t="str">
        <f t="shared" si="761"/>
        <v>December</v>
      </c>
      <c r="K9765" t="str">
        <f t="shared" si="762"/>
        <v>Tuesday</v>
      </c>
      <c r="L9765" t="str">
        <f t="shared" si="763"/>
        <v>Winter</v>
      </c>
      <c r="M9765">
        <f t="shared" si="764"/>
        <v>371.7</v>
      </c>
    </row>
    <row r="9766" spans="1:13" x14ac:dyDescent="0.25">
      <c r="A9766" t="s">
        <v>233</v>
      </c>
      <c r="B9766" t="s">
        <v>60</v>
      </c>
      <c r="C9766" t="s">
        <v>81</v>
      </c>
      <c r="D9766">
        <v>1</v>
      </c>
      <c r="E9766">
        <v>110.72</v>
      </c>
      <c r="F9766" s="16">
        <f t="shared" si="760"/>
        <v>110.72</v>
      </c>
      <c r="G9766" t="s">
        <v>37</v>
      </c>
      <c r="H9766" t="s">
        <v>12</v>
      </c>
      <c r="I9766" s="1">
        <v>45421</v>
      </c>
      <c r="J9766" t="str">
        <f t="shared" si="761"/>
        <v>May</v>
      </c>
      <c r="K9766" t="str">
        <f t="shared" si="762"/>
        <v>Thursday</v>
      </c>
      <c r="L9766" t="str">
        <f t="shared" si="763"/>
        <v>Spring</v>
      </c>
      <c r="M9766">
        <f t="shared" si="764"/>
        <v>110.72</v>
      </c>
    </row>
    <row r="9767" spans="1:13" x14ac:dyDescent="0.25">
      <c r="A9767" t="s">
        <v>190</v>
      </c>
      <c r="B9767" t="s">
        <v>55</v>
      </c>
      <c r="C9767" t="s">
        <v>164</v>
      </c>
      <c r="D9767">
        <v>3</v>
      </c>
      <c r="E9767">
        <v>1453.84</v>
      </c>
      <c r="F9767" s="16">
        <f t="shared" si="760"/>
        <v>4361.5199999999995</v>
      </c>
      <c r="G9767" t="s">
        <v>37</v>
      </c>
      <c r="H9767" t="s">
        <v>12</v>
      </c>
      <c r="I9767" s="1">
        <v>45320</v>
      </c>
      <c r="J9767" t="str">
        <f t="shared" si="761"/>
        <v>January</v>
      </c>
      <c r="K9767" t="str">
        <f t="shared" si="762"/>
        <v>Monday</v>
      </c>
      <c r="L9767" t="str">
        <f t="shared" si="763"/>
        <v>Winter</v>
      </c>
      <c r="M9767">
        <f t="shared" si="764"/>
        <v>4377.8099999999995</v>
      </c>
    </row>
    <row r="9768" spans="1:13" x14ac:dyDescent="0.25">
      <c r="A9768" t="s">
        <v>170</v>
      </c>
      <c r="B9768" t="s">
        <v>45</v>
      </c>
      <c r="C9768" t="s">
        <v>108</v>
      </c>
      <c r="D9768">
        <v>2</v>
      </c>
      <c r="E9768">
        <v>396.02</v>
      </c>
      <c r="F9768" s="16">
        <f t="shared" si="760"/>
        <v>792.04</v>
      </c>
      <c r="G9768" t="s">
        <v>24</v>
      </c>
      <c r="H9768" t="s">
        <v>12</v>
      </c>
      <c r="I9768" s="1">
        <v>45156</v>
      </c>
      <c r="J9768" t="str">
        <f t="shared" si="761"/>
        <v>August</v>
      </c>
      <c r="K9768" t="str">
        <f t="shared" si="762"/>
        <v>Friday</v>
      </c>
      <c r="L9768" t="str">
        <f t="shared" si="763"/>
        <v>Summer</v>
      </c>
      <c r="M9768">
        <f t="shared" si="764"/>
        <v>2154.23</v>
      </c>
    </row>
    <row r="9769" spans="1:13" x14ac:dyDescent="0.25">
      <c r="A9769" t="s">
        <v>52</v>
      </c>
      <c r="B9769" t="s">
        <v>18</v>
      </c>
      <c r="C9769" t="s">
        <v>51</v>
      </c>
      <c r="D9769">
        <v>1</v>
      </c>
      <c r="E9769">
        <v>187.91</v>
      </c>
      <c r="F9769" s="16">
        <f t="shared" si="760"/>
        <v>187.91</v>
      </c>
      <c r="G9769" t="s">
        <v>37</v>
      </c>
      <c r="H9769" t="s">
        <v>12</v>
      </c>
      <c r="I9769" s="1">
        <v>45061</v>
      </c>
      <c r="J9769" t="str">
        <f t="shared" si="761"/>
        <v>May</v>
      </c>
      <c r="K9769" t="str">
        <f t="shared" si="762"/>
        <v>Monday</v>
      </c>
      <c r="L9769" t="str">
        <f t="shared" si="763"/>
        <v>Spring</v>
      </c>
      <c r="M9769">
        <f t="shared" si="764"/>
        <v>187.91</v>
      </c>
    </row>
    <row r="9770" spans="1:13" x14ac:dyDescent="0.25">
      <c r="A9770" t="s">
        <v>154</v>
      </c>
      <c r="B9770" t="s">
        <v>48</v>
      </c>
      <c r="C9770" t="s">
        <v>162</v>
      </c>
      <c r="D9770">
        <v>4</v>
      </c>
      <c r="E9770">
        <v>42.43</v>
      </c>
      <c r="F9770" s="16">
        <f t="shared" si="760"/>
        <v>169.72</v>
      </c>
      <c r="G9770" t="s">
        <v>24</v>
      </c>
      <c r="H9770" t="s">
        <v>16</v>
      </c>
      <c r="I9770" s="1">
        <v>45530</v>
      </c>
      <c r="J9770" t="str">
        <f t="shared" si="761"/>
        <v>August</v>
      </c>
      <c r="K9770" t="str">
        <f t="shared" si="762"/>
        <v>Monday</v>
      </c>
      <c r="L9770" t="str">
        <f t="shared" si="763"/>
        <v>Summer</v>
      </c>
      <c r="M9770">
        <f t="shared" si="764"/>
        <v>169.72</v>
      </c>
    </row>
    <row r="9771" spans="1:13" x14ac:dyDescent="0.25">
      <c r="A9771" t="s">
        <v>210</v>
      </c>
      <c r="B9771" t="s">
        <v>60</v>
      </c>
      <c r="C9771" t="s">
        <v>77</v>
      </c>
      <c r="D9771">
        <v>1</v>
      </c>
      <c r="E9771">
        <v>239.44</v>
      </c>
      <c r="F9771" s="16">
        <f t="shared" si="760"/>
        <v>239.44</v>
      </c>
      <c r="G9771" t="s">
        <v>24</v>
      </c>
      <c r="H9771" t="s">
        <v>12</v>
      </c>
      <c r="I9771" s="1">
        <v>45646</v>
      </c>
      <c r="J9771" t="str">
        <f t="shared" si="761"/>
        <v>December</v>
      </c>
      <c r="K9771" t="str">
        <f t="shared" si="762"/>
        <v>Friday</v>
      </c>
      <c r="L9771" t="str">
        <f t="shared" si="763"/>
        <v>Winter</v>
      </c>
      <c r="M9771">
        <f t="shared" si="764"/>
        <v>239.44</v>
      </c>
    </row>
    <row r="9772" spans="1:13" x14ac:dyDescent="0.25">
      <c r="A9772" t="s">
        <v>144</v>
      </c>
      <c r="B9772" t="s">
        <v>99</v>
      </c>
      <c r="C9772" t="s">
        <v>188</v>
      </c>
      <c r="D9772">
        <v>1</v>
      </c>
      <c r="E9772">
        <v>40.57</v>
      </c>
      <c r="F9772" s="16">
        <f t="shared" si="760"/>
        <v>40.57</v>
      </c>
      <c r="G9772" t="s">
        <v>24</v>
      </c>
      <c r="H9772" t="s">
        <v>40</v>
      </c>
      <c r="I9772" s="1">
        <v>45227</v>
      </c>
      <c r="J9772" t="str">
        <f t="shared" si="761"/>
        <v>October</v>
      </c>
      <c r="K9772" t="str">
        <f t="shared" si="762"/>
        <v>Saturday</v>
      </c>
      <c r="L9772" t="str">
        <f t="shared" si="763"/>
        <v>Autumn</v>
      </c>
      <c r="M9772">
        <f t="shared" si="764"/>
        <v>300.79000000000002</v>
      </c>
    </row>
    <row r="9773" spans="1:13" x14ac:dyDescent="0.25">
      <c r="A9773" t="s">
        <v>38</v>
      </c>
      <c r="B9773" t="s">
        <v>9</v>
      </c>
      <c r="C9773" t="s">
        <v>63</v>
      </c>
      <c r="D9773">
        <v>4</v>
      </c>
      <c r="E9773">
        <v>13.23</v>
      </c>
      <c r="F9773" s="16">
        <f t="shared" si="760"/>
        <v>52.92</v>
      </c>
      <c r="G9773" t="s">
        <v>20</v>
      </c>
      <c r="H9773" t="s">
        <v>40</v>
      </c>
      <c r="I9773" s="1">
        <v>45589</v>
      </c>
      <c r="J9773" t="str">
        <f t="shared" si="761"/>
        <v>October</v>
      </c>
      <c r="K9773" t="str">
        <f t="shared" si="762"/>
        <v>Thursday</v>
      </c>
      <c r="L9773" t="str">
        <f t="shared" si="763"/>
        <v>Autumn</v>
      </c>
      <c r="M9773">
        <f t="shared" si="764"/>
        <v>130.62</v>
      </c>
    </row>
    <row r="9774" spans="1:13" x14ac:dyDescent="0.25">
      <c r="A9774" t="s">
        <v>163</v>
      </c>
      <c r="B9774" t="s">
        <v>99</v>
      </c>
      <c r="C9774" t="s">
        <v>100</v>
      </c>
      <c r="D9774">
        <v>1</v>
      </c>
      <c r="E9774">
        <v>17.12</v>
      </c>
      <c r="F9774" s="16">
        <f t="shared" si="760"/>
        <v>17.12</v>
      </c>
      <c r="G9774" t="s">
        <v>11</v>
      </c>
      <c r="H9774" t="s">
        <v>12</v>
      </c>
      <c r="I9774" s="1">
        <v>45632</v>
      </c>
      <c r="J9774" t="str">
        <f t="shared" si="761"/>
        <v>December</v>
      </c>
      <c r="K9774" t="str">
        <f t="shared" si="762"/>
        <v>Friday</v>
      </c>
      <c r="L9774" t="str">
        <f t="shared" si="763"/>
        <v>Winter</v>
      </c>
      <c r="M9774">
        <f t="shared" si="764"/>
        <v>55.099999999999994</v>
      </c>
    </row>
    <row r="9775" spans="1:13" x14ac:dyDescent="0.25">
      <c r="A9775" t="s">
        <v>179</v>
      </c>
      <c r="B9775" t="s">
        <v>18</v>
      </c>
      <c r="C9775" t="s">
        <v>51</v>
      </c>
      <c r="D9775">
        <v>1</v>
      </c>
      <c r="E9775">
        <v>118.96</v>
      </c>
      <c r="F9775" s="16">
        <f t="shared" si="760"/>
        <v>118.96</v>
      </c>
      <c r="G9775" t="s">
        <v>20</v>
      </c>
      <c r="H9775" t="s">
        <v>12</v>
      </c>
      <c r="I9775" s="1">
        <v>45182</v>
      </c>
      <c r="J9775" t="str">
        <f t="shared" si="761"/>
        <v>September</v>
      </c>
      <c r="K9775" t="str">
        <f t="shared" si="762"/>
        <v>Wednesday</v>
      </c>
      <c r="L9775" t="str">
        <f t="shared" si="763"/>
        <v>Autumn</v>
      </c>
      <c r="M9775">
        <f t="shared" si="764"/>
        <v>330.79999999999995</v>
      </c>
    </row>
    <row r="9776" spans="1:13" x14ac:dyDescent="0.25">
      <c r="A9776" t="s">
        <v>212</v>
      </c>
      <c r="B9776" t="s">
        <v>99</v>
      </c>
      <c r="C9776" t="s">
        <v>188</v>
      </c>
      <c r="D9776">
        <v>1</v>
      </c>
      <c r="E9776">
        <v>43.6</v>
      </c>
      <c r="F9776" s="16">
        <f t="shared" si="760"/>
        <v>43.6</v>
      </c>
      <c r="G9776" t="s">
        <v>37</v>
      </c>
      <c r="H9776" t="s">
        <v>40</v>
      </c>
      <c r="I9776" s="1">
        <v>45258</v>
      </c>
      <c r="J9776" t="str">
        <f t="shared" si="761"/>
        <v>November</v>
      </c>
      <c r="K9776" t="str">
        <f t="shared" si="762"/>
        <v>Tuesday</v>
      </c>
      <c r="L9776" t="str">
        <f t="shared" si="763"/>
        <v>Autumn</v>
      </c>
      <c r="M9776">
        <f t="shared" si="764"/>
        <v>419.48</v>
      </c>
    </row>
    <row r="9777" spans="1:13" x14ac:dyDescent="0.25">
      <c r="A9777" t="s">
        <v>243</v>
      </c>
      <c r="B9777" t="s">
        <v>99</v>
      </c>
      <c r="C9777" t="s">
        <v>100</v>
      </c>
      <c r="D9777">
        <v>1</v>
      </c>
      <c r="E9777">
        <v>8.42</v>
      </c>
      <c r="F9777" s="16">
        <f t="shared" si="760"/>
        <v>8.42</v>
      </c>
      <c r="G9777" t="s">
        <v>11</v>
      </c>
      <c r="H9777" t="s">
        <v>40</v>
      </c>
      <c r="I9777" s="1">
        <v>45025</v>
      </c>
      <c r="J9777" t="str">
        <f t="shared" si="761"/>
        <v>April</v>
      </c>
      <c r="K9777" t="str">
        <f t="shared" si="762"/>
        <v>Sunday</v>
      </c>
      <c r="L9777" t="str">
        <f t="shared" si="763"/>
        <v>Spring</v>
      </c>
      <c r="M9777">
        <f t="shared" si="764"/>
        <v>8.42</v>
      </c>
    </row>
    <row r="9778" spans="1:13" x14ac:dyDescent="0.25">
      <c r="A9778" t="s">
        <v>227</v>
      </c>
      <c r="B9778" t="s">
        <v>14</v>
      </c>
      <c r="C9778" t="s">
        <v>15</v>
      </c>
      <c r="D9778">
        <v>3</v>
      </c>
      <c r="E9778">
        <v>70.33</v>
      </c>
      <c r="F9778" s="16">
        <f t="shared" si="760"/>
        <v>210.99</v>
      </c>
      <c r="G9778" t="s">
        <v>37</v>
      </c>
      <c r="H9778" t="s">
        <v>12</v>
      </c>
      <c r="I9778" s="1">
        <v>45007</v>
      </c>
      <c r="J9778" t="str">
        <f t="shared" si="761"/>
        <v>March</v>
      </c>
      <c r="K9778" t="str">
        <f t="shared" si="762"/>
        <v>Wednesday</v>
      </c>
      <c r="L9778" t="str">
        <f t="shared" si="763"/>
        <v>Spring</v>
      </c>
      <c r="M9778">
        <f t="shared" si="764"/>
        <v>1037.1600000000001</v>
      </c>
    </row>
    <row r="9779" spans="1:13" x14ac:dyDescent="0.25">
      <c r="A9779" t="s">
        <v>144</v>
      </c>
      <c r="B9779" t="s">
        <v>30</v>
      </c>
      <c r="C9779" t="s">
        <v>31</v>
      </c>
      <c r="D9779">
        <v>1</v>
      </c>
      <c r="E9779">
        <v>260.22000000000003</v>
      </c>
      <c r="F9779" s="16">
        <f t="shared" si="760"/>
        <v>260.22000000000003</v>
      </c>
      <c r="G9779" t="s">
        <v>20</v>
      </c>
      <c r="H9779" t="s">
        <v>40</v>
      </c>
      <c r="I9779" s="1">
        <v>45216</v>
      </c>
      <c r="J9779" t="str">
        <f t="shared" si="761"/>
        <v>October</v>
      </c>
      <c r="K9779" t="str">
        <f t="shared" si="762"/>
        <v>Tuesday</v>
      </c>
      <c r="L9779" t="str">
        <f t="shared" si="763"/>
        <v>Autumn</v>
      </c>
      <c r="M9779">
        <f t="shared" si="764"/>
        <v>260.22000000000003</v>
      </c>
    </row>
    <row r="9780" spans="1:13" x14ac:dyDescent="0.25">
      <c r="A9780" t="s">
        <v>269</v>
      </c>
      <c r="B9780" t="s">
        <v>35</v>
      </c>
      <c r="C9780" t="s">
        <v>75</v>
      </c>
      <c r="D9780">
        <v>1</v>
      </c>
      <c r="E9780">
        <v>32.19</v>
      </c>
      <c r="F9780" s="16">
        <f t="shared" si="760"/>
        <v>32.19</v>
      </c>
      <c r="G9780" t="s">
        <v>11</v>
      </c>
      <c r="H9780" t="s">
        <v>12</v>
      </c>
      <c r="I9780" s="1">
        <v>45382</v>
      </c>
      <c r="J9780" t="str">
        <f t="shared" si="761"/>
        <v>March</v>
      </c>
      <c r="K9780" t="str">
        <f t="shared" si="762"/>
        <v>Sunday</v>
      </c>
      <c r="L9780" t="str">
        <f t="shared" si="763"/>
        <v>Spring</v>
      </c>
      <c r="M9780">
        <f t="shared" si="764"/>
        <v>545.04999999999995</v>
      </c>
    </row>
    <row r="9781" spans="1:13" x14ac:dyDescent="0.25">
      <c r="A9781" t="s">
        <v>258</v>
      </c>
      <c r="B9781" t="s">
        <v>99</v>
      </c>
      <c r="C9781" t="s">
        <v>129</v>
      </c>
      <c r="D9781">
        <v>1</v>
      </c>
      <c r="E9781">
        <v>5.42</v>
      </c>
      <c r="F9781" s="16">
        <f t="shared" si="760"/>
        <v>5.42</v>
      </c>
      <c r="G9781" t="s">
        <v>20</v>
      </c>
      <c r="H9781" t="s">
        <v>12</v>
      </c>
      <c r="I9781" s="1">
        <v>45224</v>
      </c>
      <c r="J9781" t="str">
        <f t="shared" si="761"/>
        <v>October</v>
      </c>
      <c r="K9781" t="str">
        <f t="shared" si="762"/>
        <v>Wednesday</v>
      </c>
      <c r="L9781" t="str">
        <f t="shared" si="763"/>
        <v>Autumn</v>
      </c>
      <c r="M9781">
        <f t="shared" si="764"/>
        <v>5.42</v>
      </c>
    </row>
    <row r="9782" spans="1:13" x14ac:dyDescent="0.25">
      <c r="A9782" t="s">
        <v>151</v>
      </c>
      <c r="B9782" t="s">
        <v>60</v>
      </c>
      <c r="C9782" t="s">
        <v>77</v>
      </c>
      <c r="D9782">
        <v>1</v>
      </c>
      <c r="E9782">
        <v>737.98</v>
      </c>
      <c r="F9782" s="16">
        <f t="shared" si="760"/>
        <v>737.98</v>
      </c>
      <c r="G9782" t="s">
        <v>11</v>
      </c>
      <c r="H9782" t="s">
        <v>16</v>
      </c>
      <c r="I9782" s="1">
        <v>45579</v>
      </c>
      <c r="J9782" t="str">
        <f t="shared" si="761"/>
        <v>October</v>
      </c>
      <c r="K9782" t="str">
        <f t="shared" si="762"/>
        <v>Monday</v>
      </c>
      <c r="L9782" t="str">
        <f t="shared" si="763"/>
        <v>Autumn</v>
      </c>
      <c r="M9782">
        <f t="shared" si="764"/>
        <v>1199.26</v>
      </c>
    </row>
    <row r="9783" spans="1:13" x14ac:dyDescent="0.25">
      <c r="A9783" t="s">
        <v>32</v>
      </c>
      <c r="B9783" t="s">
        <v>9</v>
      </c>
      <c r="C9783" t="s">
        <v>42</v>
      </c>
      <c r="D9783">
        <v>3</v>
      </c>
      <c r="E9783">
        <v>3.63</v>
      </c>
      <c r="F9783" s="16">
        <f t="shared" si="760"/>
        <v>10.89</v>
      </c>
      <c r="G9783" t="s">
        <v>37</v>
      </c>
      <c r="H9783" t="s">
        <v>16</v>
      </c>
      <c r="I9783" s="1">
        <v>45549</v>
      </c>
      <c r="J9783" t="str">
        <f t="shared" si="761"/>
        <v>September</v>
      </c>
      <c r="K9783" t="str">
        <f t="shared" si="762"/>
        <v>Saturday</v>
      </c>
      <c r="L9783" t="str">
        <f t="shared" si="763"/>
        <v>Autumn</v>
      </c>
      <c r="M9783">
        <f t="shared" si="764"/>
        <v>52260.83</v>
      </c>
    </row>
    <row r="9784" spans="1:13" x14ac:dyDescent="0.25">
      <c r="A9784" t="s">
        <v>250</v>
      </c>
      <c r="B9784" t="s">
        <v>35</v>
      </c>
      <c r="C9784" t="s">
        <v>36</v>
      </c>
      <c r="D9784">
        <v>1</v>
      </c>
      <c r="E9784">
        <v>727.19</v>
      </c>
      <c r="F9784" s="16">
        <f t="shared" si="760"/>
        <v>727.19</v>
      </c>
      <c r="G9784" t="s">
        <v>20</v>
      </c>
      <c r="H9784" t="s">
        <v>12</v>
      </c>
      <c r="I9784" s="1">
        <v>45513</v>
      </c>
      <c r="J9784" t="str">
        <f t="shared" si="761"/>
        <v>August</v>
      </c>
      <c r="K9784" t="str">
        <f t="shared" si="762"/>
        <v>Friday</v>
      </c>
      <c r="L9784" t="str">
        <f t="shared" si="763"/>
        <v>Summer</v>
      </c>
      <c r="M9784">
        <f t="shared" si="764"/>
        <v>727.19</v>
      </c>
    </row>
    <row r="9785" spans="1:13" x14ac:dyDescent="0.25">
      <c r="A9785" t="s">
        <v>261</v>
      </c>
      <c r="B9785" t="s">
        <v>99</v>
      </c>
      <c r="C9785" t="s">
        <v>188</v>
      </c>
      <c r="D9785">
        <v>1</v>
      </c>
      <c r="E9785">
        <v>53.71</v>
      </c>
      <c r="F9785" s="16">
        <f t="shared" si="760"/>
        <v>53.71</v>
      </c>
      <c r="G9785" t="s">
        <v>20</v>
      </c>
      <c r="H9785" t="s">
        <v>16</v>
      </c>
      <c r="I9785" s="1">
        <v>45666</v>
      </c>
      <c r="J9785" t="str">
        <f t="shared" si="761"/>
        <v>January</v>
      </c>
      <c r="K9785" t="str">
        <f t="shared" si="762"/>
        <v>Thursday</v>
      </c>
      <c r="L9785" t="str">
        <f t="shared" si="763"/>
        <v>Winter</v>
      </c>
      <c r="M9785">
        <f t="shared" si="764"/>
        <v>53.71</v>
      </c>
    </row>
    <row r="9786" spans="1:13" x14ac:dyDescent="0.25">
      <c r="A9786" t="s">
        <v>242</v>
      </c>
      <c r="B9786" t="s">
        <v>22</v>
      </c>
      <c r="C9786" t="s">
        <v>33</v>
      </c>
      <c r="D9786">
        <v>2</v>
      </c>
      <c r="E9786">
        <v>68.900000000000006</v>
      </c>
      <c r="F9786" s="16">
        <f t="shared" si="760"/>
        <v>137.80000000000001</v>
      </c>
      <c r="G9786" t="s">
        <v>11</v>
      </c>
      <c r="H9786" t="s">
        <v>16</v>
      </c>
      <c r="I9786" s="1">
        <v>45352</v>
      </c>
      <c r="J9786" t="str">
        <f t="shared" si="761"/>
        <v>March</v>
      </c>
      <c r="K9786" t="str">
        <f t="shared" si="762"/>
        <v>Friday</v>
      </c>
      <c r="L9786" t="str">
        <f t="shared" si="763"/>
        <v>Spring</v>
      </c>
      <c r="M9786">
        <f t="shared" si="764"/>
        <v>293.49</v>
      </c>
    </row>
    <row r="9787" spans="1:13" x14ac:dyDescent="0.25">
      <c r="A9787" t="s">
        <v>190</v>
      </c>
      <c r="B9787" t="s">
        <v>35</v>
      </c>
      <c r="C9787" t="s">
        <v>75</v>
      </c>
      <c r="D9787">
        <v>1</v>
      </c>
      <c r="E9787">
        <v>16.29</v>
      </c>
      <c r="F9787" s="16">
        <f t="shared" si="760"/>
        <v>16.29</v>
      </c>
      <c r="G9787" t="s">
        <v>24</v>
      </c>
      <c r="H9787" t="s">
        <v>12</v>
      </c>
      <c r="I9787" s="1">
        <v>45297</v>
      </c>
      <c r="J9787" t="str">
        <f t="shared" si="761"/>
        <v>January</v>
      </c>
      <c r="K9787" t="str">
        <f t="shared" si="762"/>
        <v>Saturday</v>
      </c>
      <c r="L9787" t="str">
        <f t="shared" si="763"/>
        <v>Winter</v>
      </c>
      <c r="M9787">
        <f t="shared" si="764"/>
        <v>16.29</v>
      </c>
    </row>
    <row r="9788" spans="1:13" x14ac:dyDescent="0.25">
      <c r="A9788" t="s">
        <v>62</v>
      </c>
      <c r="B9788" t="s">
        <v>55</v>
      </c>
      <c r="C9788" t="s">
        <v>56</v>
      </c>
      <c r="D9788">
        <v>5</v>
      </c>
      <c r="E9788">
        <v>39273.86</v>
      </c>
      <c r="F9788" s="16">
        <f t="shared" si="760"/>
        <v>196369.3</v>
      </c>
      <c r="G9788" t="s">
        <v>37</v>
      </c>
      <c r="H9788" t="s">
        <v>12</v>
      </c>
      <c r="I9788" s="1">
        <v>45010</v>
      </c>
      <c r="J9788" t="str">
        <f t="shared" si="761"/>
        <v>March</v>
      </c>
      <c r="K9788" t="str">
        <f t="shared" si="762"/>
        <v>Saturday</v>
      </c>
      <c r="L9788" t="str">
        <f t="shared" si="763"/>
        <v>Spring</v>
      </c>
      <c r="M9788">
        <f t="shared" si="764"/>
        <v>196369.3</v>
      </c>
    </row>
    <row r="9789" spans="1:13" x14ac:dyDescent="0.25">
      <c r="A9789" t="s">
        <v>247</v>
      </c>
      <c r="B9789" t="s">
        <v>55</v>
      </c>
      <c r="C9789" t="s">
        <v>56</v>
      </c>
      <c r="D9789">
        <v>2</v>
      </c>
      <c r="E9789">
        <v>28951.71</v>
      </c>
      <c r="F9789" s="16">
        <f t="shared" si="760"/>
        <v>57903.42</v>
      </c>
      <c r="G9789" t="s">
        <v>11</v>
      </c>
      <c r="H9789" t="s">
        <v>16</v>
      </c>
      <c r="I9789" s="1">
        <v>45537</v>
      </c>
      <c r="J9789" t="str">
        <f t="shared" si="761"/>
        <v>September</v>
      </c>
      <c r="K9789" t="str">
        <f t="shared" si="762"/>
        <v>Monday</v>
      </c>
      <c r="L9789" t="str">
        <f t="shared" si="763"/>
        <v>Autumn</v>
      </c>
      <c r="M9789">
        <f t="shared" si="764"/>
        <v>57973.07</v>
      </c>
    </row>
    <row r="9790" spans="1:13" x14ac:dyDescent="0.25">
      <c r="A9790" t="s">
        <v>59</v>
      </c>
      <c r="B9790" t="s">
        <v>45</v>
      </c>
      <c r="C9790" t="s">
        <v>108</v>
      </c>
      <c r="D9790">
        <v>5</v>
      </c>
      <c r="E9790">
        <v>196.1</v>
      </c>
      <c r="F9790" s="16">
        <f t="shared" si="760"/>
        <v>980.5</v>
      </c>
      <c r="G9790" t="s">
        <v>11</v>
      </c>
      <c r="H9790" t="s">
        <v>16</v>
      </c>
      <c r="I9790" s="1">
        <v>45354</v>
      </c>
      <c r="J9790" t="str">
        <f t="shared" si="761"/>
        <v>March</v>
      </c>
      <c r="K9790" t="str">
        <f t="shared" si="762"/>
        <v>Sunday</v>
      </c>
      <c r="L9790" t="str">
        <f t="shared" si="763"/>
        <v>Spring</v>
      </c>
      <c r="M9790">
        <f t="shared" si="764"/>
        <v>1048.55</v>
      </c>
    </row>
    <row r="9791" spans="1:13" x14ac:dyDescent="0.25">
      <c r="A9791" t="s">
        <v>197</v>
      </c>
      <c r="B9791" t="s">
        <v>48</v>
      </c>
      <c r="C9791" t="s">
        <v>49</v>
      </c>
      <c r="D9791">
        <v>2</v>
      </c>
      <c r="E9791">
        <v>24.76</v>
      </c>
      <c r="F9791" s="16">
        <f t="shared" si="760"/>
        <v>49.52</v>
      </c>
      <c r="G9791" t="s">
        <v>24</v>
      </c>
      <c r="H9791" t="s">
        <v>12</v>
      </c>
      <c r="I9791" s="1">
        <v>45289</v>
      </c>
      <c r="J9791" t="str">
        <f t="shared" si="761"/>
        <v>December</v>
      </c>
      <c r="K9791" t="str">
        <f t="shared" si="762"/>
        <v>Friday</v>
      </c>
      <c r="L9791" t="str">
        <f t="shared" si="763"/>
        <v>Winter</v>
      </c>
      <c r="M9791">
        <f t="shared" si="764"/>
        <v>52.84</v>
      </c>
    </row>
    <row r="9792" spans="1:13" x14ac:dyDescent="0.25">
      <c r="A9792" t="s">
        <v>208</v>
      </c>
      <c r="B9792" t="s">
        <v>14</v>
      </c>
      <c r="C9792" t="s">
        <v>134</v>
      </c>
      <c r="D9792">
        <v>3</v>
      </c>
      <c r="E9792">
        <v>6.27</v>
      </c>
      <c r="F9792" s="16">
        <f t="shared" si="760"/>
        <v>18.809999999999999</v>
      </c>
      <c r="G9792" t="s">
        <v>24</v>
      </c>
      <c r="H9792" t="s">
        <v>12</v>
      </c>
      <c r="I9792" s="1">
        <v>45004</v>
      </c>
      <c r="J9792" t="str">
        <f t="shared" si="761"/>
        <v>March</v>
      </c>
      <c r="K9792" t="str">
        <f t="shared" si="762"/>
        <v>Sunday</v>
      </c>
      <c r="L9792" t="str">
        <f t="shared" si="763"/>
        <v>Spring</v>
      </c>
      <c r="M9792">
        <f t="shared" si="764"/>
        <v>108.4</v>
      </c>
    </row>
    <row r="9793" spans="1:13" x14ac:dyDescent="0.25">
      <c r="A9793" t="s">
        <v>272</v>
      </c>
      <c r="B9793" t="s">
        <v>14</v>
      </c>
      <c r="C9793" t="s">
        <v>134</v>
      </c>
      <c r="D9793">
        <v>5</v>
      </c>
      <c r="E9793">
        <v>15.98</v>
      </c>
      <c r="F9793" s="16">
        <f t="shared" si="760"/>
        <v>79.900000000000006</v>
      </c>
      <c r="G9793" t="s">
        <v>20</v>
      </c>
      <c r="H9793" t="s">
        <v>40</v>
      </c>
      <c r="I9793" s="1">
        <v>45429</v>
      </c>
      <c r="J9793" t="str">
        <f t="shared" si="761"/>
        <v>May</v>
      </c>
      <c r="K9793" t="str">
        <f t="shared" si="762"/>
        <v>Friday</v>
      </c>
      <c r="L9793" t="str">
        <f t="shared" si="763"/>
        <v>Spring</v>
      </c>
      <c r="M9793">
        <f t="shared" si="764"/>
        <v>79.900000000000006</v>
      </c>
    </row>
    <row r="9794" spans="1:13" x14ac:dyDescent="0.25">
      <c r="A9794" t="s">
        <v>181</v>
      </c>
      <c r="B9794" t="s">
        <v>99</v>
      </c>
      <c r="C9794" t="s">
        <v>129</v>
      </c>
      <c r="D9794">
        <v>1</v>
      </c>
      <c r="E9794">
        <v>13.41</v>
      </c>
      <c r="F9794" s="16">
        <f t="shared" si="760"/>
        <v>13.41</v>
      </c>
      <c r="G9794" t="s">
        <v>11</v>
      </c>
      <c r="H9794" t="s">
        <v>40</v>
      </c>
      <c r="I9794" s="1">
        <v>45028</v>
      </c>
      <c r="J9794" t="str">
        <f t="shared" si="761"/>
        <v>April</v>
      </c>
      <c r="K9794" t="str">
        <f t="shared" si="762"/>
        <v>Wednesday</v>
      </c>
      <c r="L9794" t="str">
        <f t="shared" si="763"/>
        <v>Spring</v>
      </c>
      <c r="M9794">
        <f t="shared" si="764"/>
        <v>13.41</v>
      </c>
    </row>
    <row r="9795" spans="1:13" x14ac:dyDescent="0.25">
      <c r="A9795" t="s">
        <v>110</v>
      </c>
      <c r="B9795" t="s">
        <v>18</v>
      </c>
      <c r="C9795" t="s">
        <v>148</v>
      </c>
      <c r="D9795">
        <v>1</v>
      </c>
      <c r="E9795">
        <v>910.47</v>
      </c>
      <c r="F9795" s="16">
        <f t="shared" ref="F9795:F9858" si="765">D9795*E9795</f>
        <v>910.47</v>
      </c>
      <c r="G9795" t="s">
        <v>37</v>
      </c>
      <c r="H9795" t="s">
        <v>12</v>
      </c>
      <c r="I9795" s="1">
        <v>45210</v>
      </c>
      <c r="J9795" t="str">
        <f t="shared" ref="J9795:J9858" si="766">TEXT(I9795,"mmmm")</f>
        <v>October</v>
      </c>
      <c r="K9795" t="str">
        <f t="shared" ref="K9795:K9858" si="767">TEXT(I9795,"dddd")</f>
        <v>Wednesday</v>
      </c>
      <c r="L9795" t="str">
        <f t="shared" ref="L9795:L9858" si="768">IF(OR(MONTH(I9795)=3,MONTH(I9795)=4,MONTH(I9795)=5),"Spring",IF(OR(MONTH(I9795)=6,MONTH(I9795)=7,MONTH(I9795)=8),"Summer",IF(OR(MONTH(I9795)=9,MONTH(I9795)=10,MONTH(I9795)=11),"Autumn",IF(OR(MONTH(I9795)=12,MONTH(I9795)=1,MONTH(I9795)=2),"Winter"))))</f>
        <v>Autumn</v>
      </c>
      <c r="M9795">
        <f t="shared" ref="M9795:M9858" si="769">SUMIF(A9795:A19794,A9795,F9795:F19794)</f>
        <v>910.47</v>
      </c>
    </row>
    <row r="9796" spans="1:13" x14ac:dyDescent="0.25">
      <c r="A9796" t="s">
        <v>221</v>
      </c>
      <c r="B9796" t="s">
        <v>60</v>
      </c>
      <c r="C9796" t="s">
        <v>61</v>
      </c>
      <c r="D9796">
        <v>1</v>
      </c>
      <c r="E9796">
        <v>204.78</v>
      </c>
      <c r="F9796" s="16">
        <f t="shared" si="765"/>
        <v>204.78</v>
      </c>
      <c r="G9796" t="s">
        <v>20</v>
      </c>
      <c r="H9796" t="s">
        <v>16</v>
      </c>
      <c r="I9796" s="1">
        <v>45145</v>
      </c>
      <c r="J9796" t="str">
        <f t="shared" si="766"/>
        <v>August</v>
      </c>
      <c r="K9796" t="str">
        <f t="shared" si="767"/>
        <v>Monday</v>
      </c>
      <c r="L9796" t="str">
        <f t="shared" si="768"/>
        <v>Summer</v>
      </c>
      <c r="M9796">
        <f t="shared" si="769"/>
        <v>271</v>
      </c>
    </row>
    <row r="9797" spans="1:13" x14ac:dyDescent="0.25">
      <c r="A9797" t="s">
        <v>268</v>
      </c>
      <c r="B9797" t="s">
        <v>99</v>
      </c>
      <c r="C9797" t="s">
        <v>129</v>
      </c>
      <c r="D9797">
        <v>1</v>
      </c>
      <c r="E9797">
        <v>9.7899999999999991</v>
      </c>
      <c r="F9797" s="16">
        <f t="shared" si="765"/>
        <v>9.7899999999999991</v>
      </c>
      <c r="G9797" t="s">
        <v>20</v>
      </c>
      <c r="H9797" t="s">
        <v>40</v>
      </c>
      <c r="I9797" s="1">
        <v>45194</v>
      </c>
      <c r="J9797" t="str">
        <f t="shared" si="766"/>
        <v>September</v>
      </c>
      <c r="K9797" t="str">
        <f t="shared" si="767"/>
        <v>Monday</v>
      </c>
      <c r="L9797" t="str">
        <f t="shared" si="768"/>
        <v>Autumn</v>
      </c>
      <c r="M9797">
        <f t="shared" si="769"/>
        <v>172.64000000000001</v>
      </c>
    </row>
    <row r="9798" spans="1:13" x14ac:dyDescent="0.25">
      <c r="A9798" t="s">
        <v>197</v>
      </c>
      <c r="B9798" t="s">
        <v>9</v>
      </c>
      <c r="C9798" t="s">
        <v>67</v>
      </c>
      <c r="D9798">
        <v>1</v>
      </c>
      <c r="E9798">
        <v>3.32</v>
      </c>
      <c r="F9798" s="16">
        <f t="shared" si="765"/>
        <v>3.32</v>
      </c>
      <c r="G9798" t="s">
        <v>37</v>
      </c>
      <c r="H9798" t="s">
        <v>12</v>
      </c>
      <c r="I9798" s="1">
        <v>45591</v>
      </c>
      <c r="J9798" t="str">
        <f t="shared" si="766"/>
        <v>October</v>
      </c>
      <c r="K9798" t="str">
        <f t="shared" si="767"/>
        <v>Saturday</v>
      </c>
      <c r="L9798" t="str">
        <f t="shared" si="768"/>
        <v>Autumn</v>
      </c>
      <c r="M9798">
        <f t="shared" si="769"/>
        <v>3.32</v>
      </c>
    </row>
    <row r="9799" spans="1:13" x14ac:dyDescent="0.25">
      <c r="A9799" t="s">
        <v>238</v>
      </c>
      <c r="B9799" t="s">
        <v>9</v>
      </c>
      <c r="C9799" t="s">
        <v>86</v>
      </c>
      <c r="D9799">
        <v>1</v>
      </c>
      <c r="E9799">
        <v>6.7</v>
      </c>
      <c r="F9799" s="16">
        <f t="shared" si="765"/>
        <v>6.7</v>
      </c>
      <c r="G9799" t="s">
        <v>11</v>
      </c>
      <c r="H9799" t="s">
        <v>40</v>
      </c>
      <c r="I9799" s="1">
        <v>45284</v>
      </c>
      <c r="J9799" t="str">
        <f t="shared" si="766"/>
        <v>December</v>
      </c>
      <c r="K9799" t="str">
        <f t="shared" si="767"/>
        <v>Sunday</v>
      </c>
      <c r="L9799" t="str">
        <f t="shared" si="768"/>
        <v>Winter</v>
      </c>
      <c r="M9799">
        <f t="shared" si="769"/>
        <v>6.7</v>
      </c>
    </row>
    <row r="9800" spans="1:13" x14ac:dyDescent="0.25">
      <c r="A9800" t="s">
        <v>257</v>
      </c>
      <c r="B9800" t="s">
        <v>60</v>
      </c>
      <c r="C9800" t="s">
        <v>77</v>
      </c>
      <c r="D9800">
        <v>1</v>
      </c>
      <c r="E9800">
        <v>102.11</v>
      </c>
      <c r="F9800" s="16">
        <f t="shared" si="765"/>
        <v>102.11</v>
      </c>
      <c r="G9800" t="s">
        <v>24</v>
      </c>
      <c r="H9800" t="s">
        <v>12</v>
      </c>
      <c r="I9800" s="1">
        <v>45350</v>
      </c>
      <c r="J9800" t="str">
        <f t="shared" si="766"/>
        <v>February</v>
      </c>
      <c r="K9800" t="str">
        <f t="shared" si="767"/>
        <v>Wednesday</v>
      </c>
      <c r="L9800" t="str">
        <f t="shared" si="768"/>
        <v>Winter</v>
      </c>
      <c r="M9800">
        <f t="shared" si="769"/>
        <v>332.53</v>
      </c>
    </row>
    <row r="9801" spans="1:13" x14ac:dyDescent="0.25">
      <c r="A9801" t="s">
        <v>247</v>
      </c>
      <c r="B9801" t="s">
        <v>69</v>
      </c>
      <c r="C9801" t="s">
        <v>70</v>
      </c>
      <c r="D9801">
        <v>5</v>
      </c>
      <c r="E9801">
        <v>13.93</v>
      </c>
      <c r="F9801" s="16">
        <f t="shared" si="765"/>
        <v>69.650000000000006</v>
      </c>
      <c r="G9801" t="s">
        <v>11</v>
      </c>
      <c r="H9801" t="s">
        <v>16</v>
      </c>
      <c r="I9801" s="1">
        <v>45067</v>
      </c>
      <c r="J9801" t="str">
        <f t="shared" si="766"/>
        <v>May</v>
      </c>
      <c r="K9801" t="str">
        <f t="shared" si="767"/>
        <v>Sunday</v>
      </c>
      <c r="L9801" t="str">
        <f t="shared" si="768"/>
        <v>Spring</v>
      </c>
      <c r="M9801">
        <f t="shared" si="769"/>
        <v>69.650000000000006</v>
      </c>
    </row>
    <row r="9802" spans="1:13" x14ac:dyDescent="0.25">
      <c r="A9802" t="s">
        <v>135</v>
      </c>
      <c r="B9802" t="s">
        <v>35</v>
      </c>
      <c r="C9802" t="s">
        <v>159</v>
      </c>
      <c r="D9802">
        <v>1</v>
      </c>
      <c r="E9802">
        <v>254.63</v>
      </c>
      <c r="F9802" s="16">
        <f t="shared" si="765"/>
        <v>254.63</v>
      </c>
      <c r="G9802" t="s">
        <v>24</v>
      </c>
      <c r="H9802" t="s">
        <v>16</v>
      </c>
      <c r="I9802" s="1">
        <v>44990</v>
      </c>
      <c r="J9802" t="str">
        <f t="shared" si="766"/>
        <v>March</v>
      </c>
      <c r="K9802" t="str">
        <f t="shared" si="767"/>
        <v>Sunday</v>
      </c>
      <c r="L9802" t="str">
        <f t="shared" si="768"/>
        <v>Spring</v>
      </c>
      <c r="M9802">
        <f t="shared" si="769"/>
        <v>254.63</v>
      </c>
    </row>
    <row r="9803" spans="1:13" x14ac:dyDescent="0.25">
      <c r="A9803" t="s">
        <v>179</v>
      </c>
      <c r="B9803" t="s">
        <v>45</v>
      </c>
      <c r="C9803" t="s">
        <v>103</v>
      </c>
      <c r="D9803">
        <v>2</v>
      </c>
      <c r="E9803">
        <v>13.84</v>
      </c>
      <c r="F9803" s="16">
        <f t="shared" si="765"/>
        <v>27.68</v>
      </c>
      <c r="G9803" t="s">
        <v>37</v>
      </c>
      <c r="H9803" t="s">
        <v>16</v>
      </c>
      <c r="I9803" s="1">
        <v>45114</v>
      </c>
      <c r="J9803" t="str">
        <f t="shared" si="766"/>
        <v>July</v>
      </c>
      <c r="K9803" t="str">
        <f t="shared" si="767"/>
        <v>Friday</v>
      </c>
      <c r="L9803" t="str">
        <f t="shared" si="768"/>
        <v>Summer</v>
      </c>
      <c r="M9803">
        <f t="shared" si="769"/>
        <v>211.84</v>
      </c>
    </row>
    <row r="9804" spans="1:13" x14ac:dyDescent="0.25">
      <c r="A9804" t="s">
        <v>228</v>
      </c>
      <c r="B9804" t="s">
        <v>35</v>
      </c>
      <c r="C9804" t="s">
        <v>36</v>
      </c>
      <c r="D9804">
        <v>1</v>
      </c>
      <c r="E9804">
        <v>694.15</v>
      </c>
      <c r="F9804" s="16">
        <f t="shared" si="765"/>
        <v>694.15</v>
      </c>
      <c r="G9804" t="s">
        <v>20</v>
      </c>
      <c r="H9804" t="s">
        <v>16</v>
      </c>
      <c r="I9804" s="1">
        <v>45092</v>
      </c>
      <c r="J9804" t="str">
        <f t="shared" si="766"/>
        <v>June</v>
      </c>
      <c r="K9804" t="str">
        <f t="shared" si="767"/>
        <v>Thursday</v>
      </c>
      <c r="L9804" t="str">
        <f t="shared" si="768"/>
        <v>Summer</v>
      </c>
      <c r="M9804">
        <f t="shared" si="769"/>
        <v>69221.75</v>
      </c>
    </row>
    <row r="9805" spans="1:13" x14ac:dyDescent="0.25">
      <c r="A9805" t="s">
        <v>215</v>
      </c>
      <c r="B9805" t="s">
        <v>35</v>
      </c>
      <c r="C9805" t="s">
        <v>159</v>
      </c>
      <c r="D9805">
        <v>1</v>
      </c>
      <c r="E9805">
        <v>566.75</v>
      </c>
      <c r="F9805" s="16">
        <f t="shared" si="765"/>
        <v>566.75</v>
      </c>
      <c r="G9805" t="s">
        <v>24</v>
      </c>
      <c r="H9805" t="s">
        <v>12</v>
      </c>
      <c r="I9805" s="1">
        <v>45305</v>
      </c>
      <c r="J9805" t="str">
        <f t="shared" si="766"/>
        <v>January</v>
      </c>
      <c r="K9805" t="str">
        <f t="shared" si="767"/>
        <v>Sunday</v>
      </c>
      <c r="L9805" t="str">
        <f t="shared" si="768"/>
        <v>Winter</v>
      </c>
      <c r="M9805">
        <f t="shared" si="769"/>
        <v>566.75</v>
      </c>
    </row>
    <row r="9806" spans="1:13" x14ac:dyDescent="0.25">
      <c r="A9806" t="s">
        <v>221</v>
      </c>
      <c r="B9806" t="s">
        <v>18</v>
      </c>
      <c r="C9806" t="s">
        <v>19</v>
      </c>
      <c r="D9806">
        <v>1</v>
      </c>
      <c r="E9806">
        <v>62.88</v>
      </c>
      <c r="F9806" s="16">
        <f t="shared" si="765"/>
        <v>62.88</v>
      </c>
      <c r="G9806" t="s">
        <v>37</v>
      </c>
      <c r="H9806" t="s">
        <v>12</v>
      </c>
      <c r="I9806" s="1">
        <v>45060</v>
      </c>
      <c r="J9806" t="str">
        <f t="shared" si="766"/>
        <v>May</v>
      </c>
      <c r="K9806" t="str">
        <f t="shared" si="767"/>
        <v>Sunday</v>
      </c>
      <c r="L9806" t="str">
        <f t="shared" si="768"/>
        <v>Spring</v>
      </c>
      <c r="M9806">
        <f t="shared" si="769"/>
        <v>66.22</v>
      </c>
    </row>
    <row r="9807" spans="1:13" x14ac:dyDescent="0.25">
      <c r="A9807" t="s">
        <v>151</v>
      </c>
      <c r="B9807" t="s">
        <v>60</v>
      </c>
      <c r="C9807" t="s">
        <v>77</v>
      </c>
      <c r="D9807">
        <v>1</v>
      </c>
      <c r="E9807">
        <v>384.68</v>
      </c>
      <c r="F9807" s="16">
        <f t="shared" si="765"/>
        <v>384.68</v>
      </c>
      <c r="G9807" t="s">
        <v>37</v>
      </c>
      <c r="H9807" t="s">
        <v>40</v>
      </c>
      <c r="I9807" s="1">
        <v>45598</v>
      </c>
      <c r="J9807" t="str">
        <f t="shared" si="766"/>
        <v>November</v>
      </c>
      <c r="K9807" t="str">
        <f t="shared" si="767"/>
        <v>Saturday</v>
      </c>
      <c r="L9807" t="str">
        <f t="shared" si="768"/>
        <v>Autumn</v>
      </c>
      <c r="M9807">
        <f t="shared" si="769"/>
        <v>461.28</v>
      </c>
    </row>
    <row r="9808" spans="1:13" x14ac:dyDescent="0.25">
      <c r="A9808" t="s">
        <v>242</v>
      </c>
      <c r="B9808" t="s">
        <v>69</v>
      </c>
      <c r="C9808" t="s">
        <v>70</v>
      </c>
      <c r="D9808">
        <v>4</v>
      </c>
      <c r="E9808">
        <v>18.149999999999999</v>
      </c>
      <c r="F9808" s="16">
        <f t="shared" si="765"/>
        <v>72.599999999999994</v>
      </c>
      <c r="G9808" t="s">
        <v>11</v>
      </c>
      <c r="H9808" t="s">
        <v>40</v>
      </c>
      <c r="I9808" s="1">
        <v>45022</v>
      </c>
      <c r="J9808" t="str">
        <f t="shared" si="766"/>
        <v>April</v>
      </c>
      <c r="K9808" t="str">
        <f t="shared" si="767"/>
        <v>Thursday</v>
      </c>
      <c r="L9808" t="str">
        <f t="shared" si="768"/>
        <v>Spring</v>
      </c>
      <c r="M9808">
        <f t="shared" si="769"/>
        <v>155.69</v>
      </c>
    </row>
    <row r="9809" spans="1:13" x14ac:dyDescent="0.25">
      <c r="A9809" t="s">
        <v>223</v>
      </c>
      <c r="B9809" t="s">
        <v>55</v>
      </c>
      <c r="C9809" t="s">
        <v>58</v>
      </c>
      <c r="D9809">
        <v>2</v>
      </c>
      <c r="E9809">
        <v>77.239999999999995</v>
      </c>
      <c r="F9809" s="16">
        <f t="shared" si="765"/>
        <v>154.47999999999999</v>
      </c>
      <c r="G9809" t="s">
        <v>37</v>
      </c>
      <c r="H9809" t="s">
        <v>40</v>
      </c>
      <c r="I9809" s="1">
        <v>45295</v>
      </c>
      <c r="J9809" t="str">
        <f t="shared" si="766"/>
        <v>January</v>
      </c>
      <c r="K9809" t="str">
        <f t="shared" si="767"/>
        <v>Thursday</v>
      </c>
      <c r="L9809" t="str">
        <f t="shared" si="768"/>
        <v>Winter</v>
      </c>
      <c r="M9809">
        <f t="shared" si="769"/>
        <v>655.71</v>
      </c>
    </row>
    <row r="9810" spans="1:13" x14ac:dyDescent="0.25">
      <c r="A9810" t="s">
        <v>232</v>
      </c>
      <c r="B9810" t="s">
        <v>60</v>
      </c>
      <c r="C9810" t="s">
        <v>77</v>
      </c>
      <c r="D9810">
        <v>1</v>
      </c>
      <c r="E9810">
        <v>607.48</v>
      </c>
      <c r="F9810" s="16">
        <f t="shared" si="765"/>
        <v>607.48</v>
      </c>
      <c r="G9810" t="s">
        <v>37</v>
      </c>
      <c r="H9810" t="s">
        <v>40</v>
      </c>
      <c r="I9810" s="1">
        <v>45243</v>
      </c>
      <c r="J9810" t="str">
        <f t="shared" si="766"/>
        <v>November</v>
      </c>
      <c r="K9810" t="str">
        <f t="shared" si="767"/>
        <v>Monday</v>
      </c>
      <c r="L9810" t="str">
        <f t="shared" si="768"/>
        <v>Autumn</v>
      </c>
      <c r="M9810">
        <f t="shared" si="769"/>
        <v>607.48</v>
      </c>
    </row>
    <row r="9811" spans="1:13" x14ac:dyDescent="0.25">
      <c r="A9811" t="s">
        <v>257</v>
      </c>
      <c r="B9811" t="s">
        <v>55</v>
      </c>
      <c r="C9811" t="s">
        <v>65</v>
      </c>
      <c r="D9811">
        <v>2</v>
      </c>
      <c r="E9811">
        <v>115.21</v>
      </c>
      <c r="F9811" s="16">
        <f t="shared" si="765"/>
        <v>230.42</v>
      </c>
      <c r="G9811" t="s">
        <v>20</v>
      </c>
      <c r="H9811" t="s">
        <v>16</v>
      </c>
      <c r="I9811" s="1">
        <v>45178</v>
      </c>
      <c r="J9811" t="str">
        <f t="shared" si="766"/>
        <v>September</v>
      </c>
      <c r="K9811" t="str">
        <f t="shared" si="767"/>
        <v>Saturday</v>
      </c>
      <c r="L9811" t="str">
        <f t="shared" si="768"/>
        <v>Autumn</v>
      </c>
      <c r="M9811">
        <f t="shared" si="769"/>
        <v>230.42</v>
      </c>
    </row>
    <row r="9812" spans="1:13" x14ac:dyDescent="0.25">
      <c r="A9812" t="s">
        <v>182</v>
      </c>
      <c r="B9812" t="s">
        <v>99</v>
      </c>
      <c r="C9812" t="s">
        <v>188</v>
      </c>
      <c r="D9812">
        <v>1</v>
      </c>
      <c r="E9812">
        <v>45.77</v>
      </c>
      <c r="F9812" s="16">
        <f t="shared" si="765"/>
        <v>45.77</v>
      </c>
      <c r="G9812" t="s">
        <v>11</v>
      </c>
      <c r="H9812" t="s">
        <v>40</v>
      </c>
      <c r="I9812" s="1">
        <v>45331</v>
      </c>
      <c r="J9812" t="str">
        <f t="shared" si="766"/>
        <v>February</v>
      </c>
      <c r="K9812" t="str">
        <f t="shared" si="767"/>
        <v>Friday</v>
      </c>
      <c r="L9812" t="str">
        <f t="shared" si="768"/>
        <v>Winter</v>
      </c>
      <c r="M9812">
        <f t="shared" si="769"/>
        <v>137.19999999999999</v>
      </c>
    </row>
    <row r="9813" spans="1:13" x14ac:dyDescent="0.25">
      <c r="A9813" t="s">
        <v>248</v>
      </c>
      <c r="B9813" t="s">
        <v>30</v>
      </c>
      <c r="C9813" t="s">
        <v>79</v>
      </c>
      <c r="D9813">
        <v>1</v>
      </c>
      <c r="E9813">
        <v>6.28</v>
      </c>
      <c r="F9813" s="16">
        <f t="shared" si="765"/>
        <v>6.28</v>
      </c>
      <c r="G9813" t="s">
        <v>24</v>
      </c>
      <c r="H9813" t="s">
        <v>40</v>
      </c>
      <c r="I9813" s="1">
        <v>45109</v>
      </c>
      <c r="J9813" t="str">
        <f t="shared" si="766"/>
        <v>July</v>
      </c>
      <c r="K9813" t="str">
        <f t="shared" si="767"/>
        <v>Sunday</v>
      </c>
      <c r="L9813" t="str">
        <f t="shared" si="768"/>
        <v>Summer</v>
      </c>
      <c r="M9813">
        <f t="shared" si="769"/>
        <v>82767.520000000004</v>
      </c>
    </row>
    <row r="9814" spans="1:13" x14ac:dyDescent="0.25">
      <c r="A9814" t="s">
        <v>151</v>
      </c>
      <c r="B9814" t="s">
        <v>69</v>
      </c>
      <c r="C9814" t="s">
        <v>70</v>
      </c>
      <c r="D9814">
        <v>4</v>
      </c>
      <c r="E9814">
        <v>19.149999999999999</v>
      </c>
      <c r="F9814" s="16">
        <f t="shared" si="765"/>
        <v>76.599999999999994</v>
      </c>
      <c r="G9814" t="s">
        <v>24</v>
      </c>
      <c r="H9814" t="s">
        <v>40</v>
      </c>
      <c r="I9814" s="1">
        <v>45305</v>
      </c>
      <c r="J9814" t="str">
        <f t="shared" si="766"/>
        <v>January</v>
      </c>
      <c r="K9814" t="str">
        <f t="shared" si="767"/>
        <v>Sunday</v>
      </c>
      <c r="L9814" t="str">
        <f t="shared" si="768"/>
        <v>Winter</v>
      </c>
      <c r="M9814">
        <f t="shared" si="769"/>
        <v>76.599999999999994</v>
      </c>
    </row>
    <row r="9815" spans="1:13" x14ac:dyDescent="0.25">
      <c r="A9815" t="s">
        <v>124</v>
      </c>
      <c r="B9815" t="s">
        <v>22</v>
      </c>
      <c r="C9815" t="s">
        <v>142</v>
      </c>
      <c r="D9815">
        <v>2</v>
      </c>
      <c r="E9815">
        <v>318.69</v>
      </c>
      <c r="F9815" s="16">
        <f t="shared" si="765"/>
        <v>637.38</v>
      </c>
      <c r="G9815" t="s">
        <v>11</v>
      </c>
      <c r="H9815" t="s">
        <v>12</v>
      </c>
      <c r="I9815" s="1">
        <v>45652</v>
      </c>
      <c r="J9815" t="str">
        <f t="shared" si="766"/>
        <v>December</v>
      </c>
      <c r="K9815" t="str">
        <f t="shared" si="767"/>
        <v>Thursday</v>
      </c>
      <c r="L9815" t="str">
        <f t="shared" si="768"/>
        <v>Winter</v>
      </c>
      <c r="M9815">
        <f t="shared" si="769"/>
        <v>637.38</v>
      </c>
    </row>
    <row r="9816" spans="1:13" x14ac:dyDescent="0.25">
      <c r="A9816" t="s">
        <v>140</v>
      </c>
      <c r="B9816" t="s">
        <v>22</v>
      </c>
      <c r="C9816" t="s">
        <v>142</v>
      </c>
      <c r="D9816">
        <v>5</v>
      </c>
      <c r="E9816">
        <v>177.91</v>
      </c>
      <c r="F9816" s="16">
        <f t="shared" si="765"/>
        <v>889.55</v>
      </c>
      <c r="G9816" t="s">
        <v>11</v>
      </c>
      <c r="H9816" t="s">
        <v>12</v>
      </c>
      <c r="I9816" s="1">
        <v>45448</v>
      </c>
      <c r="J9816" t="str">
        <f t="shared" si="766"/>
        <v>June</v>
      </c>
      <c r="K9816" t="str">
        <f t="shared" si="767"/>
        <v>Wednesday</v>
      </c>
      <c r="L9816" t="str">
        <f t="shared" si="768"/>
        <v>Summer</v>
      </c>
      <c r="M9816">
        <f t="shared" si="769"/>
        <v>951.55</v>
      </c>
    </row>
    <row r="9817" spans="1:13" x14ac:dyDescent="0.25">
      <c r="A9817" t="s">
        <v>163</v>
      </c>
      <c r="B9817" t="s">
        <v>35</v>
      </c>
      <c r="C9817" t="s">
        <v>75</v>
      </c>
      <c r="D9817">
        <v>1</v>
      </c>
      <c r="E9817">
        <v>37.979999999999997</v>
      </c>
      <c r="F9817" s="16">
        <f t="shared" si="765"/>
        <v>37.979999999999997</v>
      </c>
      <c r="G9817" t="s">
        <v>11</v>
      </c>
      <c r="H9817" t="s">
        <v>12</v>
      </c>
      <c r="I9817" s="1">
        <v>44929</v>
      </c>
      <c r="J9817" t="str">
        <f t="shared" si="766"/>
        <v>January</v>
      </c>
      <c r="K9817" t="str">
        <f t="shared" si="767"/>
        <v>Tuesday</v>
      </c>
      <c r="L9817" t="str">
        <f t="shared" si="768"/>
        <v>Winter</v>
      </c>
      <c r="M9817">
        <f t="shared" si="769"/>
        <v>37.979999999999997</v>
      </c>
    </row>
    <row r="9818" spans="1:13" x14ac:dyDescent="0.25">
      <c r="A9818" t="s">
        <v>82</v>
      </c>
      <c r="B9818" t="s">
        <v>99</v>
      </c>
      <c r="C9818" t="s">
        <v>129</v>
      </c>
      <c r="D9818">
        <v>1</v>
      </c>
      <c r="E9818">
        <v>13.72</v>
      </c>
      <c r="F9818" s="16">
        <f t="shared" si="765"/>
        <v>13.72</v>
      </c>
      <c r="G9818" t="s">
        <v>37</v>
      </c>
      <c r="H9818" t="s">
        <v>12</v>
      </c>
      <c r="I9818" s="1">
        <v>45178</v>
      </c>
      <c r="J9818" t="str">
        <f t="shared" si="766"/>
        <v>September</v>
      </c>
      <c r="K9818" t="str">
        <f t="shared" si="767"/>
        <v>Saturday</v>
      </c>
      <c r="L9818" t="str">
        <f t="shared" si="768"/>
        <v>Autumn</v>
      </c>
      <c r="M9818">
        <f t="shared" si="769"/>
        <v>45.43</v>
      </c>
    </row>
    <row r="9819" spans="1:13" x14ac:dyDescent="0.25">
      <c r="A9819" t="s">
        <v>131</v>
      </c>
      <c r="B9819" t="s">
        <v>26</v>
      </c>
      <c r="C9819" t="s">
        <v>53</v>
      </c>
      <c r="D9819">
        <v>1</v>
      </c>
      <c r="E9819">
        <v>368.27</v>
      </c>
      <c r="F9819" s="16">
        <f t="shared" si="765"/>
        <v>368.27</v>
      </c>
      <c r="G9819" t="s">
        <v>11</v>
      </c>
      <c r="H9819" t="s">
        <v>16</v>
      </c>
      <c r="I9819" s="1">
        <v>45603</v>
      </c>
      <c r="J9819" t="str">
        <f t="shared" si="766"/>
        <v>November</v>
      </c>
      <c r="K9819" t="str">
        <f t="shared" si="767"/>
        <v>Thursday</v>
      </c>
      <c r="L9819" t="str">
        <f t="shared" si="768"/>
        <v>Autumn</v>
      </c>
      <c r="M9819">
        <f t="shared" si="769"/>
        <v>466.66999999999996</v>
      </c>
    </row>
    <row r="9820" spans="1:13" x14ac:dyDescent="0.25">
      <c r="A9820" t="s">
        <v>149</v>
      </c>
      <c r="B9820" t="s">
        <v>48</v>
      </c>
      <c r="C9820" t="s">
        <v>49</v>
      </c>
      <c r="D9820">
        <v>4</v>
      </c>
      <c r="E9820">
        <v>25.91</v>
      </c>
      <c r="F9820" s="16">
        <f t="shared" si="765"/>
        <v>103.64</v>
      </c>
      <c r="G9820" t="s">
        <v>11</v>
      </c>
      <c r="H9820" t="s">
        <v>12</v>
      </c>
      <c r="I9820" s="1">
        <v>45552</v>
      </c>
      <c r="J9820" t="str">
        <f t="shared" si="766"/>
        <v>September</v>
      </c>
      <c r="K9820" t="str">
        <f t="shared" si="767"/>
        <v>Tuesday</v>
      </c>
      <c r="L9820" t="str">
        <f t="shared" si="768"/>
        <v>Autumn</v>
      </c>
      <c r="M9820">
        <f t="shared" si="769"/>
        <v>474.23</v>
      </c>
    </row>
    <row r="9821" spans="1:13" x14ac:dyDescent="0.25">
      <c r="A9821" t="s">
        <v>224</v>
      </c>
      <c r="B9821" t="s">
        <v>45</v>
      </c>
      <c r="C9821" t="s">
        <v>103</v>
      </c>
      <c r="D9821">
        <v>2</v>
      </c>
      <c r="E9821">
        <v>7.27</v>
      </c>
      <c r="F9821" s="16">
        <f t="shared" si="765"/>
        <v>14.54</v>
      </c>
      <c r="G9821" t="s">
        <v>20</v>
      </c>
      <c r="H9821" t="s">
        <v>12</v>
      </c>
      <c r="I9821" s="1">
        <v>45373</v>
      </c>
      <c r="J9821" t="str">
        <f t="shared" si="766"/>
        <v>March</v>
      </c>
      <c r="K9821" t="str">
        <f t="shared" si="767"/>
        <v>Friday</v>
      </c>
      <c r="L9821" t="str">
        <f t="shared" si="768"/>
        <v>Spring</v>
      </c>
      <c r="M9821">
        <f t="shared" si="769"/>
        <v>14.54</v>
      </c>
    </row>
    <row r="9822" spans="1:13" x14ac:dyDescent="0.25">
      <c r="A9822" t="s">
        <v>214</v>
      </c>
      <c r="B9822" t="s">
        <v>48</v>
      </c>
      <c r="C9822" t="s">
        <v>111</v>
      </c>
      <c r="D9822">
        <v>2</v>
      </c>
      <c r="E9822">
        <v>17.55</v>
      </c>
      <c r="F9822" s="16">
        <f t="shared" si="765"/>
        <v>35.1</v>
      </c>
      <c r="G9822" t="s">
        <v>20</v>
      </c>
      <c r="H9822" t="s">
        <v>16</v>
      </c>
      <c r="I9822" s="1">
        <v>45493</v>
      </c>
      <c r="J9822" t="str">
        <f t="shared" si="766"/>
        <v>July</v>
      </c>
      <c r="K9822" t="str">
        <f t="shared" si="767"/>
        <v>Saturday</v>
      </c>
      <c r="L9822" t="str">
        <f t="shared" si="768"/>
        <v>Summer</v>
      </c>
      <c r="M9822">
        <f t="shared" si="769"/>
        <v>35.1</v>
      </c>
    </row>
    <row r="9823" spans="1:13" x14ac:dyDescent="0.25">
      <c r="A9823" t="s">
        <v>227</v>
      </c>
      <c r="B9823" t="s">
        <v>69</v>
      </c>
      <c r="C9823" t="s">
        <v>72</v>
      </c>
      <c r="D9823">
        <v>2</v>
      </c>
      <c r="E9823">
        <v>28.36</v>
      </c>
      <c r="F9823" s="16">
        <f t="shared" si="765"/>
        <v>56.72</v>
      </c>
      <c r="G9823" t="s">
        <v>20</v>
      </c>
      <c r="H9823" t="s">
        <v>16</v>
      </c>
      <c r="I9823" s="1">
        <v>45149</v>
      </c>
      <c r="J9823" t="str">
        <f t="shared" si="766"/>
        <v>August</v>
      </c>
      <c r="K9823" t="str">
        <f t="shared" si="767"/>
        <v>Friday</v>
      </c>
      <c r="L9823" t="str">
        <f t="shared" si="768"/>
        <v>Summer</v>
      </c>
      <c r="M9823">
        <f t="shared" si="769"/>
        <v>826.17000000000007</v>
      </c>
    </row>
    <row r="9824" spans="1:13" x14ac:dyDescent="0.25">
      <c r="A9824" t="s">
        <v>171</v>
      </c>
      <c r="B9824" t="s">
        <v>18</v>
      </c>
      <c r="C9824" t="s">
        <v>19</v>
      </c>
      <c r="D9824">
        <v>1</v>
      </c>
      <c r="E9824">
        <v>87.26</v>
      </c>
      <c r="F9824" s="16">
        <f t="shared" si="765"/>
        <v>87.26</v>
      </c>
      <c r="G9824" t="s">
        <v>37</v>
      </c>
      <c r="H9824" t="s">
        <v>40</v>
      </c>
      <c r="I9824" s="1">
        <v>45572</v>
      </c>
      <c r="J9824" t="str">
        <f t="shared" si="766"/>
        <v>October</v>
      </c>
      <c r="K9824" t="str">
        <f t="shared" si="767"/>
        <v>Monday</v>
      </c>
      <c r="L9824" t="str">
        <f t="shared" si="768"/>
        <v>Autumn</v>
      </c>
      <c r="M9824">
        <f t="shared" si="769"/>
        <v>127.38000000000002</v>
      </c>
    </row>
    <row r="9825" spans="1:13" x14ac:dyDescent="0.25">
      <c r="A9825" t="s">
        <v>43</v>
      </c>
      <c r="B9825" t="s">
        <v>48</v>
      </c>
      <c r="C9825" t="s">
        <v>162</v>
      </c>
      <c r="D9825">
        <v>4</v>
      </c>
      <c r="E9825">
        <v>40.83</v>
      </c>
      <c r="F9825" s="16">
        <f t="shared" si="765"/>
        <v>163.32</v>
      </c>
      <c r="G9825" t="s">
        <v>24</v>
      </c>
      <c r="H9825" t="s">
        <v>40</v>
      </c>
      <c r="I9825" s="1">
        <v>45254</v>
      </c>
      <c r="J9825" t="str">
        <f t="shared" si="766"/>
        <v>November</v>
      </c>
      <c r="K9825" t="str">
        <f t="shared" si="767"/>
        <v>Friday</v>
      </c>
      <c r="L9825" t="str">
        <f t="shared" si="768"/>
        <v>Autumn</v>
      </c>
      <c r="M9825">
        <f t="shared" si="769"/>
        <v>163.32</v>
      </c>
    </row>
    <row r="9826" spans="1:13" x14ac:dyDescent="0.25">
      <c r="A9826" t="s">
        <v>194</v>
      </c>
      <c r="B9826" t="s">
        <v>14</v>
      </c>
      <c r="C9826" t="s">
        <v>150</v>
      </c>
      <c r="D9826">
        <v>4</v>
      </c>
      <c r="E9826">
        <v>92.53</v>
      </c>
      <c r="F9826" s="16">
        <f t="shared" si="765"/>
        <v>370.12</v>
      </c>
      <c r="G9826" t="s">
        <v>11</v>
      </c>
      <c r="H9826" t="s">
        <v>40</v>
      </c>
      <c r="I9826" s="1">
        <v>45461</v>
      </c>
      <c r="J9826" t="str">
        <f t="shared" si="766"/>
        <v>June</v>
      </c>
      <c r="K9826" t="str">
        <f t="shared" si="767"/>
        <v>Tuesday</v>
      </c>
      <c r="L9826" t="str">
        <f t="shared" si="768"/>
        <v>Summer</v>
      </c>
      <c r="M9826">
        <f t="shared" si="769"/>
        <v>832.36</v>
      </c>
    </row>
    <row r="9827" spans="1:13" x14ac:dyDescent="0.25">
      <c r="A9827" t="s">
        <v>245</v>
      </c>
      <c r="B9827" t="s">
        <v>35</v>
      </c>
      <c r="C9827" t="s">
        <v>75</v>
      </c>
      <c r="D9827">
        <v>1</v>
      </c>
      <c r="E9827">
        <v>27.92</v>
      </c>
      <c r="F9827" s="16">
        <f t="shared" si="765"/>
        <v>27.92</v>
      </c>
      <c r="G9827" t="s">
        <v>37</v>
      </c>
      <c r="H9827" t="s">
        <v>16</v>
      </c>
      <c r="I9827" s="1">
        <v>45123</v>
      </c>
      <c r="J9827" t="str">
        <f t="shared" si="766"/>
        <v>July</v>
      </c>
      <c r="K9827" t="str">
        <f t="shared" si="767"/>
        <v>Sunday</v>
      </c>
      <c r="L9827" t="str">
        <f t="shared" si="768"/>
        <v>Summer</v>
      </c>
      <c r="M9827">
        <f t="shared" si="769"/>
        <v>60.120000000000005</v>
      </c>
    </row>
    <row r="9828" spans="1:13" x14ac:dyDescent="0.25">
      <c r="A9828" t="s">
        <v>263</v>
      </c>
      <c r="B9828" t="s">
        <v>14</v>
      </c>
      <c r="C9828" t="s">
        <v>150</v>
      </c>
      <c r="D9828">
        <v>1</v>
      </c>
      <c r="E9828">
        <v>124.58</v>
      </c>
      <c r="F9828" s="16">
        <f t="shared" si="765"/>
        <v>124.58</v>
      </c>
      <c r="G9828" t="s">
        <v>37</v>
      </c>
      <c r="H9828" t="s">
        <v>40</v>
      </c>
      <c r="I9828" s="1">
        <v>45364</v>
      </c>
      <c r="J9828" t="str">
        <f t="shared" si="766"/>
        <v>March</v>
      </c>
      <c r="K9828" t="str">
        <f t="shared" si="767"/>
        <v>Wednesday</v>
      </c>
      <c r="L9828" t="str">
        <f t="shared" si="768"/>
        <v>Spring</v>
      </c>
      <c r="M9828">
        <f t="shared" si="769"/>
        <v>124.58</v>
      </c>
    </row>
    <row r="9829" spans="1:13" x14ac:dyDescent="0.25">
      <c r="A9829" t="s">
        <v>182</v>
      </c>
      <c r="B9829" t="s">
        <v>22</v>
      </c>
      <c r="C9829" t="s">
        <v>23</v>
      </c>
      <c r="D9829">
        <v>1</v>
      </c>
      <c r="E9829">
        <v>22.58</v>
      </c>
      <c r="F9829" s="16">
        <f t="shared" si="765"/>
        <v>22.58</v>
      </c>
      <c r="G9829" t="s">
        <v>11</v>
      </c>
      <c r="H9829" t="s">
        <v>12</v>
      </c>
      <c r="I9829" s="1">
        <v>45126</v>
      </c>
      <c r="J9829" t="str">
        <f t="shared" si="766"/>
        <v>July</v>
      </c>
      <c r="K9829" t="str">
        <f t="shared" si="767"/>
        <v>Wednesday</v>
      </c>
      <c r="L9829" t="str">
        <f t="shared" si="768"/>
        <v>Summer</v>
      </c>
      <c r="M9829">
        <f t="shared" si="769"/>
        <v>91.429999999999993</v>
      </c>
    </row>
    <row r="9830" spans="1:13" x14ac:dyDescent="0.25">
      <c r="A9830" t="s">
        <v>225</v>
      </c>
      <c r="B9830" t="s">
        <v>22</v>
      </c>
      <c r="C9830" t="s">
        <v>23</v>
      </c>
      <c r="D9830">
        <v>5</v>
      </c>
      <c r="E9830">
        <v>16.11</v>
      </c>
      <c r="F9830" s="16">
        <f t="shared" si="765"/>
        <v>80.55</v>
      </c>
      <c r="G9830" t="s">
        <v>11</v>
      </c>
      <c r="H9830" t="s">
        <v>40</v>
      </c>
      <c r="I9830" s="1">
        <v>45410</v>
      </c>
      <c r="J9830" t="str">
        <f t="shared" si="766"/>
        <v>April</v>
      </c>
      <c r="K9830" t="str">
        <f t="shared" si="767"/>
        <v>Sunday</v>
      </c>
      <c r="L9830" t="str">
        <f t="shared" si="768"/>
        <v>Spring</v>
      </c>
      <c r="M9830">
        <f t="shared" si="769"/>
        <v>80.55</v>
      </c>
    </row>
    <row r="9831" spans="1:13" x14ac:dyDescent="0.25">
      <c r="A9831" t="s">
        <v>132</v>
      </c>
      <c r="B9831" t="s">
        <v>18</v>
      </c>
      <c r="C9831" t="s">
        <v>51</v>
      </c>
      <c r="D9831">
        <v>1</v>
      </c>
      <c r="E9831">
        <v>171.35</v>
      </c>
      <c r="F9831" s="16">
        <f t="shared" si="765"/>
        <v>171.35</v>
      </c>
      <c r="G9831" t="s">
        <v>37</v>
      </c>
      <c r="H9831" t="s">
        <v>40</v>
      </c>
      <c r="I9831" s="1">
        <v>45610</v>
      </c>
      <c r="J9831" t="str">
        <f t="shared" si="766"/>
        <v>November</v>
      </c>
      <c r="K9831" t="str">
        <f t="shared" si="767"/>
        <v>Thursday</v>
      </c>
      <c r="L9831" t="str">
        <f t="shared" si="768"/>
        <v>Autumn</v>
      </c>
      <c r="M9831">
        <f t="shared" si="769"/>
        <v>218.87</v>
      </c>
    </row>
    <row r="9832" spans="1:13" x14ac:dyDescent="0.25">
      <c r="A9832" t="s">
        <v>146</v>
      </c>
      <c r="B9832" t="s">
        <v>48</v>
      </c>
      <c r="C9832" t="s">
        <v>196</v>
      </c>
      <c r="D9832">
        <v>1</v>
      </c>
      <c r="E9832">
        <v>30.43</v>
      </c>
      <c r="F9832" s="16">
        <f t="shared" si="765"/>
        <v>30.43</v>
      </c>
      <c r="G9832" t="s">
        <v>11</v>
      </c>
      <c r="H9832" t="s">
        <v>40</v>
      </c>
      <c r="I9832" s="1">
        <v>45151</v>
      </c>
      <c r="J9832" t="str">
        <f t="shared" si="766"/>
        <v>August</v>
      </c>
      <c r="K9832" t="str">
        <f t="shared" si="767"/>
        <v>Sunday</v>
      </c>
      <c r="L9832" t="str">
        <f t="shared" si="768"/>
        <v>Summer</v>
      </c>
      <c r="M9832">
        <f t="shared" si="769"/>
        <v>560.77</v>
      </c>
    </row>
    <row r="9833" spans="1:13" x14ac:dyDescent="0.25">
      <c r="A9833" t="s">
        <v>204</v>
      </c>
      <c r="B9833" t="s">
        <v>69</v>
      </c>
      <c r="C9833" t="s">
        <v>70</v>
      </c>
      <c r="D9833">
        <v>2</v>
      </c>
      <c r="E9833">
        <v>19.27</v>
      </c>
      <c r="F9833" s="16">
        <f t="shared" si="765"/>
        <v>38.54</v>
      </c>
      <c r="G9833" t="s">
        <v>11</v>
      </c>
      <c r="H9833" t="s">
        <v>16</v>
      </c>
      <c r="I9833" s="1">
        <v>45469</v>
      </c>
      <c r="J9833" t="str">
        <f t="shared" si="766"/>
        <v>June</v>
      </c>
      <c r="K9833" t="str">
        <f t="shared" si="767"/>
        <v>Wednesday</v>
      </c>
      <c r="L9833" t="str">
        <f t="shared" si="768"/>
        <v>Summer</v>
      </c>
      <c r="M9833">
        <f t="shared" si="769"/>
        <v>41.75</v>
      </c>
    </row>
    <row r="9834" spans="1:13" x14ac:dyDescent="0.25">
      <c r="A9834" t="s">
        <v>194</v>
      </c>
      <c r="B9834" t="s">
        <v>99</v>
      </c>
      <c r="C9834" t="s">
        <v>100</v>
      </c>
      <c r="D9834">
        <v>1</v>
      </c>
      <c r="E9834">
        <v>19.32</v>
      </c>
      <c r="F9834" s="16">
        <f t="shared" si="765"/>
        <v>19.32</v>
      </c>
      <c r="G9834" t="s">
        <v>11</v>
      </c>
      <c r="H9834" t="s">
        <v>16</v>
      </c>
      <c r="I9834" s="1">
        <v>45128</v>
      </c>
      <c r="J9834" t="str">
        <f t="shared" si="766"/>
        <v>July</v>
      </c>
      <c r="K9834" t="str">
        <f t="shared" si="767"/>
        <v>Friday</v>
      </c>
      <c r="L9834" t="str">
        <f t="shared" si="768"/>
        <v>Summer</v>
      </c>
      <c r="M9834">
        <f t="shared" si="769"/>
        <v>462.24</v>
      </c>
    </row>
    <row r="9835" spans="1:13" x14ac:dyDescent="0.25">
      <c r="A9835" t="s">
        <v>171</v>
      </c>
      <c r="B9835" t="s">
        <v>69</v>
      </c>
      <c r="C9835" t="s">
        <v>109</v>
      </c>
      <c r="D9835">
        <v>1</v>
      </c>
      <c r="E9835">
        <v>5.26</v>
      </c>
      <c r="F9835" s="16">
        <f t="shared" si="765"/>
        <v>5.26</v>
      </c>
      <c r="G9835" t="s">
        <v>20</v>
      </c>
      <c r="H9835" t="s">
        <v>40</v>
      </c>
      <c r="I9835" s="1">
        <v>45496</v>
      </c>
      <c r="J9835" t="str">
        <f t="shared" si="766"/>
        <v>July</v>
      </c>
      <c r="K9835" t="str">
        <f t="shared" si="767"/>
        <v>Tuesday</v>
      </c>
      <c r="L9835" t="str">
        <f t="shared" si="768"/>
        <v>Summer</v>
      </c>
      <c r="M9835">
        <f t="shared" si="769"/>
        <v>40.120000000000005</v>
      </c>
    </row>
    <row r="9836" spans="1:13" x14ac:dyDescent="0.25">
      <c r="A9836" t="s">
        <v>240</v>
      </c>
      <c r="B9836" t="s">
        <v>60</v>
      </c>
      <c r="C9836" t="s">
        <v>81</v>
      </c>
      <c r="D9836">
        <v>1</v>
      </c>
      <c r="E9836">
        <v>555.66</v>
      </c>
      <c r="F9836" s="16">
        <f t="shared" si="765"/>
        <v>555.66</v>
      </c>
      <c r="G9836" t="s">
        <v>11</v>
      </c>
      <c r="H9836" t="s">
        <v>12</v>
      </c>
      <c r="I9836" s="1">
        <v>45123</v>
      </c>
      <c r="J9836" t="str">
        <f t="shared" si="766"/>
        <v>July</v>
      </c>
      <c r="K9836" t="str">
        <f t="shared" si="767"/>
        <v>Sunday</v>
      </c>
      <c r="L9836" t="str">
        <f t="shared" si="768"/>
        <v>Summer</v>
      </c>
      <c r="M9836">
        <f t="shared" si="769"/>
        <v>555.66</v>
      </c>
    </row>
    <row r="9837" spans="1:13" x14ac:dyDescent="0.25">
      <c r="A9837" t="s">
        <v>171</v>
      </c>
      <c r="B9837" t="s">
        <v>99</v>
      </c>
      <c r="C9837" t="s">
        <v>129</v>
      </c>
      <c r="D9837">
        <v>1</v>
      </c>
      <c r="E9837">
        <v>13.65</v>
      </c>
      <c r="F9837" s="16">
        <f t="shared" si="765"/>
        <v>13.65</v>
      </c>
      <c r="G9837" t="s">
        <v>24</v>
      </c>
      <c r="H9837" t="s">
        <v>12</v>
      </c>
      <c r="I9837" s="1">
        <v>45218</v>
      </c>
      <c r="J9837" t="str">
        <f t="shared" si="766"/>
        <v>October</v>
      </c>
      <c r="K9837" t="str">
        <f t="shared" si="767"/>
        <v>Thursday</v>
      </c>
      <c r="L9837" t="str">
        <f t="shared" si="768"/>
        <v>Autumn</v>
      </c>
      <c r="M9837">
        <f t="shared" si="769"/>
        <v>34.86</v>
      </c>
    </row>
    <row r="9838" spans="1:13" x14ac:dyDescent="0.25">
      <c r="A9838" t="s">
        <v>145</v>
      </c>
      <c r="B9838" t="s">
        <v>30</v>
      </c>
      <c r="C9838" t="s">
        <v>31</v>
      </c>
      <c r="D9838">
        <v>1</v>
      </c>
      <c r="E9838">
        <v>210.89</v>
      </c>
      <c r="F9838" s="16">
        <f t="shared" si="765"/>
        <v>210.89</v>
      </c>
      <c r="G9838" t="s">
        <v>24</v>
      </c>
      <c r="H9838" t="s">
        <v>12</v>
      </c>
      <c r="I9838" s="1">
        <v>45299</v>
      </c>
      <c r="J9838" t="str">
        <f t="shared" si="766"/>
        <v>January</v>
      </c>
      <c r="K9838" t="str">
        <f t="shared" si="767"/>
        <v>Monday</v>
      </c>
      <c r="L9838" t="str">
        <f t="shared" si="768"/>
        <v>Winter</v>
      </c>
      <c r="M9838">
        <f t="shared" si="769"/>
        <v>210.89</v>
      </c>
    </row>
    <row r="9839" spans="1:13" x14ac:dyDescent="0.25">
      <c r="A9839" t="s">
        <v>131</v>
      </c>
      <c r="B9839" t="s">
        <v>14</v>
      </c>
      <c r="C9839" t="s">
        <v>134</v>
      </c>
      <c r="D9839">
        <v>5</v>
      </c>
      <c r="E9839">
        <v>19.68</v>
      </c>
      <c r="F9839" s="16">
        <f t="shared" si="765"/>
        <v>98.4</v>
      </c>
      <c r="G9839" t="s">
        <v>11</v>
      </c>
      <c r="H9839" t="s">
        <v>40</v>
      </c>
      <c r="I9839" s="1">
        <v>45250</v>
      </c>
      <c r="J9839" t="str">
        <f t="shared" si="766"/>
        <v>November</v>
      </c>
      <c r="K9839" t="str">
        <f t="shared" si="767"/>
        <v>Monday</v>
      </c>
      <c r="L9839" t="str">
        <f t="shared" si="768"/>
        <v>Autumn</v>
      </c>
      <c r="M9839">
        <f t="shared" si="769"/>
        <v>98.4</v>
      </c>
    </row>
    <row r="9840" spans="1:13" x14ac:dyDescent="0.25">
      <c r="A9840" t="s">
        <v>192</v>
      </c>
      <c r="B9840" t="s">
        <v>14</v>
      </c>
      <c r="C9840" t="s">
        <v>15</v>
      </c>
      <c r="D9840">
        <v>3</v>
      </c>
      <c r="E9840">
        <v>70.47</v>
      </c>
      <c r="F9840" s="16">
        <f t="shared" si="765"/>
        <v>211.41</v>
      </c>
      <c r="G9840" t="s">
        <v>20</v>
      </c>
      <c r="H9840" t="s">
        <v>16</v>
      </c>
      <c r="I9840" s="1">
        <v>45149</v>
      </c>
      <c r="J9840" t="str">
        <f t="shared" si="766"/>
        <v>August</v>
      </c>
      <c r="K9840" t="str">
        <f t="shared" si="767"/>
        <v>Friday</v>
      </c>
      <c r="L9840" t="str">
        <f t="shared" si="768"/>
        <v>Summer</v>
      </c>
      <c r="M9840">
        <f t="shared" si="769"/>
        <v>731.57999999999993</v>
      </c>
    </row>
    <row r="9841" spans="1:13" x14ac:dyDescent="0.25">
      <c r="A9841" t="s">
        <v>107</v>
      </c>
      <c r="B9841" t="s">
        <v>99</v>
      </c>
      <c r="C9841" t="s">
        <v>129</v>
      </c>
      <c r="D9841">
        <v>1</v>
      </c>
      <c r="E9841">
        <v>14.88</v>
      </c>
      <c r="F9841" s="16">
        <f t="shared" si="765"/>
        <v>14.88</v>
      </c>
      <c r="G9841" t="s">
        <v>24</v>
      </c>
      <c r="H9841" t="s">
        <v>16</v>
      </c>
      <c r="I9841" s="1">
        <v>45429</v>
      </c>
      <c r="J9841" t="str">
        <f t="shared" si="766"/>
        <v>May</v>
      </c>
      <c r="K9841" t="str">
        <f t="shared" si="767"/>
        <v>Friday</v>
      </c>
      <c r="L9841" t="str">
        <f t="shared" si="768"/>
        <v>Spring</v>
      </c>
      <c r="M9841">
        <f t="shared" si="769"/>
        <v>63.780000000000008</v>
      </c>
    </row>
    <row r="9842" spans="1:13" x14ac:dyDescent="0.25">
      <c r="A9842" t="s">
        <v>218</v>
      </c>
      <c r="B9842" t="s">
        <v>55</v>
      </c>
      <c r="C9842" t="s">
        <v>58</v>
      </c>
      <c r="D9842">
        <v>1</v>
      </c>
      <c r="E9842">
        <v>156.80000000000001</v>
      </c>
      <c r="F9842" s="16">
        <f t="shared" si="765"/>
        <v>156.80000000000001</v>
      </c>
      <c r="G9842" t="s">
        <v>24</v>
      </c>
      <c r="H9842" t="s">
        <v>12</v>
      </c>
      <c r="I9842" s="1">
        <v>45320</v>
      </c>
      <c r="J9842" t="str">
        <f t="shared" si="766"/>
        <v>January</v>
      </c>
      <c r="K9842" t="str">
        <f t="shared" si="767"/>
        <v>Monday</v>
      </c>
      <c r="L9842" t="str">
        <f t="shared" si="768"/>
        <v>Winter</v>
      </c>
      <c r="M9842">
        <f t="shared" si="769"/>
        <v>156.80000000000001</v>
      </c>
    </row>
    <row r="9843" spans="1:13" x14ac:dyDescent="0.25">
      <c r="A9843" t="s">
        <v>230</v>
      </c>
      <c r="B9843" t="s">
        <v>26</v>
      </c>
      <c r="C9843" t="s">
        <v>152</v>
      </c>
      <c r="D9843">
        <v>2</v>
      </c>
      <c r="E9843">
        <v>74.569999999999993</v>
      </c>
      <c r="F9843" s="16">
        <f t="shared" si="765"/>
        <v>149.13999999999999</v>
      </c>
      <c r="G9843" t="s">
        <v>11</v>
      </c>
      <c r="H9843" t="s">
        <v>40</v>
      </c>
      <c r="I9843" s="1">
        <v>45143</v>
      </c>
      <c r="J9843" t="str">
        <f t="shared" si="766"/>
        <v>August</v>
      </c>
      <c r="K9843" t="str">
        <f t="shared" si="767"/>
        <v>Saturday</v>
      </c>
      <c r="L9843" t="str">
        <f t="shared" si="768"/>
        <v>Summer</v>
      </c>
      <c r="M9843">
        <f t="shared" si="769"/>
        <v>149.13999999999999</v>
      </c>
    </row>
    <row r="9844" spans="1:13" x14ac:dyDescent="0.25">
      <c r="A9844" t="s">
        <v>21</v>
      </c>
      <c r="B9844" t="s">
        <v>45</v>
      </c>
      <c r="C9844" t="s">
        <v>103</v>
      </c>
      <c r="D9844">
        <v>3</v>
      </c>
      <c r="E9844">
        <v>12.89</v>
      </c>
      <c r="F9844" s="16">
        <f t="shared" si="765"/>
        <v>38.67</v>
      </c>
      <c r="G9844" t="s">
        <v>24</v>
      </c>
      <c r="H9844" t="s">
        <v>16</v>
      </c>
      <c r="I9844" s="1">
        <v>45486</v>
      </c>
      <c r="J9844" t="str">
        <f t="shared" si="766"/>
        <v>July</v>
      </c>
      <c r="K9844" t="str">
        <f t="shared" si="767"/>
        <v>Saturday</v>
      </c>
      <c r="L9844" t="str">
        <f t="shared" si="768"/>
        <v>Summer</v>
      </c>
      <c r="M9844">
        <f t="shared" si="769"/>
        <v>75.930000000000007</v>
      </c>
    </row>
    <row r="9845" spans="1:13" x14ac:dyDescent="0.25">
      <c r="A9845" t="s">
        <v>249</v>
      </c>
      <c r="B9845" t="s">
        <v>69</v>
      </c>
      <c r="C9845" t="s">
        <v>72</v>
      </c>
      <c r="D9845">
        <v>4</v>
      </c>
      <c r="E9845">
        <v>48.23</v>
      </c>
      <c r="F9845" s="16">
        <f t="shared" si="765"/>
        <v>192.92</v>
      </c>
      <c r="G9845" t="s">
        <v>11</v>
      </c>
      <c r="H9845" t="s">
        <v>16</v>
      </c>
      <c r="I9845" s="1">
        <v>44976</v>
      </c>
      <c r="J9845" t="str">
        <f t="shared" si="766"/>
        <v>February</v>
      </c>
      <c r="K9845" t="str">
        <f t="shared" si="767"/>
        <v>Sunday</v>
      </c>
      <c r="L9845" t="str">
        <f t="shared" si="768"/>
        <v>Winter</v>
      </c>
      <c r="M9845">
        <f t="shared" si="769"/>
        <v>201.61999999999998</v>
      </c>
    </row>
    <row r="9846" spans="1:13" x14ac:dyDescent="0.25">
      <c r="A9846" t="s">
        <v>268</v>
      </c>
      <c r="B9846" t="s">
        <v>48</v>
      </c>
      <c r="C9846" t="s">
        <v>111</v>
      </c>
      <c r="D9846">
        <v>3</v>
      </c>
      <c r="E9846">
        <v>18.940000000000001</v>
      </c>
      <c r="F9846" s="16">
        <f t="shared" si="765"/>
        <v>56.820000000000007</v>
      </c>
      <c r="G9846" t="s">
        <v>11</v>
      </c>
      <c r="H9846" t="s">
        <v>16</v>
      </c>
      <c r="I9846" s="1">
        <v>45044</v>
      </c>
      <c r="J9846" t="str">
        <f t="shared" si="766"/>
        <v>April</v>
      </c>
      <c r="K9846" t="str">
        <f t="shared" si="767"/>
        <v>Friday</v>
      </c>
      <c r="L9846" t="str">
        <f t="shared" si="768"/>
        <v>Spring</v>
      </c>
      <c r="M9846">
        <f t="shared" si="769"/>
        <v>162.85000000000002</v>
      </c>
    </row>
    <row r="9847" spans="1:13" x14ac:dyDescent="0.25">
      <c r="A9847" t="s">
        <v>78</v>
      </c>
      <c r="B9847" t="s">
        <v>35</v>
      </c>
      <c r="C9847" t="s">
        <v>36</v>
      </c>
      <c r="D9847">
        <v>1</v>
      </c>
      <c r="E9847">
        <v>945.7</v>
      </c>
      <c r="F9847" s="16">
        <f t="shared" si="765"/>
        <v>945.7</v>
      </c>
      <c r="G9847" t="s">
        <v>37</v>
      </c>
      <c r="H9847" t="s">
        <v>40</v>
      </c>
      <c r="I9847" s="1">
        <v>45352</v>
      </c>
      <c r="J9847" t="str">
        <f t="shared" si="766"/>
        <v>March</v>
      </c>
      <c r="K9847" t="str">
        <f t="shared" si="767"/>
        <v>Friday</v>
      </c>
      <c r="L9847" t="str">
        <f t="shared" si="768"/>
        <v>Spring</v>
      </c>
      <c r="M9847">
        <f t="shared" si="769"/>
        <v>1232.3499999999999</v>
      </c>
    </row>
    <row r="9848" spans="1:13" x14ac:dyDescent="0.25">
      <c r="A9848" t="s">
        <v>223</v>
      </c>
      <c r="B9848" t="s">
        <v>22</v>
      </c>
      <c r="C9848" t="s">
        <v>33</v>
      </c>
      <c r="D9848">
        <v>2</v>
      </c>
      <c r="E9848">
        <v>196.8</v>
      </c>
      <c r="F9848" s="16">
        <f t="shared" si="765"/>
        <v>393.6</v>
      </c>
      <c r="G9848" t="s">
        <v>11</v>
      </c>
      <c r="H9848" t="s">
        <v>40</v>
      </c>
      <c r="I9848" s="1">
        <v>45145</v>
      </c>
      <c r="J9848" t="str">
        <f t="shared" si="766"/>
        <v>August</v>
      </c>
      <c r="K9848" t="str">
        <f t="shared" si="767"/>
        <v>Monday</v>
      </c>
      <c r="L9848" t="str">
        <f t="shared" si="768"/>
        <v>Summer</v>
      </c>
      <c r="M9848">
        <f t="shared" si="769"/>
        <v>501.23</v>
      </c>
    </row>
    <row r="9849" spans="1:13" x14ac:dyDescent="0.25">
      <c r="A9849" t="s">
        <v>140</v>
      </c>
      <c r="B9849" t="s">
        <v>99</v>
      </c>
      <c r="C9849" t="s">
        <v>188</v>
      </c>
      <c r="D9849">
        <v>1</v>
      </c>
      <c r="E9849">
        <v>53.99</v>
      </c>
      <c r="F9849" s="16">
        <f t="shared" si="765"/>
        <v>53.99</v>
      </c>
      <c r="G9849" t="s">
        <v>20</v>
      </c>
      <c r="H9849" t="s">
        <v>40</v>
      </c>
      <c r="I9849" s="1">
        <v>45077</v>
      </c>
      <c r="J9849" t="str">
        <f t="shared" si="766"/>
        <v>May</v>
      </c>
      <c r="K9849" t="str">
        <f t="shared" si="767"/>
        <v>Wednesday</v>
      </c>
      <c r="L9849" t="str">
        <f t="shared" si="768"/>
        <v>Spring</v>
      </c>
      <c r="M9849">
        <f t="shared" si="769"/>
        <v>62</v>
      </c>
    </row>
    <row r="9850" spans="1:13" x14ac:dyDescent="0.25">
      <c r="A9850" t="s">
        <v>149</v>
      </c>
      <c r="B9850" t="s">
        <v>14</v>
      </c>
      <c r="C9850" t="s">
        <v>15</v>
      </c>
      <c r="D9850">
        <v>3</v>
      </c>
      <c r="E9850">
        <v>23.09</v>
      </c>
      <c r="F9850" s="16">
        <f t="shared" si="765"/>
        <v>69.27</v>
      </c>
      <c r="G9850" t="s">
        <v>11</v>
      </c>
      <c r="H9850" t="s">
        <v>40</v>
      </c>
      <c r="I9850" s="1">
        <v>45551</v>
      </c>
      <c r="J9850" t="str">
        <f t="shared" si="766"/>
        <v>September</v>
      </c>
      <c r="K9850" t="str">
        <f t="shared" si="767"/>
        <v>Monday</v>
      </c>
      <c r="L9850" t="str">
        <f t="shared" si="768"/>
        <v>Autumn</v>
      </c>
      <c r="M9850">
        <f t="shared" si="769"/>
        <v>370.59</v>
      </c>
    </row>
    <row r="9851" spans="1:13" x14ac:dyDescent="0.25">
      <c r="A9851" t="s">
        <v>220</v>
      </c>
      <c r="B9851" t="s">
        <v>99</v>
      </c>
      <c r="C9851" t="s">
        <v>100</v>
      </c>
      <c r="D9851">
        <v>1</v>
      </c>
      <c r="E9851">
        <v>17.71</v>
      </c>
      <c r="F9851" s="16">
        <f t="shared" si="765"/>
        <v>17.71</v>
      </c>
      <c r="G9851" t="s">
        <v>24</v>
      </c>
      <c r="H9851" t="s">
        <v>12</v>
      </c>
      <c r="I9851" s="1">
        <v>45627</v>
      </c>
      <c r="J9851" t="str">
        <f t="shared" si="766"/>
        <v>December</v>
      </c>
      <c r="K9851" t="str">
        <f t="shared" si="767"/>
        <v>Sunday</v>
      </c>
      <c r="L9851" t="str">
        <f t="shared" si="768"/>
        <v>Winter</v>
      </c>
      <c r="M9851">
        <f t="shared" si="769"/>
        <v>17.71</v>
      </c>
    </row>
    <row r="9852" spans="1:13" x14ac:dyDescent="0.25">
      <c r="A9852" t="s">
        <v>270</v>
      </c>
      <c r="B9852" t="s">
        <v>14</v>
      </c>
      <c r="C9852" t="s">
        <v>134</v>
      </c>
      <c r="D9852">
        <v>1</v>
      </c>
      <c r="E9852">
        <v>10.96</v>
      </c>
      <c r="F9852" s="16">
        <f t="shared" si="765"/>
        <v>10.96</v>
      </c>
      <c r="G9852" t="s">
        <v>24</v>
      </c>
      <c r="H9852" t="s">
        <v>12</v>
      </c>
      <c r="I9852" s="1">
        <v>45310</v>
      </c>
      <c r="J9852" t="str">
        <f t="shared" si="766"/>
        <v>January</v>
      </c>
      <c r="K9852" t="str">
        <f t="shared" si="767"/>
        <v>Friday</v>
      </c>
      <c r="L9852" t="str">
        <f t="shared" si="768"/>
        <v>Winter</v>
      </c>
      <c r="M9852">
        <f t="shared" si="769"/>
        <v>30.61</v>
      </c>
    </row>
    <row r="9853" spans="1:13" x14ac:dyDescent="0.25">
      <c r="A9853" t="s">
        <v>176</v>
      </c>
      <c r="B9853" t="s">
        <v>30</v>
      </c>
      <c r="C9853" t="s">
        <v>93</v>
      </c>
      <c r="D9853">
        <v>1</v>
      </c>
      <c r="E9853">
        <v>66.8</v>
      </c>
      <c r="F9853" s="16">
        <f t="shared" si="765"/>
        <v>66.8</v>
      </c>
      <c r="G9853" t="s">
        <v>11</v>
      </c>
      <c r="H9853" t="s">
        <v>16</v>
      </c>
      <c r="I9853" s="1">
        <v>45397</v>
      </c>
      <c r="J9853" t="str">
        <f t="shared" si="766"/>
        <v>April</v>
      </c>
      <c r="K9853" t="str">
        <f t="shared" si="767"/>
        <v>Monday</v>
      </c>
      <c r="L9853" t="str">
        <f t="shared" si="768"/>
        <v>Spring</v>
      </c>
      <c r="M9853">
        <f t="shared" si="769"/>
        <v>66.8</v>
      </c>
    </row>
    <row r="9854" spans="1:13" x14ac:dyDescent="0.25">
      <c r="A9854" t="s">
        <v>174</v>
      </c>
      <c r="B9854" t="s">
        <v>35</v>
      </c>
      <c r="C9854" t="s">
        <v>75</v>
      </c>
      <c r="D9854">
        <v>1</v>
      </c>
      <c r="E9854">
        <v>11.2</v>
      </c>
      <c r="F9854" s="16">
        <f t="shared" si="765"/>
        <v>11.2</v>
      </c>
      <c r="G9854" t="s">
        <v>24</v>
      </c>
      <c r="H9854" t="s">
        <v>16</v>
      </c>
      <c r="I9854" s="1">
        <v>45403</v>
      </c>
      <c r="J9854" t="str">
        <f t="shared" si="766"/>
        <v>April</v>
      </c>
      <c r="K9854" t="str">
        <f t="shared" si="767"/>
        <v>Sunday</v>
      </c>
      <c r="L9854" t="str">
        <f t="shared" si="768"/>
        <v>Spring</v>
      </c>
      <c r="M9854">
        <f t="shared" si="769"/>
        <v>496.75</v>
      </c>
    </row>
    <row r="9855" spans="1:13" x14ac:dyDescent="0.25">
      <c r="A9855" t="s">
        <v>228</v>
      </c>
      <c r="B9855" t="s">
        <v>55</v>
      </c>
      <c r="C9855" t="s">
        <v>56</v>
      </c>
      <c r="D9855">
        <v>2</v>
      </c>
      <c r="E9855">
        <v>34157.5</v>
      </c>
      <c r="F9855" s="16">
        <f t="shared" si="765"/>
        <v>68315</v>
      </c>
      <c r="G9855" t="s">
        <v>24</v>
      </c>
      <c r="H9855" t="s">
        <v>40</v>
      </c>
      <c r="I9855" s="1">
        <v>45619</v>
      </c>
      <c r="J9855" t="str">
        <f t="shared" si="766"/>
        <v>November</v>
      </c>
      <c r="K9855" t="str">
        <f t="shared" si="767"/>
        <v>Saturday</v>
      </c>
      <c r="L9855" t="str">
        <f t="shared" si="768"/>
        <v>Autumn</v>
      </c>
      <c r="M9855">
        <f t="shared" si="769"/>
        <v>68527.600000000006</v>
      </c>
    </row>
    <row r="9856" spans="1:13" x14ac:dyDescent="0.25">
      <c r="A9856" t="s">
        <v>57</v>
      </c>
      <c r="B9856" t="s">
        <v>30</v>
      </c>
      <c r="C9856" t="s">
        <v>31</v>
      </c>
      <c r="D9856">
        <v>1</v>
      </c>
      <c r="E9856">
        <v>262.26</v>
      </c>
      <c r="F9856" s="16">
        <f t="shared" si="765"/>
        <v>262.26</v>
      </c>
      <c r="G9856" t="s">
        <v>11</v>
      </c>
      <c r="H9856" t="s">
        <v>40</v>
      </c>
      <c r="I9856" s="1">
        <v>45329</v>
      </c>
      <c r="J9856" t="str">
        <f t="shared" si="766"/>
        <v>February</v>
      </c>
      <c r="K9856" t="str">
        <f t="shared" si="767"/>
        <v>Wednesday</v>
      </c>
      <c r="L9856" t="str">
        <f t="shared" si="768"/>
        <v>Winter</v>
      </c>
      <c r="M9856">
        <f t="shared" si="769"/>
        <v>692.73</v>
      </c>
    </row>
    <row r="9857" spans="1:13" x14ac:dyDescent="0.25">
      <c r="A9857" t="s">
        <v>237</v>
      </c>
      <c r="B9857" t="s">
        <v>45</v>
      </c>
      <c r="C9857" t="s">
        <v>103</v>
      </c>
      <c r="D9857">
        <v>1</v>
      </c>
      <c r="E9857">
        <v>9.6999999999999993</v>
      </c>
      <c r="F9857" s="16">
        <f t="shared" si="765"/>
        <v>9.6999999999999993</v>
      </c>
      <c r="G9857" t="s">
        <v>20</v>
      </c>
      <c r="H9857" t="s">
        <v>40</v>
      </c>
      <c r="I9857" s="1">
        <v>44991</v>
      </c>
      <c r="J9857" t="str">
        <f t="shared" si="766"/>
        <v>March</v>
      </c>
      <c r="K9857" t="str">
        <f t="shared" si="767"/>
        <v>Monday</v>
      </c>
      <c r="L9857" t="str">
        <f t="shared" si="768"/>
        <v>Spring</v>
      </c>
      <c r="M9857">
        <f t="shared" si="769"/>
        <v>9.6999999999999993</v>
      </c>
    </row>
    <row r="9858" spans="1:13" x14ac:dyDescent="0.25">
      <c r="A9858" t="s">
        <v>259</v>
      </c>
      <c r="B9858" t="s">
        <v>55</v>
      </c>
      <c r="C9858" t="s">
        <v>65</v>
      </c>
      <c r="D9858">
        <v>4</v>
      </c>
      <c r="E9858">
        <v>147.82</v>
      </c>
      <c r="F9858" s="16">
        <f t="shared" si="765"/>
        <v>591.28</v>
      </c>
      <c r="G9858" t="s">
        <v>37</v>
      </c>
      <c r="H9858" t="s">
        <v>16</v>
      </c>
      <c r="I9858" s="1">
        <v>45580</v>
      </c>
      <c r="J9858" t="str">
        <f t="shared" si="766"/>
        <v>October</v>
      </c>
      <c r="K9858" t="str">
        <f t="shared" si="767"/>
        <v>Tuesday</v>
      </c>
      <c r="L9858" t="str">
        <f t="shared" si="768"/>
        <v>Autumn</v>
      </c>
      <c r="M9858">
        <f t="shared" si="769"/>
        <v>591.28</v>
      </c>
    </row>
    <row r="9859" spans="1:13" x14ac:dyDescent="0.25">
      <c r="A9859" t="s">
        <v>183</v>
      </c>
      <c r="B9859" t="s">
        <v>60</v>
      </c>
      <c r="C9859" t="s">
        <v>81</v>
      </c>
      <c r="D9859">
        <v>1</v>
      </c>
      <c r="E9859">
        <v>421.95</v>
      </c>
      <c r="F9859" s="16">
        <f t="shared" ref="F9859:F9922" si="770">D9859*E9859</f>
        <v>421.95</v>
      </c>
      <c r="G9859" t="s">
        <v>37</v>
      </c>
      <c r="H9859" t="s">
        <v>40</v>
      </c>
      <c r="I9859" s="1">
        <v>45469</v>
      </c>
      <c r="J9859" t="str">
        <f t="shared" ref="J9859:J9922" si="771">TEXT(I9859,"mmmm")</f>
        <v>June</v>
      </c>
      <c r="K9859" t="str">
        <f t="shared" ref="K9859:K9922" si="772">TEXT(I9859,"dddd")</f>
        <v>Wednesday</v>
      </c>
      <c r="L9859" t="str">
        <f t="shared" ref="L9859:L9922" si="773">IF(OR(MONTH(I9859)=3,MONTH(I9859)=4,MONTH(I9859)=5),"Spring",IF(OR(MONTH(I9859)=6,MONTH(I9859)=7,MONTH(I9859)=8),"Summer",IF(OR(MONTH(I9859)=9,MONTH(I9859)=10,MONTH(I9859)=11),"Autumn",IF(OR(MONTH(I9859)=12,MONTH(I9859)=1,MONTH(I9859)=2),"Winter"))))</f>
        <v>Summer</v>
      </c>
      <c r="M9859">
        <f t="shared" ref="M9859:M9922" si="774">SUMIF(A9859:A19858,A9859,F9859:F19858)</f>
        <v>622.02</v>
      </c>
    </row>
    <row r="9860" spans="1:13" x14ac:dyDescent="0.25">
      <c r="A9860" t="s">
        <v>153</v>
      </c>
      <c r="B9860" t="s">
        <v>60</v>
      </c>
      <c r="C9860" t="s">
        <v>61</v>
      </c>
      <c r="D9860">
        <v>1</v>
      </c>
      <c r="E9860">
        <v>144.32</v>
      </c>
      <c r="F9860" s="16">
        <f t="shared" si="770"/>
        <v>144.32</v>
      </c>
      <c r="G9860" t="s">
        <v>24</v>
      </c>
      <c r="H9860" t="s">
        <v>16</v>
      </c>
      <c r="I9860" s="1">
        <v>45008</v>
      </c>
      <c r="J9860" t="str">
        <f t="shared" si="771"/>
        <v>March</v>
      </c>
      <c r="K9860" t="str">
        <f t="shared" si="772"/>
        <v>Thursday</v>
      </c>
      <c r="L9860" t="str">
        <f t="shared" si="773"/>
        <v>Spring</v>
      </c>
      <c r="M9860">
        <f t="shared" si="774"/>
        <v>187.38</v>
      </c>
    </row>
    <row r="9861" spans="1:13" x14ac:dyDescent="0.25">
      <c r="A9861" t="s">
        <v>156</v>
      </c>
      <c r="B9861" t="s">
        <v>99</v>
      </c>
      <c r="C9861" t="s">
        <v>129</v>
      </c>
      <c r="D9861">
        <v>1</v>
      </c>
      <c r="E9861">
        <v>10.27</v>
      </c>
      <c r="F9861" s="16">
        <f t="shared" si="770"/>
        <v>10.27</v>
      </c>
      <c r="G9861" t="s">
        <v>24</v>
      </c>
      <c r="H9861" t="s">
        <v>16</v>
      </c>
      <c r="I9861" s="1">
        <v>45289</v>
      </c>
      <c r="J9861" t="str">
        <f t="shared" si="771"/>
        <v>December</v>
      </c>
      <c r="K9861" t="str">
        <f t="shared" si="772"/>
        <v>Friday</v>
      </c>
      <c r="L9861" t="str">
        <f t="shared" si="773"/>
        <v>Winter</v>
      </c>
      <c r="M9861">
        <f t="shared" si="774"/>
        <v>10.27</v>
      </c>
    </row>
    <row r="9862" spans="1:13" x14ac:dyDescent="0.25">
      <c r="A9862" t="s">
        <v>121</v>
      </c>
      <c r="B9862" t="s">
        <v>55</v>
      </c>
      <c r="C9862" t="s">
        <v>56</v>
      </c>
      <c r="D9862">
        <v>2</v>
      </c>
      <c r="E9862">
        <v>45640.76</v>
      </c>
      <c r="F9862" s="16">
        <f t="shared" si="770"/>
        <v>91281.52</v>
      </c>
      <c r="G9862" t="s">
        <v>24</v>
      </c>
      <c r="H9862" t="s">
        <v>16</v>
      </c>
      <c r="I9862" s="1">
        <v>44962</v>
      </c>
      <c r="J9862" t="str">
        <f t="shared" si="771"/>
        <v>February</v>
      </c>
      <c r="K9862" t="str">
        <f t="shared" si="772"/>
        <v>Sunday</v>
      </c>
      <c r="L9862" t="str">
        <f t="shared" si="773"/>
        <v>Winter</v>
      </c>
      <c r="M9862">
        <f t="shared" si="774"/>
        <v>91281.52</v>
      </c>
    </row>
    <row r="9863" spans="1:13" x14ac:dyDescent="0.25">
      <c r="A9863" t="s">
        <v>91</v>
      </c>
      <c r="B9863" t="s">
        <v>9</v>
      </c>
      <c r="C9863" t="s">
        <v>67</v>
      </c>
      <c r="D9863">
        <v>3</v>
      </c>
      <c r="E9863">
        <v>16</v>
      </c>
      <c r="F9863" s="16">
        <f t="shared" si="770"/>
        <v>48</v>
      </c>
      <c r="G9863" t="s">
        <v>11</v>
      </c>
      <c r="H9863" t="s">
        <v>16</v>
      </c>
      <c r="I9863" s="1">
        <v>45298</v>
      </c>
      <c r="J9863" t="str">
        <f t="shared" si="771"/>
        <v>January</v>
      </c>
      <c r="K9863" t="str">
        <f t="shared" si="772"/>
        <v>Sunday</v>
      </c>
      <c r="L9863" t="str">
        <f t="shared" si="773"/>
        <v>Winter</v>
      </c>
      <c r="M9863">
        <f t="shared" si="774"/>
        <v>50.04</v>
      </c>
    </row>
    <row r="9864" spans="1:13" x14ac:dyDescent="0.25">
      <c r="A9864" t="s">
        <v>183</v>
      </c>
      <c r="B9864" t="s">
        <v>14</v>
      </c>
      <c r="C9864" t="s">
        <v>150</v>
      </c>
      <c r="D9864">
        <v>3</v>
      </c>
      <c r="E9864">
        <v>66.69</v>
      </c>
      <c r="F9864" s="16">
        <f t="shared" si="770"/>
        <v>200.07</v>
      </c>
      <c r="G9864" t="s">
        <v>20</v>
      </c>
      <c r="H9864" t="s">
        <v>40</v>
      </c>
      <c r="I9864" s="1">
        <v>45179</v>
      </c>
      <c r="J9864" t="str">
        <f t="shared" si="771"/>
        <v>September</v>
      </c>
      <c r="K9864" t="str">
        <f t="shared" si="772"/>
        <v>Sunday</v>
      </c>
      <c r="L9864" t="str">
        <f t="shared" si="773"/>
        <v>Autumn</v>
      </c>
      <c r="M9864">
        <f t="shared" si="774"/>
        <v>200.07</v>
      </c>
    </row>
    <row r="9865" spans="1:13" x14ac:dyDescent="0.25">
      <c r="A9865" t="s">
        <v>85</v>
      </c>
      <c r="B9865" t="s">
        <v>22</v>
      </c>
      <c r="C9865" t="s">
        <v>23</v>
      </c>
      <c r="D9865">
        <v>3</v>
      </c>
      <c r="E9865">
        <v>22.16</v>
      </c>
      <c r="F9865" s="16">
        <f t="shared" si="770"/>
        <v>66.48</v>
      </c>
      <c r="G9865" t="s">
        <v>24</v>
      </c>
      <c r="H9865" t="s">
        <v>16</v>
      </c>
      <c r="I9865" s="1">
        <v>45141</v>
      </c>
      <c r="J9865" t="str">
        <f t="shared" si="771"/>
        <v>August</v>
      </c>
      <c r="K9865" t="str">
        <f t="shared" si="772"/>
        <v>Thursday</v>
      </c>
      <c r="L9865" t="str">
        <f t="shared" si="773"/>
        <v>Summer</v>
      </c>
      <c r="M9865">
        <f t="shared" si="774"/>
        <v>5994.52</v>
      </c>
    </row>
    <row r="9866" spans="1:13" x14ac:dyDescent="0.25">
      <c r="A9866" t="s">
        <v>94</v>
      </c>
      <c r="B9866" t="s">
        <v>22</v>
      </c>
      <c r="C9866" t="s">
        <v>142</v>
      </c>
      <c r="D9866">
        <v>5</v>
      </c>
      <c r="E9866">
        <v>76.75</v>
      </c>
      <c r="F9866" s="16">
        <f t="shared" si="770"/>
        <v>383.75</v>
      </c>
      <c r="G9866" t="s">
        <v>11</v>
      </c>
      <c r="H9866" t="s">
        <v>16</v>
      </c>
      <c r="I9866" s="1">
        <v>44970</v>
      </c>
      <c r="J9866" t="str">
        <f t="shared" si="771"/>
        <v>February</v>
      </c>
      <c r="K9866" t="str">
        <f t="shared" si="772"/>
        <v>Monday</v>
      </c>
      <c r="L9866" t="str">
        <f t="shared" si="773"/>
        <v>Winter</v>
      </c>
      <c r="M9866">
        <f t="shared" si="774"/>
        <v>383.75</v>
      </c>
    </row>
    <row r="9867" spans="1:13" x14ac:dyDescent="0.25">
      <c r="A9867" t="s">
        <v>202</v>
      </c>
      <c r="B9867" t="s">
        <v>69</v>
      </c>
      <c r="C9867" t="s">
        <v>70</v>
      </c>
      <c r="D9867">
        <v>4</v>
      </c>
      <c r="E9867">
        <v>19.72</v>
      </c>
      <c r="F9867" s="16">
        <f t="shared" si="770"/>
        <v>78.88</v>
      </c>
      <c r="G9867" t="s">
        <v>11</v>
      </c>
      <c r="H9867" t="s">
        <v>40</v>
      </c>
      <c r="I9867" s="1">
        <v>45458</v>
      </c>
      <c r="J9867" t="str">
        <f t="shared" si="771"/>
        <v>June</v>
      </c>
      <c r="K9867" t="str">
        <f t="shared" si="772"/>
        <v>Saturday</v>
      </c>
      <c r="L9867" t="str">
        <f t="shared" si="773"/>
        <v>Summer</v>
      </c>
      <c r="M9867">
        <f t="shared" si="774"/>
        <v>78.88</v>
      </c>
    </row>
    <row r="9868" spans="1:13" x14ac:dyDescent="0.25">
      <c r="A9868" t="s">
        <v>147</v>
      </c>
      <c r="B9868" t="s">
        <v>9</v>
      </c>
      <c r="C9868" t="s">
        <v>180</v>
      </c>
      <c r="D9868">
        <v>5</v>
      </c>
      <c r="E9868">
        <v>9.83</v>
      </c>
      <c r="F9868" s="16">
        <f t="shared" si="770"/>
        <v>49.15</v>
      </c>
      <c r="G9868" t="s">
        <v>37</v>
      </c>
      <c r="H9868" t="s">
        <v>12</v>
      </c>
      <c r="I9868" s="1">
        <v>45638</v>
      </c>
      <c r="J9868" t="str">
        <f t="shared" si="771"/>
        <v>December</v>
      </c>
      <c r="K9868" t="str">
        <f t="shared" si="772"/>
        <v>Thursday</v>
      </c>
      <c r="L9868" t="str">
        <f t="shared" si="773"/>
        <v>Winter</v>
      </c>
      <c r="M9868">
        <f t="shared" si="774"/>
        <v>49.15</v>
      </c>
    </row>
    <row r="9869" spans="1:13" x14ac:dyDescent="0.25">
      <c r="A9869" t="s">
        <v>251</v>
      </c>
      <c r="B9869" t="s">
        <v>26</v>
      </c>
      <c r="C9869" t="s">
        <v>53</v>
      </c>
      <c r="D9869">
        <v>4</v>
      </c>
      <c r="E9869">
        <v>475.93</v>
      </c>
      <c r="F9869" s="16">
        <f t="shared" si="770"/>
        <v>1903.72</v>
      </c>
      <c r="G9869" t="s">
        <v>20</v>
      </c>
      <c r="H9869" t="s">
        <v>16</v>
      </c>
      <c r="I9869" s="1">
        <v>45591</v>
      </c>
      <c r="J9869" t="str">
        <f t="shared" si="771"/>
        <v>October</v>
      </c>
      <c r="K9869" t="str">
        <f t="shared" si="772"/>
        <v>Saturday</v>
      </c>
      <c r="L9869" t="str">
        <f t="shared" si="773"/>
        <v>Autumn</v>
      </c>
      <c r="M9869">
        <f t="shared" si="774"/>
        <v>1903.72</v>
      </c>
    </row>
    <row r="9870" spans="1:13" x14ac:dyDescent="0.25">
      <c r="A9870" t="s">
        <v>146</v>
      </c>
      <c r="B9870" t="s">
        <v>9</v>
      </c>
      <c r="C9870" t="s">
        <v>63</v>
      </c>
      <c r="D9870">
        <v>2</v>
      </c>
      <c r="E9870">
        <v>12.44</v>
      </c>
      <c r="F9870" s="16">
        <f t="shared" si="770"/>
        <v>24.88</v>
      </c>
      <c r="G9870" t="s">
        <v>11</v>
      </c>
      <c r="H9870" t="s">
        <v>40</v>
      </c>
      <c r="I9870" s="1">
        <v>45516</v>
      </c>
      <c r="J9870" t="str">
        <f t="shared" si="771"/>
        <v>August</v>
      </c>
      <c r="K9870" t="str">
        <f t="shared" si="772"/>
        <v>Monday</v>
      </c>
      <c r="L9870" t="str">
        <f t="shared" si="773"/>
        <v>Summer</v>
      </c>
      <c r="M9870">
        <f t="shared" si="774"/>
        <v>530.34</v>
      </c>
    </row>
    <row r="9871" spans="1:13" x14ac:dyDescent="0.25">
      <c r="A9871" t="s">
        <v>171</v>
      </c>
      <c r="B9871" t="s">
        <v>9</v>
      </c>
      <c r="C9871" t="s">
        <v>67</v>
      </c>
      <c r="D9871">
        <v>3</v>
      </c>
      <c r="E9871">
        <v>7.07</v>
      </c>
      <c r="F9871" s="16">
        <f t="shared" si="770"/>
        <v>21.21</v>
      </c>
      <c r="G9871" t="s">
        <v>37</v>
      </c>
      <c r="H9871" t="s">
        <v>12</v>
      </c>
      <c r="I9871" s="1">
        <v>45465</v>
      </c>
      <c r="J9871" t="str">
        <f t="shared" si="771"/>
        <v>June</v>
      </c>
      <c r="K9871" t="str">
        <f t="shared" si="772"/>
        <v>Saturday</v>
      </c>
      <c r="L9871" t="str">
        <f t="shared" si="773"/>
        <v>Summer</v>
      </c>
      <c r="M9871">
        <f t="shared" si="774"/>
        <v>21.21</v>
      </c>
    </row>
    <row r="9872" spans="1:13" x14ac:dyDescent="0.25">
      <c r="A9872" t="s">
        <v>211</v>
      </c>
      <c r="B9872" t="s">
        <v>48</v>
      </c>
      <c r="C9872" t="s">
        <v>49</v>
      </c>
      <c r="D9872">
        <v>3</v>
      </c>
      <c r="E9872">
        <v>39.86</v>
      </c>
      <c r="F9872" s="16">
        <f t="shared" si="770"/>
        <v>119.58</v>
      </c>
      <c r="G9872" t="s">
        <v>20</v>
      </c>
      <c r="H9872" t="s">
        <v>40</v>
      </c>
      <c r="I9872" s="1">
        <v>45466</v>
      </c>
      <c r="J9872" t="str">
        <f t="shared" si="771"/>
        <v>June</v>
      </c>
      <c r="K9872" t="str">
        <f t="shared" si="772"/>
        <v>Sunday</v>
      </c>
      <c r="L9872" t="str">
        <f t="shared" si="773"/>
        <v>Summer</v>
      </c>
      <c r="M9872">
        <f t="shared" si="774"/>
        <v>1394.04</v>
      </c>
    </row>
    <row r="9873" spans="1:13" x14ac:dyDescent="0.25">
      <c r="A9873" t="s">
        <v>146</v>
      </c>
      <c r="B9873" t="s">
        <v>22</v>
      </c>
      <c r="C9873" t="s">
        <v>33</v>
      </c>
      <c r="D9873">
        <v>1</v>
      </c>
      <c r="E9873">
        <v>174.16</v>
      </c>
      <c r="F9873" s="16">
        <f t="shared" si="770"/>
        <v>174.16</v>
      </c>
      <c r="G9873" t="s">
        <v>37</v>
      </c>
      <c r="H9873" t="s">
        <v>12</v>
      </c>
      <c r="I9873" s="1">
        <v>45347</v>
      </c>
      <c r="J9873" t="str">
        <f t="shared" si="771"/>
        <v>February</v>
      </c>
      <c r="K9873" t="str">
        <f t="shared" si="772"/>
        <v>Sunday</v>
      </c>
      <c r="L9873" t="str">
        <f t="shared" si="773"/>
        <v>Winter</v>
      </c>
      <c r="M9873">
        <f t="shared" si="774"/>
        <v>505.46000000000004</v>
      </c>
    </row>
    <row r="9874" spans="1:13" x14ac:dyDescent="0.25">
      <c r="A9874" t="s">
        <v>212</v>
      </c>
      <c r="B9874" t="s">
        <v>35</v>
      </c>
      <c r="C9874" t="s">
        <v>159</v>
      </c>
      <c r="D9874">
        <v>1</v>
      </c>
      <c r="E9874">
        <v>375.88</v>
      </c>
      <c r="F9874" s="16">
        <f t="shared" si="770"/>
        <v>375.88</v>
      </c>
      <c r="G9874" t="s">
        <v>20</v>
      </c>
      <c r="H9874" t="s">
        <v>12</v>
      </c>
      <c r="I9874" s="1">
        <v>45002</v>
      </c>
      <c r="J9874" t="str">
        <f t="shared" si="771"/>
        <v>March</v>
      </c>
      <c r="K9874" t="str">
        <f t="shared" si="772"/>
        <v>Friday</v>
      </c>
      <c r="L9874" t="str">
        <f t="shared" si="773"/>
        <v>Spring</v>
      </c>
      <c r="M9874">
        <f t="shared" si="774"/>
        <v>375.88</v>
      </c>
    </row>
    <row r="9875" spans="1:13" x14ac:dyDescent="0.25">
      <c r="A9875" t="s">
        <v>96</v>
      </c>
      <c r="B9875" t="s">
        <v>14</v>
      </c>
      <c r="C9875" t="s">
        <v>15</v>
      </c>
      <c r="D9875">
        <v>4</v>
      </c>
      <c r="E9875">
        <v>86.72</v>
      </c>
      <c r="F9875" s="16">
        <f t="shared" si="770"/>
        <v>346.88</v>
      </c>
      <c r="G9875" t="s">
        <v>20</v>
      </c>
      <c r="H9875" t="s">
        <v>16</v>
      </c>
      <c r="I9875" s="1">
        <v>45563</v>
      </c>
      <c r="J9875" t="str">
        <f t="shared" si="771"/>
        <v>September</v>
      </c>
      <c r="K9875" t="str">
        <f t="shared" si="772"/>
        <v>Saturday</v>
      </c>
      <c r="L9875" t="str">
        <f t="shared" si="773"/>
        <v>Autumn</v>
      </c>
      <c r="M9875">
        <f t="shared" si="774"/>
        <v>346.88</v>
      </c>
    </row>
    <row r="9876" spans="1:13" x14ac:dyDescent="0.25">
      <c r="A9876" t="s">
        <v>193</v>
      </c>
      <c r="B9876" t="s">
        <v>45</v>
      </c>
      <c r="C9876" t="s">
        <v>161</v>
      </c>
      <c r="D9876">
        <v>2</v>
      </c>
      <c r="E9876">
        <v>2.92</v>
      </c>
      <c r="F9876" s="16">
        <f t="shared" si="770"/>
        <v>5.84</v>
      </c>
      <c r="G9876" t="s">
        <v>24</v>
      </c>
      <c r="H9876" t="s">
        <v>12</v>
      </c>
      <c r="I9876" s="1">
        <v>45661</v>
      </c>
      <c r="J9876" t="str">
        <f t="shared" si="771"/>
        <v>January</v>
      </c>
      <c r="K9876" t="str">
        <f t="shared" si="772"/>
        <v>Saturday</v>
      </c>
      <c r="L9876" t="str">
        <f t="shared" si="773"/>
        <v>Winter</v>
      </c>
      <c r="M9876">
        <f t="shared" si="774"/>
        <v>223.14000000000001</v>
      </c>
    </row>
    <row r="9877" spans="1:13" x14ac:dyDescent="0.25">
      <c r="A9877" t="s">
        <v>194</v>
      </c>
      <c r="B9877" t="s">
        <v>60</v>
      </c>
      <c r="C9877" t="s">
        <v>77</v>
      </c>
      <c r="D9877">
        <v>1</v>
      </c>
      <c r="E9877">
        <v>442.92</v>
      </c>
      <c r="F9877" s="16">
        <f t="shared" si="770"/>
        <v>442.92</v>
      </c>
      <c r="G9877" t="s">
        <v>20</v>
      </c>
      <c r="H9877" t="s">
        <v>16</v>
      </c>
      <c r="I9877" s="1">
        <v>45319</v>
      </c>
      <c r="J9877" t="str">
        <f t="shared" si="771"/>
        <v>January</v>
      </c>
      <c r="K9877" t="str">
        <f t="shared" si="772"/>
        <v>Sunday</v>
      </c>
      <c r="L9877" t="str">
        <f t="shared" si="773"/>
        <v>Winter</v>
      </c>
      <c r="M9877">
        <f t="shared" si="774"/>
        <v>442.92</v>
      </c>
    </row>
    <row r="9878" spans="1:13" x14ac:dyDescent="0.25">
      <c r="A9878" t="s">
        <v>269</v>
      </c>
      <c r="B9878" t="s">
        <v>35</v>
      </c>
      <c r="C9878" t="s">
        <v>159</v>
      </c>
      <c r="D9878">
        <v>1</v>
      </c>
      <c r="E9878">
        <v>512.86</v>
      </c>
      <c r="F9878" s="16">
        <f t="shared" si="770"/>
        <v>512.86</v>
      </c>
      <c r="G9878" t="s">
        <v>24</v>
      </c>
      <c r="H9878" t="s">
        <v>16</v>
      </c>
      <c r="I9878" s="1">
        <v>45545</v>
      </c>
      <c r="J9878" t="str">
        <f t="shared" si="771"/>
        <v>September</v>
      </c>
      <c r="K9878" t="str">
        <f t="shared" si="772"/>
        <v>Tuesday</v>
      </c>
      <c r="L9878" t="str">
        <f t="shared" si="773"/>
        <v>Autumn</v>
      </c>
      <c r="M9878">
        <f t="shared" si="774"/>
        <v>512.86</v>
      </c>
    </row>
    <row r="9879" spans="1:13" x14ac:dyDescent="0.25">
      <c r="A9879" t="s">
        <v>201</v>
      </c>
      <c r="B9879" t="s">
        <v>22</v>
      </c>
      <c r="C9879" t="s">
        <v>23</v>
      </c>
      <c r="D9879">
        <v>5</v>
      </c>
      <c r="E9879">
        <v>24.44</v>
      </c>
      <c r="F9879" s="16">
        <f t="shared" si="770"/>
        <v>122.2</v>
      </c>
      <c r="G9879" t="s">
        <v>37</v>
      </c>
      <c r="H9879" t="s">
        <v>40</v>
      </c>
      <c r="I9879" s="1">
        <v>45397</v>
      </c>
      <c r="J9879" t="str">
        <f t="shared" si="771"/>
        <v>April</v>
      </c>
      <c r="K9879" t="str">
        <f t="shared" si="772"/>
        <v>Monday</v>
      </c>
      <c r="L9879" t="str">
        <f t="shared" si="773"/>
        <v>Spring</v>
      </c>
      <c r="M9879">
        <f t="shared" si="774"/>
        <v>122.2</v>
      </c>
    </row>
    <row r="9880" spans="1:13" x14ac:dyDescent="0.25">
      <c r="A9880" t="s">
        <v>139</v>
      </c>
      <c r="B9880" t="s">
        <v>48</v>
      </c>
      <c r="C9880" t="s">
        <v>111</v>
      </c>
      <c r="D9880">
        <v>2</v>
      </c>
      <c r="E9880">
        <v>24.67</v>
      </c>
      <c r="F9880" s="16">
        <f t="shared" si="770"/>
        <v>49.34</v>
      </c>
      <c r="G9880" t="s">
        <v>20</v>
      </c>
      <c r="H9880" t="s">
        <v>16</v>
      </c>
      <c r="I9880" s="1">
        <v>45160</v>
      </c>
      <c r="J9880" t="str">
        <f t="shared" si="771"/>
        <v>August</v>
      </c>
      <c r="K9880" t="str">
        <f t="shared" si="772"/>
        <v>Tuesday</v>
      </c>
      <c r="L9880" t="str">
        <f t="shared" si="773"/>
        <v>Summer</v>
      </c>
      <c r="M9880">
        <f t="shared" si="774"/>
        <v>91.240000000000009</v>
      </c>
    </row>
    <row r="9881" spans="1:13" x14ac:dyDescent="0.25">
      <c r="A9881" t="s">
        <v>195</v>
      </c>
      <c r="B9881" t="s">
        <v>22</v>
      </c>
      <c r="C9881" t="s">
        <v>23</v>
      </c>
      <c r="D9881">
        <v>1</v>
      </c>
      <c r="E9881">
        <v>15.63</v>
      </c>
      <c r="F9881" s="16">
        <f t="shared" si="770"/>
        <v>15.63</v>
      </c>
      <c r="G9881" t="s">
        <v>37</v>
      </c>
      <c r="H9881" t="s">
        <v>16</v>
      </c>
      <c r="I9881" s="1">
        <v>45229</v>
      </c>
      <c r="J9881" t="str">
        <f t="shared" si="771"/>
        <v>October</v>
      </c>
      <c r="K9881" t="str">
        <f t="shared" si="772"/>
        <v>Monday</v>
      </c>
      <c r="L9881" t="str">
        <f t="shared" si="773"/>
        <v>Autumn</v>
      </c>
      <c r="M9881">
        <f t="shared" si="774"/>
        <v>15.63</v>
      </c>
    </row>
    <row r="9882" spans="1:13" x14ac:dyDescent="0.25">
      <c r="A9882" t="s">
        <v>21</v>
      </c>
      <c r="B9882" t="s">
        <v>69</v>
      </c>
      <c r="C9882" t="s">
        <v>70</v>
      </c>
      <c r="D9882">
        <v>2</v>
      </c>
      <c r="E9882">
        <v>18.63</v>
      </c>
      <c r="F9882" s="16">
        <f t="shared" si="770"/>
        <v>37.26</v>
      </c>
      <c r="G9882" t="s">
        <v>11</v>
      </c>
      <c r="H9882" t="s">
        <v>16</v>
      </c>
      <c r="I9882" s="1">
        <v>45528</v>
      </c>
      <c r="J9882" t="str">
        <f t="shared" si="771"/>
        <v>August</v>
      </c>
      <c r="K9882" t="str">
        <f t="shared" si="772"/>
        <v>Saturday</v>
      </c>
      <c r="L9882" t="str">
        <f t="shared" si="773"/>
        <v>Summer</v>
      </c>
      <c r="M9882">
        <f t="shared" si="774"/>
        <v>37.26</v>
      </c>
    </row>
    <row r="9883" spans="1:13" x14ac:dyDescent="0.25">
      <c r="A9883" t="s">
        <v>211</v>
      </c>
      <c r="B9883" t="s">
        <v>60</v>
      </c>
      <c r="C9883" t="s">
        <v>81</v>
      </c>
      <c r="D9883">
        <v>1</v>
      </c>
      <c r="E9883">
        <v>384.01</v>
      </c>
      <c r="F9883" s="16">
        <f t="shared" si="770"/>
        <v>384.01</v>
      </c>
      <c r="G9883" t="s">
        <v>20</v>
      </c>
      <c r="H9883" t="s">
        <v>12</v>
      </c>
      <c r="I9883" s="1">
        <v>45641</v>
      </c>
      <c r="J9883" t="str">
        <f t="shared" si="771"/>
        <v>December</v>
      </c>
      <c r="K9883" t="str">
        <f t="shared" si="772"/>
        <v>Sunday</v>
      </c>
      <c r="L9883" t="str">
        <f t="shared" si="773"/>
        <v>Winter</v>
      </c>
      <c r="M9883">
        <f t="shared" si="774"/>
        <v>1274.46</v>
      </c>
    </row>
    <row r="9884" spans="1:13" x14ac:dyDescent="0.25">
      <c r="A9884" t="s">
        <v>209</v>
      </c>
      <c r="B9884" t="s">
        <v>55</v>
      </c>
      <c r="C9884" t="s">
        <v>56</v>
      </c>
      <c r="D9884">
        <v>3</v>
      </c>
      <c r="E9884">
        <v>72970.5</v>
      </c>
      <c r="F9884" s="16">
        <f t="shared" si="770"/>
        <v>218911.5</v>
      </c>
      <c r="G9884" t="s">
        <v>20</v>
      </c>
      <c r="H9884" t="s">
        <v>40</v>
      </c>
      <c r="I9884" s="1">
        <v>45334</v>
      </c>
      <c r="J9884" t="str">
        <f t="shared" si="771"/>
        <v>February</v>
      </c>
      <c r="K9884" t="str">
        <f t="shared" si="772"/>
        <v>Monday</v>
      </c>
      <c r="L9884" t="str">
        <f t="shared" si="773"/>
        <v>Winter</v>
      </c>
      <c r="M9884">
        <f t="shared" si="774"/>
        <v>219041.29000000004</v>
      </c>
    </row>
    <row r="9885" spans="1:13" x14ac:dyDescent="0.25">
      <c r="A9885" t="s">
        <v>91</v>
      </c>
      <c r="B9885" t="s">
        <v>69</v>
      </c>
      <c r="C9885" t="s">
        <v>109</v>
      </c>
      <c r="D9885">
        <v>1</v>
      </c>
      <c r="E9885">
        <v>2.04</v>
      </c>
      <c r="F9885" s="16">
        <f t="shared" si="770"/>
        <v>2.04</v>
      </c>
      <c r="G9885" t="s">
        <v>37</v>
      </c>
      <c r="H9885" t="s">
        <v>16</v>
      </c>
      <c r="I9885" s="1">
        <v>45426</v>
      </c>
      <c r="J9885" t="str">
        <f t="shared" si="771"/>
        <v>May</v>
      </c>
      <c r="K9885" t="str">
        <f t="shared" si="772"/>
        <v>Tuesday</v>
      </c>
      <c r="L9885" t="str">
        <f t="shared" si="773"/>
        <v>Spring</v>
      </c>
      <c r="M9885">
        <f t="shared" si="774"/>
        <v>2.04</v>
      </c>
    </row>
    <row r="9886" spans="1:13" x14ac:dyDescent="0.25">
      <c r="A9886" t="s">
        <v>199</v>
      </c>
      <c r="B9886" t="s">
        <v>55</v>
      </c>
      <c r="C9886" t="s">
        <v>58</v>
      </c>
      <c r="D9886">
        <v>3</v>
      </c>
      <c r="E9886">
        <v>44.47</v>
      </c>
      <c r="F9886" s="16">
        <f t="shared" si="770"/>
        <v>133.41</v>
      </c>
      <c r="G9886" t="s">
        <v>24</v>
      </c>
      <c r="H9886" t="s">
        <v>12</v>
      </c>
      <c r="I9886" s="1">
        <v>45510</v>
      </c>
      <c r="J9886" t="str">
        <f t="shared" si="771"/>
        <v>August</v>
      </c>
      <c r="K9886" t="str">
        <f t="shared" si="772"/>
        <v>Tuesday</v>
      </c>
      <c r="L9886" t="str">
        <f t="shared" si="773"/>
        <v>Summer</v>
      </c>
      <c r="M9886">
        <f t="shared" si="774"/>
        <v>263.61</v>
      </c>
    </row>
    <row r="9887" spans="1:13" x14ac:dyDescent="0.25">
      <c r="A9887" t="s">
        <v>118</v>
      </c>
      <c r="B9887" t="s">
        <v>45</v>
      </c>
      <c r="C9887" t="s">
        <v>46</v>
      </c>
      <c r="D9887">
        <v>1</v>
      </c>
      <c r="E9887">
        <v>2.7</v>
      </c>
      <c r="F9887" s="16">
        <f t="shared" si="770"/>
        <v>2.7</v>
      </c>
      <c r="G9887" t="s">
        <v>11</v>
      </c>
      <c r="H9887" t="s">
        <v>16</v>
      </c>
      <c r="I9887" s="1">
        <v>45393</v>
      </c>
      <c r="J9887" t="str">
        <f t="shared" si="771"/>
        <v>April</v>
      </c>
      <c r="K9887" t="str">
        <f t="shared" si="772"/>
        <v>Thursday</v>
      </c>
      <c r="L9887" t="str">
        <f t="shared" si="773"/>
        <v>Spring</v>
      </c>
      <c r="M9887">
        <f t="shared" si="774"/>
        <v>150.05999999999997</v>
      </c>
    </row>
    <row r="9888" spans="1:13" x14ac:dyDescent="0.25">
      <c r="A9888" t="s">
        <v>204</v>
      </c>
      <c r="B9888" t="s">
        <v>45</v>
      </c>
      <c r="C9888" t="s">
        <v>46</v>
      </c>
      <c r="D9888">
        <v>1</v>
      </c>
      <c r="E9888">
        <v>3.21</v>
      </c>
      <c r="F9888" s="16">
        <f t="shared" si="770"/>
        <v>3.21</v>
      </c>
      <c r="G9888" t="s">
        <v>20</v>
      </c>
      <c r="H9888" t="s">
        <v>40</v>
      </c>
      <c r="I9888" s="1">
        <v>45446</v>
      </c>
      <c r="J9888" t="str">
        <f t="shared" si="771"/>
        <v>June</v>
      </c>
      <c r="K9888" t="str">
        <f t="shared" si="772"/>
        <v>Monday</v>
      </c>
      <c r="L9888" t="str">
        <f t="shared" si="773"/>
        <v>Summer</v>
      </c>
      <c r="M9888">
        <f t="shared" si="774"/>
        <v>3.21</v>
      </c>
    </row>
    <row r="9889" spans="1:13" x14ac:dyDescent="0.25">
      <c r="A9889" t="s">
        <v>118</v>
      </c>
      <c r="B9889" t="s">
        <v>69</v>
      </c>
      <c r="C9889" t="s">
        <v>72</v>
      </c>
      <c r="D9889">
        <v>3</v>
      </c>
      <c r="E9889">
        <v>49.12</v>
      </c>
      <c r="F9889" s="16">
        <f t="shared" si="770"/>
        <v>147.35999999999999</v>
      </c>
      <c r="G9889" t="s">
        <v>20</v>
      </c>
      <c r="H9889" t="s">
        <v>16</v>
      </c>
      <c r="I9889" s="1">
        <v>45620</v>
      </c>
      <c r="J9889" t="str">
        <f t="shared" si="771"/>
        <v>November</v>
      </c>
      <c r="K9889" t="str">
        <f t="shared" si="772"/>
        <v>Sunday</v>
      </c>
      <c r="L9889" t="str">
        <f t="shared" si="773"/>
        <v>Autumn</v>
      </c>
      <c r="M9889">
        <f t="shared" si="774"/>
        <v>147.35999999999999</v>
      </c>
    </row>
    <row r="9890" spans="1:13" x14ac:dyDescent="0.25">
      <c r="A9890" t="s">
        <v>140</v>
      </c>
      <c r="B9890" t="s">
        <v>99</v>
      </c>
      <c r="C9890" t="s">
        <v>129</v>
      </c>
      <c r="D9890">
        <v>1</v>
      </c>
      <c r="E9890">
        <v>8.01</v>
      </c>
      <c r="F9890" s="16">
        <f t="shared" si="770"/>
        <v>8.01</v>
      </c>
      <c r="G9890" t="s">
        <v>37</v>
      </c>
      <c r="H9890" t="s">
        <v>40</v>
      </c>
      <c r="I9890" s="1">
        <v>45224</v>
      </c>
      <c r="J9890" t="str">
        <f t="shared" si="771"/>
        <v>October</v>
      </c>
      <c r="K9890" t="str">
        <f t="shared" si="772"/>
        <v>Wednesday</v>
      </c>
      <c r="L9890" t="str">
        <f t="shared" si="773"/>
        <v>Autumn</v>
      </c>
      <c r="M9890">
        <f t="shared" si="774"/>
        <v>8.01</v>
      </c>
    </row>
    <row r="9891" spans="1:13" x14ac:dyDescent="0.25">
      <c r="A9891" t="s">
        <v>84</v>
      </c>
      <c r="B9891" t="s">
        <v>26</v>
      </c>
      <c r="C9891" t="s">
        <v>39</v>
      </c>
      <c r="D9891">
        <v>3</v>
      </c>
      <c r="E9891">
        <v>27.08</v>
      </c>
      <c r="F9891" s="16">
        <f t="shared" si="770"/>
        <v>81.239999999999995</v>
      </c>
      <c r="G9891" t="s">
        <v>20</v>
      </c>
      <c r="H9891" t="s">
        <v>16</v>
      </c>
      <c r="I9891" s="1">
        <v>45531</v>
      </c>
      <c r="J9891" t="str">
        <f t="shared" si="771"/>
        <v>August</v>
      </c>
      <c r="K9891" t="str">
        <f t="shared" si="772"/>
        <v>Tuesday</v>
      </c>
      <c r="L9891" t="str">
        <f t="shared" si="773"/>
        <v>Summer</v>
      </c>
      <c r="M9891">
        <f t="shared" si="774"/>
        <v>81.239999999999995</v>
      </c>
    </row>
    <row r="9892" spans="1:13" x14ac:dyDescent="0.25">
      <c r="A9892" t="s">
        <v>95</v>
      </c>
      <c r="B9892" t="s">
        <v>48</v>
      </c>
      <c r="C9892" t="s">
        <v>196</v>
      </c>
      <c r="D9892">
        <v>3</v>
      </c>
      <c r="E9892">
        <v>43.75</v>
      </c>
      <c r="F9892" s="16">
        <f t="shared" si="770"/>
        <v>131.25</v>
      </c>
      <c r="G9892" t="s">
        <v>24</v>
      </c>
      <c r="H9892" t="s">
        <v>12</v>
      </c>
      <c r="I9892" s="1">
        <v>45164</v>
      </c>
      <c r="J9892" t="str">
        <f t="shared" si="771"/>
        <v>August</v>
      </c>
      <c r="K9892" t="str">
        <f t="shared" si="772"/>
        <v>Saturday</v>
      </c>
      <c r="L9892" t="str">
        <f t="shared" si="773"/>
        <v>Summer</v>
      </c>
      <c r="M9892">
        <f t="shared" si="774"/>
        <v>131.25</v>
      </c>
    </row>
    <row r="9893" spans="1:13" x14ac:dyDescent="0.25">
      <c r="A9893" t="s">
        <v>120</v>
      </c>
      <c r="B9893" t="s">
        <v>48</v>
      </c>
      <c r="C9893" t="s">
        <v>111</v>
      </c>
      <c r="D9893">
        <v>4</v>
      </c>
      <c r="E9893">
        <v>58.14</v>
      </c>
      <c r="F9893" s="16">
        <f t="shared" si="770"/>
        <v>232.56</v>
      </c>
      <c r="G9893" t="s">
        <v>11</v>
      </c>
      <c r="H9893" t="s">
        <v>40</v>
      </c>
      <c r="I9893" s="1">
        <v>45423</v>
      </c>
      <c r="J9893" t="str">
        <f t="shared" si="771"/>
        <v>May</v>
      </c>
      <c r="K9893" t="str">
        <f t="shared" si="772"/>
        <v>Saturday</v>
      </c>
      <c r="L9893" t="str">
        <f t="shared" si="773"/>
        <v>Spring</v>
      </c>
      <c r="M9893">
        <f t="shared" si="774"/>
        <v>624.24</v>
      </c>
    </row>
    <row r="9894" spans="1:13" x14ac:dyDescent="0.25">
      <c r="A9894" t="s">
        <v>209</v>
      </c>
      <c r="B9894" t="s">
        <v>30</v>
      </c>
      <c r="C9894" t="s">
        <v>93</v>
      </c>
      <c r="D9894">
        <v>1</v>
      </c>
      <c r="E9894">
        <v>63.73</v>
      </c>
      <c r="F9894" s="16">
        <f t="shared" si="770"/>
        <v>63.73</v>
      </c>
      <c r="G9894" t="s">
        <v>20</v>
      </c>
      <c r="H9894" t="s">
        <v>40</v>
      </c>
      <c r="I9894" s="1">
        <v>44933</v>
      </c>
      <c r="J9894" t="str">
        <f t="shared" si="771"/>
        <v>January</v>
      </c>
      <c r="K9894" t="str">
        <f t="shared" si="772"/>
        <v>Saturday</v>
      </c>
      <c r="L9894" t="str">
        <f t="shared" si="773"/>
        <v>Winter</v>
      </c>
      <c r="M9894">
        <f t="shared" si="774"/>
        <v>129.79000000000002</v>
      </c>
    </row>
    <row r="9895" spans="1:13" x14ac:dyDescent="0.25">
      <c r="A9895" t="s">
        <v>268</v>
      </c>
      <c r="B9895" t="s">
        <v>18</v>
      </c>
      <c r="C9895" t="s">
        <v>106</v>
      </c>
      <c r="D9895">
        <v>1</v>
      </c>
      <c r="E9895">
        <v>65.03</v>
      </c>
      <c r="F9895" s="16">
        <f t="shared" si="770"/>
        <v>65.03</v>
      </c>
      <c r="G9895" t="s">
        <v>24</v>
      </c>
      <c r="H9895" t="s">
        <v>16</v>
      </c>
      <c r="I9895" s="1">
        <v>45363</v>
      </c>
      <c r="J9895" t="str">
        <f t="shared" si="771"/>
        <v>March</v>
      </c>
      <c r="K9895" t="str">
        <f t="shared" si="772"/>
        <v>Tuesday</v>
      </c>
      <c r="L9895" t="str">
        <f t="shared" si="773"/>
        <v>Spring</v>
      </c>
      <c r="M9895">
        <f t="shared" si="774"/>
        <v>106.03</v>
      </c>
    </row>
    <row r="9896" spans="1:13" x14ac:dyDescent="0.25">
      <c r="A9896" t="s">
        <v>177</v>
      </c>
      <c r="B9896" t="s">
        <v>30</v>
      </c>
      <c r="C9896" t="s">
        <v>93</v>
      </c>
      <c r="D9896">
        <v>1</v>
      </c>
      <c r="E9896">
        <v>61.95</v>
      </c>
      <c r="F9896" s="16">
        <f t="shared" si="770"/>
        <v>61.95</v>
      </c>
      <c r="G9896" t="s">
        <v>20</v>
      </c>
      <c r="H9896" t="s">
        <v>40</v>
      </c>
      <c r="I9896" s="1">
        <v>45354</v>
      </c>
      <c r="J9896" t="str">
        <f t="shared" si="771"/>
        <v>March</v>
      </c>
      <c r="K9896" t="str">
        <f t="shared" si="772"/>
        <v>Sunday</v>
      </c>
      <c r="L9896" t="str">
        <f t="shared" si="773"/>
        <v>Spring</v>
      </c>
      <c r="M9896">
        <f t="shared" si="774"/>
        <v>61.95</v>
      </c>
    </row>
    <row r="9897" spans="1:13" x14ac:dyDescent="0.25">
      <c r="A9897" t="s">
        <v>248</v>
      </c>
      <c r="B9897" t="s">
        <v>55</v>
      </c>
      <c r="C9897" t="s">
        <v>56</v>
      </c>
      <c r="D9897">
        <v>3</v>
      </c>
      <c r="E9897">
        <v>27587.08</v>
      </c>
      <c r="F9897" s="16">
        <f t="shared" si="770"/>
        <v>82761.240000000005</v>
      </c>
      <c r="G9897" t="s">
        <v>24</v>
      </c>
      <c r="H9897" t="s">
        <v>12</v>
      </c>
      <c r="I9897" s="1">
        <v>45510</v>
      </c>
      <c r="J9897" t="str">
        <f t="shared" si="771"/>
        <v>August</v>
      </c>
      <c r="K9897" t="str">
        <f t="shared" si="772"/>
        <v>Tuesday</v>
      </c>
      <c r="L9897" t="str">
        <f t="shared" si="773"/>
        <v>Summer</v>
      </c>
      <c r="M9897">
        <f t="shared" si="774"/>
        <v>82761.240000000005</v>
      </c>
    </row>
    <row r="9898" spans="1:13" x14ac:dyDescent="0.25">
      <c r="A9898" t="s">
        <v>200</v>
      </c>
      <c r="B9898" t="s">
        <v>26</v>
      </c>
      <c r="C9898" t="s">
        <v>39</v>
      </c>
      <c r="D9898">
        <v>3</v>
      </c>
      <c r="E9898">
        <v>82.25</v>
      </c>
      <c r="F9898" s="16">
        <f t="shared" si="770"/>
        <v>246.75</v>
      </c>
      <c r="G9898" t="s">
        <v>11</v>
      </c>
      <c r="H9898" t="s">
        <v>12</v>
      </c>
      <c r="I9898" s="1">
        <v>45576</v>
      </c>
      <c r="J9898" t="str">
        <f t="shared" si="771"/>
        <v>October</v>
      </c>
      <c r="K9898" t="str">
        <f t="shared" si="772"/>
        <v>Friday</v>
      </c>
      <c r="L9898" t="str">
        <f t="shared" si="773"/>
        <v>Autumn</v>
      </c>
      <c r="M9898">
        <f t="shared" si="774"/>
        <v>2625.58</v>
      </c>
    </row>
    <row r="9899" spans="1:13" x14ac:dyDescent="0.25">
      <c r="A9899" t="s">
        <v>57</v>
      </c>
      <c r="B9899" t="s">
        <v>45</v>
      </c>
      <c r="C9899" t="s">
        <v>161</v>
      </c>
      <c r="D9899">
        <v>1</v>
      </c>
      <c r="E9899">
        <v>5.0599999999999996</v>
      </c>
      <c r="F9899" s="16">
        <f t="shared" si="770"/>
        <v>5.0599999999999996</v>
      </c>
      <c r="G9899" t="s">
        <v>24</v>
      </c>
      <c r="H9899" t="s">
        <v>16</v>
      </c>
      <c r="I9899" s="1">
        <v>45595</v>
      </c>
      <c r="J9899" t="str">
        <f t="shared" si="771"/>
        <v>October</v>
      </c>
      <c r="K9899" t="str">
        <f t="shared" si="772"/>
        <v>Wednesday</v>
      </c>
      <c r="L9899" t="str">
        <f t="shared" si="773"/>
        <v>Autumn</v>
      </c>
      <c r="M9899">
        <f t="shared" si="774"/>
        <v>430.47</v>
      </c>
    </row>
    <row r="9900" spans="1:13" x14ac:dyDescent="0.25">
      <c r="A9900" t="s">
        <v>114</v>
      </c>
      <c r="B9900" t="s">
        <v>35</v>
      </c>
      <c r="C9900" t="s">
        <v>36</v>
      </c>
      <c r="D9900">
        <v>1</v>
      </c>
      <c r="E9900">
        <v>1068.1099999999999</v>
      </c>
      <c r="F9900" s="16">
        <f t="shared" si="770"/>
        <v>1068.1099999999999</v>
      </c>
      <c r="G9900" t="s">
        <v>37</v>
      </c>
      <c r="H9900" t="s">
        <v>12</v>
      </c>
      <c r="I9900" s="1">
        <v>45172</v>
      </c>
      <c r="J9900" t="str">
        <f t="shared" si="771"/>
        <v>September</v>
      </c>
      <c r="K9900" t="str">
        <f t="shared" si="772"/>
        <v>Sunday</v>
      </c>
      <c r="L9900" t="str">
        <f t="shared" si="773"/>
        <v>Autumn</v>
      </c>
      <c r="M9900">
        <f t="shared" si="774"/>
        <v>2010.1599999999999</v>
      </c>
    </row>
    <row r="9901" spans="1:13" x14ac:dyDescent="0.25">
      <c r="A9901" t="s">
        <v>139</v>
      </c>
      <c r="B9901" t="s">
        <v>22</v>
      </c>
      <c r="C9901" t="s">
        <v>23</v>
      </c>
      <c r="D9901">
        <v>2</v>
      </c>
      <c r="E9901">
        <v>20.95</v>
      </c>
      <c r="F9901" s="16">
        <f t="shared" si="770"/>
        <v>41.9</v>
      </c>
      <c r="G9901" t="s">
        <v>20</v>
      </c>
      <c r="H9901" t="s">
        <v>16</v>
      </c>
      <c r="I9901" s="1">
        <v>45661</v>
      </c>
      <c r="J9901" t="str">
        <f t="shared" si="771"/>
        <v>January</v>
      </c>
      <c r="K9901" t="str">
        <f t="shared" si="772"/>
        <v>Saturday</v>
      </c>
      <c r="L9901" t="str">
        <f t="shared" si="773"/>
        <v>Winter</v>
      </c>
      <c r="M9901">
        <f t="shared" si="774"/>
        <v>41.9</v>
      </c>
    </row>
    <row r="9902" spans="1:13" x14ac:dyDescent="0.25">
      <c r="A9902" t="s">
        <v>133</v>
      </c>
      <c r="B9902" t="s">
        <v>45</v>
      </c>
      <c r="C9902" t="s">
        <v>103</v>
      </c>
      <c r="D9902">
        <v>5</v>
      </c>
      <c r="E9902">
        <v>11.27</v>
      </c>
      <c r="F9902" s="16">
        <f t="shared" si="770"/>
        <v>56.349999999999994</v>
      </c>
      <c r="G9902" t="s">
        <v>37</v>
      </c>
      <c r="H9902" t="s">
        <v>16</v>
      </c>
      <c r="I9902" s="1">
        <v>44952</v>
      </c>
      <c r="J9902" t="str">
        <f t="shared" si="771"/>
        <v>January</v>
      </c>
      <c r="K9902" t="str">
        <f t="shared" si="772"/>
        <v>Thursday</v>
      </c>
      <c r="L9902" t="str">
        <f t="shared" si="773"/>
        <v>Winter</v>
      </c>
      <c r="M9902">
        <f t="shared" si="774"/>
        <v>441.95000000000005</v>
      </c>
    </row>
    <row r="9903" spans="1:13" x14ac:dyDescent="0.25">
      <c r="A9903" t="s">
        <v>222</v>
      </c>
      <c r="B9903" t="s">
        <v>45</v>
      </c>
      <c r="C9903" t="s">
        <v>161</v>
      </c>
      <c r="D9903">
        <v>3</v>
      </c>
      <c r="E9903">
        <v>5.88</v>
      </c>
      <c r="F9903" s="16">
        <f t="shared" si="770"/>
        <v>17.64</v>
      </c>
      <c r="G9903" t="s">
        <v>20</v>
      </c>
      <c r="H9903" t="s">
        <v>16</v>
      </c>
      <c r="I9903" s="1">
        <v>45343</v>
      </c>
      <c r="J9903" t="str">
        <f t="shared" si="771"/>
        <v>February</v>
      </c>
      <c r="K9903" t="str">
        <f t="shared" si="772"/>
        <v>Wednesday</v>
      </c>
      <c r="L9903" t="str">
        <f t="shared" si="773"/>
        <v>Winter</v>
      </c>
      <c r="M9903">
        <f t="shared" si="774"/>
        <v>110.48</v>
      </c>
    </row>
    <row r="9904" spans="1:13" x14ac:dyDescent="0.25">
      <c r="A9904" t="s">
        <v>112</v>
      </c>
      <c r="B9904" t="s">
        <v>14</v>
      </c>
      <c r="C9904" t="s">
        <v>15</v>
      </c>
      <c r="D9904">
        <v>2</v>
      </c>
      <c r="E9904">
        <v>24.44</v>
      </c>
      <c r="F9904" s="16">
        <f t="shared" si="770"/>
        <v>48.88</v>
      </c>
      <c r="G9904" t="s">
        <v>24</v>
      </c>
      <c r="H9904" t="s">
        <v>40</v>
      </c>
      <c r="I9904" s="1">
        <v>45577</v>
      </c>
      <c r="J9904" t="str">
        <f t="shared" si="771"/>
        <v>October</v>
      </c>
      <c r="K9904" t="str">
        <f t="shared" si="772"/>
        <v>Saturday</v>
      </c>
      <c r="L9904" t="str">
        <f t="shared" si="773"/>
        <v>Autumn</v>
      </c>
      <c r="M9904">
        <f t="shared" si="774"/>
        <v>48.88</v>
      </c>
    </row>
    <row r="9905" spans="1:13" x14ac:dyDescent="0.25">
      <c r="A9905" t="s">
        <v>249</v>
      </c>
      <c r="B9905" t="s">
        <v>9</v>
      </c>
      <c r="C9905" t="s">
        <v>10</v>
      </c>
      <c r="D9905">
        <v>3</v>
      </c>
      <c r="E9905">
        <v>2.9</v>
      </c>
      <c r="F9905" s="16">
        <f t="shared" si="770"/>
        <v>8.6999999999999993</v>
      </c>
      <c r="G9905" t="s">
        <v>24</v>
      </c>
      <c r="H9905" t="s">
        <v>40</v>
      </c>
      <c r="I9905" s="1">
        <v>45586</v>
      </c>
      <c r="J9905" t="str">
        <f t="shared" si="771"/>
        <v>October</v>
      </c>
      <c r="K9905" t="str">
        <f t="shared" si="772"/>
        <v>Monday</v>
      </c>
      <c r="L9905" t="str">
        <f t="shared" si="773"/>
        <v>Autumn</v>
      </c>
      <c r="M9905">
        <f t="shared" si="774"/>
        <v>8.6999999999999993</v>
      </c>
    </row>
    <row r="9906" spans="1:13" x14ac:dyDescent="0.25">
      <c r="A9906" t="s">
        <v>44</v>
      </c>
      <c r="B9906" t="s">
        <v>48</v>
      </c>
      <c r="C9906" t="s">
        <v>49</v>
      </c>
      <c r="D9906">
        <v>5</v>
      </c>
      <c r="E9906">
        <v>67.260000000000005</v>
      </c>
      <c r="F9906" s="16">
        <f t="shared" si="770"/>
        <v>336.3</v>
      </c>
      <c r="G9906" t="s">
        <v>24</v>
      </c>
      <c r="H9906" t="s">
        <v>12</v>
      </c>
      <c r="I9906" s="1">
        <v>45035</v>
      </c>
      <c r="J9906" t="str">
        <f t="shared" si="771"/>
        <v>April</v>
      </c>
      <c r="K9906" t="str">
        <f t="shared" si="772"/>
        <v>Wednesday</v>
      </c>
      <c r="L9906" t="str">
        <f t="shared" si="773"/>
        <v>Spring</v>
      </c>
      <c r="M9906">
        <f t="shared" si="774"/>
        <v>411.21999999999997</v>
      </c>
    </row>
    <row r="9907" spans="1:13" x14ac:dyDescent="0.25">
      <c r="A9907" t="s">
        <v>141</v>
      </c>
      <c r="B9907" t="s">
        <v>45</v>
      </c>
      <c r="C9907" t="s">
        <v>103</v>
      </c>
      <c r="D9907">
        <v>4</v>
      </c>
      <c r="E9907">
        <v>12.42</v>
      </c>
      <c r="F9907" s="16">
        <f t="shared" si="770"/>
        <v>49.68</v>
      </c>
      <c r="G9907" t="s">
        <v>20</v>
      </c>
      <c r="H9907" t="s">
        <v>40</v>
      </c>
      <c r="I9907" s="1">
        <v>45535</v>
      </c>
      <c r="J9907" t="str">
        <f t="shared" si="771"/>
        <v>August</v>
      </c>
      <c r="K9907" t="str">
        <f t="shared" si="772"/>
        <v>Saturday</v>
      </c>
      <c r="L9907" t="str">
        <f t="shared" si="773"/>
        <v>Summer</v>
      </c>
      <c r="M9907">
        <f t="shared" si="774"/>
        <v>6300.96</v>
      </c>
    </row>
    <row r="9908" spans="1:13" x14ac:dyDescent="0.25">
      <c r="A9908" t="s">
        <v>130</v>
      </c>
      <c r="B9908" t="s">
        <v>48</v>
      </c>
      <c r="C9908" t="s">
        <v>196</v>
      </c>
      <c r="D9908">
        <v>3</v>
      </c>
      <c r="E9908">
        <v>23.82</v>
      </c>
      <c r="F9908" s="16">
        <f t="shared" si="770"/>
        <v>71.460000000000008</v>
      </c>
      <c r="G9908" t="s">
        <v>11</v>
      </c>
      <c r="H9908" t="s">
        <v>40</v>
      </c>
      <c r="I9908" s="1">
        <v>45066</v>
      </c>
      <c r="J9908" t="str">
        <f t="shared" si="771"/>
        <v>May</v>
      </c>
      <c r="K9908" t="str">
        <f t="shared" si="772"/>
        <v>Saturday</v>
      </c>
      <c r="L9908" t="str">
        <f t="shared" si="773"/>
        <v>Spring</v>
      </c>
      <c r="M9908">
        <f t="shared" si="774"/>
        <v>71.460000000000008</v>
      </c>
    </row>
    <row r="9909" spans="1:13" x14ac:dyDescent="0.25">
      <c r="A9909" t="s">
        <v>160</v>
      </c>
      <c r="B9909" t="s">
        <v>18</v>
      </c>
      <c r="C9909" t="s">
        <v>19</v>
      </c>
      <c r="D9909">
        <v>1</v>
      </c>
      <c r="E9909">
        <v>68.23</v>
      </c>
      <c r="F9909" s="16">
        <f t="shared" si="770"/>
        <v>68.23</v>
      </c>
      <c r="G9909" t="s">
        <v>24</v>
      </c>
      <c r="H9909" t="s">
        <v>12</v>
      </c>
      <c r="I9909" s="1">
        <v>45392</v>
      </c>
      <c r="J9909" t="str">
        <f t="shared" si="771"/>
        <v>April</v>
      </c>
      <c r="K9909" t="str">
        <f t="shared" si="772"/>
        <v>Wednesday</v>
      </c>
      <c r="L9909" t="str">
        <f t="shared" si="773"/>
        <v>Spring</v>
      </c>
      <c r="M9909">
        <f t="shared" si="774"/>
        <v>68.23</v>
      </c>
    </row>
    <row r="9910" spans="1:13" x14ac:dyDescent="0.25">
      <c r="A9910" t="s">
        <v>253</v>
      </c>
      <c r="B9910" t="s">
        <v>26</v>
      </c>
      <c r="C9910" t="s">
        <v>27</v>
      </c>
      <c r="D9910">
        <v>4</v>
      </c>
      <c r="E9910">
        <v>45.29</v>
      </c>
      <c r="F9910" s="16">
        <f t="shared" si="770"/>
        <v>181.16</v>
      </c>
      <c r="G9910" t="s">
        <v>20</v>
      </c>
      <c r="H9910" t="s">
        <v>12</v>
      </c>
      <c r="I9910" s="1">
        <v>45609</v>
      </c>
      <c r="J9910" t="str">
        <f t="shared" si="771"/>
        <v>November</v>
      </c>
      <c r="K9910" t="str">
        <f t="shared" si="772"/>
        <v>Wednesday</v>
      </c>
      <c r="L9910" t="str">
        <f t="shared" si="773"/>
        <v>Autumn</v>
      </c>
      <c r="M9910">
        <f t="shared" si="774"/>
        <v>181.16</v>
      </c>
    </row>
    <row r="9911" spans="1:13" x14ac:dyDescent="0.25">
      <c r="A9911" t="s">
        <v>68</v>
      </c>
      <c r="B9911" t="s">
        <v>55</v>
      </c>
      <c r="C9911" t="s">
        <v>56</v>
      </c>
      <c r="D9911">
        <v>1</v>
      </c>
      <c r="E9911">
        <v>62682.74</v>
      </c>
      <c r="F9911" s="16">
        <f t="shared" si="770"/>
        <v>62682.74</v>
      </c>
      <c r="G9911" t="s">
        <v>37</v>
      </c>
      <c r="H9911" t="s">
        <v>12</v>
      </c>
      <c r="I9911" s="1">
        <v>45426</v>
      </c>
      <c r="J9911" t="str">
        <f t="shared" si="771"/>
        <v>May</v>
      </c>
      <c r="K9911" t="str">
        <f t="shared" si="772"/>
        <v>Tuesday</v>
      </c>
      <c r="L9911" t="str">
        <f t="shared" si="773"/>
        <v>Spring</v>
      </c>
      <c r="M9911">
        <f t="shared" si="774"/>
        <v>62682.74</v>
      </c>
    </row>
    <row r="9912" spans="1:13" x14ac:dyDescent="0.25">
      <c r="A9912" t="s">
        <v>141</v>
      </c>
      <c r="B9912" t="s">
        <v>18</v>
      </c>
      <c r="C9912" t="s">
        <v>148</v>
      </c>
      <c r="D9912">
        <v>1</v>
      </c>
      <c r="E9912">
        <v>6251.28</v>
      </c>
      <c r="F9912" s="16">
        <f t="shared" si="770"/>
        <v>6251.28</v>
      </c>
      <c r="G9912" t="s">
        <v>11</v>
      </c>
      <c r="H9912" t="s">
        <v>12</v>
      </c>
      <c r="I9912" s="1">
        <v>45080</v>
      </c>
      <c r="J9912" t="str">
        <f t="shared" si="771"/>
        <v>June</v>
      </c>
      <c r="K9912" t="str">
        <f t="shared" si="772"/>
        <v>Saturday</v>
      </c>
      <c r="L9912" t="str">
        <f t="shared" si="773"/>
        <v>Summer</v>
      </c>
      <c r="M9912">
        <f t="shared" si="774"/>
        <v>6251.28</v>
      </c>
    </row>
    <row r="9913" spans="1:13" x14ac:dyDescent="0.25">
      <c r="A9913" t="s">
        <v>149</v>
      </c>
      <c r="B9913" t="s">
        <v>55</v>
      </c>
      <c r="C9913" t="s">
        <v>58</v>
      </c>
      <c r="D9913">
        <v>4</v>
      </c>
      <c r="E9913">
        <v>75.33</v>
      </c>
      <c r="F9913" s="16">
        <f t="shared" si="770"/>
        <v>301.32</v>
      </c>
      <c r="G9913" t="s">
        <v>11</v>
      </c>
      <c r="H9913" t="s">
        <v>12</v>
      </c>
      <c r="I9913" s="1">
        <v>45308</v>
      </c>
      <c r="J9913" t="str">
        <f t="shared" si="771"/>
        <v>January</v>
      </c>
      <c r="K9913" t="str">
        <f t="shared" si="772"/>
        <v>Wednesday</v>
      </c>
      <c r="L9913" t="str">
        <f t="shared" si="773"/>
        <v>Winter</v>
      </c>
      <c r="M9913">
        <f t="shared" si="774"/>
        <v>301.32</v>
      </c>
    </row>
    <row r="9914" spans="1:13" x14ac:dyDescent="0.25">
      <c r="A9914" t="s">
        <v>167</v>
      </c>
      <c r="B9914" t="s">
        <v>60</v>
      </c>
      <c r="C9914" t="s">
        <v>61</v>
      </c>
      <c r="D9914">
        <v>1</v>
      </c>
      <c r="E9914">
        <v>400.25</v>
      </c>
      <c r="F9914" s="16">
        <f t="shared" si="770"/>
        <v>400.25</v>
      </c>
      <c r="G9914" t="s">
        <v>24</v>
      </c>
      <c r="H9914" t="s">
        <v>12</v>
      </c>
      <c r="I9914" s="1">
        <v>44952</v>
      </c>
      <c r="J9914" t="str">
        <f t="shared" si="771"/>
        <v>January</v>
      </c>
      <c r="K9914" t="str">
        <f t="shared" si="772"/>
        <v>Thursday</v>
      </c>
      <c r="L9914" t="str">
        <f t="shared" si="773"/>
        <v>Winter</v>
      </c>
      <c r="M9914">
        <f t="shared" si="774"/>
        <v>409.98</v>
      </c>
    </row>
    <row r="9915" spans="1:13" x14ac:dyDescent="0.25">
      <c r="A9915" t="s">
        <v>260</v>
      </c>
      <c r="B9915" t="s">
        <v>22</v>
      </c>
      <c r="C9915" t="s">
        <v>142</v>
      </c>
      <c r="D9915">
        <v>5</v>
      </c>
      <c r="E9915">
        <v>399.86</v>
      </c>
      <c r="F9915" s="16">
        <f t="shared" si="770"/>
        <v>1999.3000000000002</v>
      </c>
      <c r="G9915" t="s">
        <v>37</v>
      </c>
      <c r="H9915" t="s">
        <v>40</v>
      </c>
      <c r="I9915" s="1">
        <v>45070</v>
      </c>
      <c r="J9915" t="str">
        <f t="shared" si="771"/>
        <v>May</v>
      </c>
      <c r="K9915" t="str">
        <f t="shared" si="772"/>
        <v>Wednesday</v>
      </c>
      <c r="L9915" t="str">
        <f t="shared" si="773"/>
        <v>Spring</v>
      </c>
      <c r="M9915">
        <f t="shared" si="774"/>
        <v>1999.3000000000002</v>
      </c>
    </row>
    <row r="9916" spans="1:13" x14ac:dyDescent="0.25">
      <c r="A9916" t="s">
        <v>208</v>
      </c>
      <c r="B9916" t="s">
        <v>30</v>
      </c>
      <c r="C9916" t="s">
        <v>93</v>
      </c>
      <c r="D9916">
        <v>1</v>
      </c>
      <c r="E9916">
        <v>89.59</v>
      </c>
      <c r="F9916" s="16">
        <f t="shared" si="770"/>
        <v>89.59</v>
      </c>
      <c r="G9916" t="s">
        <v>11</v>
      </c>
      <c r="H9916" t="s">
        <v>12</v>
      </c>
      <c r="I9916" s="1">
        <v>45223</v>
      </c>
      <c r="J9916" t="str">
        <f t="shared" si="771"/>
        <v>October</v>
      </c>
      <c r="K9916" t="str">
        <f t="shared" si="772"/>
        <v>Tuesday</v>
      </c>
      <c r="L9916" t="str">
        <f t="shared" si="773"/>
        <v>Autumn</v>
      </c>
      <c r="M9916">
        <f t="shared" si="774"/>
        <v>89.59</v>
      </c>
    </row>
    <row r="9917" spans="1:13" x14ac:dyDescent="0.25">
      <c r="A9917" t="s">
        <v>226</v>
      </c>
      <c r="B9917" t="s">
        <v>69</v>
      </c>
      <c r="C9917" t="s">
        <v>70</v>
      </c>
      <c r="D9917">
        <v>2</v>
      </c>
      <c r="E9917">
        <v>15.38</v>
      </c>
      <c r="F9917" s="16">
        <f t="shared" si="770"/>
        <v>30.76</v>
      </c>
      <c r="G9917" t="s">
        <v>20</v>
      </c>
      <c r="H9917" t="s">
        <v>40</v>
      </c>
      <c r="I9917" s="1">
        <v>45119</v>
      </c>
      <c r="J9917" t="str">
        <f t="shared" si="771"/>
        <v>July</v>
      </c>
      <c r="K9917" t="str">
        <f t="shared" si="772"/>
        <v>Wednesday</v>
      </c>
      <c r="L9917" t="str">
        <f t="shared" si="773"/>
        <v>Summer</v>
      </c>
      <c r="M9917">
        <f t="shared" si="774"/>
        <v>56.06</v>
      </c>
    </row>
    <row r="9918" spans="1:13" x14ac:dyDescent="0.25">
      <c r="A9918" t="s">
        <v>82</v>
      </c>
      <c r="B9918" t="s">
        <v>26</v>
      </c>
      <c r="C9918" t="s">
        <v>27</v>
      </c>
      <c r="D9918">
        <v>3</v>
      </c>
      <c r="E9918">
        <v>10.57</v>
      </c>
      <c r="F9918" s="16">
        <f t="shared" si="770"/>
        <v>31.71</v>
      </c>
      <c r="G9918" t="s">
        <v>11</v>
      </c>
      <c r="H9918" t="s">
        <v>16</v>
      </c>
      <c r="I9918" s="1">
        <v>45610</v>
      </c>
      <c r="J9918" t="str">
        <f t="shared" si="771"/>
        <v>November</v>
      </c>
      <c r="K9918" t="str">
        <f t="shared" si="772"/>
        <v>Thursday</v>
      </c>
      <c r="L9918" t="str">
        <f t="shared" si="773"/>
        <v>Autumn</v>
      </c>
      <c r="M9918">
        <f t="shared" si="774"/>
        <v>31.71</v>
      </c>
    </row>
    <row r="9919" spans="1:13" x14ac:dyDescent="0.25">
      <c r="A9919" t="s">
        <v>213</v>
      </c>
      <c r="B9919" t="s">
        <v>55</v>
      </c>
      <c r="C9919" t="s">
        <v>164</v>
      </c>
      <c r="D9919">
        <v>4</v>
      </c>
      <c r="E9919">
        <v>599.66999999999996</v>
      </c>
      <c r="F9919" s="16">
        <f t="shared" si="770"/>
        <v>2398.6799999999998</v>
      </c>
      <c r="G9919" t="s">
        <v>37</v>
      </c>
      <c r="H9919" t="s">
        <v>16</v>
      </c>
      <c r="I9919" s="1">
        <v>45641</v>
      </c>
      <c r="J9919" t="str">
        <f t="shared" si="771"/>
        <v>December</v>
      </c>
      <c r="K9919" t="str">
        <f t="shared" si="772"/>
        <v>Sunday</v>
      </c>
      <c r="L9919" t="str">
        <f t="shared" si="773"/>
        <v>Winter</v>
      </c>
      <c r="M9919">
        <f t="shared" si="774"/>
        <v>2398.6799999999998</v>
      </c>
    </row>
    <row r="9920" spans="1:13" x14ac:dyDescent="0.25">
      <c r="A9920" t="s">
        <v>66</v>
      </c>
      <c r="B9920" t="s">
        <v>99</v>
      </c>
      <c r="C9920" t="s">
        <v>100</v>
      </c>
      <c r="D9920">
        <v>1</v>
      </c>
      <c r="E9920">
        <v>18.29</v>
      </c>
      <c r="F9920" s="16">
        <f t="shared" si="770"/>
        <v>18.29</v>
      </c>
      <c r="G9920" t="s">
        <v>11</v>
      </c>
      <c r="H9920" t="s">
        <v>40</v>
      </c>
      <c r="I9920" s="1">
        <v>45188</v>
      </c>
      <c r="J9920" t="str">
        <f t="shared" si="771"/>
        <v>September</v>
      </c>
      <c r="K9920" t="str">
        <f t="shared" si="772"/>
        <v>Tuesday</v>
      </c>
      <c r="L9920" t="str">
        <f t="shared" si="773"/>
        <v>Autumn</v>
      </c>
      <c r="M9920">
        <f t="shared" si="774"/>
        <v>306.95</v>
      </c>
    </row>
    <row r="9921" spans="1:13" x14ac:dyDescent="0.25">
      <c r="A9921" t="s">
        <v>211</v>
      </c>
      <c r="B9921" t="s">
        <v>22</v>
      </c>
      <c r="C9921" t="s">
        <v>33</v>
      </c>
      <c r="D9921">
        <v>5</v>
      </c>
      <c r="E9921">
        <v>178.09</v>
      </c>
      <c r="F9921" s="16">
        <f t="shared" si="770"/>
        <v>890.45</v>
      </c>
      <c r="G9921" t="s">
        <v>11</v>
      </c>
      <c r="H9921" t="s">
        <v>40</v>
      </c>
      <c r="I9921" s="1">
        <v>45035</v>
      </c>
      <c r="J9921" t="str">
        <f t="shared" si="771"/>
        <v>April</v>
      </c>
      <c r="K9921" t="str">
        <f t="shared" si="772"/>
        <v>Wednesday</v>
      </c>
      <c r="L9921" t="str">
        <f t="shared" si="773"/>
        <v>Spring</v>
      </c>
      <c r="M9921">
        <f t="shared" si="774"/>
        <v>890.45</v>
      </c>
    </row>
    <row r="9922" spans="1:13" x14ac:dyDescent="0.25">
      <c r="A9922" t="s">
        <v>227</v>
      </c>
      <c r="B9922" t="s">
        <v>30</v>
      </c>
      <c r="C9922" t="s">
        <v>31</v>
      </c>
      <c r="D9922">
        <v>1</v>
      </c>
      <c r="E9922">
        <v>769.45</v>
      </c>
      <c r="F9922" s="16">
        <f t="shared" si="770"/>
        <v>769.45</v>
      </c>
      <c r="G9922" t="s">
        <v>24</v>
      </c>
      <c r="H9922" t="s">
        <v>12</v>
      </c>
      <c r="I9922" s="1">
        <v>45620</v>
      </c>
      <c r="J9922" t="str">
        <f t="shared" si="771"/>
        <v>November</v>
      </c>
      <c r="K9922" t="str">
        <f t="shared" si="772"/>
        <v>Sunday</v>
      </c>
      <c r="L9922" t="str">
        <f t="shared" si="773"/>
        <v>Autumn</v>
      </c>
      <c r="M9922">
        <f t="shared" si="774"/>
        <v>769.45</v>
      </c>
    </row>
    <row r="9923" spans="1:13" x14ac:dyDescent="0.25">
      <c r="A9923" t="s">
        <v>165</v>
      </c>
      <c r="B9923" t="s">
        <v>48</v>
      </c>
      <c r="C9923" t="s">
        <v>111</v>
      </c>
      <c r="D9923">
        <v>3</v>
      </c>
      <c r="E9923">
        <v>16.57</v>
      </c>
      <c r="F9923" s="16">
        <f t="shared" ref="F9923:F9986" si="775">D9923*E9923</f>
        <v>49.71</v>
      </c>
      <c r="G9923" t="s">
        <v>24</v>
      </c>
      <c r="H9923" t="s">
        <v>12</v>
      </c>
      <c r="I9923" s="1">
        <v>45648</v>
      </c>
      <c r="J9923" t="str">
        <f t="shared" ref="J9923:J9986" si="776">TEXT(I9923,"mmmm")</f>
        <v>December</v>
      </c>
      <c r="K9923" t="str">
        <f t="shared" ref="K9923:K9986" si="777">TEXT(I9923,"dddd")</f>
        <v>Sunday</v>
      </c>
      <c r="L9923" t="str">
        <f t="shared" ref="L9923:L9986" si="778">IF(OR(MONTH(I9923)=3,MONTH(I9923)=4,MONTH(I9923)=5),"Spring",IF(OR(MONTH(I9923)=6,MONTH(I9923)=7,MONTH(I9923)=8),"Summer",IF(OR(MONTH(I9923)=9,MONTH(I9923)=10,MONTH(I9923)=11),"Autumn",IF(OR(MONTH(I9923)=12,MONTH(I9923)=1,MONTH(I9923)=2),"Winter"))))</f>
        <v>Winter</v>
      </c>
      <c r="M9923">
        <f t="shared" ref="M9923:M9986" si="779">SUMIF(A9923:A19922,A9923,F9923:F19922)</f>
        <v>49.71</v>
      </c>
    </row>
    <row r="9924" spans="1:13" x14ac:dyDescent="0.25">
      <c r="A9924" t="s">
        <v>71</v>
      </c>
      <c r="B9924" t="s">
        <v>26</v>
      </c>
      <c r="C9924" t="s">
        <v>27</v>
      </c>
      <c r="D9924">
        <v>2</v>
      </c>
      <c r="E9924">
        <v>25.45</v>
      </c>
      <c r="F9924" s="16">
        <f t="shared" si="775"/>
        <v>50.9</v>
      </c>
      <c r="G9924" t="s">
        <v>37</v>
      </c>
      <c r="H9924" t="s">
        <v>40</v>
      </c>
      <c r="I9924" s="1">
        <v>45245</v>
      </c>
      <c r="J9924" t="str">
        <f t="shared" si="776"/>
        <v>November</v>
      </c>
      <c r="K9924" t="str">
        <f t="shared" si="777"/>
        <v>Wednesday</v>
      </c>
      <c r="L9924" t="str">
        <f t="shared" si="778"/>
        <v>Autumn</v>
      </c>
      <c r="M9924">
        <f t="shared" si="779"/>
        <v>177.11</v>
      </c>
    </row>
    <row r="9925" spans="1:13" x14ac:dyDescent="0.25">
      <c r="A9925" t="s">
        <v>228</v>
      </c>
      <c r="B9925" t="s">
        <v>48</v>
      </c>
      <c r="C9925" t="s">
        <v>196</v>
      </c>
      <c r="D9925">
        <v>4</v>
      </c>
      <c r="E9925">
        <v>53.15</v>
      </c>
      <c r="F9925" s="16">
        <f t="shared" si="775"/>
        <v>212.6</v>
      </c>
      <c r="G9925" t="s">
        <v>24</v>
      </c>
      <c r="H9925" t="s">
        <v>40</v>
      </c>
      <c r="I9925" s="1">
        <v>45546</v>
      </c>
      <c r="J9925" t="str">
        <f t="shared" si="776"/>
        <v>September</v>
      </c>
      <c r="K9925" t="str">
        <f t="shared" si="777"/>
        <v>Wednesday</v>
      </c>
      <c r="L9925" t="str">
        <f t="shared" si="778"/>
        <v>Autumn</v>
      </c>
      <c r="M9925">
        <f t="shared" si="779"/>
        <v>212.6</v>
      </c>
    </row>
    <row r="9926" spans="1:13" x14ac:dyDescent="0.25">
      <c r="A9926" t="s">
        <v>187</v>
      </c>
      <c r="B9926" t="s">
        <v>60</v>
      </c>
      <c r="C9926" t="s">
        <v>61</v>
      </c>
      <c r="D9926">
        <v>1</v>
      </c>
      <c r="E9926">
        <v>154.38999999999999</v>
      </c>
      <c r="F9926" s="16">
        <f t="shared" si="775"/>
        <v>154.38999999999999</v>
      </c>
      <c r="G9926" t="s">
        <v>37</v>
      </c>
      <c r="H9926" t="s">
        <v>12</v>
      </c>
      <c r="I9926" s="1">
        <v>45394</v>
      </c>
      <c r="J9926" t="str">
        <f t="shared" si="776"/>
        <v>April</v>
      </c>
      <c r="K9926" t="str">
        <f t="shared" si="777"/>
        <v>Friday</v>
      </c>
      <c r="L9926" t="str">
        <f t="shared" si="778"/>
        <v>Spring</v>
      </c>
      <c r="M9926">
        <f t="shared" si="779"/>
        <v>154.38999999999999</v>
      </c>
    </row>
    <row r="9927" spans="1:13" x14ac:dyDescent="0.25">
      <c r="A9927" t="s">
        <v>44</v>
      </c>
      <c r="B9927" t="s">
        <v>9</v>
      </c>
      <c r="C9927" t="s">
        <v>42</v>
      </c>
      <c r="D9927">
        <v>3</v>
      </c>
      <c r="E9927">
        <v>1.82</v>
      </c>
      <c r="F9927" s="16">
        <f t="shared" si="775"/>
        <v>5.46</v>
      </c>
      <c r="G9927" t="s">
        <v>20</v>
      </c>
      <c r="H9927" t="s">
        <v>40</v>
      </c>
      <c r="I9927" s="1">
        <v>45466</v>
      </c>
      <c r="J9927" t="str">
        <f t="shared" si="776"/>
        <v>June</v>
      </c>
      <c r="K9927" t="str">
        <f t="shared" si="777"/>
        <v>Sunday</v>
      </c>
      <c r="L9927" t="str">
        <f t="shared" si="778"/>
        <v>Summer</v>
      </c>
      <c r="M9927">
        <f t="shared" si="779"/>
        <v>74.919999999999987</v>
      </c>
    </row>
    <row r="9928" spans="1:13" x14ac:dyDescent="0.25">
      <c r="A9928" t="s">
        <v>192</v>
      </c>
      <c r="B9928" t="s">
        <v>60</v>
      </c>
      <c r="C9928" t="s">
        <v>81</v>
      </c>
      <c r="D9928">
        <v>1</v>
      </c>
      <c r="E9928">
        <v>520.16999999999996</v>
      </c>
      <c r="F9928" s="16">
        <f t="shared" si="775"/>
        <v>520.16999999999996</v>
      </c>
      <c r="G9928" t="s">
        <v>37</v>
      </c>
      <c r="H9928" t="s">
        <v>12</v>
      </c>
      <c r="I9928" s="1">
        <v>45441</v>
      </c>
      <c r="J9928" t="str">
        <f t="shared" si="776"/>
        <v>May</v>
      </c>
      <c r="K9928" t="str">
        <f t="shared" si="777"/>
        <v>Wednesday</v>
      </c>
      <c r="L9928" t="str">
        <f t="shared" si="778"/>
        <v>Spring</v>
      </c>
      <c r="M9928">
        <f t="shared" si="779"/>
        <v>520.16999999999996</v>
      </c>
    </row>
    <row r="9929" spans="1:13" x14ac:dyDescent="0.25">
      <c r="A9929" t="s">
        <v>98</v>
      </c>
      <c r="B9929" t="s">
        <v>99</v>
      </c>
      <c r="C9929" t="s">
        <v>100</v>
      </c>
      <c r="D9929">
        <v>1</v>
      </c>
      <c r="E9929">
        <v>15.29</v>
      </c>
      <c r="F9929" s="16">
        <f t="shared" si="775"/>
        <v>15.29</v>
      </c>
      <c r="G9929" t="s">
        <v>11</v>
      </c>
      <c r="H9929" t="s">
        <v>16</v>
      </c>
      <c r="I9929" s="1">
        <v>45287</v>
      </c>
      <c r="J9929" t="str">
        <f t="shared" si="776"/>
        <v>December</v>
      </c>
      <c r="K9929" t="str">
        <f t="shared" si="777"/>
        <v>Wednesday</v>
      </c>
      <c r="L9929" t="str">
        <f t="shared" si="778"/>
        <v>Winter</v>
      </c>
      <c r="M9929">
        <f t="shared" si="779"/>
        <v>15.29</v>
      </c>
    </row>
    <row r="9930" spans="1:13" x14ac:dyDescent="0.25">
      <c r="A9930" t="s">
        <v>167</v>
      </c>
      <c r="B9930" t="s">
        <v>99</v>
      </c>
      <c r="C9930" t="s">
        <v>100</v>
      </c>
      <c r="D9930">
        <v>1</v>
      </c>
      <c r="E9930">
        <v>9.73</v>
      </c>
      <c r="F9930" s="16">
        <f t="shared" si="775"/>
        <v>9.73</v>
      </c>
      <c r="G9930" t="s">
        <v>11</v>
      </c>
      <c r="H9930" t="s">
        <v>16</v>
      </c>
      <c r="I9930" s="1">
        <v>45412</v>
      </c>
      <c r="J9930" t="str">
        <f t="shared" si="776"/>
        <v>April</v>
      </c>
      <c r="K9930" t="str">
        <f t="shared" si="777"/>
        <v>Tuesday</v>
      </c>
      <c r="L9930" t="str">
        <f t="shared" si="778"/>
        <v>Spring</v>
      </c>
      <c r="M9930">
        <f t="shared" si="779"/>
        <v>9.73</v>
      </c>
    </row>
    <row r="9931" spans="1:13" x14ac:dyDescent="0.25">
      <c r="A9931" t="s">
        <v>226</v>
      </c>
      <c r="B9931" t="s">
        <v>22</v>
      </c>
      <c r="C9931" t="s">
        <v>23</v>
      </c>
      <c r="D9931">
        <v>1</v>
      </c>
      <c r="E9931">
        <v>25.3</v>
      </c>
      <c r="F9931" s="16">
        <f t="shared" si="775"/>
        <v>25.3</v>
      </c>
      <c r="G9931" t="s">
        <v>11</v>
      </c>
      <c r="H9931" t="s">
        <v>12</v>
      </c>
      <c r="I9931" s="1">
        <v>44933</v>
      </c>
      <c r="J9931" t="str">
        <f t="shared" si="776"/>
        <v>January</v>
      </c>
      <c r="K9931" t="str">
        <f t="shared" si="777"/>
        <v>Saturday</v>
      </c>
      <c r="L9931" t="str">
        <f t="shared" si="778"/>
        <v>Winter</v>
      </c>
      <c r="M9931">
        <f t="shared" si="779"/>
        <v>25.3</v>
      </c>
    </row>
    <row r="9932" spans="1:13" x14ac:dyDescent="0.25">
      <c r="A9932" t="s">
        <v>166</v>
      </c>
      <c r="B9932" t="s">
        <v>9</v>
      </c>
      <c r="C9932" t="s">
        <v>86</v>
      </c>
      <c r="D9932">
        <v>2</v>
      </c>
      <c r="E9932">
        <v>3.27</v>
      </c>
      <c r="F9932" s="16">
        <f t="shared" si="775"/>
        <v>6.54</v>
      </c>
      <c r="G9932" t="s">
        <v>24</v>
      </c>
      <c r="H9932" t="s">
        <v>40</v>
      </c>
      <c r="I9932" s="1">
        <v>45607</v>
      </c>
      <c r="J9932" t="str">
        <f t="shared" si="776"/>
        <v>November</v>
      </c>
      <c r="K9932" t="str">
        <f t="shared" si="777"/>
        <v>Monday</v>
      </c>
      <c r="L9932" t="str">
        <f t="shared" si="778"/>
        <v>Autumn</v>
      </c>
      <c r="M9932">
        <f t="shared" si="779"/>
        <v>6.54</v>
      </c>
    </row>
    <row r="9933" spans="1:13" x14ac:dyDescent="0.25">
      <c r="A9933" t="s">
        <v>199</v>
      </c>
      <c r="B9933" t="s">
        <v>26</v>
      </c>
      <c r="C9933" t="s">
        <v>27</v>
      </c>
      <c r="D9933">
        <v>3</v>
      </c>
      <c r="E9933">
        <v>43.4</v>
      </c>
      <c r="F9933" s="16">
        <f t="shared" si="775"/>
        <v>130.19999999999999</v>
      </c>
      <c r="G9933" t="s">
        <v>20</v>
      </c>
      <c r="H9933" t="s">
        <v>16</v>
      </c>
      <c r="I9933" s="1">
        <v>45452</v>
      </c>
      <c r="J9933" t="str">
        <f t="shared" si="776"/>
        <v>June</v>
      </c>
      <c r="K9933" t="str">
        <f t="shared" si="777"/>
        <v>Sunday</v>
      </c>
      <c r="L9933" t="str">
        <f t="shared" si="778"/>
        <v>Summer</v>
      </c>
      <c r="M9933">
        <f t="shared" si="779"/>
        <v>130.19999999999999</v>
      </c>
    </row>
    <row r="9934" spans="1:13" x14ac:dyDescent="0.25">
      <c r="A9934" t="s">
        <v>273</v>
      </c>
      <c r="B9934" t="s">
        <v>9</v>
      </c>
      <c r="C9934" t="s">
        <v>10</v>
      </c>
      <c r="D9934">
        <v>5</v>
      </c>
      <c r="E9934">
        <v>1.34</v>
      </c>
      <c r="F9934" s="16">
        <f t="shared" si="775"/>
        <v>6.7</v>
      </c>
      <c r="G9934" t="s">
        <v>24</v>
      </c>
      <c r="H9934" t="s">
        <v>40</v>
      </c>
      <c r="I9934" s="1">
        <v>44933</v>
      </c>
      <c r="J9934" t="str">
        <f t="shared" si="776"/>
        <v>January</v>
      </c>
      <c r="K9934" t="str">
        <f t="shared" si="777"/>
        <v>Saturday</v>
      </c>
      <c r="L9934" t="str">
        <f t="shared" si="778"/>
        <v>Winter</v>
      </c>
      <c r="M9934">
        <f t="shared" si="779"/>
        <v>6.7</v>
      </c>
    </row>
    <row r="9935" spans="1:13" x14ac:dyDescent="0.25">
      <c r="A9935" t="s">
        <v>256</v>
      </c>
      <c r="B9935" t="s">
        <v>60</v>
      </c>
      <c r="C9935" t="s">
        <v>81</v>
      </c>
      <c r="D9935">
        <v>1</v>
      </c>
      <c r="E9935">
        <v>369.45</v>
      </c>
      <c r="F9935" s="16">
        <f t="shared" si="775"/>
        <v>369.45</v>
      </c>
      <c r="G9935" t="s">
        <v>37</v>
      </c>
      <c r="H9935" t="s">
        <v>16</v>
      </c>
      <c r="I9935" s="1">
        <v>45089</v>
      </c>
      <c r="J9935" t="str">
        <f t="shared" si="776"/>
        <v>June</v>
      </c>
      <c r="K9935" t="str">
        <f t="shared" si="777"/>
        <v>Monday</v>
      </c>
      <c r="L9935" t="str">
        <f t="shared" si="778"/>
        <v>Summer</v>
      </c>
      <c r="M9935">
        <f t="shared" si="779"/>
        <v>369.45</v>
      </c>
    </row>
    <row r="9936" spans="1:13" x14ac:dyDescent="0.25">
      <c r="A9936" t="s">
        <v>146</v>
      </c>
      <c r="B9936" t="s">
        <v>48</v>
      </c>
      <c r="C9936" t="s">
        <v>196</v>
      </c>
      <c r="D9936">
        <v>5</v>
      </c>
      <c r="E9936">
        <v>66.260000000000005</v>
      </c>
      <c r="F9936" s="16">
        <f t="shared" si="775"/>
        <v>331.3</v>
      </c>
      <c r="G9936" t="s">
        <v>20</v>
      </c>
      <c r="H9936" t="s">
        <v>12</v>
      </c>
      <c r="I9936" s="1">
        <v>45592</v>
      </c>
      <c r="J9936" t="str">
        <f t="shared" si="776"/>
        <v>October</v>
      </c>
      <c r="K9936" t="str">
        <f t="shared" si="777"/>
        <v>Sunday</v>
      </c>
      <c r="L9936" t="str">
        <f t="shared" si="778"/>
        <v>Autumn</v>
      </c>
      <c r="M9936">
        <f t="shared" si="779"/>
        <v>331.3</v>
      </c>
    </row>
    <row r="9937" spans="1:13" x14ac:dyDescent="0.25">
      <c r="A9937" t="s">
        <v>242</v>
      </c>
      <c r="B9937" t="s">
        <v>18</v>
      </c>
      <c r="C9937" t="s">
        <v>106</v>
      </c>
      <c r="D9937">
        <v>1</v>
      </c>
      <c r="E9937">
        <v>83.09</v>
      </c>
      <c r="F9937" s="16">
        <f t="shared" si="775"/>
        <v>83.09</v>
      </c>
      <c r="G9937" t="s">
        <v>24</v>
      </c>
      <c r="H9937" t="s">
        <v>40</v>
      </c>
      <c r="I9937" s="1">
        <v>45390</v>
      </c>
      <c r="J9937" t="str">
        <f t="shared" si="776"/>
        <v>April</v>
      </c>
      <c r="K9937" t="str">
        <f t="shared" si="777"/>
        <v>Monday</v>
      </c>
      <c r="L9937" t="str">
        <f t="shared" si="778"/>
        <v>Spring</v>
      </c>
      <c r="M9937">
        <f t="shared" si="779"/>
        <v>83.09</v>
      </c>
    </row>
    <row r="9938" spans="1:13" x14ac:dyDescent="0.25">
      <c r="A9938" t="s">
        <v>126</v>
      </c>
      <c r="B9938" t="s">
        <v>26</v>
      </c>
      <c r="C9938" t="s">
        <v>53</v>
      </c>
      <c r="D9938">
        <v>4</v>
      </c>
      <c r="E9938">
        <v>215.55</v>
      </c>
      <c r="F9938" s="16">
        <f t="shared" si="775"/>
        <v>862.2</v>
      </c>
      <c r="G9938" t="s">
        <v>24</v>
      </c>
      <c r="H9938" t="s">
        <v>12</v>
      </c>
      <c r="I9938" s="1">
        <v>45136</v>
      </c>
      <c r="J9938" t="str">
        <f t="shared" si="776"/>
        <v>July</v>
      </c>
      <c r="K9938" t="str">
        <f t="shared" si="777"/>
        <v>Saturday</v>
      </c>
      <c r="L9938" t="str">
        <f t="shared" si="778"/>
        <v>Summer</v>
      </c>
      <c r="M9938">
        <f t="shared" si="779"/>
        <v>862.2</v>
      </c>
    </row>
    <row r="9939" spans="1:13" x14ac:dyDescent="0.25">
      <c r="A9939" t="s">
        <v>122</v>
      </c>
      <c r="B9939" t="s">
        <v>55</v>
      </c>
      <c r="C9939" t="s">
        <v>58</v>
      </c>
      <c r="D9939">
        <v>4</v>
      </c>
      <c r="E9939">
        <v>186.3</v>
      </c>
      <c r="F9939" s="16">
        <f t="shared" si="775"/>
        <v>745.2</v>
      </c>
      <c r="G9939" t="s">
        <v>37</v>
      </c>
      <c r="H9939" t="s">
        <v>40</v>
      </c>
      <c r="I9939" s="1">
        <v>45518</v>
      </c>
      <c r="J9939" t="str">
        <f t="shared" si="776"/>
        <v>August</v>
      </c>
      <c r="K9939" t="str">
        <f t="shared" si="777"/>
        <v>Wednesday</v>
      </c>
      <c r="L9939" t="str">
        <f t="shared" si="778"/>
        <v>Summer</v>
      </c>
      <c r="M9939">
        <f t="shared" si="779"/>
        <v>745.2</v>
      </c>
    </row>
    <row r="9940" spans="1:13" x14ac:dyDescent="0.25">
      <c r="A9940" t="s">
        <v>132</v>
      </c>
      <c r="B9940" t="s">
        <v>48</v>
      </c>
      <c r="C9940" t="s">
        <v>162</v>
      </c>
      <c r="D9940">
        <v>4</v>
      </c>
      <c r="E9940">
        <v>11.88</v>
      </c>
      <c r="F9940" s="16">
        <f t="shared" si="775"/>
        <v>47.52</v>
      </c>
      <c r="G9940" t="s">
        <v>20</v>
      </c>
      <c r="H9940" t="s">
        <v>16</v>
      </c>
      <c r="I9940" s="1">
        <v>45030</v>
      </c>
      <c r="J9940" t="str">
        <f t="shared" si="776"/>
        <v>April</v>
      </c>
      <c r="K9940" t="str">
        <f t="shared" si="777"/>
        <v>Friday</v>
      </c>
      <c r="L9940" t="str">
        <f t="shared" si="778"/>
        <v>Spring</v>
      </c>
      <c r="M9940">
        <f t="shared" si="779"/>
        <v>47.52</v>
      </c>
    </row>
    <row r="9941" spans="1:13" x14ac:dyDescent="0.25">
      <c r="A9941" t="s">
        <v>205</v>
      </c>
      <c r="B9941" t="s">
        <v>9</v>
      </c>
      <c r="C9941" t="s">
        <v>42</v>
      </c>
      <c r="D9941">
        <v>2</v>
      </c>
      <c r="E9941">
        <v>3.12</v>
      </c>
      <c r="F9941" s="16">
        <f t="shared" si="775"/>
        <v>6.24</v>
      </c>
      <c r="G9941" t="s">
        <v>20</v>
      </c>
      <c r="H9941" t="s">
        <v>40</v>
      </c>
      <c r="I9941" s="1">
        <v>45578</v>
      </c>
      <c r="J9941" t="str">
        <f t="shared" si="776"/>
        <v>October</v>
      </c>
      <c r="K9941" t="str">
        <f t="shared" si="777"/>
        <v>Sunday</v>
      </c>
      <c r="L9941" t="str">
        <f t="shared" si="778"/>
        <v>Autumn</v>
      </c>
      <c r="M9941">
        <f t="shared" si="779"/>
        <v>6.24</v>
      </c>
    </row>
    <row r="9942" spans="1:13" x14ac:dyDescent="0.25">
      <c r="A9942" t="s">
        <v>85</v>
      </c>
      <c r="B9942" t="s">
        <v>69</v>
      </c>
      <c r="C9942" t="s">
        <v>72</v>
      </c>
      <c r="D9942">
        <v>3</v>
      </c>
      <c r="E9942">
        <v>18.61</v>
      </c>
      <c r="F9942" s="16">
        <f t="shared" si="775"/>
        <v>55.83</v>
      </c>
      <c r="G9942" t="s">
        <v>24</v>
      </c>
      <c r="H9942" t="s">
        <v>12</v>
      </c>
      <c r="I9942" s="1">
        <v>45414</v>
      </c>
      <c r="J9942" t="str">
        <f t="shared" si="776"/>
        <v>May</v>
      </c>
      <c r="K9942" t="str">
        <f t="shared" si="777"/>
        <v>Thursday</v>
      </c>
      <c r="L9942" t="str">
        <f t="shared" si="778"/>
        <v>Spring</v>
      </c>
      <c r="M9942">
        <f t="shared" si="779"/>
        <v>5928.04</v>
      </c>
    </row>
    <row r="9943" spans="1:13" x14ac:dyDescent="0.25">
      <c r="A9943" t="s">
        <v>182</v>
      </c>
      <c r="B9943" t="s">
        <v>30</v>
      </c>
      <c r="C9943" t="s">
        <v>93</v>
      </c>
      <c r="D9943">
        <v>1</v>
      </c>
      <c r="E9943">
        <v>68.849999999999994</v>
      </c>
      <c r="F9943" s="16">
        <f t="shared" si="775"/>
        <v>68.849999999999994</v>
      </c>
      <c r="G9943" t="s">
        <v>11</v>
      </c>
      <c r="H9943" t="s">
        <v>40</v>
      </c>
      <c r="I9943" s="1">
        <v>45264</v>
      </c>
      <c r="J9943" t="str">
        <f t="shared" si="776"/>
        <v>December</v>
      </c>
      <c r="K9943" t="str">
        <f t="shared" si="777"/>
        <v>Monday</v>
      </c>
      <c r="L9943" t="str">
        <f t="shared" si="778"/>
        <v>Winter</v>
      </c>
      <c r="M9943">
        <f t="shared" si="779"/>
        <v>68.849999999999994</v>
      </c>
    </row>
    <row r="9944" spans="1:13" x14ac:dyDescent="0.25">
      <c r="A9944" t="s">
        <v>189</v>
      </c>
      <c r="B9944" t="s">
        <v>35</v>
      </c>
      <c r="C9944" t="s">
        <v>36</v>
      </c>
      <c r="D9944">
        <v>1</v>
      </c>
      <c r="E9944">
        <v>912.6</v>
      </c>
      <c r="F9944" s="16">
        <f t="shared" si="775"/>
        <v>912.6</v>
      </c>
      <c r="G9944" t="s">
        <v>11</v>
      </c>
      <c r="H9944" t="s">
        <v>12</v>
      </c>
      <c r="I9944" s="1">
        <v>45115</v>
      </c>
      <c r="J9944" t="str">
        <f t="shared" si="776"/>
        <v>July</v>
      </c>
      <c r="K9944" t="str">
        <f t="shared" si="777"/>
        <v>Saturday</v>
      </c>
      <c r="L9944" t="str">
        <f t="shared" si="778"/>
        <v>Summer</v>
      </c>
      <c r="M9944">
        <f t="shared" si="779"/>
        <v>912.6</v>
      </c>
    </row>
    <row r="9945" spans="1:13" x14ac:dyDescent="0.25">
      <c r="A9945" t="s">
        <v>88</v>
      </c>
      <c r="B9945" t="s">
        <v>35</v>
      </c>
      <c r="C9945" t="s">
        <v>75</v>
      </c>
      <c r="D9945">
        <v>1</v>
      </c>
      <c r="E9945">
        <v>41.79</v>
      </c>
      <c r="F9945" s="16">
        <f t="shared" si="775"/>
        <v>41.79</v>
      </c>
      <c r="G9945" t="s">
        <v>37</v>
      </c>
      <c r="H9945" t="s">
        <v>12</v>
      </c>
      <c r="I9945" s="1">
        <v>45168</v>
      </c>
      <c r="J9945" t="str">
        <f t="shared" si="776"/>
        <v>August</v>
      </c>
      <c r="K9945" t="str">
        <f t="shared" si="777"/>
        <v>Wednesday</v>
      </c>
      <c r="L9945" t="str">
        <f t="shared" si="778"/>
        <v>Summer</v>
      </c>
      <c r="M9945">
        <f t="shared" si="779"/>
        <v>41.79</v>
      </c>
    </row>
    <row r="9946" spans="1:13" x14ac:dyDescent="0.25">
      <c r="A9946" t="s">
        <v>153</v>
      </c>
      <c r="B9946" t="s">
        <v>48</v>
      </c>
      <c r="C9946" t="s">
        <v>49</v>
      </c>
      <c r="D9946">
        <v>2</v>
      </c>
      <c r="E9946">
        <v>21.53</v>
      </c>
      <c r="F9946" s="16">
        <f t="shared" si="775"/>
        <v>43.06</v>
      </c>
      <c r="G9946" t="s">
        <v>11</v>
      </c>
      <c r="H9946" t="s">
        <v>16</v>
      </c>
      <c r="I9946" s="1">
        <v>45625</v>
      </c>
      <c r="J9946" t="str">
        <f t="shared" si="776"/>
        <v>November</v>
      </c>
      <c r="K9946" t="str">
        <f t="shared" si="777"/>
        <v>Friday</v>
      </c>
      <c r="L9946" t="str">
        <f t="shared" si="778"/>
        <v>Autumn</v>
      </c>
      <c r="M9946">
        <f t="shared" si="779"/>
        <v>43.06</v>
      </c>
    </row>
    <row r="9947" spans="1:13" x14ac:dyDescent="0.25">
      <c r="A9947" t="s">
        <v>179</v>
      </c>
      <c r="B9947" t="s">
        <v>14</v>
      </c>
      <c r="C9947" t="s">
        <v>15</v>
      </c>
      <c r="D9947">
        <v>4</v>
      </c>
      <c r="E9947">
        <v>46.04</v>
      </c>
      <c r="F9947" s="16">
        <f t="shared" si="775"/>
        <v>184.16</v>
      </c>
      <c r="G9947" t="s">
        <v>20</v>
      </c>
      <c r="H9947" t="s">
        <v>40</v>
      </c>
      <c r="I9947" s="1">
        <v>44983</v>
      </c>
      <c r="J9947" t="str">
        <f t="shared" si="776"/>
        <v>February</v>
      </c>
      <c r="K9947" t="str">
        <f t="shared" si="777"/>
        <v>Sunday</v>
      </c>
      <c r="L9947" t="str">
        <f t="shared" si="778"/>
        <v>Winter</v>
      </c>
      <c r="M9947">
        <f t="shared" si="779"/>
        <v>184.16</v>
      </c>
    </row>
    <row r="9948" spans="1:13" x14ac:dyDescent="0.25">
      <c r="A9948" t="s">
        <v>169</v>
      </c>
      <c r="B9948" t="s">
        <v>48</v>
      </c>
      <c r="C9948" t="s">
        <v>196</v>
      </c>
      <c r="D9948">
        <v>2</v>
      </c>
      <c r="E9948">
        <v>57.71</v>
      </c>
      <c r="F9948" s="16">
        <f t="shared" si="775"/>
        <v>115.42</v>
      </c>
      <c r="G9948" t="s">
        <v>37</v>
      </c>
      <c r="H9948" t="s">
        <v>16</v>
      </c>
      <c r="I9948" s="1">
        <v>45217</v>
      </c>
      <c r="J9948" t="str">
        <f t="shared" si="776"/>
        <v>October</v>
      </c>
      <c r="K9948" t="str">
        <f t="shared" si="777"/>
        <v>Wednesday</v>
      </c>
      <c r="L9948" t="str">
        <f t="shared" si="778"/>
        <v>Autumn</v>
      </c>
      <c r="M9948">
        <f t="shared" si="779"/>
        <v>115.42</v>
      </c>
    </row>
    <row r="9949" spans="1:13" x14ac:dyDescent="0.25">
      <c r="A9949" t="s">
        <v>268</v>
      </c>
      <c r="B9949" t="s">
        <v>99</v>
      </c>
      <c r="C9949" t="s">
        <v>188</v>
      </c>
      <c r="D9949">
        <v>1</v>
      </c>
      <c r="E9949">
        <v>41</v>
      </c>
      <c r="F9949" s="16">
        <f t="shared" si="775"/>
        <v>41</v>
      </c>
      <c r="G9949" t="s">
        <v>24</v>
      </c>
      <c r="H9949" t="s">
        <v>16</v>
      </c>
      <c r="I9949" s="1">
        <v>45289</v>
      </c>
      <c r="J9949" t="str">
        <f t="shared" si="776"/>
        <v>December</v>
      </c>
      <c r="K9949" t="str">
        <f t="shared" si="777"/>
        <v>Friday</v>
      </c>
      <c r="L9949" t="str">
        <f t="shared" si="778"/>
        <v>Winter</v>
      </c>
      <c r="M9949">
        <f t="shared" si="779"/>
        <v>41</v>
      </c>
    </row>
    <row r="9950" spans="1:13" x14ac:dyDescent="0.25">
      <c r="A9950" t="s">
        <v>254</v>
      </c>
      <c r="B9950" t="s">
        <v>9</v>
      </c>
      <c r="C9950" t="s">
        <v>180</v>
      </c>
      <c r="D9950">
        <v>4</v>
      </c>
      <c r="E9950">
        <v>7.78</v>
      </c>
      <c r="F9950" s="16">
        <f t="shared" si="775"/>
        <v>31.12</v>
      </c>
      <c r="G9950" t="s">
        <v>11</v>
      </c>
      <c r="H9950" t="s">
        <v>40</v>
      </c>
      <c r="I9950" s="1">
        <v>45649</v>
      </c>
      <c r="J9950" t="str">
        <f t="shared" si="776"/>
        <v>December</v>
      </c>
      <c r="K9950" t="str">
        <f t="shared" si="777"/>
        <v>Monday</v>
      </c>
      <c r="L9950" t="str">
        <f t="shared" si="778"/>
        <v>Winter</v>
      </c>
      <c r="M9950">
        <f t="shared" si="779"/>
        <v>31.12</v>
      </c>
    </row>
    <row r="9951" spans="1:13" x14ac:dyDescent="0.25">
      <c r="A9951" t="s">
        <v>198</v>
      </c>
      <c r="B9951" t="s">
        <v>45</v>
      </c>
      <c r="C9951" t="s">
        <v>103</v>
      </c>
      <c r="D9951">
        <v>4</v>
      </c>
      <c r="E9951">
        <v>13.3</v>
      </c>
      <c r="F9951" s="16">
        <f t="shared" si="775"/>
        <v>53.2</v>
      </c>
      <c r="G9951" t="s">
        <v>37</v>
      </c>
      <c r="H9951" t="s">
        <v>40</v>
      </c>
      <c r="I9951" s="1">
        <v>45273</v>
      </c>
      <c r="J9951" t="str">
        <f t="shared" si="776"/>
        <v>December</v>
      </c>
      <c r="K9951" t="str">
        <f t="shared" si="777"/>
        <v>Wednesday</v>
      </c>
      <c r="L9951" t="str">
        <f t="shared" si="778"/>
        <v>Winter</v>
      </c>
      <c r="M9951">
        <f t="shared" si="779"/>
        <v>72</v>
      </c>
    </row>
    <row r="9952" spans="1:13" x14ac:dyDescent="0.25">
      <c r="A9952" t="s">
        <v>71</v>
      </c>
      <c r="B9952" t="s">
        <v>99</v>
      </c>
      <c r="C9952" t="s">
        <v>188</v>
      </c>
      <c r="D9952">
        <v>1</v>
      </c>
      <c r="E9952">
        <v>51.7</v>
      </c>
      <c r="F9952" s="16">
        <f t="shared" si="775"/>
        <v>51.7</v>
      </c>
      <c r="G9952" t="s">
        <v>37</v>
      </c>
      <c r="H9952" t="s">
        <v>16</v>
      </c>
      <c r="I9952" s="1">
        <v>45371</v>
      </c>
      <c r="J9952" t="str">
        <f t="shared" si="776"/>
        <v>March</v>
      </c>
      <c r="K9952" t="str">
        <f t="shared" si="777"/>
        <v>Wednesday</v>
      </c>
      <c r="L9952" t="str">
        <f t="shared" si="778"/>
        <v>Spring</v>
      </c>
      <c r="M9952">
        <f t="shared" si="779"/>
        <v>126.21000000000001</v>
      </c>
    </row>
    <row r="9953" spans="1:13" x14ac:dyDescent="0.25">
      <c r="A9953" t="s">
        <v>193</v>
      </c>
      <c r="B9953" t="s">
        <v>14</v>
      </c>
      <c r="C9953" t="s">
        <v>15</v>
      </c>
      <c r="D9953">
        <v>5</v>
      </c>
      <c r="E9953">
        <v>43.46</v>
      </c>
      <c r="F9953" s="16">
        <f t="shared" si="775"/>
        <v>217.3</v>
      </c>
      <c r="G9953" t="s">
        <v>20</v>
      </c>
      <c r="H9953" t="s">
        <v>40</v>
      </c>
      <c r="I9953" s="1">
        <v>45391</v>
      </c>
      <c r="J9953" t="str">
        <f t="shared" si="776"/>
        <v>April</v>
      </c>
      <c r="K9953" t="str">
        <f t="shared" si="777"/>
        <v>Tuesday</v>
      </c>
      <c r="L9953" t="str">
        <f t="shared" si="778"/>
        <v>Spring</v>
      </c>
      <c r="M9953">
        <f t="shared" si="779"/>
        <v>217.3</v>
      </c>
    </row>
    <row r="9954" spans="1:13" x14ac:dyDescent="0.25">
      <c r="A9954" t="s">
        <v>114</v>
      </c>
      <c r="B9954" t="s">
        <v>45</v>
      </c>
      <c r="C9954" t="s">
        <v>46</v>
      </c>
      <c r="D9954">
        <v>1</v>
      </c>
      <c r="E9954">
        <v>4.2</v>
      </c>
      <c r="F9954" s="16">
        <f t="shared" si="775"/>
        <v>4.2</v>
      </c>
      <c r="G9954" t="s">
        <v>20</v>
      </c>
      <c r="H9954" t="s">
        <v>12</v>
      </c>
      <c r="I9954" s="1">
        <v>45227</v>
      </c>
      <c r="J9954" t="str">
        <f t="shared" si="776"/>
        <v>October</v>
      </c>
      <c r="K9954" t="str">
        <f t="shared" si="777"/>
        <v>Saturday</v>
      </c>
      <c r="L9954" t="str">
        <f t="shared" si="778"/>
        <v>Autumn</v>
      </c>
      <c r="M9954">
        <f t="shared" si="779"/>
        <v>942.05</v>
      </c>
    </row>
    <row r="9955" spans="1:13" x14ac:dyDescent="0.25">
      <c r="A9955" t="s">
        <v>175</v>
      </c>
      <c r="B9955" t="s">
        <v>55</v>
      </c>
      <c r="C9955" t="s">
        <v>164</v>
      </c>
      <c r="D9955">
        <v>2</v>
      </c>
      <c r="E9955">
        <v>220.96</v>
      </c>
      <c r="F9955" s="16">
        <f t="shared" si="775"/>
        <v>441.92</v>
      </c>
      <c r="G9955" t="s">
        <v>20</v>
      </c>
      <c r="H9955" t="s">
        <v>12</v>
      </c>
      <c r="I9955" s="1">
        <v>45310</v>
      </c>
      <c r="J9955" t="str">
        <f t="shared" si="776"/>
        <v>January</v>
      </c>
      <c r="K9955" t="str">
        <f t="shared" si="777"/>
        <v>Friday</v>
      </c>
      <c r="L9955" t="str">
        <f t="shared" si="778"/>
        <v>Winter</v>
      </c>
      <c r="M9955">
        <f t="shared" si="779"/>
        <v>441.92</v>
      </c>
    </row>
    <row r="9956" spans="1:13" x14ac:dyDescent="0.25">
      <c r="A9956" t="s">
        <v>32</v>
      </c>
      <c r="B9956" t="s">
        <v>55</v>
      </c>
      <c r="C9956" t="s">
        <v>56</v>
      </c>
      <c r="D9956">
        <v>1</v>
      </c>
      <c r="E9956">
        <v>52249.94</v>
      </c>
      <c r="F9956" s="16">
        <f t="shared" si="775"/>
        <v>52249.94</v>
      </c>
      <c r="G9956" t="s">
        <v>11</v>
      </c>
      <c r="H9956" t="s">
        <v>40</v>
      </c>
      <c r="I9956" s="1">
        <v>45480</v>
      </c>
      <c r="J9956" t="str">
        <f t="shared" si="776"/>
        <v>July</v>
      </c>
      <c r="K9956" t="str">
        <f t="shared" si="777"/>
        <v>Sunday</v>
      </c>
      <c r="L9956" t="str">
        <f t="shared" si="778"/>
        <v>Summer</v>
      </c>
      <c r="M9956">
        <f t="shared" si="779"/>
        <v>52249.94</v>
      </c>
    </row>
    <row r="9957" spans="1:13" x14ac:dyDescent="0.25">
      <c r="A9957" t="s">
        <v>170</v>
      </c>
      <c r="B9957" t="s">
        <v>18</v>
      </c>
      <c r="C9957" t="s">
        <v>148</v>
      </c>
      <c r="D9957">
        <v>1</v>
      </c>
      <c r="E9957">
        <v>1362.19</v>
      </c>
      <c r="F9957" s="16">
        <f t="shared" si="775"/>
        <v>1362.19</v>
      </c>
      <c r="G9957" t="s">
        <v>37</v>
      </c>
      <c r="H9957" t="s">
        <v>12</v>
      </c>
      <c r="I9957" s="1">
        <v>45441</v>
      </c>
      <c r="J9957" t="str">
        <f t="shared" si="776"/>
        <v>May</v>
      </c>
      <c r="K9957" t="str">
        <f t="shared" si="777"/>
        <v>Wednesday</v>
      </c>
      <c r="L9957" t="str">
        <f t="shared" si="778"/>
        <v>Spring</v>
      </c>
      <c r="M9957">
        <f t="shared" si="779"/>
        <v>1362.19</v>
      </c>
    </row>
    <row r="9958" spans="1:13" x14ac:dyDescent="0.25">
      <c r="A9958" t="s">
        <v>221</v>
      </c>
      <c r="B9958" t="s">
        <v>9</v>
      </c>
      <c r="C9958" t="s">
        <v>10</v>
      </c>
      <c r="D9958">
        <v>2</v>
      </c>
      <c r="E9958">
        <v>1.67</v>
      </c>
      <c r="F9958" s="16">
        <f t="shared" si="775"/>
        <v>3.34</v>
      </c>
      <c r="G9958" t="s">
        <v>20</v>
      </c>
      <c r="H9958" t="s">
        <v>12</v>
      </c>
      <c r="I9958" s="1">
        <v>45154</v>
      </c>
      <c r="J9958" t="str">
        <f t="shared" si="776"/>
        <v>August</v>
      </c>
      <c r="K9958" t="str">
        <f t="shared" si="777"/>
        <v>Wednesday</v>
      </c>
      <c r="L9958" t="str">
        <f t="shared" si="778"/>
        <v>Summer</v>
      </c>
      <c r="M9958">
        <f t="shared" si="779"/>
        <v>3.34</v>
      </c>
    </row>
    <row r="9959" spans="1:13" x14ac:dyDescent="0.25">
      <c r="A9959" t="s">
        <v>158</v>
      </c>
      <c r="B9959" t="s">
        <v>14</v>
      </c>
      <c r="C9959" t="s">
        <v>150</v>
      </c>
      <c r="D9959">
        <v>3</v>
      </c>
      <c r="E9959">
        <v>55.2</v>
      </c>
      <c r="F9959" s="16">
        <f t="shared" si="775"/>
        <v>165.60000000000002</v>
      </c>
      <c r="G9959" t="s">
        <v>24</v>
      </c>
      <c r="H9959" t="s">
        <v>16</v>
      </c>
      <c r="I9959" s="1">
        <v>45515</v>
      </c>
      <c r="J9959" t="str">
        <f t="shared" si="776"/>
        <v>August</v>
      </c>
      <c r="K9959" t="str">
        <f t="shared" si="777"/>
        <v>Sunday</v>
      </c>
      <c r="L9959" t="str">
        <f t="shared" si="778"/>
        <v>Summer</v>
      </c>
      <c r="M9959">
        <f t="shared" si="779"/>
        <v>165.60000000000002</v>
      </c>
    </row>
    <row r="9960" spans="1:13" x14ac:dyDescent="0.25">
      <c r="A9960" t="s">
        <v>125</v>
      </c>
      <c r="B9960" t="s">
        <v>45</v>
      </c>
      <c r="C9960" t="s">
        <v>108</v>
      </c>
      <c r="D9960">
        <v>5</v>
      </c>
      <c r="E9960">
        <v>332.87</v>
      </c>
      <c r="F9960" s="16">
        <f t="shared" si="775"/>
        <v>1664.35</v>
      </c>
      <c r="G9960" t="s">
        <v>37</v>
      </c>
      <c r="H9960" t="s">
        <v>12</v>
      </c>
      <c r="I9960" s="1">
        <v>45519</v>
      </c>
      <c r="J9960" t="str">
        <f t="shared" si="776"/>
        <v>August</v>
      </c>
      <c r="K9960" t="str">
        <f t="shared" si="777"/>
        <v>Thursday</v>
      </c>
      <c r="L9960" t="str">
        <f t="shared" si="778"/>
        <v>Summer</v>
      </c>
      <c r="M9960">
        <f t="shared" si="779"/>
        <v>1664.35</v>
      </c>
    </row>
    <row r="9961" spans="1:13" x14ac:dyDescent="0.25">
      <c r="A9961" t="s">
        <v>255</v>
      </c>
      <c r="B9961" t="s">
        <v>60</v>
      </c>
      <c r="C9961" t="s">
        <v>61</v>
      </c>
      <c r="D9961">
        <v>1</v>
      </c>
      <c r="E9961">
        <v>314.02</v>
      </c>
      <c r="F9961" s="16">
        <f t="shared" si="775"/>
        <v>314.02</v>
      </c>
      <c r="G9961" t="s">
        <v>20</v>
      </c>
      <c r="H9961" t="s">
        <v>16</v>
      </c>
      <c r="I9961" s="1">
        <v>45507</v>
      </c>
      <c r="J9961" t="str">
        <f t="shared" si="776"/>
        <v>August</v>
      </c>
      <c r="K9961" t="str">
        <f t="shared" si="777"/>
        <v>Saturday</v>
      </c>
      <c r="L9961" t="str">
        <f t="shared" si="778"/>
        <v>Summer</v>
      </c>
      <c r="M9961">
        <f t="shared" si="779"/>
        <v>314.02</v>
      </c>
    </row>
    <row r="9962" spans="1:13" x14ac:dyDescent="0.25">
      <c r="A9962" t="s">
        <v>102</v>
      </c>
      <c r="B9962" t="s">
        <v>30</v>
      </c>
      <c r="C9962" t="s">
        <v>31</v>
      </c>
      <c r="D9962">
        <v>1</v>
      </c>
      <c r="E9962">
        <v>582.77</v>
      </c>
      <c r="F9962" s="16">
        <f t="shared" si="775"/>
        <v>582.77</v>
      </c>
      <c r="G9962" t="s">
        <v>11</v>
      </c>
      <c r="H9962" t="s">
        <v>16</v>
      </c>
      <c r="I9962" s="1">
        <v>45586</v>
      </c>
      <c r="J9962" t="str">
        <f t="shared" si="776"/>
        <v>October</v>
      </c>
      <c r="K9962" t="str">
        <f t="shared" si="777"/>
        <v>Monday</v>
      </c>
      <c r="L9962" t="str">
        <f t="shared" si="778"/>
        <v>Autumn</v>
      </c>
      <c r="M9962">
        <f t="shared" si="779"/>
        <v>582.77</v>
      </c>
    </row>
    <row r="9963" spans="1:13" x14ac:dyDescent="0.25">
      <c r="A9963" t="s">
        <v>59</v>
      </c>
      <c r="B9963" t="s">
        <v>30</v>
      </c>
      <c r="C9963" t="s">
        <v>93</v>
      </c>
      <c r="D9963">
        <v>1</v>
      </c>
      <c r="E9963">
        <v>37.93</v>
      </c>
      <c r="F9963" s="16">
        <f t="shared" si="775"/>
        <v>37.93</v>
      </c>
      <c r="G9963" t="s">
        <v>20</v>
      </c>
      <c r="H9963" t="s">
        <v>16</v>
      </c>
      <c r="I9963" s="1">
        <v>45046</v>
      </c>
      <c r="J9963" t="str">
        <f t="shared" si="776"/>
        <v>April</v>
      </c>
      <c r="K9963" t="str">
        <f t="shared" si="777"/>
        <v>Sunday</v>
      </c>
      <c r="L9963" t="str">
        <f t="shared" si="778"/>
        <v>Spring</v>
      </c>
      <c r="M9963">
        <f t="shared" si="779"/>
        <v>68.05</v>
      </c>
    </row>
    <row r="9964" spans="1:13" x14ac:dyDescent="0.25">
      <c r="A9964" t="s">
        <v>29</v>
      </c>
      <c r="B9964" t="s">
        <v>48</v>
      </c>
      <c r="C9964" t="s">
        <v>49</v>
      </c>
      <c r="D9964">
        <v>4</v>
      </c>
      <c r="E9964">
        <v>28.13</v>
      </c>
      <c r="F9964" s="16">
        <f t="shared" si="775"/>
        <v>112.52</v>
      </c>
      <c r="G9964" t="s">
        <v>20</v>
      </c>
      <c r="H9964" t="s">
        <v>12</v>
      </c>
      <c r="I9964" s="1">
        <v>45058</v>
      </c>
      <c r="J9964" t="str">
        <f t="shared" si="776"/>
        <v>May</v>
      </c>
      <c r="K9964" t="str">
        <f t="shared" si="777"/>
        <v>Friday</v>
      </c>
      <c r="L9964" t="str">
        <f t="shared" si="778"/>
        <v>Spring</v>
      </c>
      <c r="M9964">
        <f t="shared" si="779"/>
        <v>112.52</v>
      </c>
    </row>
    <row r="9965" spans="1:13" x14ac:dyDescent="0.25">
      <c r="A9965" t="s">
        <v>270</v>
      </c>
      <c r="B9965" t="s">
        <v>45</v>
      </c>
      <c r="C9965" t="s">
        <v>161</v>
      </c>
      <c r="D9965">
        <v>3</v>
      </c>
      <c r="E9965">
        <v>6.55</v>
      </c>
      <c r="F9965" s="16">
        <f t="shared" si="775"/>
        <v>19.649999999999999</v>
      </c>
      <c r="G9965" t="s">
        <v>37</v>
      </c>
      <c r="H9965" t="s">
        <v>40</v>
      </c>
      <c r="I9965" s="1">
        <v>45153</v>
      </c>
      <c r="J9965" t="str">
        <f t="shared" si="776"/>
        <v>August</v>
      </c>
      <c r="K9965" t="str">
        <f t="shared" si="777"/>
        <v>Tuesday</v>
      </c>
      <c r="L9965" t="str">
        <f t="shared" si="778"/>
        <v>Summer</v>
      </c>
      <c r="M9965">
        <f t="shared" si="779"/>
        <v>19.649999999999999</v>
      </c>
    </row>
    <row r="9966" spans="1:13" x14ac:dyDescent="0.25">
      <c r="A9966" t="s">
        <v>71</v>
      </c>
      <c r="B9966" t="s">
        <v>18</v>
      </c>
      <c r="C9966" t="s">
        <v>106</v>
      </c>
      <c r="D9966">
        <v>1</v>
      </c>
      <c r="E9966">
        <v>74.510000000000005</v>
      </c>
      <c r="F9966" s="16">
        <f t="shared" si="775"/>
        <v>74.510000000000005</v>
      </c>
      <c r="G9966" t="s">
        <v>20</v>
      </c>
      <c r="H9966" t="s">
        <v>12</v>
      </c>
      <c r="I9966" s="1">
        <v>45048</v>
      </c>
      <c r="J9966" t="str">
        <f t="shared" si="776"/>
        <v>May</v>
      </c>
      <c r="K9966" t="str">
        <f t="shared" si="777"/>
        <v>Tuesday</v>
      </c>
      <c r="L9966" t="str">
        <f t="shared" si="778"/>
        <v>Spring</v>
      </c>
      <c r="M9966">
        <f t="shared" si="779"/>
        <v>74.510000000000005</v>
      </c>
    </row>
    <row r="9967" spans="1:13" x14ac:dyDescent="0.25">
      <c r="A9967" t="s">
        <v>174</v>
      </c>
      <c r="B9967" t="s">
        <v>60</v>
      </c>
      <c r="C9967" t="s">
        <v>61</v>
      </c>
      <c r="D9967">
        <v>1</v>
      </c>
      <c r="E9967">
        <v>485.55</v>
      </c>
      <c r="F9967" s="16">
        <f t="shared" si="775"/>
        <v>485.55</v>
      </c>
      <c r="G9967" t="s">
        <v>24</v>
      </c>
      <c r="H9967" t="s">
        <v>40</v>
      </c>
      <c r="I9967" s="1">
        <v>45557</v>
      </c>
      <c r="J9967" t="str">
        <f t="shared" si="776"/>
        <v>September</v>
      </c>
      <c r="K9967" t="str">
        <f t="shared" si="777"/>
        <v>Sunday</v>
      </c>
      <c r="L9967" t="str">
        <f t="shared" si="778"/>
        <v>Autumn</v>
      </c>
      <c r="M9967">
        <f t="shared" si="779"/>
        <v>485.55</v>
      </c>
    </row>
    <row r="9968" spans="1:13" x14ac:dyDescent="0.25">
      <c r="A9968" t="s">
        <v>115</v>
      </c>
      <c r="B9968" t="s">
        <v>22</v>
      </c>
      <c r="C9968" t="s">
        <v>23</v>
      </c>
      <c r="D9968">
        <v>3</v>
      </c>
      <c r="E9968">
        <v>22.08</v>
      </c>
      <c r="F9968" s="16">
        <f t="shared" si="775"/>
        <v>66.239999999999995</v>
      </c>
      <c r="G9968" t="s">
        <v>11</v>
      </c>
      <c r="H9968" t="s">
        <v>12</v>
      </c>
      <c r="I9968" s="1">
        <v>45041</v>
      </c>
      <c r="J9968" t="str">
        <f t="shared" si="776"/>
        <v>April</v>
      </c>
      <c r="K9968" t="str">
        <f t="shared" si="777"/>
        <v>Tuesday</v>
      </c>
      <c r="L9968" t="str">
        <f t="shared" si="778"/>
        <v>Spring</v>
      </c>
      <c r="M9968">
        <f t="shared" si="779"/>
        <v>66.239999999999995</v>
      </c>
    </row>
    <row r="9969" spans="1:13" x14ac:dyDescent="0.25">
      <c r="A9969" t="s">
        <v>198</v>
      </c>
      <c r="B9969" t="s">
        <v>22</v>
      </c>
      <c r="C9969" t="s">
        <v>23</v>
      </c>
      <c r="D9969">
        <v>1</v>
      </c>
      <c r="E9969">
        <v>18.8</v>
      </c>
      <c r="F9969" s="16">
        <f t="shared" si="775"/>
        <v>18.8</v>
      </c>
      <c r="G9969" t="s">
        <v>24</v>
      </c>
      <c r="H9969" t="s">
        <v>12</v>
      </c>
      <c r="I9969" s="1">
        <v>45196</v>
      </c>
      <c r="J9969" t="str">
        <f t="shared" si="776"/>
        <v>September</v>
      </c>
      <c r="K9969" t="str">
        <f t="shared" si="777"/>
        <v>Wednesday</v>
      </c>
      <c r="L9969" t="str">
        <f t="shared" si="778"/>
        <v>Autumn</v>
      </c>
      <c r="M9969">
        <f t="shared" si="779"/>
        <v>18.8</v>
      </c>
    </row>
    <row r="9970" spans="1:13" x14ac:dyDescent="0.25">
      <c r="A9970" t="s">
        <v>66</v>
      </c>
      <c r="B9970" t="s">
        <v>69</v>
      </c>
      <c r="C9970" t="s">
        <v>72</v>
      </c>
      <c r="D9970">
        <v>3</v>
      </c>
      <c r="E9970">
        <v>96.22</v>
      </c>
      <c r="F9970" s="16">
        <f t="shared" si="775"/>
        <v>288.65999999999997</v>
      </c>
      <c r="G9970" t="s">
        <v>24</v>
      </c>
      <c r="H9970" t="s">
        <v>12</v>
      </c>
      <c r="I9970" s="1">
        <v>45313</v>
      </c>
      <c r="J9970" t="str">
        <f t="shared" si="776"/>
        <v>January</v>
      </c>
      <c r="K9970" t="str">
        <f t="shared" si="777"/>
        <v>Monday</v>
      </c>
      <c r="L9970" t="str">
        <f t="shared" si="778"/>
        <v>Winter</v>
      </c>
      <c r="M9970">
        <f t="shared" si="779"/>
        <v>288.65999999999997</v>
      </c>
    </row>
    <row r="9971" spans="1:13" x14ac:dyDescent="0.25">
      <c r="A9971" t="s">
        <v>275</v>
      </c>
      <c r="B9971" t="s">
        <v>69</v>
      </c>
      <c r="C9971" t="s">
        <v>109</v>
      </c>
      <c r="D9971">
        <v>1</v>
      </c>
      <c r="E9971">
        <v>7.89</v>
      </c>
      <c r="F9971" s="16">
        <f t="shared" si="775"/>
        <v>7.89</v>
      </c>
      <c r="G9971" t="s">
        <v>37</v>
      </c>
      <c r="H9971" t="s">
        <v>16</v>
      </c>
      <c r="I9971" s="1">
        <v>45099</v>
      </c>
      <c r="J9971" t="str">
        <f t="shared" si="776"/>
        <v>June</v>
      </c>
      <c r="K9971" t="str">
        <f t="shared" si="777"/>
        <v>Thursday</v>
      </c>
      <c r="L9971" t="str">
        <f t="shared" si="778"/>
        <v>Summer</v>
      </c>
      <c r="M9971">
        <f t="shared" si="779"/>
        <v>16.04</v>
      </c>
    </row>
    <row r="9972" spans="1:13" x14ac:dyDescent="0.25">
      <c r="A9972" t="s">
        <v>57</v>
      </c>
      <c r="B9972" t="s">
        <v>60</v>
      </c>
      <c r="C9972" t="s">
        <v>61</v>
      </c>
      <c r="D9972">
        <v>1</v>
      </c>
      <c r="E9972">
        <v>425.41</v>
      </c>
      <c r="F9972" s="16">
        <f t="shared" si="775"/>
        <v>425.41</v>
      </c>
      <c r="G9972" t="s">
        <v>20</v>
      </c>
      <c r="H9972" t="s">
        <v>12</v>
      </c>
      <c r="I9972" s="1">
        <v>45175</v>
      </c>
      <c r="J9972" t="str">
        <f t="shared" si="776"/>
        <v>September</v>
      </c>
      <c r="K9972" t="str">
        <f t="shared" si="777"/>
        <v>Wednesday</v>
      </c>
      <c r="L9972" t="str">
        <f t="shared" si="778"/>
        <v>Autumn</v>
      </c>
      <c r="M9972">
        <f t="shared" si="779"/>
        <v>425.41</v>
      </c>
    </row>
    <row r="9973" spans="1:13" x14ac:dyDescent="0.25">
      <c r="A9973" t="s">
        <v>245</v>
      </c>
      <c r="B9973" t="s">
        <v>99</v>
      </c>
      <c r="C9973" t="s">
        <v>188</v>
      </c>
      <c r="D9973">
        <v>1</v>
      </c>
      <c r="E9973">
        <v>32.200000000000003</v>
      </c>
      <c r="F9973" s="16">
        <f t="shared" si="775"/>
        <v>32.200000000000003</v>
      </c>
      <c r="G9973" t="s">
        <v>20</v>
      </c>
      <c r="H9973" t="s">
        <v>40</v>
      </c>
      <c r="I9973" s="1">
        <v>45490</v>
      </c>
      <c r="J9973" t="str">
        <f t="shared" si="776"/>
        <v>July</v>
      </c>
      <c r="K9973" t="str">
        <f t="shared" si="777"/>
        <v>Wednesday</v>
      </c>
      <c r="L9973" t="str">
        <f t="shared" si="778"/>
        <v>Summer</v>
      </c>
      <c r="M9973">
        <f t="shared" si="779"/>
        <v>32.200000000000003</v>
      </c>
    </row>
    <row r="9974" spans="1:13" x14ac:dyDescent="0.25">
      <c r="A9974" t="s">
        <v>107</v>
      </c>
      <c r="B9974" t="s">
        <v>48</v>
      </c>
      <c r="C9974" t="s">
        <v>162</v>
      </c>
      <c r="D9974">
        <v>3</v>
      </c>
      <c r="E9974">
        <v>16.3</v>
      </c>
      <c r="F9974" s="16">
        <f t="shared" si="775"/>
        <v>48.900000000000006</v>
      </c>
      <c r="G9974" t="s">
        <v>37</v>
      </c>
      <c r="H9974" t="s">
        <v>40</v>
      </c>
      <c r="I9974" s="1">
        <v>45274</v>
      </c>
      <c r="J9974" t="str">
        <f t="shared" si="776"/>
        <v>December</v>
      </c>
      <c r="K9974" t="str">
        <f t="shared" si="777"/>
        <v>Thursday</v>
      </c>
      <c r="L9974" t="str">
        <f t="shared" si="778"/>
        <v>Winter</v>
      </c>
      <c r="M9974">
        <f t="shared" si="779"/>
        <v>48.900000000000006</v>
      </c>
    </row>
    <row r="9975" spans="1:13" x14ac:dyDescent="0.25">
      <c r="A9975" t="s">
        <v>207</v>
      </c>
      <c r="B9975" t="s">
        <v>9</v>
      </c>
      <c r="C9975" t="s">
        <v>86</v>
      </c>
      <c r="D9975">
        <v>4</v>
      </c>
      <c r="E9975">
        <v>5.0199999999999996</v>
      </c>
      <c r="F9975" s="16">
        <f t="shared" si="775"/>
        <v>20.079999999999998</v>
      </c>
      <c r="G9975" t="s">
        <v>24</v>
      </c>
      <c r="H9975" t="s">
        <v>40</v>
      </c>
      <c r="I9975" s="1">
        <v>45285</v>
      </c>
      <c r="J9975" t="str">
        <f t="shared" si="776"/>
        <v>December</v>
      </c>
      <c r="K9975" t="str">
        <f t="shared" si="777"/>
        <v>Monday</v>
      </c>
      <c r="L9975" t="str">
        <f t="shared" si="778"/>
        <v>Winter</v>
      </c>
      <c r="M9975">
        <f t="shared" si="779"/>
        <v>20.079999999999998</v>
      </c>
    </row>
    <row r="9976" spans="1:13" x14ac:dyDescent="0.25">
      <c r="A9976" t="s">
        <v>200</v>
      </c>
      <c r="B9976" t="s">
        <v>18</v>
      </c>
      <c r="C9976" t="s">
        <v>148</v>
      </c>
      <c r="D9976">
        <v>1</v>
      </c>
      <c r="E9976">
        <v>2337.35</v>
      </c>
      <c r="F9976" s="16">
        <f t="shared" si="775"/>
        <v>2337.35</v>
      </c>
      <c r="G9976" t="s">
        <v>24</v>
      </c>
      <c r="H9976" t="s">
        <v>40</v>
      </c>
      <c r="I9976" s="1">
        <v>45158</v>
      </c>
      <c r="J9976" t="str">
        <f t="shared" si="776"/>
        <v>August</v>
      </c>
      <c r="K9976" t="str">
        <f t="shared" si="777"/>
        <v>Sunday</v>
      </c>
      <c r="L9976" t="str">
        <f t="shared" si="778"/>
        <v>Summer</v>
      </c>
      <c r="M9976">
        <f t="shared" si="779"/>
        <v>2378.83</v>
      </c>
    </row>
    <row r="9977" spans="1:13" x14ac:dyDescent="0.25">
      <c r="A9977" t="s">
        <v>41</v>
      </c>
      <c r="B9977" t="s">
        <v>18</v>
      </c>
      <c r="C9977" t="s">
        <v>106</v>
      </c>
      <c r="D9977">
        <v>1</v>
      </c>
      <c r="E9977">
        <v>120.24</v>
      </c>
      <c r="F9977" s="16">
        <f t="shared" si="775"/>
        <v>120.24</v>
      </c>
      <c r="G9977" t="s">
        <v>11</v>
      </c>
      <c r="H9977" t="s">
        <v>12</v>
      </c>
      <c r="I9977" s="1">
        <v>45540</v>
      </c>
      <c r="J9977" t="str">
        <f t="shared" si="776"/>
        <v>September</v>
      </c>
      <c r="K9977" t="str">
        <f t="shared" si="777"/>
        <v>Thursday</v>
      </c>
      <c r="L9977" t="str">
        <f t="shared" si="778"/>
        <v>Autumn</v>
      </c>
      <c r="M9977">
        <f t="shared" si="779"/>
        <v>120.24</v>
      </c>
    </row>
    <row r="9978" spans="1:13" x14ac:dyDescent="0.25">
      <c r="A9978" t="s">
        <v>114</v>
      </c>
      <c r="B9978" t="s">
        <v>22</v>
      </c>
      <c r="C9978" t="s">
        <v>33</v>
      </c>
      <c r="D9978">
        <v>5</v>
      </c>
      <c r="E9978">
        <v>187.57</v>
      </c>
      <c r="F9978" s="16">
        <f t="shared" si="775"/>
        <v>937.84999999999991</v>
      </c>
      <c r="G9978" t="s">
        <v>37</v>
      </c>
      <c r="H9978" t="s">
        <v>16</v>
      </c>
      <c r="I9978" s="1">
        <v>45555</v>
      </c>
      <c r="J9978" t="str">
        <f t="shared" si="776"/>
        <v>September</v>
      </c>
      <c r="K9978" t="str">
        <f t="shared" si="777"/>
        <v>Friday</v>
      </c>
      <c r="L9978" t="str">
        <f t="shared" si="778"/>
        <v>Autumn</v>
      </c>
      <c r="M9978">
        <f t="shared" si="779"/>
        <v>937.84999999999991</v>
      </c>
    </row>
    <row r="9979" spans="1:13" x14ac:dyDescent="0.25">
      <c r="A9979" t="s">
        <v>274</v>
      </c>
      <c r="B9979" t="s">
        <v>55</v>
      </c>
      <c r="C9979" t="s">
        <v>58</v>
      </c>
      <c r="D9979">
        <v>3</v>
      </c>
      <c r="E9979">
        <v>61.2</v>
      </c>
      <c r="F9979" s="16">
        <f t="shared" si="775"/>
        <v>183.60000000000002</v>
      </c>
      <c r="G9979" t="s">
        <v>37</v>
      </c>
      <c r="H9979" t="s">
        <v>40</v>
      </c>
      <c r="I9979" s="1">
        <v>45038</v>
      </c>
      <c r="J9979" t="str">
        <f t="shared" si="776"/>
        <v>April</v>
      </c>
      <c r="K9979" t="str">
        <f t="shared" si="777"/>
        <v>Saturday</v>
      </c>
      <c r="L9979" t="str">
        <f t="shared" si="778"/>
        <v>Spring</v>
      </c>
      <c r="M9979">
        <f t="shared" si="779"/>
        <v>183.60000000000002</v>
      </c>
    </row>
    <row r="9980" spans="1:13" x14ac:dyDescent="0.25">
      <c r="A9980" t="s">
        <v>200</v>
      </c>
      <c r="B9980" t="s">
        <v>22</v>
      </c>
      <c r="C9980" t="s">
        <v>23</v>
      </c>
      <c r="D9980">
        <v>2</v>
      </c>
      <c r="E9980">
        <v>20.74</v>
      </c>
      <c r="F9980" s="16">
        <f t="shared" si="775"/>
        <v>41.48</v>
      </c>
      <c r="G9980" t="s">
        <v>37</v>
      </c>
      <c r="H9980" t="s">
        <v>40</v>
      </c>
      <c r="I9980" s="1">
        <v>45090</v>
      </c>
      <c r="J9980" t="str">
        <f t="shared" si="776"/>
        <v>June</v>
      </c>
      <c r="K9980" t="str">
        <f t="shared" si="777"/>
        <v>Tuesday</v>
      </c>
      <c r="L9980" t="str">
        <f t="shared" si="778"/>
        <v>Summer</v>
      </c>
      <c r="M9980">
        <f t="shared" si="779"/>
        <v>41.48</v>
      </c>
    </row>
    <row r="9981" spans="1:13" x14ac:dyDescent="0.25">
      <c r="A9981" t="s">
        <v>209</v>
      </c>
      <c r="B9981" t="s">
        <v>26</v>
      </c>
      <c r="C9981" t="s">
        <v>152</v>
      </c>
      <c r="D9981">
        <v>1</v>
      </c>
      <c r="E9981">
        <v>52.67</v>
      </c>
      <c r="F9981" s="16">
        <f t="shared" si="775"/>
        <v>52.67</v>
      </c>
      <c r="G9981" t="s">
        <v>24</v>
      </c>
      <c r="H9981" t="s">
        <v>16</v>
      </c>
      <c r="I9981" s="1">
        <v>45593</v>
      </c>
      <c r="J9981" t="str">
        <f t="shared" si="776"/>
        <v>October</v>
      </c>
      <c r="K9981" t="str">
        <f t="shared" si="777"/>
        <v>Monday</v>
      </c>
      <c r="L9981" t="str">
        <f t="shared" si="778"/>
        <v>Autumn</v>
      </c>
      <c r="M9981">
        <f t="shared" si="779"/>
        <v>66.06</v>
      </c>
    </row>
    <row r="9982" spans="1:13" x14ac:dyDescent="0.25">
      <c r="A9982" t="s">
        <v>85</v>
      </c>
      <c r="B9982" t="s">
        <v>18</v>
      </c>
      <c r="C9982" t="s">
        <v>148</v>
      </c>
      <c r="D9982">
        <v>1</v>
      </c>
      <c r="E9982">
        <v>5872.21</v>
      </c>
      <c r="F9982" s="16">
        <f t="shared" si="775"/>
        <v>5872.21</v>
      </c>
      <c r="G9982" t="s">
        <v>11</v>
      </c>
      <c r="H9982" t="s">
        <v>40</v>
      </c>
      <c r="I9982" s="1">
        <v>44929</v>
      </c>
      <c r="J9982" t="str">
        <f t="shared" si="776"/>
        <v>January</v>
      </c>
      <c r="K9982" t="str">
        <f t="shared" si="777"/>
        <v>Tuesday</v>
      </c>
      <c r="L9982" t="str">
        <f t="shared" si="778"/>
        <v>Winter</v>
      </c>
      <c r="M9982">
        <f t="shared" si="779"/>
        <v>5872.21</v>
      </c>
    </row>
    <row r="9983" spans="1:13" x14ac:dyDescent="0.25">
      <c r="A9983" t="s">
        <v>73</v>
      </c>
      <c r="B9983" t="s">
        <v>55</v>
      </c>
      <c r="C9983" t="s">
        <v>164</v>
      </c>
      <c r="D9983">
        <v>3</v>
      </c>
      <c r="E9983">
        <v>652.09</v>
      </c>
      <c r="F9983" s="16">
        <f t="shared" si="775"/>
        <v>1956.27</v>
      </c>
      <c r="G9983" t="s">
        <v>24</v>
      </c>
      <c r="H9983" t="s">
        <v>40</v>
      </c>
      <c r="I9983" s="1">
        <v>45425</v>
      </c>
      <c r="J9983" t="str">
        <f t="shared" si="776"/>
        <v>May</v>
      </c>
      <c r="K9983" t="str">
        <f t="shared" si="777"/>
        <v>Monday</v>
      </c>
      <c r="L9983" t="str">
        <f t="shared" si="778"/>
        <v>Spring</v>
      </c>
      <c r="M9983">
        <f t="shared" si="779"/>
        <v>1956.27</v>
      </c>
    </row>
    <row r="9984" spans="1:13" x14ac:dyDescent="0.25">
      <c r="A9984" t="s">
        <v>120</v>
      </c>
      <c r="B9984" t="s">
        <v>30</v>
      </c>
      <c r="C9984" t="s">
        <v>31</v>
      </c>
      <c r="D9984">
        <v>1</v>
      </c>
      <c r="E9984">
        <v>391.68</v>
      </c>
      <c r="F9984" s="16">
        <f t="shared" si="775"/>
        <v>391.68</v>
      </c>
      <c r="G9984" t="s">
        <v>20</v>
      </c>
      <c r="H9984" t="s">
        <v>12</v>
      </c>
      <c r="I9984" s="1">
        <v>44977</v>
      </c>
      <c r="J9984" t="str">
        <f t="shared" si="776"/>
        <v>February</v>
      </c>
      <c r="K9984" t="str">
        <f t="shared" si="777"/>
        <v>Monday</v>
      </c>
      <c r="L9984" t="str">
        <f t="shared" si="778"/>
        <v>Winter</v>
      </c>
      <c r="M9984">
        <f t="shared" si="779"/>
        <v>391.68</v>
      </c>
    </row>
    <row r="9985" spans="1:13" x14ac:dyDescent="0.25">
      <c r="A9985" t="s">
        <v>59</v>
      </c>
      <c r="B9985" t="s">
        <v>45</v>
      </c>
      <c r="C9985" t="s">
        <v>103</v>
      </c>
      <c r="D9985">
        <v>3</v>
      </c>
      <c r="E9985">
        <v>10.039999999999999</v>
      </c>
      <c r="F9985" s="16">
        <f t="shared" si="775"/>
        <v>30.119999999999997</v>
      </c>
      <c r="G9985" t="s">
        <v>37</v>
      </c>
      <c r="H9985" t="s">
        <v>40</v>
      </c>
      <c r="I9985" s="1">
        <v>45451</v>
      </c>
      <c r="J9985" t="str">
        <f t="shared" si="776"/>
        <v>June</v>
      </c>
      <c r="K9985" t="str">
        <f t="shared" si="777"/>
        <v>Saturday</v>
      </c>
      <c r="L9985" t="str">
        <f t="shared" si="778"/>
        <v>Summer</v>
      </c>
      <c r="M9985">
        <f t="shared" si="779"/>
        <v>30.119999999999997</v>
      </c>
    </row>
    <row r="9986" spans="1:13" x14ac:dyDescent="0.25">
      <c r="A9986" t="s">
        <v>209</v>
      </c>
      <c r="B9986" t="s">
        <v>26</v>
      </c>
      <c r="C9986" t="s">
        <v>27</v>
      </c>
      <c r="D9986">
        <v>1</v>
      </c>
      <c r="E9986">
        <v>13.39</v>
      </c>
      <c r="F9986" s="16">
        <f t="shared" si="775"/>
        <v>13.39</v>
      </c>
      <c r="G9986" t="s">
        <v>24</v>
      </c>
      <c r="H9986" t="s">
        <v>12</v>
      </c>
      <c r="I9986" s="1">
        <v>45037</v>
      </c>
      <c r="J9986" t="str">
        <f t="shared" si="776"/>
        <v>April</v>
      </c>
      <c r="K9986" t="str">
        <f t="shared" si="777"/>
        <v>Friday</v>
      </c>
      <c r="L9986" t="str">
        <f t="shared" si="778"/>
        <v>Spring</v>
      </c>
      <c r="M9986">
        <f t="shared" si="779"/>
        <v>13.39</v>
      </c>
    </row>
    <row r="9987" spans="1:13" x14ac:dyDescent="0.25">
      <c r="A9987" t="s">
        <v>64</v>
      </c>
      <c r="B9987" t="s">
        <v>14</v>
      </c>
      <c r="C9987" t="s">
        <v>150</v>
      </c>
      <c r="D9987">
        <v>2</v>
      </c>
      <c r="E9987">
        <v>155.05000000000001</v>
      </c>
      <c r="F9987" s="16">
        <f t="shared" ref="F9987:F10001" si="780">D9987*E9987</f>
        <v>310.10000000000002</v>
      </c>
      <c r="G9987" t="s">
        <v>37</v>
      </c>
      <c r="H9987" t="s">
        <v>40</v>
      </c>
      <c r="I9987" s="1">
        <v>45614</v>
      </c>
      <c r="J9987" t="str">
        <f t="shared" ref="J9987:J10001" si="781">TEXT(I9987,"mmmm")</f>
        <v>November</v>
      </c>
      <c r="K9987" t="str">
        <f t="shared" ref="K9987:K10001" si="782">TEXT(I9987,"dddd")</f>
        <v>Monday</v>
      </c>
      <c r="L9987" t="str">
        <f t="shared" ref="L9987:L10001" si="783">IF(OR(MONTH(I9987)=3,MONTH(I9987)=4,MONTH(I9987)=5),"Spring",IF(OR(MONTH(I9987)=6,MONTH(I9987)=7,MONTH(I9987)=8),"Summer",IF(OR(MONTH(I9987)=9,MONTH(I9987)=10,MONTH(I9987)=11),"Autumn",IF(OR(MONTH(I9987)=12,MONTH(I9987)=1,MONTH(I9987)=2),"Winter"))))</f>
        <v>Autumn</v>
      </c>
      <c r="M9987">
        <f t="shared" ref="M9987:M10001" si="784">SUMIF(A9987:A19986,A9987,F9987:F19986)</f>
        <v>310.10000000000002</v>
      </c>
    </row>
    <row r="9988" spans="1:13" x14ac:dyDescent="0.25">
      <c r="A9988" t="s">
        <v>76</v>
      </c>
      <c r="B9988" t="s">
        <v>55</v>
      </c>
      <c r="C9988" t="s">
        <v>56</v>
      </c>
      <c r="D9988">
        <v>1</v>
      </c>
      <c r="E9988">
        <v>7477.15</v>
      </c>
      <c r="F9988" s="16">
        <f t="shared" si="780"/>
        <v>7477.15</v>
      </c>
      <c r="G9988" t="s">
        <v>20</v>
      </c>
      <c r="H9988" t="s">
        <v>12</v>
      </c>
      <c r="I9988" s="1">
        <v>45661</v>
      </c>
      <c r="J9988" t="str">
        <f t="shared" si="781"/>
        <v>January</v>
      </c>
      <c r="K9988" t="str">
        <f t="shared" si="782"/>
        <v>Saturday</v>
      </c>
      <c r="L9988" t="str">
        <f t="shared" si="783"/>
        <v>Winter</v>
      </c>
      <c r="M9988">
        <f t="shared" si="784"/>
        <v>7477.15</v>
      </c>
    </row>
    <row r="9989" spans="1:13" x14ac:dyDescent="0.25">
      <c r="A9989" t="s">
        <v>222</v>
      </c>
      <c r="B9989" t="s">
        <v>26</v>
      </c>
      <c r="C9989" t="s">
        <v>39</v>
      </c>
      <c r="D9989">
        <v>2</v>
      </c>
      <c r="E9989">
        <v>46.42</v>
      </c>
      <c r="F9989" s="16">
        <f t="shared" si="780"/>
        <v>92.84</v>
      </c>
      <c r="G9989" t="s">
        <v>20</v>
      </c>
      <c r="H9989" t="s">
        <v>12</v>
      </c>
      <c r="I9989" s="1">
        <v>45183</v>
      </c>
      <c r="J9989" t="str">
        <f t="shared" si="781"/>
        <v>September</v>
      </c>
      <c r="K9989" t="str">
        <f t="shared" si="782"/>
        <v>Thursday</v>
      </c>
      <c r="L9989" t="str">
        <f t="shared" si="783"/>
        <v>Autumn</v>
      </c>
      <c r="M9989">
        <f t="shared" si="784"/>
        <v>92.84</v>
      </c>
    </row>
    <row r="9990" spans="1:13" x14ac:dyDescent="0.25">
      <c r="A9990" t="s">
        <v>78</v>
      </c>
      <c r="B9990" t="s">
        <v>14</v>
      </c>
      <c r="C9990" t="s">
        <v>15</v>
      </c>
      <c r="D9990">
        <v>3</v>
      </c>
      <c r="E9990">
        <v>95.55</v>
      </c>
      <c r="F9990" s="16">
        <f t="shared" si="780"/>
        <v>286.64999999999998</v>
      </c>
      <c r="G9990" t="s">
        <v>20</v>
      </c>
      <c r="H9990" t="s">
        <v>16</v>
      </c>
      <c r="I9990" s="1">
        <v>45529</v>
      </c>
      <c r="J9990" t="str">
        <f t="shared" si="781"/>
        <v>August</v>
      </c>
      <c r="K9990" t="str">
        <f t="shared" si="782"/>
        <v>Sunday</v>
      </c>
      <c r="L9990" t="str">
        <f t="shared" si="783"/>
        <v>Summer</v>
      </c>
      <c r="M9990">
        <f t="shared" si="784"/>
        <v>286.64999999999998</v>
      </c>
    </row>
    <row r="9991" spans="1:13" x14ac:dyDescent="0.25">
      <c r="A9991" t="s">
        <v>275</v>
      </c>
      <c r="B9991" t="s">
        <v>9</v>
      </c>
      <c r="C9991" t="s">
        <v>67</v>
      </c>
      <c r="D9991">
        <v>5</v>
      </c>
      <c r="E9991">
        <v>1.63</v>
      </c>
      <c r="F9991" s="16">
        <f t="shared" si="780"/>
        <v>8.1499999999999986</v>
      </c>
      <c r="G9991" t="s">
        <v>37</v>
      </c>
      <c r="H9991" t="s">
        <v>40</v>
      </c>
      <c r="I9991" s="1">
        <v>45125</v>
      </c>
      <c r="J9991" t="str">
        <f t="shared" si="781"/>
        <v>July</v>
      </c>
      <c r="K9991" t="str">
        <f t="shared" si="782"/>
        <v>Tuesday</v>
      </c>
      <c r="L9991" t="str">
        <f t="shared" si="783"/>
        <v>Summer</v>
      </c>
      <c r="M9991">
        <f t="shared" si="784"/>
        <v>8.1499999999999986</v>
      </c>
    </row>
    <row r="9992" spans="1:13" x14ac:dyDescent="0.25">
      <c r="A9992" t="s">
        <v>28</v>
      </c>
      <c r="B9992" t="s">
        <v>9</v>
      </c>
      <c r="C9992" t="s">
        <v>67</v>
      </c>
      <c r="D9992">
        <v>5</v>
      </c>
      <c r="E9992">
        <v>18.5</v>
      </c>
      <c r="F9992" s="16">
        <f t="shared" si="780"/>
        <v>92.5</v>
      </c>
      <c r="G9992" t="s">
        <v>24</v>
      </c>
      <c r="H9992" t="s">
        <v>16</v>
      </c>
      <c r="I9992" s="1">
        <v>45465</v>
      </c>
      <c r="J9992" t="str">
        <f t="shared" si="781"/>
        <v>June</v>
      </c>
      <c r="K9992" t="str">
        <f t="shared" si="782"/>
        <v>Saturday</v>
      </c>
      <c r="L9992" t="str">
        <f t="shared" si="783"/>
        <v>Summer</v>
      </c>
      <c r="M9992">
        <f t="shared" si="784"/>
        <v>92.5</v>
      </c>
    </row>
    <row r="9993" spans="1:13" x14ac:dyDescent="0.25">
      <c r="A9993" t="s">
        <v>184</v>
      </c>
      <c r="B9993" t="s">
        <v>35</v>
      </c>
      <c r="C9993" t="s">
        <v>159</v>
      </c>
      <c r="D9993">
        <v>1</v>
      </c>
      <c r="E9993">
        <v>349.2</v>
      </c>
      <c r="F9993" s="16">
        <f t="shared" si="780"/>
        <v>349.2</v>
      </c>
      <c r="G9993" t="s">
        <v>20</v>
      </c>
      <c r="H9993" t="s">
        <v>40</v>
      </c>
      <c r="I9993" s="1">
        <v>45552</v>
      </c>
      <c r="J9993" t="str">
        <f t="shared" si="781"/>
        <v>September</v>
      </c>
      <c r="K9993" t="str">
        <f t="shared" si="782"/>
        <v>Tuesday</v>
      </c>
      <c r="L9993" t="str">
        <f t="shared" si="783"/>
        <v>Autumn</v>
      </c>
      <c r="M9993">
        <f t="shared" si="784"/>
        <v>349.2</v>
      </c>
    </row>
    <row r="9994" spans="1:13" x14ac:dyDescent="0.25">
      <c r="A9994" t="s">
        <v>244</v>
      </c>
      <c r="B9994" t="s">
        <v>48</v>
      </c>
      <c r="C9994" t="s">
        <v>49</v>
      </c>
      <c r="D9994">
        <v>3</v>
      </c>
      <c r="E9994">
        <v>44.51</v>
      </c>
      <c r="F9994" s="16">
        <f t="shared" si="780"/>
        <v>133.53</v>
      </c>
      <c r="G9994" t="s">
        <v>24</v>
      </c>
      <c r="H9994" t="s">
        <v>16</v>
      </c>
      <c r="I9994" s="1">
        <v>45272</v>
      </c>
      <c r="J9994" t="str">
        <f t="shared" si="781"/>
        <v>December</v>
      </c>
      <c r="K9994" t="str">
        <f t="shared" si="782"/>
        <v>Tuesday</v>
      </c>
      <c r="L9994" t="str">
        <f t="shared" si="783"/>
        <v>Winter</v>
      </c>
      <c r="M9994">
        <f t="shared" si="784"/>
        <v>133.53</v>
      </c>
    </row>
    <row r="9995" spans="1:13" x14ac:dyDescent="0.25">
      <c r="A9995" t="s">
        <v>133</v>
      </c>
      <c r="B9995" t="s">
        <v>22</v>
      </c>
      <c r="C9995" t="s">
        <v>33</v>
      </c>
      <c r="D9995">
        <v>5</v>
      </c>
      <c r="E9995">
        <v>77.12</v>
      </c>
      <c r="F9995" s="16">
        <f t="shared" si="780"/>
        <v>385.6</v>
      </c>
      <c r="G9995" t="s">
        <v>37</v>
      </c>
      <c r="H9995" t="s">
        <v>16</v>
      </c>
      <c r="I9995" s="1">
        <v>44943</v>
      </c>
      <c r="J9995" t="str">
        <f t="shared" si="781"/>
        <v>January</v>
      </c>
      <c r="K9995" t="str">
        <f t="shared" si="782"/>
        <v>Tuesday</v>
      </c>
      <c r="L9995" t="str">
        <f t="shared" si="783"/>
        <v>Winter</v>
      </c>
      <c r="M9995">
        <f t="shared" si="784"/>
        <v>385.6</v>
      </c>
    </row>
    <row r="9996" spans="1:13" x14ac:dyDescent="0.25">
      <c r="A9996" t="s">
        <v>229</v>
      </c>
      <c r="B9996" t="s">
        <v>30</v>
      </c>
      <c r="C9996" t="s">
        <v>31</v>
      </c>
      <c r="D9996">
        <v>1</v>
      </c>
      <c r="E9996">
        <v>374.25</v>
      </c>
      <c r="F9996" s="16">
        <f t="shared" si="780"/>
        <v>374.25</v>
      </c>
      <c r="G9996" t="s">
        <v>24</v>
      </c>
      <c r="H9996" t="s">
        <v>40</v>
      </c>
      <c r="I9996" s="1">
        <v>45203</v>
      </c>
      <c r="J9996" t="str">
        <f t="shared" si="781"/>
        <v>October</v>
      </c>
      <c r="K9996" t="str">
        <f t="shared" si="782"/>
        <v>Wednesday</v>
      </c>
      <c r="L9996" t="str">
        <f t="shared" si="783"/>
        <v>Autumn</v>
      </c>
      <c r="M9996">
        <f t="shared" si="784"/>
        <v>374.25</v>
      </c>
    </row>
    <row r="9997" spans="1:13" x14ac:dyDescent="0.25">
      <c r="A9997" t="s">
        <v>44</v>
      </c>
      <c r="B9997" t="s">
        <v>18</v>
      </c>
      <c r="C9997" t="s">
        <v>19</v>
      </c>
      <c r="D9997">
        <v>1</v>
      </c>
      <c r="E9997">
        <v>69.459999999999994</v>
      </c>
      <c r="F9997" s="16">
        <f t="shared" si="780"/>
        <v>69.459999999999994</v>
      </c>
      <c r="G9997" t="s">
        <v>11</v>
      </c>
      <c r="H9997" t="s">
        <v>40</v>
      </c>
      <c r="I9997" s="1">
        <v>45170</v>
      </c>
      <c r="J9997" t="str">
        <f t="shared" si="781"/>
        <v>September</v>
      </c>
      <c r="K9997" t="str">
        <f t="shared" si="782"/>
        <v>Friday</v>
      </c>
      <c r="L9997" t="str">
        <f t="shared" si="783"/>
        <v>Autumn</v>
      </c>
      <c r="M9997">
        <f t="shared" si="784"/>
        <v>69.459999999999994</v>
      </c>
    </row>
    <row r="9998" spans="1:13" x14ac:dyDescent="0.25">
      <c r="A9998" t="s">
        <v>38</v>
      </c>
      <c r="B9998" t="s">
        <v>9</v>
      </c>
      <c r="C9998" t="s">
        <v>67</v>
      </c>
      <c r="D9998">
        <v>5</v>
      </c>
      <c r="E9998">
        <v>15.54</v>
      </c>
      <c r="F9998" s="16">
        <f t="shared" si="780"/>
        <v>77.699999999999989</v>
      </c>
      <c r="G9998" t="s">
        <v>11</v>
      </c>
      <c r="H9998" t="s">
        <v>16</v>
      </c>
      <c r="I9998" s="1">
        <v>45470</v>
      </c>
      <c r="J9998" t="str">
        <f t="shared" si="781"/>
        <v>June</v>
      </c>
      <c r="K9998" t="str">
        <f t="shared" si="782"/>
        <v>Thursday</v>
      </c>
      <c r="L9998" t="str">
        <f t="shared" si="783"/>
        <v>Summer</v>
      </c>
      <c r="M9998">
        <f t="shared" si="784"/>
        <v>77.699999999999989</v>
      </c>
    </row>
    <row r="9999" spans="1:13" x14ac:dyDescent="0.25">
      <c r="A9999" t="s">
        <v>119</v>
      </c>
      <c r="B9999" t="s">
        <v>55</v>
      </c>
      <c r="C9999" t="s">
        <v>164</v>
      </c>
      <c r="D9999">
        <v>1</v>
      </c>
      <c r="E9999">
        <v>732.03</v>
      </c>
      <c r="F9999" s="16">
        <f t="shared" si="780"/>
        <v>732.03</v>
      </c>
      <c r="G9999" t="s">
        <v>11</v>
      </c>
      <c r="H9999" t="s">
        <v>16</v>
      </c>
      <c r="I9999" s="1">
        <v>45370</v>
      </c>
      <c r="J9999" t="str">
        <f t="shared" si="781"/>
        <v>March</v>
      </c>
      <c r="K9999" t="str">
        <f t="shared" si="782"/>
        <v>Tuesday</v>
      </c>
      <c r="L9999" t="str">
        <f t="shared" si="783"/>
        <v>Spring</v>
      </c>
      <c r="M9999">
        <f t="shared" si="784"/>
        <v>732.03</v>
      </c>
    </row>
    <row r="10000" spans="1:13" x14ac:dyDescent="0.25">
      <c r="A10000" t="s">
        <v>223</v>
      </c>
      <c r="B10000" t="s">
        <v>30</v>
      </c>
      <c r="C10000" t="s">
        <v>31</v>
      </c>
      <c r="D10000">
        <v>1</v>
      </c>
      <c r="E10000">
        <v>107.63</v>
      </c>
      <c r="F10000" s="16">
        <f t="shared" si="780"/>
        <v>107.63</v>
      </c>
      <c r="G10000" t="s">
        <v>11</v>
      </c>
      <c r="H10000" t="s">
        <v>12</v>
      </c>
      <c r="I10000" s="1">
        <v>45582</v>
      </c>
      <c r="J10000" t="str">
        <f t="shared" si="781"/>
        <v>October</v>
      </c>
      <c r="K10000" t="str">
        <f t="shared" si="782"/>
        <v>Thursday</v>
      </c>
      <c r="L10000" t="str">
        <f t="shared" si="783"/>
        <v>Autumn</v>
      </c>
      <c r="M10000">
        <f t="shared" si="784"/>
        <v>107.63</v>
      </c>
    </row>
    <row r="10001" spans="1:13" x14ac:dyDescent="0.25">
      <c r="A10001" t="s">
        <v>92</v>
      </c>
      <c r="B10001" t="s">
        <v>18</v>
      </c>
      <c r="C10001" t="s">
        <v>51</v>
      </c>
      <c r="D10001">
        <v>1</v>
      </c>
      <c r="E10001">
        <v>98.79</v>
      </c>
      <c r="F10001" s="16">
        <f t="shared" si="780"/>
        <v>98.79</v>
      </c>
      <c r="G10001" t="s">
        <v>37</v>
      </c>
      <c r="H10001" t="s">
        <v>12</v>
      </c>
      <c r="I10001" s="1">
        <v>45508</v>
      </c>
      <c r="J10001" t="str">
        <f t="shared" si="781"/>
        <v>August</v>
      </c>
      <c r="K10001" t="str">
        <f t="shared" si="782"/>
        <v>Sunday</v>
      </c>
      <c r="L10001" t="str">
        <f t="shared" si="783"/>
        <v>Summer</v>
      </c>
      <c r="M10001">
        <f t="shared" si="784"/>
        <v>98.79</v>
      </c>
    </row>
  </sheetData>
  <autoFilter ref="A1:M10001" xr:uid="{C4D48FEC-A6DD-43E7-860E-9564577CEC8F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FF17B-06CD-4835-9BCA-601E39BF96F5}">
  <dimension ref="A4:N78"/>
  <sheetViews>
    <sheetView topLeftCell="D14" workbookViewId="0">
      <selection activeCell="M20" sqref="M20"/>
    </sheetView>
  </sheetViews>
  <sheetFormatPr defaultRowHeight="15" x14ac:dyDescent="0.25"/>
  <cols>
    <col min="1" max="1" width="18.5703125" bestFit="1" customWidth="1"/>
    <col min="2" max="2" width="24.140625" bestFit="1" customWidth="1"/>
    <col min="4" max="4" width="19.5703125" bestFit="1" customWidth="1"/>
    <col min="5" max="5" width="22.42578125" bestFit="1" customWidth="1"/>
    <col min="6" max="6" width="18.140625" bestFit="1" customWidth="1"/>
    <col min="8" max="8" width="13.42578125" bestFit="1" customWidth="1"/>
    <col min="9" max="9" width="19" bestFit="1" customWidth="1"/>
    <col min="12" max="12" width="11.5703125" bestFit="1" customWidth="1"/>
  </cols>
  <sheetData>
    <row r="4" spans="4:9" x14ac:dyDescent="0.25">
      <c r="H4" s="12" t="s">
        <v>281</v>
      </c>
      <c r="I4" t="s">
        <v>300</v>
      </c>
    </row>
    <row r="5" spans="4:9" x14ac:dyDescent="0.25">
      <c r="H5" s="13" t="s">
        <v>292</v>
      </c>
      <c r="I5">
        <v>2698373.4799999981</v>
      </c>
    </row>
    <row r="6" spans="4:9" x14ac:dyDescent="0.25">
      <c r="H6" s="13" t="s">
        <v>291</v>
      </c>
      <c r="I6">
        <v>1875805.6599999997</v>
      </c>
    </row>
    <row r="7" spans="4:9" x14ac:dyDescent="0.25">
      <c r="D7" s="12" t="s">
        <v>281</v>
      </c>
      <c r="E7" t="s">
        <v>283</v>
      </c>
      <c r="H7" s="13" t="s">
        <v>295</v>
      </c>
      <c r="I7">
        <v>2706568.6899999985</v>
      </c>
    </row>
    <row r="8" spans="4:9" x14ac:dyDescent="0.25">
      <c r="D8" s="13" t="s">
        <v>55</v>
      </c>
      <c r="E8" s="14">
        <v>71337985.680000037</v>
      </c>
      <c r="H8" s="13" t="s">
        <v>288</v>
      </c>
      <c r="I8">
        <v>1931930.2399999998</v>
      </c>
    </row>
    <row r="9" spans="4:9" x14ac:dyDescent="0.25">
      <c r="D9" s="13" t="s">
        <v>9</v>
      </c>
      <c r="E9" s="14">
        <v>57802856.430000044</v>
      </c>
      <c r="H9" s="13" t="s">
        <v>296</v>
      </c>
      <c r="I9">
        <v>1482034.5800000003</v>
      </c>
    </row>
    <row r="10" spans="4:9" x14ac:dyDescent="0.25">
      <c r="D10" s="13" t="s">
        <v>69</v>
      </c>
      <c r="E10" s="14">
        <v>55019094.699999996</v>
      </c>
      <c r="H10" s="13" t="s">
        <v>294</v>
      </c>
      <c r="I10">
        <v>2375885.1500000004</v>
      </c>
    </row>
    <row r="11" spans="4:9" x14ac:dyDescent="0.25">
      <c r="D11" s="13" t="s">
        <v>22</v>
      </c>
      <c r="E11" s="14">
        <v>53976377.810000047</v>
      </c>
      <c r="H11" s="13" t="s">
        <v>293</v>
      </c>
      <c r="I11">
        <v>2499474.6700000018</v>
      </c>
    </row>
    <row r="12" spans="4:9" x14ac:dyDescent="0.25">
      <c r="D12" s="13" t="s">
        <v>26</v>
      </c>
      <c r="E12" s="14">
        <v>53493036.490000017</v>
      </c>
      <c r="H12" s="13" t="s">
        <v>289</v>
      </c>
      <c r="I12">
        <v>884957.8899999999</v>
      </c>
    </row>
    <row r="13" spans="4:9" x14ac:dyDescent="0.25">
      <c r="D13" s="13" t="s">
        <v>30</v>
      </c>
      <c r="E13" s="14">
        <v>52532055.509999968</v>
      </c>
      <c r="H13" s="13" t="s">
        <v>299</v>
      </c>
      <c r="I13">
        <v>1417092.5499999991</v>
      </c>
    </row>
    <row r="14" spans="4:9" x14ac:dyDescent="0.25">
      <c r="D14" s="13" t="s">
        <v>60</v>
      </c>
      <c r="E14" s="14">
        <v>52234265.220000014</v>
      </c>
      <c r="H14" s="13" t="s">
        <v>298</v>
      </c>
      <c r="I14">
        <v>2678696.2699999991</v>
      </c>
    </row>
    <row r="15" spans="4:9" x14ac:dyDescent="0.25">
      <c r="D15" s="13" t="s">
        <v>35</v>
      </c>
      <c r="E15" s="14">
        <v>50290234.119999938</v>
      </c>
      <c r="H15" s="13" t="s">
        <v>297</v>
      </c>
      <c r="I15">
        <v>2311845.3899999987</v>
      </c>
    </row>
    <row r="16" spans="4:9" x14ac:dyDescent="0.25">
      <c r="D16" s="13" t="s">
        <v>14</v>
      </c>
      <c r="E16" s="14">
        <v>50224965.180000015</v>
      </c>
      <c r="H16" s="13" t="s">
        <v>290</v>
      </c>
      <c r="I16">
        <v>2484843.3300000015</v>
      </c>
    </row>
    <row r="17" spans="1:14" x14ac:dyDescent="0.25">
      <c r="D17" s="13" t="s">
        <v>48</v>
      </c>
      <c r="E17" s="14">
        <v>49200385.029999994</v>
      </c>
      <c r="H17" s="13" t="s">
        <v>282</v>
      </c>
      <c r="I17">
        <v>25347507.899999995</v>
      </c>
    </row>
    <row r="18" spans="1:14" x14ac:dyDescent="0.25">
      <c r="D18" s="13" t="s">
        <v>45</v>
      </c>
      <c r="E18" s="14">
        <v>48641044.219999976</v>
      </c>
      <c r="L18" s="3"/>
      <c r="M18" s="4"/>
      <c r="N18" s="5"/>
    </row>
    <row r="19" spans="1:14" x14ac:dyDescent="0.25">
      <c r="D19" s="13" t="s">
        <v>99</v>
      </c>
      <c r="E19" s="14">
        <v>45316855.980000019</v>
      </c>
      <c r="L19" s="6"/>
      <c r="M19" s="7"/>
      <c r="N19" s="8"/>
    </row>
    <row r="20" spans="1:14" x14ac:dyDescent="0.25">
      <c r="D20" s="13" t="s">
        <v>18</v>
      </c>
      <c r="E20" s="14">
        <v>44624928.160000026</v>
      </c>
      <c r="L20" s="6"/>
      <c r="M20" s="7"/>
      <c r="N20" s="8"/>
    </row>
    <row r="21" spans="1:14" x14ac:dyDescent="0.25">
      <c r="D21" s="13" t="s">
        <v>282</v>
      </c>
      <c r="E21" s="14">
        <v>684694084.53000021</v>
      </c>
      <c r="L21" s="6"/>
      <c r="M21" s="7"/>
      <c r="N21" s="8"/>
    </row>
    <row r="22" spans="1:14" x14ac:dyDescent="0.25">
      <c r="L22" s="6"/>
      <c r="M22" s="7"/>
      <c r="N22" s="8"/>
    </row>
    <row r="23" spans="1:14" x14ac:dyDescent="0.25">
      <c r="E23" s="12" t="s">
        <v>281</v>
      </c>
      <c r="F23" t="s">
        <v>286</v>
      </c>
      <c r="L23" s="6"/>
      <c r="M23" s="7"/>
      <c r="N23" s="8"/>
    </row>
    <row r="24" spans="1:14" x14ac:dyDescent="0.25">
      <c r="E24" s="13" t="s">
        <v>16</v>
      </c>
      <c r="F24">
        <v>8017270.1500000106</v>
      </c>
      <c r="L24" s="6"/>
      <c r="M24" s="7"/>
      <c r="N24" s="8"/>
    </row>
    <row r="25" spans="1:14" x14ac:dyDescent="0.25">
      <c r="E25" s="13" t="s">
        <v>12</v>
      </c>
      <c r="F25">
        <v>8574401.7300000079</v>
      </c>
      <c r="L25" s="6"/>
      <c r="M25" s="7"/>
      <c r="N25" s="8"/>
    </row>
    <row r="26" spans="1:14" x14ac:dyDescent="0.25">
      <c r="E26" s="13" t="s">
        <v>40</v>
      </c>
      <c r="F26">
        <v>8755836.0199999958</v>
      </c>
      <c r="L26" s="6"/>
      <c r="M26" s="7"/>
      <c r="N26" s="8"/>
    </row>
    <row r="27" spans="1:14" x14ac:dyDescent="0.25">
      <c r="E27" s="13" t="s">
        <v>282</v>
      </c>
      <c r="F27">
        <v>25347507.900000013</v>
      </c>
      <c r="L27" s="6"/>
      <c r="M27" s="7"/>
      <c r="N27" s="8"/>
    </row>
    <row r="28" spans="1:14" x14ac:dyDescent="0.25">
      <c r="L28" s="6"/>
      <c r="M28" s="7"/>
      <c r="N28" s="8"/>
    </row>
    <row r="29" spans="1:14" x14ac:dyDescent="0.25">
      <c r="A29" s="12" t="s">
        <v>281</v>
      </c>
      <c r="B29" t="s">
        <v>284</v>
      </c>
      <c r="L29" s="6"/>
      <c r="M29" s="7"/>
      <c r="N29" s="8"/>
    </row>
    <row r="30" spans="1:14" x14ac:dyDescent="0.25">
      <c r="A30" s="13" t="s">
        <v>61</v>
      </c>
      <c r="B30" s="14">
        <v>278</v>
      </c>
      <c r="L30" s="6"/>
      <c r="M30" s="7"/>
      <c r="N30" s="8"/>
    </row>
    <row r="31" spans="1:14" x14ac:dyDescent="0.25">
      <c r="A31" s="13" t="s">
        <v>109</v>
      </c>
      <c r="B31" s="14">
        <v>273</v>
      </c>
      <c r="E31" s="12" t="s">
        <v>281</v>
      </c>
      <c r="F31" t="s">
        <v>287</v>
      </c>
      <c r="H31" s="12" t="s">
        <v>281</v>
      </c>
      <c r="I31" t="s">
        <v>285</v>
      </c>
      <c r="L31" s="6"/>
      <c r="M31" s="7"/>
      <c r="N31" s="8"/>
    </row>
    <row r="32" spans="1:14" x14ac:dyDescent="0.25">
      <c r="A32" s="13" t="s">
        <v>142</v>
      </c>
      <c r="B32" s="14">
        <v>272</v>
      </c>
      <c r="E32" s="13" t="s">
        <v>9</v>
      </c>
      <c r="F32" s="14">
        <v>17416.899999999998</v>
      </c>
      <c r="H32" s="13" t="s">
        <v>263</v>
      </c>
      <c r="I32" s="14">
        <v>325978.35000000009</v>
      </c>
      <c r="L32" s="6"/>
      <c r="M32" s="7"/>
      <c r="N32" s="8"/>
    </row>
    <row r="33" spans="1:14" x14ac:dyDescent="0.25">
      <c r="A33" s="13" t="s">
        <v>70</v>
      </c>
      <c r="B33" s="14">
        <v>267</v>
      </c>
      <c r="E33" s="13" t="s">
        <v>99</v>
      </c>
      <c r="F33" s="14">
        <v>17923.39</v>
      </c>
      <c r="H33" s="13" t="s">
        <v>132</v>
      </c>
      <c r="I33" s="14">
        <v>328312.63</v>
      </c>
      <c r="L33" s="6"/>
      <c r="M33" s="7"/>
      <c r="N33" s="8"/>
    </row>
    <row r="34" spans="1:14" x14ac:dyDescent="0.25">
      <c r="A34" s="13" t="s">
        <v>15</v>
      </c>
      <c r="B34" s="14">
        <v>266</v>
      </c>
      <c r="E34" s="13" t="s">
        <v>69</v>
      </c>
      <c r="F34" s="14">
        <v>54679.749999999956</v>
      </c>
      <c r="H34" s="13" t="s">
        <v>92</v>
      </c>
      <c r="I34" s="14">
        <v>330531.10000000009</v>
      </c>
      <c r="L34" s="6"/>
      <c r="M34" s="7"/>
      <c r="N34" s="8"/>
    </row>
    <row r="35" spans="1:14" x14ac:dyDescent="0.25">
      <c r="A35" s="13" t="s">
        <v>23</v>
      </c>
      <c r="B35" s="14">
        <v>266</v>
      </c>
      <c r="E35" s="13" t="s">
        <v>48</v>
      </c>
      <c r="F35" s="14">
        <v>84473.920000000042</v>
      </c>
      <c r="H35" s="13" t="s">
        <v>146</v>
      </c>
      <c r="I35" s="14">
        <v>332878.68</v>
      </c>
      <c r="L35" s="9"/>
      <c r="M35" s="10"/>
      <c r="N35" s="11"/>
    </row>
    <row r="36" spans="1:14" x14ac:dyDescent="0.25">
      <c r="A36" s="13" t="s">
        <v>93</v>
      </c>
      <c r="B36" s="14">
        <v>261</v>
      </c>
      <c r="E36" s="13" t="s">
        <v>30</v>
      </c>
      <c r="F36" s="14">
        <v>129638.53000000007</v>
      </c>
      <c r="H36" s="13" t="s">
        <v>273</v>
      </c>
      <c r="I36" s="14">
        <v>342246.27999999997</v>
      </c>
    </row>
    <row r="37" spans="1:14" x14ac:dyDescent="0.25">
      <c r="A37" s="13" t="s">
        <v>33</v>
      </c>
      <c r="B37" s="14">
        <v>261</v>
      </c>
      <c r="E37" s="13" t="s">
        <v>14</v>
      </c>
      <c r="F37" s="14">
        <v>150240.70000000007</v>
      </c>
      <c r="H37" s="13" t="s">
        <v>87</v>
      </c>
      <c r="I37" s="14">
        <v>342393.03999999992</v>
      </c>
    </row>
    <row r="38" spans="1:14" x14ac:dyDescent="0.25">
      <c r="A38" s="13" t="s">
        <v>36</v>
      </c>
      <c r="B38" s="14">
        <v>259</v>
      </c>
      <c r="E38" s="13" t="s">
        <v>45</v>
      </c>
      <c r="F38" s="14">
        <v>239692.13999999984</v>
      </c>
      <c r="H38" s="13" t="s">
        <v>80</v>
      </c>
      <c r="I38" s="14">
        <v>346606.68</v>
      </c>
    </row>
    <row r="39" spans="1:14" x14ac:dyDescent="0.25">
      <c r="A39" s="13" t="s">
        <v>75</v>
      </c>
      <c r="B39" s="14">
        <v>257</v>
      </c>
      <c r="E39" s="13" t="s">
        <v>26</v>
      </c>
      <c r="F39" s="14">
        <v>250006.78999999989</v>
      </c>
      <c r="H39" s="13" t="s">
        <v>242</v>
      </c>
      <c r="I39" s="14">
        <v>367161.31000000011</v>
      </c>
    </row>
    <row r="40" spans="1:14" x14ac:dyDescent="0.25">
      <c r="A40" s="13" t="s">
        <v>100</v>
      </c>
      <c r="B40" s="14">
        <v>255</v>
      </c>
      <c r="E40" s="13" t="s">
        <v>35</v>
      </c>
      <c r="F40" s="14">
        <v>282709.49000000017</v>
      </c>
      <c r="H40" s="13" t="s">
        <v>125</v>
      </c>
      <c r="I40" s="14">
        <v>372688.88000000006</v>
      </c>
    </row>
    <row r="41" spans="1:14" x14ac:dyDescent="0.25">
      <c r="A41" s="13" t="s">
        <v>72</v>
      </c>
      <c r="B41" s="14">
        <v>254</v>
      </c>
      <c r="E41" s="13" t="s">
        <v>60</v>
      </c>
      <c r="F41" s="14">
        <v>294709.09999999998</v>
      </c>
      <c r="H41" s="13" t="s">
        <v>66</v>
      </c>
      <c r="I41" s="14">
        <v>374144.1399999999</v>
      </c>
    </row>
    <row r="42" spans="1:14" x14ac:dyDescent="0.25">
      <c r="A42" s="13" t="s">
        <v>134</v>
      </c>
      <c r="B42" s="14">
        <v>253</v>
      </c>
      <c r="E42" s="13" t="s">
        <v>22</v>
      </c>
      <c r="F42" s="14">
        <v>336101.2200000002</v>
      </c>
      <c r="H42" s="13" t="s">
        <v>255</v>
      </c>
      <c r="I42" s="14">
        <v>382733.07999999984</v>
      </c>
    </row>
    <row r="43" spans="1:14" x14ac:dyDescent="0.25">
      <c r="A43" s="13" t="s">
        <v>81</v>
      </c>
      <c r="B43" s="14">
        <v>252</v>
      </c>
      <c r="E43" s="13" t="s">
        <v>18</v>
      </c>
      <c r="F43" s="14">
        <v>835391.63000000012</v>
      </c>
      <c r="H43" s="13" t="s">
        <v>243</v>
      </c>
      <c r="I43" s="14">
        <v>426895.06000000006</v>
      </c>
    </row>
    <row r="44" spans="1:14" x14ac:dyDescent="0.25">
      <c r="A44" s="13" t="s">
        <v>79</v>
      </c>
      <c r="B44" s="14">
        <v>251</v>
      </c>
      <c r="E44" s="13" t="s">
        <v>55</v>
      </c>
      <c r="F44" s="14">
        <v>22654524.339999981</v>
      </c>
      <c r="H44" s="13" t="s">
        <v>74</v>
      </c>
      <c r="I44" s="14">
        <v>431411.42999999993</v>
      </c>
    </row>
    <row r="45" spans="1:14" x14ac:dyDescent="0.25">
      <c r="A45" s="13" t="s">
        <v>31</v>
      </c>
      <c r="B45" s="14">
        <v>250</v>
      </c>
      <c r="E45" s="13" t="s">
        <v>282</v>
      </c>
      <c r="F45" s="14">
        <v>25347507.899999995</v>
      </c>
      <c r="H45" s="13" t="s">
        <v>88</v>
      </c>
      <c r="I45" s="14">
        <v>453758.04</v>
      </c>
    </row>
    <row r="46" spans="1:14" x14ac:dyDescent="0.25">
      <c r="A46" s="13" t="s">
        <v>129</v>
      </c>
      <c r="B46" s="14">
        <v>243</v>
      </c>
      <c r="H46" s="13" t="s">
        <v>121</v>
      </c>
      <c r="I46" s="14">
        <v>475648.92999999993</v>
      </c>
    </row>
    <row r="47" spans="1:14" x14ac:dyDescent="0.25">
      <c r="A47" s="13" t="s">
        <v>188</v>
      </c>
      <c r="B47" s="14">
        <v>242</v>
      </c>
      <c r="H47" s="13" t="s">
        <v>173</v>
      </c>
      <c r="I47" s="14">
        <v>498365.72</v>
      </c>
    </row>
    <row r="48" spans="1:14" x14ac:dyDescent="0.25">
      <c r="A48" s="13" t="s">
        <v>77</v>
      </c>
      <c r="B48" s="14">
        <v>240</v>
      </c>
      <c r="H48" s="13" t="s">
        <v>178</v>
      </c>
      <c r="I48" s="14">
        <v>504948.73999999987</v>
      </c>
    </row>
    <row r="49" spans="1:9" x14ac:dyDescent="0.25">
      <c r="A49" s="13" t="s">
        <v>159</v>
      </c>
      <c r="B49" s="14">
        <v>237</v>
      </c>
      <c r="H49" s="13" t="s">
        <v>238</v>
      </c>
      <c r="I49" s="14">
        <v>515134.45999999996</v>
      </c>
    </row>
    <row r="50" spans="1:9" x14ac:dyDescent="0.25">
      <c r="A50" s="13" t="s">
        <v>150</v>
      </c>
      <c r="B50" s="14">
        <v>229</v>
      </c>
      <c r="H50" s="13" t="s">
        <v>68</v>
      </c>
      <c r="I50" s="14">
        <v>589432.78</v>
      </c>
    </row>
    <row r="51" spans="1:9" x14ac:dyDescent="0.25">
      <c r="A51" s="13" t="s">
        <v>27</v>
      </c>
      <c r="B51" s="14">
        <v>216</v>
      </c>
      <c r="H51" s="13" t="s">
        <v>126</v>
      </c>
      <c r="I51" s="14">
        <v>676346.7699999999</v>
      </c>
    </row>
    <row r="52" spans="1:9" x14ac:dyDescent="0.25">
      <c r="A52" s="13" t="s">
        <v>49</v>
      </c>
      <c r="B52" s="14">
        <v>210</v>
      </c>
      <c r="H52" s="13" t="s">
        <v>282</v>
      </c>
      <c r="I52" s="14">
        <v>8417616.0999999978</v>
      </c>
    </row>
    <row r="53" spans="1:9" x14ac:dyDescent="0.25">
      <c r="A53" s="13" t="s">
        <v>148</v>
      </c>
      <c r="B53" s="14">
        <v>205</v>
      </c>
    </row>
    <row r="54" spans="1:9" x14ac:dyDescent="0.25">
      <c r="A54" s="13" t="s">
        <v>164</v>
      </c>
      <c r="B54" s="14">
        <v>204</v>
      </c>
    </row>
    <row r="55" spans="1:9" x14ac:dyDescent="0.25">
      <c r="A55" s="13" t="s">
        <v>19</v>
      </c>
      <c r="B55" s="14">
        <v>204</v>
      </c>
    </row>
    <row r="56" spans="1:9" x14ac:dyDescent="0.25">
      <c r="A56" s="13" t="s">
        <v>161</v>
      </c>
      <c r="B56" s="14">
        <v>201</v>
      </c>
    </row>
    <row r="57" spans="1:9" x14ac:dyDescent="0.25">
      <c r="A57" s="13" t="s">
        <v>39</v>
      </c>
      <c r="B57" s="14">
        <v>198</v>
      </c>
    </row>
    <row r="58" spans="1:9" x14ac:dyDescent="0.25">
      <c r="A58" s="13" t="s">
        <v>46</v>
      </c>
      <c r="B58" s="14">
        <v>196</v>
      </c>
    </row>
    <row r="59" spans="1:9" x14ac:dyDescent="0.25">
      <c r="A59" s="13" t="s">
        <v>162</v>
      </c>
      <c r="B59" s="14">
        <v>196</v>
      </c>
    </row>
    <row r="60" spans="1:9" x14ac:dyDescent="0.25">
      <c r="A60" s="13" t="s">
        <v>56</v>
      </c>
      <c r="B60" s="14">
        <v>194</v>
      </c>
    </row>
    <row r="61" spans="1:9" x14ac:dyDescent="0.25">
      <c r="A61" s="13" t="s">
        <v>58</v>
      </c>
      <c r="B61" s="14">
        <v>192</v>
      </c>
    </row>
    <row r="62" spans="1:9" x14ac:dyDescent="0.25">
      <c r="A62" s="13" t="s">
        <v>51</v>
      </c>
      <c r="B62" s="14">
        <v>190</v>
      </c>
    </row>
    <row r="63" spans="1:9" x14ac:dyDescent="0.25">
      <c r="A63" s="13" t="s">
        <v>103</v>
      </c>
      <c r="B63" s="14">
        <v>189</v>
      </c>
    </row>
    <row r="64" spans="1:9" x14ac:dyDescent="0.25">
      <c r="A64" s="13" t="s">
        <v>53</v>
      </c>
      <c r="B64" s="14">
        <v>189</v>
      </c>
    </row>
    <row r="65" spans="1:2" x14ac:dyDescent="0.25">
      <c r="A65" s="13" t="s">
        <v>152</v>
      </c>
      <c r="B65" s="14">
        <v>186</v>
      </c>
    </row>
    <row r="66" spans="1:2" x14ac:dyDescent="0.25">
      <c r="A66" s="13" t="s">
        <v>65</v>
      </c>
      <c r="B66" s="14">
        <v>185</v>
      </c>
    </row>
    <row r="67" spans="1:2" x14ac:dyDescent="0.25">
      <c r="A67" s="13" t="s">
        <v>108</v>
      </c>
      <c r="B67" s="14">
        <v>182</v>
      </c>
    </row>
    <row r="68" spans="1:2" x14ac:dyDescent="0.25">
      <c r="A68" s="13" t="s">
        <v>111</v>
      </c>
      <c r="B68" s="14">
        <v>173</v>
      </c>
    </row>
    <row r="69" spans="1:2" x14ac:dyDescent="0.25">
      <c r="A69" s="13" t="s">
        <v>106</v>
      </c>
      <c r="B69" s="14">
        <v>165</v>
      </c>
    </row>
    <row r="70" spans="1:2" x14ac:dyDescent="0.25">
      <c r="A70" s="13" t="s">
        <v>196</v>
      </c>
      <c r="B70" s="14">
        <v>160</v>
      </c>
    </row>
    <row r="71" spans="1:2" x14ac:dyDescent="0.25">
      <c r="A71" s="13" t="s">
        <v>67</v>
      </c>
      <c r="B71" s="14">
        <v>124</v>
      </c>
    </row>
    <row r="72" spans="1:2" x14ac:dyDescent="0.25">
      <c r="A72" s="13" t="s">
        <v>86</v>
      </c>
      <c r="B72" s="14">
        <v>123</v>
      </c>
    </row>
    <row r="73" spans="1:2" x14ac:dyDescent="0.25">
      <c r="A73" s="13" t="s">
        <v>42</v>
      </c>
      <c r="B73" s="14">
        <v>122</v>
      </c>
    </row>
    <row r="74" spans="1:2" x14ac:dyDescent="0.25">
      <c r="A74" s="13" t="s">
        <v>180</v>
      </c>
      <c r="B74" s="14">
        <v>114</v>
      </c>
    </row>
    <row r="75" spans="1:2" x14ac:dyDescent="0.25">
      <c r="A75" s="13" t="s">
        <v>63</v>
      </c>
      <c r="B75" s="14">
        <v>110</v>
      </c>
    </row>
    <row r="76" spans="1:2" x14ac:dyDescent="0.25">
      <c r="A76" s="13" t="s">
        <v>143</v>
      </c>
      <c r="B76" s="14">
        <v>105</v>
      </c>
    </row>
    <row r="77" spans="1:2" x14ac:dyDescent="0.25">
      <c r="A77" s="13" t="s">
        <v>10</v>
      </c>
      <c r="B77" s="14">
        <v>101</v>
      </c>
    </row>
    <row r="78" spans="1:2" x14ac:dyDescent="0.25">
      <c r="A78" s="13" t="s">
        <v>282</v>
      </c>
      <c r="B78" s="14">
        <v>10000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96E19-CB9D-4B3B-82FB-5A27690E9970}">
  <dimension ref="A1"/>
  <sheetViews>
    <sheetView showGridLines="0" tabSelected="1" topLeftCell="E1" workbookViewId="0">
      <selection activeCell="W26" sqref="W26"/>
    </sheetView>
  </sheetViews>
  <sheetFormatPr defaultRowHeight="15" x14ac:dyDescent="0.2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 2 0 2 5 - 0 1 - 2 5 T 2 2 : 5 3 : 5 2 . 5 4 4 8 2 7 6 + 0 3 : 0 0 < / L a s t P r o c e s s e d T i m e > < / D a t a M o d e l i n g S a n d b o x . S e r i a l i z e d S a n d b o x E r r o r C a c h e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C l i e n t W i n d o w X M L " > < C u s t o m C o n t e n t > < ! [ C D A T A [ C a t e g o r y _ s w i t c h i n g _ 2 8 3 b a 1 3 2 - 7 8 1 5 - 4 8 5 a - a e 1 c - f 9 6 8 1 3 6 7 2 b c 2 ] ] > < / C u s t o m C o n t e n t > < / G e m i n i > 
</file>

<file path=customXml/item11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 2 1 < / H e i g h t > < / S a n d b o x E d i t o r . F o r m u l a B a r S t a t e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X M L _ P r o d u c t _ a f f i n i t y _ 3 9 5 a 4 0 3 d - f 4 3 1 - 4 e 2 b - a 3 2 9 - 2 8 0 c 7 d a 6 d 8 b 0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 I t e m < / s t r i n g > < / k e y > < v a l u e > < i n t > 6 3 < / i n t > < / v a l u e > < / i t e m > < i t e m > < k e y > < s t r i n g > F r e q u e n c y _ o f _ p u r c h a s e s < / s t r i n g > < / k e y > < v a l u e > < i n t > 2 0 2 < / i n t > < / v a l u e > < / i t e m > < i t e m > < k e y > < s t r i n g > S U M _ p e r _ i t e m < / s t r i n g > < / k e y > < v a l u e > < i n t > 1 3 4 < / i n t > < / v a l u e > < / i t e m > < / C o l u m n W i d t h s > < C o l u m n D i s p l a y I n d e x > < i t e m > < k e y > < s t r i n g > I t e m < / s t r i n g > < / k e y > < v a l u e > < i n t > 0 < / i n t > < / v a l u e > < / i t e m > < i t e m > < k e y > < s t r i n g > F r e q u e n c y _ o f _ p u r c h a s e s < / s t r i n g > < / k e y > < v a l u e > < i n t > 1 < / i n t > < / v a l u e > < / i t e m > < i t e m > < k e y > < s t r i n g > S U M _ p e r _ i t e m 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O r d e r " > < C u s t o m C o n t e n t > < ! [ C D A T A [ s p e n d i n g _ p a t t e r n s _ d e t a i l e d _ 3 a e c 8 1 3 a - 2 a a f - 4 d 5 a - b 2 a 8 - b 5 f 1 0 8 f 3 f a 1 1 , C a t e g o r y   b y   A O V _ f 5 1 7 0 b 6 a - 4 0 d 3 - 4 a e 6 - a b d 8 - 2 c 8 0 3 d c 5 9 5 b 8 , P r o d u c t _ a f f i n i t y _ 3 9 5 a 4 0 3 d - f 4 3 1 - 4 e 2 b - a 3 2 9 - 2 8 0 c 7 d a 6 d 8 b 0 , C u s t o m e r _ s e g m e n t a t i o n _ b 1 4 5 0 4 f 9 - 5 b d f - 4 3 9 2 - 8 e 2 a - 0 4 8 c 0 4 a f 7 e d c , C a t e g o r y _ s w i t c h i n g _ 2 8 3 b a 1 3 2 - 7 8 1 5 - 4 8 5 a - a e 1 c - f 9 6 8 1 3 6 7 2 b c 2 , C h a n n e l _ p e r f o r m a n c e _ d 8 3 f 0 8 0 6 - 4 0 8 a - 4 9 4 f - a c 2 7 - a 9 b b b d 7 b b 2 3 a , F i n a n c i a l s _ c 3 c 9 8 6 d 9 - b 3 4 a - 4 c 7 f - 8 2 3 2 - f f 2 3 4 2 a 6 0 6 b 1 ] ] > < / C u s t o m C o n t e n t > < / G e m i n i > 
</file>

<file path=customXml/item15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X M L _ C u s t o m e r _ s e g m e n t a t i o n _ b 1 4 5 0 4 f 9 - 5 b d f - 4 3 9 2 - 8 e 2 a - 0 4 8 c 0 4 a f 7 e d c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  I D < / s t r i n g > < / k e y > < v a l u e > < i n t > 1 1 9 < / i n t > < / v a l u e > < / i t e m > < i t e m > < k e y > < s t r i n g > F r e q u e n c y _ p e r _ c u s t o m e r < / s t r i n g > < / k e y > < v a l u e > < i n t > 2 0 4 < / i n t > < / v a l u e > < / i t e m > < i t e m > < k e y > < s t r i n g > S U M _ p e r _ c u s t o m e r < / s t r i n g > < / k e y > < v a l u e > < i n t > 1 6 9 < / i n t > < / v a l u e > < / i t e m > < / C o l u m n W i d t h s > < C o l u m n D i s p l a y I n d e x > < i t e m > < k e y > < s t r i n g > C u s t o m e r   I D < / s t r i n g > < / k e y > < v a l u e > < i n t > 0 < / i n t > < / v a l u e > < / i t e m > < i t e m > < k e y > < s t r i n g > F r e q u e n c y _ p e r _ c u s t o m e r < / s t r i n g > < / k e y > < v a l u e > < i n t > 1 < / i n t > < / v a l u e > < / i t e m > < i t e m > < k e y > < s t r i n g > S U M _ p e r _ c u s t o m e r 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 s p e n d i n g _ p a t t e r n s _ d e t a i l e d _ 3 a e c 8 1 3 a - 2 a a f - 4 d 5 a - b 2 a 8 - b 5 f 1 0 8 f 3 f a 1 1 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 C a t e g o r y   b y   A O V _ f 5 1 7 0 b 6 a - 4 0 d 3 - 4 a e 6 - a b d 8 - 2 c 8 0 3 d c 5 9 5 b 8 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 C u s t o m e r _ s e g m e n t a t i o n _ b 1 4 5 0 4 f 9 - 5 b d f - 4 3 9 2 - 8 e 2 a - 0 4 8 c 0 4 a f 7 e d c 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 C a t e g o r y _ s w i t c h i n g _ 2 8 3 b a 1 3 2 - 7 8 1 5 - 4 8 5 a - a e 1 c - f 9 6 8 1 3 6 7 2 b c 2 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 C h a n n e l _ p e r f o r m a n c e _ d 8 3 f 0 8 0 6 - 4 0 8 a - 4 9 4 f - a c 2 7 - a 9 b b b d 7 b b 2 3 a 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 F i n a n c i a l s _ c 3 c 9 8 6 d 9 - b 3 4 a - 4 c 7 f - 8 2 3 2 - f f 2 3 4 2 a 6 0 6 b 1 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 P r o d u c t _ a f f i n i t y _ 3 9 5 a 4 0 3 d - f 4 3 1 - 4 e 2 b - a 3 2 9 - 2 8 0 c 7 d a 6 d 8 b 0 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T a b l e X M L _ F i n a n c i a l s _ c 3 c 9 8 6 d 9 - b 3 4 a - 4 c 7 f - 8 2 3 2 - f f 2 3 4 2 a 6 0 6 b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 P a y m e n t   M e t h o d < / s t r i n g > < / k e y > < v a l u e > < i n t > 1 4 7 < / i n t > < / v a l u e > < / i t e m > < i t e m > < k e y > < s t r i n g > S U M _ p e r   m e t h o d < / s t r i n g > < / k e y > < v a l u e > < i n t > 1 5 2 < / i n t > < / v a l u e > < / i t e m > < / C o l u m n W i d t h s > < C o l u m n D i s p l a y I n d e x > < i t e m > < k e y > < s t r i n g > P a y m e n t   M e t h o d < / s t r i n g > < / k e y > < v a l u e > < i n t > 0 < / i n t > < / v a l u e > < / i t e m > < i t e m > < k e y > < s t r i n g > S U M _ p e r   m e t h o d 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C h a n n e l _ p e r f o r m a n c e _ d 8 3 f 0 8 0 6 - 4 0 8 a - 4 9 4 f - a c 2 7 - a 9 b b b d 7 b b 2 3 a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 C h a n n e l < / s t r i n g > < / k e y > < v a l u e > < i n t > 8 9 < / i n t > < / v a l u e > < / i t e m > < i t e m > < k e y > < s t r i n g > S U M _ p e r _ c h a n n e l < / s t r i n g > < / k e y > < v a l u e > < i n t > 1 5 7 < / i n t > < / v a l u e > < / i t e m > < / C o l u m n W i d t h s > < C o l u m n D i s p l a y I n d e x > < i t e m > < k e y > < s t r i n g > C h a n n e l < / s t r i n g > < / k e y > < v a l u e > < i n t > 0 < / i n t > < / v a l u e > < / i t e m > < i t e m > < k e y > < s t r i n g > S U M _ p e r _ c h a n n e l 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 s p e n d i n g _ p a t t e r n s _ d e t a i l e d 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 s p e n d i n g _ p a t t e r n s _ d e t a i l e d 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 C o l u m n s \ I t e m 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 C o l u m n s \ P r i c e   P e r   U n i t 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  S p e n t 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 C o l u m n s \ P a y m e n t   M e t h o d 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 C o l u m n s \ C h a n n e l 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 C o l u m n s \ T r a n s a c t i o n 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 C o l u m n s \ T r a n s a c t i o n _ m o n t h 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 C o l u m n s \ T r a n s a c t i o n _ d a y 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 C o l u m n s \ S e a s o n 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 C o l u m n s \ A v e r a g e   O r d e r   V a l u e 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 C a t e g o r y   b y   A O V 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 C a t e g o r y   b y   A O V 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 C o l u m n s \ S U M _ A O V _ p e r _ c a t e g o r y 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 C u s t o m e r _ s e g m e n t a t i o n 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 C u s t o m e r _ s e g m e n t a t i o n 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 C o l u m n s \ F r e q u e n c y _ p e r _ c u s t o m e r 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 C o l u m n s \ S U M _ p e r _ c u s t o m e r 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 C h a n n e l _ p e r f o r m a n c e 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 C h a n n e l _ p e r f o r m a n c e 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 C o l u m n s \ C h a n n e l 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 C o l u m n s \ S U M _ p e r _ c h a n n e l 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 F i n a n c i a l s 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 F i n a n c i a l s 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 C o l u m n s \ P a y m e n t   M e t h o d 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 C o l u m n s \ S U M _ p e r   m e t h o d 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 P r o d u c t _ a f f i n i t y 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 P r o d u c t _ a f f i n i t y 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 C o l u m n s \ I t e m 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 C o l u m n s \ F r e q u e n c y _ o f _ p u r c h a s e s 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 C o l u m n s \ S U M _ p e r _ i t e m 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 C a t e g o r y _ s w i t c h i n g 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 C a t e g o r y _ s w i t c h i n g 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 C o l u m n s \ T r a n s a c t i o n _ m o n t h 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 C o l u m n s \ S U M _ p e r _ c a t e g o r y & a m p ; m o n t h 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2.xml>��< ? x m l   v e r s i o n = " 1 . 0 "   e n c o d i n g = " U T F - 1 6 " ? > < G e m i n i   x m l n s = " h t t p : / / g e m i n i / p i v o t c u s t o m i z a t i o n / T a b l e X M L _ C a t e g o r y   b y   A O V _ f 5 1 7 0 b 6 a - 4 0 d 3 - 4 a e 6 - a b d 8 - 2 c 8 0 3 d c 5 9 5 b 8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 C a t e g o r y < / s t r i n g > < / k e y > < v a l u e > < i n t > 9 5 < / i n t > < / v a l u e > < / i t e m > < i t e m > < k e y > < s t r i n g > S U M _ A O V _ p e r _ c a t e g o r y < / s t r i n g > < / k e y > < v a l u e > < i n t > 2 0 1 < / i n t > < / v a l u e > < / i t e m > < / C o l u m n W i d t h s > < C o l u m n D i s p l a y I n d e x > < i t e m > < k e y > < s t r i n g > C a t e g o r y < / s t r i n g > < / k e y > < v a l u e > < i n t > 0 < / i n t > < / v a l u e > < / i t e m > < i t e m > < k e y > < s t r i n g > S U M _ A O V _ p e r _ c a t e g o r y 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3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3.xml>��< ? x m l   v e r s i o n = " 1 . 0 "   e n c o d i n g = " u t f - 1 6 " ? > < D a t a M a s h u p   x m l n s = " h t t p : / / s c h e m a s . m i c r o s o f t . c o m / D a t a M a s h u p " > A A A A A E w G A A B Q S w M E F A A C A A g A b 7 U 5 W q d U D E 2 m A A A A 9 g A A A B I A H A B D b 2 5 m a W c v U G F j a 2 F n Z S 5 4 b W w g o h g A K K A U A A A A A A A A A A A A A A A A A A A A A A A A A A A A h Y 9 L D o I w G I S v Q r q n D 0 h 8 k J + y M K 6 U x M T E u G 1 q h U Y o h h b L 3 V x 4 J K 8 g R l F 3 L u e b b z F z v 9 4 g 6 + s q u K j W 6 s a k i G G K A m V k c 9 C m S F H n j u E M Z R w 2 Q p 5 E o Y J B N j b p 7 S F F p X P n h B D v P f Y x b t q C R J Q y s s / X W 1 m q W q C P r P / L o T b W C S M V 4 r B 7 j e E R Z v E c s + k E U y A j h F y b r x A N e 5 / t D 4 R F V 7 m u V V y Z c L U E M k Y g 7 w / 8 A V B L A w Q U A A I A C A B v t T l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b 7 U 5 W l G L f 0 d E A w A A G C A A A B M A H A B G b 3 J t d W x h c y 9 T Z W N 0 a W 9 u M S 5 t I K I Y A C i g F A A A A A A A A A A A A A A A A A A A A A A A A A A A A O 2 Y W 2 / a M B S A 3 5 H 4 D 1 Y q T S B F S J W m P W z i o a L r V m 1 V W U O 7 B 6 g i k x x I V M d m t t O C E P 9 9 J x d K E i 7 b S t i T e Q F 8 7 H P 1 + T h E g a d D w Y m T v Z 9 / a j a a D R V Q C T 5 R M + B + y K f u j G o N k i v X B 0 1 D h q I u Y a C b D Y I v R 8 T S A 1 z 5 P P e A d X 4 K + T Q W 4 q l 1 h R s 7 P c E 1 c K 1 a V u / j 6 F 6 B V K M p l Z S N L s U L Z 4 L 6 a r T f S m f O 1 N x q 2 4 T H j N l E y x j a d m Z 0 / y H X C Q A 0 u p P 5 t R x e a 4 i 6 1 v 4 D l v 0 t 5 H 7 X S s 9 Z j 6 v h J d X 0 M b d z Z v W l i I T G k L 8 C 9 d F / C 1 U P 6 B h j y y X 5 e u t P L t l k m J + 4 Y M z x K K N S d Z O Y H t u v x n o B 5 V O 0 N V j M Y G N o I C l X E y G j n m B x x B O h a u 3 w z F 4 u r V 6 s t I h A k u t L C 1 O G W 4 m G u V 7 Z B G V U w 1 T I x Z Y g S d H W 4 o + Y c h 3 q Z P c 1 1 x / e d x K 7 q a Q v Q y x 4 H 4 3 c 8 1 C v D / I 4 G o N M N w y E p o w 4 m J B d 0 j 5 d R C g h N 6 A D 4 W 9 7 i T n g w L b W 0 y z Q 7 L Z i i W C 9 w c f P 1 Q 1 u h P c u O K T C 9 e l 2 H h y g S v C t 5 Y t n k H Q K 5 F Z i m s k D Z T F U w l q 1 m 4 2 Q 7 6 x i s a H O X k t A x g t y c f t g m U Y y j W Q a q d h I r y W 8 g 0 g 8 Y 1 F u d Y C b s 4 o V L o 0 D D H + y 8 u V W p e J 2 q U Y 7 7 R Y s f Z E i n u H R O / F S M J C u t v b 5 U b o G S X D 4 V c R p m Y B 6 Q a 4 D N a a r L b e 9 V X z n / s Z F B L g z k K 6 3 c T Y 9 / T 1 U u u P E U W u 4 w 3 W 8 5 u u c M Z a Y O Z C 8 r b R l g k 3 a S r H b 6 y D K P K s q K y I N e 8 e P P e 3 S y S T E O 7 w w Q D N A M 0 A 7 B d D y U p R S W A P E U r U Z w K 4 k / I q B e w t X T N w Z 9 k h A F a h / I 1 p C s z D z t E K y g t 8 H C F b k T i m k I n T W V 9 l V M E 0 u D E 1 L b 8 h j y G P I c 4 p R q l S / 0 m R V M 4 y K l t 4 8 V K U D V a 7 o r R g q p I 7 T a P c g l Q j 2 D l I b z w t Y L X m 2 q g 5 Z Z U M l 3 u U Z d 9 V L q L 0 A G 9 r A z s D O w O 7 U / x t 3 B V Q 7 8 g 7 a O w 6 C u e p 3 a 9 9 P O J F l d y Y x m / Q J 5 S m Q D K I M o g y i a k d U O X W F Z B S e S L 3 h U d A e R i 1 3 a v 0 7 3 J V A l 7 t 5 H N J e Y z 1 2 r C s 5 e F 7 r A 7 L z E h q v Q o 4 4 D C l T h o i G i I a I / 4 G I l V z V M K V V N R 7 B M B K t K 1 g r w m p + x P 8 b U E s B A i 0 A F A A C A A g A b 7 U 5 W q d U D E 2 m A A A A 9 g A A A B I A A A A A A A A A A A A A A A A A A A A A A E N v b m Z p Z y 9 Q Y W N r Y W d l L n h t b F B L A Q I t A B Q A A g A I A G + 1 O V o P y u m r p A A A A O k A A A A T A A A A A A A A A A A A A A A A A P I A A A B b Q 2 9 u d G V u d F 9 U e X B l c 1 0 u e G 1 s U E s B A i 0 A F A A C A A g A b 7 U 5 W l G L f 0 d E A w A A G C A A A B M A A A A A A A A A A A A A A A A A 4 w E A A E Z v c m 1 1 b G F z L 1 N l Y 3 R p b 2 4 x L m 1 Q S w U G A A A A A A M A A w D C A A A A d A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4 l c A A A A A A A D A V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c 3 B l b m R p b m d f c G F 0 d G V y b n N f Z G V 0 Y W l s Z W Q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3 M G U y O W E y M C 0 z M D B i L T Q 4 O W U t O T g z Y y 1 h Y 2 I z M D U z Z j V i O D U i I C 8 + P E V u d H J 5 I F R 5 c G U 9 I k Z p b G x F b m F i b G V k I i B W Y W x 1 Z T 0 i b D A i I C 8 + P E V u d H J 5 I F R 5 c G U 9 I k Z p b G x F c n J v c k N v d W 5 0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w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E w M D A w I i A v P j x F b n R y e S B U e X B l P S J Q a X Z v d E 9 i a m V j d E 5 h b W U i I F Z h b H V l P S J z d 2 9 y a 2 l u Z 3 M h U G l 2 b 3 R U Y W J s Z T k i I C 8 + P E V u d H J 5 I F R 5 c G U 9 I k Z p b G x U b 0 R h d G F N b 2 R l b E V u Y W J s Z W Q i I F Z h b H V l P S J s M S I g L z 4 8 R W 5 0 c n k g V H l w Z T 0 i R m l s b E 9 i a m V j d F R 5 c G U i I F Z h b H V l P S J z U G l 2 b 3 R U Y W J s Z S I g L z 4 8 R W 5 0 c n k g V H l w Z T 0 i R m l s b E V y c m 9 y Q 2 9 k Z S I g V m F s d W U 9 I n N V b m t u b 3 d u I i A v P j x F b n R y e S B U e X B l P S J G a W x s T G F z d F V w Z G F 0 Z W Q i I F Z h b H V l P S J k M j A y N S 0 w M S 0 y M 1 Q y M D o 1 N D o 1 N S 4 0 N T E 5 N D c y W i I g L z 4 8 R W 5 0 c n k g V H l w Z T 0 i R m l s b E N v b H V t b l R 5 c G V z I i B W Y W x 1 Z T 0 i c 0 J n W U d B d 1 V G Q m d Z S k J n W U d C U T 0 9 I i A v P j x F b n R y e S B U e X B l P S J G a W x s Q 2 9 s d W 1 u T m F t Z X M i I F Z h b H V l P S J z W y Z x d W 9 0 O 0 N 1 c 3 R v b W V y I E l E J n F 1 b 3 Q 7 L C Z x d W 9 0 O 0 N h d G V n b 3 J 5 J n F 1 b 3 Q 7 L C Z x d W 9 0 O 0 l 0 Z W 0 m c X V v d D s s J n F 1 b 3 Q 7 U X V h b n R p d H k m c X V v d D s s J n F 1 b 3 Q 7 U H J p Y 2 U g U G V y I F V u a X Q m c X V v d D s s J n F 1 b 3 Q 7 V G 9 0 Y W w g U 3 B l b n Q m c X V v d D s s J n F 1 b 3 Q 7 U G F 5 b W V u d C B N Z X R o b 2 Q m c X V v d D s s J n F 1 b 3 Q 7 Q 2 h h b m 5 l b C Z x d W 9 0 O y w m c X V v d D t U c m F u c 2 F j d G l v b i B E Y X R l J n F 1 b 3 Q 7 L C Z x d W 9 0 O 1 R y Y W 5 z Y W N 0 a W 9 u X 2 1 v b n R o J n F 1 b 3 Q 7 L C Z x d W 9 0 O 1 R y Y W 5 z Y W N 0 a W 9 u X 2 R h e S Z x d W 9 0 O y w m c X V v d D t T Z W F z b 2 4 m c X V v d D s s J n F 1 b 3 Q 7 Q X Z l c m F n Z S B P c m R l c i B W Y W x 1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c G V u Z G l u Z 1 9 w Y X R 0 Z X J u c 1 9 k Z X R h a W x l Z C 9 D a G F u Z 2 V k I F R 5 c G U u e 0 N 1 c 3 R v b W V y I E l E L D B 9 J n F 1 b 3 Q 7 L C Z x d W 9 0 O 1 N l Y 3 R p b 2 4 x L 3 N w Z W 5 k a W 5 n X 3 B h d H R l c m 5 z X 2 R l d G F p b G V k L 0 N o Y W 5 n Z W Q g V H l w Z S 5 7 Q 2 F 0 Z W d v c n k s M X 0 m c X V v d D s s J n F 1 b 3 Q 7 U 2 V j d G l v b j E v c 3 B l b m R p b m d f c G F 0 d G V y b n N f Z G V 0 Y W l s Z W Q v Q 2 h h b m d l Z C B U e X B l L n t J d G V t L D J 9 J n F 1 b 3 Q 7 L C Z x d W 9 0 O 1 N l Y 3 R p b 2 4 x L 3 N w Z W 5 k a W 5 n X 3 B h d H R l c m 5 z X 2 R l d G F p b G V k L 0 N o Y W 5 n Z W Q g V H l w Z S 5 7 U X V h b n R p d H k s M 3 0 m c X V v d D s s J n F 1 b 3 Q 7 U 2 V j d G l v b j E v c 3 B l b m R p b m d f c G F 0 d G V y b n N f Z G V 0 Y W l s Z W Q v Q 2 h h b m d l Z C B U e X B l L n t Q c m l j Z S B Q Z X I g V W 5 p d C w 0 f S Z x d W 9 0 O y w m c X V v d D t T Z W N 0 a W 9 u M S 9 z c G V u Z G l u Z 1 9 w Y X R 0 Z X J u c 1 9 k Z X R h a W x l Z C 9 D a G F u Z 2 V k I F R 5 c G U u e 1 R v d G F s I F N w Z W 5 0 L D V 9 J n F 1 b 3 Q 7 L C Z x d W 9 0 O 1 N l Y 3 R p b 2 4 x L 3 N w Z W 5 k a W 5 n X 3 B h d H R l c m 5 z X 2 R l d G F p b G V k L 0 N o Y W 5 n Z W Q g V H l w Z S 5 7 U G F 5 b W V u d C B N Z X R o b 2 Q s N n 0 m c X V v d D s s J n F 1 b 3 Q 7 U 2 V j d G l v b j E v c 3 B l b m R p b m d f c G F 0 d G V y b n N f Z G V 0 Y W l s Z W Q v Q 2 h h b m d l Z C B U e X B l L n t D a G F u b m V s L D d 9 J n F 1 b 3 Q 7 L C Z x d W 9 0 O 1 N l Y 3 R p b 2 4 x L 3 N w Z W 5 k a W 5 n X 3 B h d H R l c m 5 z X 2 R l d G F p b G V k L 0 N o Y W 5 n Z W Q g V H l w Z S 5 7 V H J h b n N h Y 3 R p b 2 4 g R G F 0 Z S w 4 f S Z x d W 9 0 O y w m c X V v d D t T Z W N 0 a W 9 u M S 9 z c G V u Z G l u Z 1 9 w Y X R 0 Z X J u c 1 9 k Z X R h a W x l Z C 9 D a G F u Z 2 V k I F R 5 c G U u e 1 R y Y W 5 z Y W N 0 a W 9 u X 2 1 v b n R o L D l 9 J n F 1 b 3 Q 7 L C Z x d W 9 0 O 1 N l Y 3 R p b 2 4 x L 3 N w Z W 5 k a W 5 n X 3 B h d H R l c m 5 z X 2 R l d G F p b G V k L 0 N o Y W 5 n Z W Q g V H l w Z S 5 7 V H J h b n N h Y 3 R p b 2 5 f Z G F 5 L D E w f S Z x d W 9 0 O y w m c X V v d D t T Z W N 0 a W 9 u M S 9 z c G V u Z G l u Z 1 9 w Y X R 0 Z X J u c 1 9 k Z X R h a W x l Z C 9 D a G F u Z 2 V k I F R 5 c G U u e 1 N l Y X N v b i w x M X 0 m c X V v d D s s J n F 1 b 3 Q 7 U 2 V j d G l v b j E v c 3 B l b m R p b m d f c G F 0 d G V y b n N f Z G V 0 Y W l s Z W Q v Q 2 h h b m d l Z C B U e X B l L n t B d m V y Y W d l I E 9 y Z G V y I F Z h b H V l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c 3 B l b m R p b m d f c G F 0 d G V y b n N f Z G V 0 Y W l s Z W Q v Q 2 h h b m d l Z C B U e X B l L n t D d X N 0 b 2 1 l c i B J R C w w f S Z x d W 9 0 O y w m c X V v d D t T Z W N 0 a W 9 u M S 9 z c G V u Z G l u Z 1 9 w Y X R 0 Z X J u c 1 9 k Z X R h a W x l Z C 9 D a G F u Z 2 V k I F R 5 c G U u e 0 N h d G V n b 3 J 5 L D F 9 J n F 1 b 3 Q 7 L C Z x d W 9 0 O 1 N l Y 3 R p b 2 4 x L 3 N w Z W 5 k a W 5 n X 3 B h d H R l c m 5 z X 2 R l d G F p b G V k L 0 N o Y W 5 n Z W Q g V H l w Z S 5 7 S X R l b S w y f S Z x d W 9 0 O y w m c X V v d D t T Z W N 0 a W 9 u M S 9 z c G V u Z G l u Z 1 9 w Y X R 0 Z X J u c 1 9 k Z X R h a W x l Z C 9 D a G F u Z 2 V k I F R 5 c G U u e 1 F 1 Y W 5 0 a X R 5 L D N 9 J n F 1 b 3 Q 7 L C Z x d W 9 0 O 1 N l Y 3 R p b 2 4 x L 3 N w Z W 5 k a W 5 n X 3 B h d H R l c m 5 z X 2 R l d G F p b G V k L 0 N o Y W 5 n Z W Q g V H l w Z S 5 7 U H J p Y 2 U g U G V y I F V u a X Q s N H 0 m c X V v d D s s J n F 1 b 3 Q 7 U 2 V j d G l v b j E v c 3 B l b m R p b m d f c G F 0 d G V y b n N f Z G V 0 Y W l s Z W Q v Q 2 h h b m d l Z C B U e X B l L n t U b 3 R h b C B T c G V u d C w 1 f S Z x d W 9 0 O y w m c X V v d D t T Z W N 0 a W 9 u M S 9 z c G V u Z G l u Z 1 9 w Y X R 0 Z X J u c 1 9 k Z X R h a W x l Z C 9 D a G F u Z 2 V k I F R 5 c G U u e 1 B h e W 1 l b n Q g T W V 0 a G 9 k L D Z 9 J n F 1 b 3 Q 7 L C Z x d W 9 0 O 1 N l Y 3 R p b 2 4 x L 3 N w Z W 5 k a W 5 n X 3 B h d H R l c m 5 z X 2 R l d G F p b G V k L 0 N o Y W 5 n Z W Q g V H l w Z S 5 7 Q 2 h h b m 5 l b C w 3 f S Z x d W 9 0 O y w m c X V v d D t T Z W N 0 a W 9 u M S 9 z c G V u Z G l u Z 1 9 w Y X R 0 Z X J u c 1 9 k Z X R h a W x l Z C 9 D a G F u Z 2 V k I F R 5 c G U u e 1 R y Y W 5 z Y W N 0 a W 9 u I E R h d G U s O H 0 m c X V v d D s s J n F 1 b 3 Q 7 U 2 V j d G l v b j E v c 3 B l b m R p b m d f c G F 0 d G V y b n N f Z G V 0 Y W l s Z W Q v Q 2 h h b m d l Z C B U e X B l L n t U c m F u c 2 F j d G l v b l 9 t b 2 5 0 a C w 5 f S Z x d W 9 0 O y w m c X V v d D t T Z W N 0 a W 9 u M S 9 z c G V u Z G l u Z 1 9 w Y X R 0 Z X J u c 1 9 k Z X R h a W x l Z C 9 D a G F u Z 2 V k I F R 5 c G U u e 1 R y Y W 5 z Y W N 0 a W 9 u X 2 R h e S w x M H 0 m c X V v d D s s J n F 1 b 3 Q 7 U 2 V j d G l v b j E v c 3 B l b m R p b m d f c G F 0 d G V y b n N f Z G V 0 Y W l s Z W Q v Q 2 h h b m d l Z C B U e X B l L n t T Z W F z b 2 4 s M T F 9 J n F 1 b 3 Q 7 L C Z x d W 9 0 O 1 N l Y 3 R p b 2 4 x L 3 N w Z W 5 k a W 5 n X 3 B h d H R l c m 5 z X 2 R l d G F p b G V k L 0 N o Y W 5 n Z W Q g V H l w Z S 5 7 Q X Z l c m F n Z S B P c m R l c i B W Y W x 1 Z S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w Z W 5 k a W 5 n X 3 B h d H R l c m 5 z X 2 R l d G F p b G V k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w Z W 5 k a W 5 n X 3 B h d H R l c m 5 z X 2 R l d G F p b G V k L 3 N w Z W 5 k a W 5 n X 3 B h d H R l c m 5 z X 2 R l d G F p b G V k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B l b m R p b m d f c G F 0 d G V y b n N f Z G V 0 Y W l s Z W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B l b m R p b m d f c G F 0 d G V y b n N f Z G V 0 Y W l s Z W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R l Z 2 9 y e S U y M G J 5 J T I w Q U 9 W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z V m O W E 5 Z j I t M G Q z O S 0 0 Z T M w L T l k N j Y t M W M 5 Y z Q y Z j I 1 O T I 1 I i A v P j x F b n R y e S B U e X B l P S J M b 2 F k Z W R U b 0 F u Y W x 5 c 2 l z U 2 V y d m l j Z X M i I F Z h b H V l P S J s M C I g L z 4 8 R W 5 0 c n k g V H l w Z T 0 i R m l s b F R v R G F 0 Y U 1 v Z G V s R W 5 h Y m x l Z C I g V m F s d W U 9 I m w x I i A v P j x F b n R y e S B U e X B l P S J Q a X Z v d E 9 i a m V j d E 5 h b W U i I F Z h b H V l P S J z d 2 9 y a 2 l u Z 3 M h U G l 2 b 3 R U Y W J s Z T M i I C 8 + P E V u d H J 5 I F R 5 c G U 9 I k Z p b G x D b 3 V u d C I g V m F s d W U 9 I m w x M y I g L z 4 8 R W 5 0 c n k g V H l w Z T 0 i Q W R k Z W R U b 0 R h d G F N b 2 R l b C I g V m F s d W U 9 I m w x I i A v P j x F b n R y e S B U e X B l P S J G a W x s R W 5 h Y m x l Z C I g V m F s d W U 9 I m w w I i A v P j x F b n R y e S B U e X B l P S J G a W x s R X J y b 3 J D b 3 V u d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C I g L z 4 8 R W 5 0 c n k g V H l w Z T 0 i R m l s b G V k Q 2 9 t c G x l d G V S Z X N 1 b H R U b 1 d v c m t z a G V l d C I g V m F s d W U 9 I m w w I i A v P j x F b n R y e S B U e X B l P S J G a W x s T 2 J q Z W N 0 V H l w Z S I g V m F s d W U 9 I n N Q a X Z v d F R h Y m x l I i A v P j x F b n R y e S B U e X B l P S J G a W x s R X J y b 3 J D b 2 R l I i B W Y W x 1 Z T 0 i c 1 V u a 2 5 v d 2 4 i I C 8 + P E V u d H J 5 I F R 5 c G U 9 I k Z p b G x M Y X N 0 V X B k Y X R l Z C I g V m F s d W U 9 I m Q y M D I 1 L T A x L T I z V D I w O j U 0 O j U 1 L j Q 3 N z k w M D B a I i A v P j x F b n R y e S B U e X B l P S J G a W x s Q 2 9 s d W 1 u V H l w Z X M i I F Z h b H V l P S J z Q m d V P S I g L z 4 8 R W 5 0 c n k g V H l w Z T 0 i R m l s b E N v b H V t b k 5 h b W V z I i B W Y W x 1 Z T 0 i c 1 s m c X V v d D t D Y X R l Z 2 9 y e S Z x d W 9 0 O y w m c X V v d D t T V U 1 f Q U 9 W X 3 B l c l 9 j Y X R l Z 2 9 y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y Z x d W 9 0 O 0 N h d G V n b 3 J 5 J n F 1 b 3 Q 7 X S w m c X V v d D t x d W V y e V J l b G F 0 a W 9 u c 2 h p c H M m c X V v d D s 6 W 1 0 s J n F 1 b 3 Q 7 Y 2 9 s d W 1 u S W R l b n R p d G l l c y Z x d W 9 0 O z p b J n F 1 b 3 Q 7 U 2 V j d G l v b j E v Q 2 F 0 Z W d v c n k g Y n k g Q U 9 W L 0 d y b 3 V w Z W Q g U m 9 3 c y 5 7 Q 2 F 0 Z W d v c n k s M H 0 m c X V v d D s s J n F 1 b 3 Q 7 U 2 V j d G l v b j E v Q 2 F 0 Z W d v c n k g Y n k g Q U 9 W L 0 d y b 3 V w Z W Q g U m 9 3 c y 5 7 U 1 V N X 0 F P V l 9 w Z X J f Y 2 F 0 Z W d v c n k s M n 0 m c X V v d D t d L C Z x d W 9 0 O 0 N v b H V t b k N v d W 5 0 J n F 1 b 3 Q 7 O j I s J n F 1 b 3 Q 7 S 2 V 5 Q 2 9 s d W 1 u T m F t Z X M m c X V v d D s 6 W y Z x d W 9 0 O 0 N h d G V n b 3 J 5 J n F 1 b 3 Q 7 X S w m c X V v d D t D b 2 x 1 b W 5 J Z G V u d G l 0 a W V z J n F 1 b 3 Q 7 O l s m c X V v d D t T Z W N 0 a W 9 u M S 9 D Y X R l Z 2 9 y e S B i e S B B T 1 Y v R 3 J v d X B l Z C B S b 3 d z L n t D Y X R l Z 2 9 y e S w w f S Z x d W 9 0 O y w m c X V v d D t T Z W N 0 a W 9 u M S 9 D Y X R l Z 2 9 y e S B i e S B B T 1 Y v R 3 J v d X B l Z C B S b 3 d z L n t T V U 1 f Q U 9 W X 3 B l c l 9 j Y X R l Z 2 9 y e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F 0 Z W d v c n k l M j B i e S U y M E F P V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R l Z 2 9 y e S U y M G J 5 J T I w Q U 9 W L 3 N w Z W 5 k a W 5 n X 3 B h d H R l c m 5 z X 2 R l d G F p b G V k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0 Z W d v c n k l M j B i e S U y M E F P V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R l Z 2 9 y e S U y M G J 5 J T I w Q U 9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0 Z W d v c n k l M j B i e S U y M E F P V i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0 Z W d v c n k l M j B i e S U y M E F P V i 9 H c m 9 1 c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d G V n b 3 J 5 J T I w Y n k l M j B B T 1 Y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k d W N 0 X 2 F m Z m l u a X R 5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z M 2 N T F h Y m U t M 2 E 5 N y 0 0 Y T Y 1 L W I x Y j Y t O W M x M 2 Q 2 Z m R l Z W M y I i A v P j x F b n R y e S B U e X B l P S J M b 2 F k Z W R U b 0 F u Y W x 5 c 2 l z U 2 V y d m l j Z X M i I F Z h b H V l P S J s M C I g L z 4 8 R W 5 0 c n k g V H l w Z T 0 i R m l s b F R v R G F 0 Y U 1 v Z G V s R W 5 h Y m x l Z C I g V m F s d W U 9 I m w x I i A v P j x F b n R y e S B U e X B l P S J Q a X Z v d E 9 i a m V j d E 5 h b W U i I F Z h b H V l P S J z d 2 9 y a 2 l u Z 3 M h U G l 2 b 3 R U Y W J s Z T U i I C 8 + P E V u d H J 5 I F R 5 c G U 9 I k Z p b G x D b 3 V u d C I g V m F s d W U 9 I m w 0 O C I g L z 4 8 R W 5 0 c n k g V H l w Z T 0 i Q W R k Z W R U b 0 R h d G F N b 2 R l b C I g V m F s d W U 9 I m w x I i A v P j x F b n R y e S B U e X B l P S J G a W x s R W 5 h Y m x l Z C I g V m F s d W U 9 I m w w I i A v P j x F b n R y e S B U e X B l P S J G a W x s R X J y b 3 J D b 3 V u d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C I g L z 4 8 R W 5 0 c n k g V H l w Z T 0 i R m l s b G V k Q 2 9 t c G x l d G V S Z X N 1 b H R U b 1 d v c m t z a G V l d C I g V m F s d W U 9 I m w w I i A v P j x F b n R y e S B U e X B l P S J G a W x s T 2 J q Z W N 0 V H l w Z S I g V m F s d W U 9 I n N Q a X Z v d F R h Y m x l I i A v P j x F b n R y e S B U e X B l P S J G a W x s R X J y b 3 J D b 2 R l I i B W Y W x 1 Z T 0 i c 1 V u a 2 5 v d 2 4 i I C 8 + P E V u d H J 5 I F R 5 c G U 9 I k Z p b G x M Y X N 0 V X B k Y X R l Z C I g V m F s d W U 9 I m Q y M D I 1 L T A x L T I z V D I w O j U 0 O j U 1 L j U w M j g 2 O D J a I i A v P j x F b n R y e S B U e X B l P S J G a W x s Q 2 9 s d W 1 u V H l w Z X M i I F Z h b H V l P S J z Q m d N R i I g L z 4 8 R W 5 0 c n k g V H l w Z T 0 i R m l s b E N v b H V t b k 5 h b W V z I i B W Y W x 1 Z T 0 i c 1 s m c X V v d D t J d G V t J n F 1 b 3 Q 7 L C Z x d W 9 0 O 0 Z y Z X F 1 Z W 5 j e V 9 v Z l 9 w d X J j a G F z Z X M m c X V v d D s s J n F 1 b 3 Q 7 U 1 V N X 3 B l c l 9 p d G V t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J n F 1 b 3 Q 7 S X R l b S Z x d W 9 0 O 1 0 s J n F 1 b 3 Q 7 c X V l c n l S Z W x h d G l v b n N o a X B z J n F 1 b 3 Q 7 O l t d L C Z x d W 9 0 O 2 N v b H V t b k l k Z W 5 0 a X R p Z X M m c X V v d D s 6 W y Z x d W 9 0 O 1 N l Y 3 R p b 2 4 x L 1 B y b 2 R 1 Y 3 R f Y W Z m a W 5 p d H k v R 3 J v d X B l Z C B S b 3 d z L n t J d G V t L D B 9 J n F 1 b 3 Q 7 L C Z x d W 9 0 O 1 N l Y 3 R p b 2 4 x L 1 B y b 2 R 1 Y 3 R f Y W Z m a W 5 p d H k v R 3 J v d X B l Z C B S b 3 d z L n t G c m V x d W V u Y 3 l f b 2 Z f c H V y Y 2 h h c 2 V z L D F 9 J n F 1 b 3 Q 7 L C Z x d W 9 0 O 1 N l Y 3 R p b 2 4 x L 1 B y b 2 R 1 Y 3 R f Y W Z m a W 5 p d H k v R 3 J v d X B l Z C B S b 3 d z L n t T V U 1 f c G V y X 2 l 0 Z W 0 s M n 0 m c X V v d D t d L C Z x d W 9 0 O 0 N v b H V t b k N v d W 5 0 J n F 1 b 3 Q 7 O j M s J n F 1 b 3 Q 7 S 2 V 5 Q 2 9 s d W 1 u T m F t Z X M m c X V v d D s 6 W y Z x d W 9 0 O 0 l 0 Z W 0 m c X V v d D t d L C Z x d W 9 0 O 0 N v b H V t b k l k Z W 5 0 a X R p Z X M m c X V v d D s 6 W y Z x d W 9 0 O 1 N l Y 3 R p b 2 4 x L 1 B y b 2 R 1 Y 3 R f Y W Z m a W 5 p d H k v R 3 J v d X B l Z C B S b 3 d z L n t J d G V t L D B 9 J n F 1 b 3 Q 7 L C Z x d W 9 0 O 1 N l Y 3 R p b 2 4 x L 1 B y b 2 R 1 Y 3 R f Y W Z m a W 5 p d H k v R 3 J v d X B l Z C B S b 3 d z L n t G c m V x d W V u Y 3 l f b 2 Z f c H V y Y 2 h h c 2 V z L D F 9 J n F 1 b 3 Q 7 L C Z x d W 9 0 O 1 N l Y 3 R p b 2 4 x L 1 B y b 2 R 1 Y 3 R f Y W Z m a W 5 p d H k v R 3 J v d X B l Z C B S b 3 d z L n t T V U 1 f c G V y X 2 l 0 Z W 0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y b 2 R 1 Y 3 R f Y W Z m a W 5 p d H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j d F 9 h Z m Z p b m l 0 e S 9 z c G V u Z G l u Z 1 9 w Y X R 0 Z X J u c 1 9 k Z X R h a W x l Z F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R f Y W Z m a W 5 p d H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j d F 9 h Z m Z p b m l 0 e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R f Y W Z m a W 5 p d H k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R f Y W Z m a W 5 p d H k v R 3 J v d X B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d X N 0 b 2 1 l c l 9 z Z W d t Z W 5 0 Y X R p b 2 4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y Y z h i O D I 1 N y 0 0 M T E 4 L T R k Y j k t Y T l k N C 1 l N T g x N z h h M T V j Y T U i I C 8 + P E V u d H J 5 I F R 5 c G U 9 I k x v Y W R l Z F R v Q W 5 h b H l z a X N T Z X J 2 a W N l c y I g V m F s d W U 9 I m w w I i A v P j x F b n R y e S B U e X B l P S J B Z G R l Z F R v R G F 0 Y U 1 v Z G V s I i B W Y W x 1 Z T 0 i b D E i I C 8 + P E V u d H J 5 I F R 5 c G U 9 I k Z p b G x D b 3 V u d C I g V m F s d W U 9 I m w y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E t M j N U M j A 6 N T Q 6 N T U u N T I 3 O D I x M 1 o i I C 8 + P E V u d H J 5 I F R 5 c G U 9 I k Z p b G x D b 2 x 1 b W 5 U e X B l c y I g V m F s d W U 9 I n N C Z 0 1 G I i A v P j x F b n R y e S B U e X B l P S J G a W x s Q 2 9 s d W 1 u T m F t Z X M i I F Z h b H V l P S J z W y Z x d W 9 0 O 0 N 1 c 3 R v b W V y I E l E J n F 1 b 3 Q 7 L C Z x d W 9 0 O 0 Z y Z X F 1 Z W 5 j e V 9 w Z X J f Y 3 V z d G 9 t Z X I m c X V v d D s s J n F 1 b 3 Q 7 U 1 V N X 3 B l c l 9 j d X N 0 b 2 1 l c i Z x d W 9 0 O 1 0 i I C 8 + P E V u d H J 5 I F R 5 c G U 9 I k Z p b G x T d G F 0 d X M i I F Z h b H V l P S J z Q 2 9 t c G x l d G U i I C 8 + P E V u d H J 5 I F R 5 c G U 9 I k Z p b G x F b m F i b G V k I i B W Y W x 1 Z T 0 i b D A i I C 8 + P E V u d H J 5 I F R 5 c G U 9 I k Z p b G x P Y m p l Y 3 R U e X B l I i B W Y W x 1 Z T 0 i c 1 B p d m 9 0 V G F i b G U i I C 8 + P E V u d H J 5 I F R 5 c G U 9 I k Z p b G x U b 0 R h d G F N b 2 R l b E V u Y W J s Z W Q i I F Z h b H V l P S J s M S I g L z 4 8 R W 5 0 c n k g V H l w Z T 0 i Q n V m Z m V y T m V 4 d F J l Z n J l c 2 g i I F Z h b H V l P S J s M C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J n F 1 b 3 Q 7 Q 3 V z d G 9 t Z X I g S U Q m c X V v d D t d L C Z x d W 9 0 O 3 F 1 Z X J 5 U m V s Y X R p b 2 5 z a G l w c y Z x d W 9 0 O z p b X S w m c X V v d D t j b 2 x 1 b W 5 J Z G V u d G l 0 a W V z J n F 1 b 3 Q 7 O l s m c X V v d D t T Z W N 0 a W 9 u M S 9 D d X N 0 b 2 1 l c l 9 z Z W d t Z W 5 0 Y X R p b 2 4 v R 3 J v d X B l Z C B S b 3 d z L n t D d X N 0 b 2 1 l c i B J R C w w f S Z x d W 9 0 O y w m c X V v d D t T Z W N 0 a W 9 u M S 9 D d X N 0 b 2 1 l c l 9 z Z W d t Z W 5 0 Y X R p b 2 4 v R 3 J v d X B l Z C B S b 3 d z L n t D b 3 V u d C w x f S Z x d W 9 0 O y w m c X V v d D t T Z W N 0 a W 9 u M S 9 D d X N 0 b 2 1 l c l 9 z Z W d t Z W 5 0 Y X R p b 2 4 v R 3 J v d X B l Z C B S b 3 d z L n t T V U 1 f c G V y X 2 N 1 c 3 R v b W V y L D J 9 J n F 1 b 3 Q 7 X S w m c X V v d D t D b 2 x 1 b W 5 D b 3 V u d C Z x d W 9 0 O z o z L C Z x d W 9 0 O 0 t l e U N v b H V t b k 5 h b W V z J n F 1 b 3 Q 7 O l s m c X V v d D t D d X N 0 b 2 1 l c i B J R C Z x d W 9 0 O 1 0 s J n F 1 b 3 Q 7 Q 2 9 s d W 1 u S W R l b n R p d G l l c y Z x d W 9 0 O z p b J n F 1 b 3 Q 7 U 2 V j d G l v b j E v Q 3 V z d G 9 t Z X J f c 2 V n b W V u d G F 0 a W 9 u L 0 d y b 3 V w Z W Q g U m 9 3 c y 5 7 Q 3 V z d G 9 t Z X I g S U Q s M H 0 m c X V v d D s s J n F 1 b 3 Q 7 U 2 V j d G l v b j E v Q 3 V z d G 9 t Z X J f c 2 V n b W V u d G F 0 a W 9 u L 0 d y b 3 V w Z W Q g U m 9 3 c y 5 7 Q 2 9 1 b n Q s M X 0 m c X V v d D s s J n F 1 b 3 Q 7 U 2 V j d G l v b j E v Q 3 V z d G 9 t Z X J f c 2 V n b W V u d G F 0 a W 9 u L 0 d y b 3 V w Z W Q g U m 9 3 c y 5 7 U 1 V N X 3 B l c l 9 j d X N 0 b 2 1 l c i w y f S Z x d W 9 0 O 1 0 s J n F 1 b 3 Q 7 U m V s Y X R p b 2 5 z a G l w S W 5 m b y Z x d W 9 0 O z p b X X 0 i I C 8 + P E V u d H J 5 I F R 5 c G U 9 I l B p d m 9 0 T 2 J q Z W N 0 T m F t Z S I g V m F s d W U 9 I n N 3 b 3 J r a W 5 n c y F Q a X Z v d F R h Y m x l M T E i I C 8 + P C 9 T d G F i b G V F b n R y a W V z P j w v S X R l b T 4 8 S X R l b T 4 8 S X R l b U x v Y 2 F 0 a W 9 u P j x J d G V t V H l w Z T 5 G b 3 J t d W x h P C 9 J d G V t V H l w Z T 4 8 S X R l b V B h d G g + U 2 V j d G l v b j E v Q 3 V z d G 9 t Z X J f c 2 V n b W V u d G F 0 a W 9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1 c 3 R v b W V y X 3 N l Z 2 1 l b n R h d G l v b i 9 z c G V u Z G l u Z 1 9 w Y X R 0 Z X J u c 1 9 k Z X R h a W x l Z F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1 c 3 R v b W V y X 3 N l Z 2 1 l b n R h d G l v b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d X N 0 b 2 1 l c l 9 z Z W d t Z W 5 0 Y X R p b 2 4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d X N 0 b 2 1 l c l 9 z Z W d t Z W 5 0 Y X R p b 2 4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1 c 3 R v b W V y X 3 N l Z 2 1 l b n R h d G l v b i 9 H c m 9 1 c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1 c 3 R v b W V y X 3 N l Z 2 1 l b n R h d G l v b i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d G V n b 3 J 5 X 3 N 3 a X R j a G l u Z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A 2 Y j g 4 M D Y y L T k 5 Y T I t N D I 1 Y y 0 5 N T c 0 L T Q y Z T N h Z m F j Z j g 1 Z C I g L z 4 8 R W 5 0 c n k g V H l w Z T 0 i T G 9 h Z G V k V G 9 B b m F s e X N p c 1 N l c n Z p Y 2 V z I i B W Y W x 1 Z T 0 i b D A i I C 8 + P E V u d H J 5 I F R 5 c G U 9 I k Z p b G x T d G F 0 d X M i I F Z h b H V l P S J z Q 2 9 t c G x l d G U i I C 8 + P E V u d H J 5 I F R 5 c G U 9 I k Z p b G x D b 2 x 1 b W 5 O Y W 1 l c y I g V m F s d W U 9 I n N b J n F 1 b 3 Q 7 Q 2 F 0 Z W d v c n k m c X V v d D s s J n F 1 b 3 Q 7 V H J h b n N h Y 3 R p b 2 5 f b W 9 u d G g m c X V v d D s s J n F 1 b 3 Q 7 Q 2 9 1 b n Q m c X V v d D s s J n F 1 b 3 Q 7 U 1 V N X 3 B l c l 9 j Y X R l Z 2 9 y e V x 1 M D A y N m 1 v b n R o J n F 1 b 3 Q 7 X S I g L z 4 8 R W 5 0 c n k g V H l w Z T 0 i R m l s b E N v b H V t b l R 5 c G V z I i B W Y W x 1 Z T 0 i c 0 J n W U R C U T 0 9 I i A v P j x F b n R y e S B U e X B l P S J G a W x s T G F z d F V w Z G F 0 Z W Q i I F Z h b H V l P S J k M j A y N S 0 w M S 0 y M 1 Q y M D o 1 N D o 1 N S 4 1 N T I 3 O D U x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U 2 I i A v P j x F b n R y e S B U e X B l P S J B Z G R l Z F R v R G F 0 Y U 1 v Z G V s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A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y Z x d W 9 0 O 0 N h d G V n b 3 J 5 J n F 1 b 3 Q 7 L C Z x d W 9 0 O 1 R y Y W 5 z Y W N 0 a W 9 u X 2 1 v b n R o J n F 1 b 3 Q 7 X S w m c X V v d D t x d W V y e V J l b G F 0 a W 9 u c 2 h p c H M m c X V v d D s 6 W 1 0 s J n F 1 b 3 Q 7 Y 2 9 s d W 1 u S W R l b n R p d G l l c y Z x d W 9 0 O z p b J n F 1 b 3 Q 7 U 2 V j d G l v b j E v Q 2 F 0 Z W d v c n l f c 3 d p d G N o a W 5 n L 0 d y b 3 V w Z W Q g U m 9 3 c y 5 7 Q 2 F 0 Z W d v c n k s M H 0 m c X V v d D s s J n F 1 b 3 Q 7 U 2 V j d G l v b j E v Q 2 F 0 Z W d v c n l f c 3 d p d G N o a W 5 n L 0 d y b 3 V w Z W Q g U m 9 3 c y 5 7 V H J h b n N h Y 3 R p b 2 5 f b W 9 u d G g s M X 0 m c X V v d D s s J n F 1 b 3 Q 7 U 2 V j d G l v b j E v Q 2 F 0 Z W d v c n l f c 3 d p d G N o a W 5 n L 0 d y b 3 V w Z W Q g U m 9 3 c y 5 7 Q 2 9 1 b n Q s M n 0 m c X V v d D s s J n F 1 b 3 Q 7 U 2 V j d G l v b j E v Q 2 F 0 Z W d v c n l f c 3 d p d G N o a W 5 n L 0 d y b 3 V w Z W Q g U m 9 3 c y 5 7 U 1 V N X 3 B l c l 9 j Y X R l Z 2 9 y e V x 1 M D A y N m 1 v b n R o L D N 9 J n F 1 b 3 Q 7 X S w m c X V v d D t D b 2 x 1 b W 5 D b 3 V u d C Z x d W 9 0 O z o 0 L C Z x d W 9 0 O 0 t l e U N v b H V t b k 5 h b W V z J n F 1 b 3 Q 7 O l s m c X V v d D t D Y X R l Z 2 9 y e S Z x d W 9 0 O y w m c X V v d D t U c m F u c 2 F j d G l v b l 9 t b 2 5 0 a C Z x d W 9 0 O 1 0 s J n F 1 b 3 Q 7 Q 2 9 s d W 1 u S W R l b n R p d G l l c y Z x d W 9 0 O z p b J n F 1 b 3 Q 7 U 2 V j d G l v b j E v Q 2 F 0 Z W d v c n l f c 3 d p d G N o a W 5 n L 0 d y b 3 V w Z W Q g U m 9 3 c y 5 7 Q 2 F 0 Z W d v c n k s M H 0 m c X V v d D s s J n F 1 b 3 Q 7 U 2 V j d G l v b j E v Q 2 F 0 Z W d v c n l f c 3 d p d G N o a W 5 n L 0 d y b 3 V w Z W Q g U m 9 3 c y 5 7 V H J h b n N h Y 3 R p b 2 5 f b W 9 u d G g s M X 0 m c X V v d D s s J n F 1 b 3 Q 7 U 2 V j d G l v b j E v Q 2 F 0 Z W d v c n l f c 3 d p d G N o a W 5 n L 0 d y b 3 V w Z W Q g U m 9 3 c y 5 7 Q 2 9 1 b n Q s M n 0 m c X V v d D s s J n F 1 b 3 Q 7 U 2 V j d G l v b j E v Q 2 F 0 Z W d v c n l f c 3 d p d G N o a W 5 n L 0 d y b 3 V w Z W Q g U m 9 3 c y 5 7 U 1 V N X 3 B l c l 9 j Y X R l Z 2 9 y e V x 1 M D A y N m 1 v b n R o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Y X R l Z 2 9 y e V 9 z d 2 l 0 Y 2 h p b m c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0 Z W d v c n l f c 3 d p d G N o a W 5 n L 3 N w Z W 5 k a W 5 n X 3 B h d H R l c m 5 z X 2 R l d G F p b G V k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0 Z W d v c n l f c 3 d p d G N o a W 5 n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d G V n b 3 J 5 X 3 N 3 a X R j a G l u Z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d G V n b 3 J 5 X 3 N 3 a X R j a G l u Z y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0 Z W d v c n l f c 3 d p d G N o a W 5 n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h h b m 5 l b F 9 w Z X J m b 3 J t Y W 5 j Z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M 4 M j U 0 N T c 2 L W F i M T Q t N D Y 2 M i 1 h M z F i L T J k O W Y z N D U z N z d i Y S I g L z 4 8 R W 5 0 c n k g V H l w Z T 0 i T G 9 h Z G V k V G 9 B b m F s e X N p c 1 N l c n Z p Y 2 V z I i B W Y W x 1 Z T 0 i b D A i I C 8 + P E V u d H J 5 I F R 5 c G U 9 I k F k Z G V k V G 9 E Y X R h T W 9 k Z W w i I F Z h b H V l P S J s M S I g L z 4 8 R W 5 0 c n k g V H l w Z T 0 i R m l s b E N v d W 5 0 I i B W Y W x 1 Z T 0 i b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E t M j N U M j A 6 N T Q 6 N T U u N T c 0 N z Q 3 N F o i I C 8 + P E V u d H J 5 I F R 5 c G U 9 I k Z p b G x D b 2 x 1 b W 5 U e X B l c y I g V m F s d W U 9 I n N C Z 1 U 9 I i A v P j x F b n R y e S B U e X B l P S J G a W x s Q 2 9 s d W 1 u T m F t Z X M i I F Z h b H V l P S J z W y Z x d W 9 0 O 0 N o Y W 5 u Z W w m c X V v d D s s J n F 1 b 3 Q 7 U 1 V N X 3 B l c l 9 j a G F u b m V s J n F 1 b 3 Q 7 X S I g L z 4 8 R W 5 0 c n k g V H l w Z T 0 i R m l s b F N 0 Y X R 1 c y I g V m F s d W U 9 I n N D b 2 1 w b G V 0 Z S I g L z 4 8 R W 5 0 c n k g V H l w Z T 0 i R m l s b E V u Y W J s Z W Q i I F Z h b H V l P S J s M C I g L z 4 8 R W 5 0 c n k g V H l w Z T 0 i R m l s b E 9 i a m V j d F R 5 c G U i I F Z h b H V l P S J z U G l 2 b 3 R U Y W J s Z S I g L z 4 8 R W 5 0 c n k g V H l w Z T 0 i R m l s b F R v R G F 0 Y U 1 v Z G V s R W 5 h Y m x l Z C I g V m F s d W U 9 I m w x I i A v P j x F b n R y e S B U e X B l P S J C d W Z m Z X J O Z X h 0 U m V m c m V z a C I g V m F s d W U 9 I m w w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s m c X V v d D t D a G F u b m V s J n F 1 b 3 Q 7 X S w m c X V v d D t x d W V y e V J l b G F 0 a W 9 u c 2 h p c H M m c X V v d D s 6 W 1 0 s J n F 1 b 3 Q 7 Y 2 9 s d W 1 u S W R l b n R p d G l l c y Z x d W 9 0 O z p b J n F 1 b 3 Q 7 U 2 V j d G l v b j E v Q 2 h h b m 5 l b F 9 w Z X J m b 3 J t Y W 5 j Z S 9 H c m 9 1 c G V k I F J v d 3 M u e 0 N o Y W 5 u Z W w s M H 0 m c X V v d D s s J n F 1 b 3 Q 7 U 2 V j d G l v b j E v Q 2 h h b m 5 l b F 9 w Z X J m b 3 J t Y W 5 j Z S 9 H c m 9 1 c G V k I F J v d 3 M u e 1 N V T V 9 w Z X J f Y 2 h h b m 5 l b C w y f S Z x d W 9 0 O 1 0 s J n F 1 b 3 Q 7 Q 2 9 s d W 1 u Q 2 9 1 b n Q m c X V v d D s 6 M i w m c X V v d D t L Z X l D b 2 x 1 b W 5 O Y W 1 l c y Z x d W 9 0 O z p b J n F 1 b 3 Q 7 Q 2 h h b m 5 l b C Z x d W 9 0 O 1 0 s J n F 1 b 3 Q 7 Q 2 9 s d W 1 u S W R l b n R p d G l l c y Z x d W 9 0 O z p b J n F 1 b 3 Q 7 U 2 V j d G l v b j E v Q 2 h h b m 5 l b F 9 w Z X J m b 3 J t Y W 5 j Z S 9 H c m 9 1 c G V k I F J v d 3 M u e 0 N o Y W 5 u Z W w s M H 0 m c X V v d D s s J n F 1 b 3 Q 7 U 2 V j d G l v b j E v Q 2 h h b m 5 l b F 9 w Z X J m b 3 J t Y W 5 j Z S 9 H c m 9 1 c G V k I F J v d 3 M u e 1 N V T V 9 w Z X J f Y 2 h h b m 5 l b C w y f S Z x d W 9 0 O 1 0 s J n F 1 b 3 Q 7 U m V s Y X R p b 2 5 z a G l w S W 5 m b y Z x d W 9 0 O z p b X X 0 i I C 8 + P E V u d H J 5 I F R 5 c G U 9 I l B p d m 9 0 T 2 J q Z W N 0 T m F t Z S I g V m F s d W U 9 I n N 3 b 3 J r a W 5 n c y F Q a X Z v d F R h Y m x l N y I g L z 4 8 L 1 N 0 Y W J s Z U V u d H J p Z X M + P C 9 J d G V t P j x J d G V t P j x J d G V t T G 9 j Y X R p b 2 4 + P E l 0 Z W 1 U e X B l P k Z v c m 1 1 b G E 8 L 0 l 0 Z W 1 U e X B l P j x J d G V t U G F 0 a D 5 T Z W N 0 a W 9 u M S 9 D a G F u b m V s X 3 B l c m Z v c m 1 h b m N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Y W 5 u Z W x f c G V y Z m 9 y b W F u Y 2 U v c 3 B l b m R p b m d f c G F 0 d G V y b n N f Z G V 0 Y W l s Z W R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a G F u b m V s X 3 B l c m Z v c m 1 h b m N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Y W 5 u Z W x f c G V y Z m 9 y b W F u Y 2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a G F u b m V s X 3 B l c m Z v c m 1 h b m N l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a G F u b m V s X 3 B l c m Z v c m 1 h b m N l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h h b m 5 l b F 9 w Z X J m b 3 J t Y W 5 j Z S 9 H c m 9 1 c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Y W 5 u Z W x f c G V y Z m 9 y b W F u Y 2 U v U m V t b 3 Z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u Y W 5 j a W F s c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M 2 O T Q z Y 2 U 3 L W Q 5 Z m Y t N D c 5 Z S 1 h N D g w L W E w Y m E z M D V m Y W J l M y I g L z 4 8 R W 5 0 c n k g V H l w Z T 0 i T G 9 h Z G V k V G 9 B b m F s e X N p c 1 N l c n Z p Y 2 V z I i B W Y W x 1 Z T 0 i b D A i I C 8 + P E V u d H J 5 I F R 5 c G U 9 I k Z p b G x T d G F 0 d X M i I F Z h b H V l P S J z Q 2 9 t c G x l d G U i I C 8 + P E V u d H J 5 I F R 5 c G U 9 I k Z p b G x D b 2 x 1 b W 5 O Y W 1 l c y I g V m F s d W U 9 I n N b J n F 1 b 3 Q 7 U G F 5 b W V u d C B N Z X R o b 2 Q m c X V v d D s s J n F 1 b 3 Q 7 U 1 V N X 3 B l c i B t Z X R o b 2 Q m c X V v d D t d I i A v P j x F b n R y e S B U e X B l P S J G a W x s Q 2 9 s d W 1 u V H l w Z X M i I F Z h b H V l P S J z Q m d V P S I g L z 4 8 R W 5 0 c n k g V H l w Z T 0 i R m l s b E x h c 3 R V c G R h d G V k I i B W Y W x 1 Z T 0 i Z D I w M j U t M D E t M j N U M j A 6 N T Q 6 N T U u N j A 0 N z A w N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Q i I C 8 + P E V u d H J 5 I F R 5 c G U 9 I k F k Z G V k V G 9 E Y X R h T W 9 k Z W w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C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J n F 1 b 3 Q 7 U G F 5 b W V u d C B N Z X R o b 2 Q m c X V v d D t d L C Z x d W 9 0 O 3 F 1 Z X J 5 U m V s Y X R p b 2 5 z a G l w c y Z x d W 9 0 O z p b X S w m c X V v d D t j b 2 x 1 b W 5 J Z G V u d G l 0 a W V z J n F 1 b 3 Q 7 O l s m c X V v d D t T Z W N 0 a W 9 u M S 9 G a W 5 h b m N p Y W x z L 0 d y b 3 V w Z W Q g U m 9 3 c y 5 7 U G F 5 b W V u d C B N Z X R o b 2 Q s M H 0 m c X V v d D s s J n F 1 b 3 Q 7 U 2 V j d G l v b j E v R m l u Y W 5 j a W F s c y 9 H c m 9 1 c G V k I F J v d 3 M u e 1 N V T V 9 w Z X I g b W V 0 a G 9 k L D J 9 J n F 1 b 3 Q 7 X S w m c X V v d D t D b 2 x 1 b W 5 D b 3 V u d C Z x d W 9 0 O z o y L C Z x d W 9 0 O 0 t l e U N v b H V t b k 5 h b W V z J n F 1 b 3 Q 7 O l s m c X V v d D t Q Y X l t Z W 5 0 I E 1 l d G h v Z C Z x d W 9 0 O 1 0 s J n F 1 b 3 Q 7 Q 2 9 s d W 1 u S W R l b n R p d G l l c y Z x d W 9 0 O z p b J n F 1 b 3 Q 7 U 2 V j d G l v b j E v R m l u Y W 5 j a W F s c y 9 H c m 9 1 c G V k I F J v d 3 M u e 1 B h e W 1 l b n Q g T W V 0 a G 9 k L D B 9 J n F 1 b 3 Q 7 L C Z x d W 9 0 O 1 N l Y 3 R p b 2 4 x L 0 Z p b m F u Y 2 l h b H M v R 3 J v d X B l Z C B S b 3 d z L n t T V U 1 f c G V y I G 1 l d G h v Z C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m l u Y W 5 j a W F s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5 h b m N p Y W x z L 3 N w Z W 5 k a W 5 n X 3 B h d H R l c m 5 z X 2 R l d G F p b G V k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u Y W 5 j a W F s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5 h b m N p Y W x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u Y W 5 j a W F s c y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u Y W 5 j a W F s c y 9 H c m 9 1 c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b m F u Y 2 l h b H M v U m V t b 3 Z l Z C U y M E N v b H V t b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y B K X W I D O r E G k h I z C u + G l P w A A A A A C A A A A A A A Q Z g A A A A E A A C A A A A C d y L P X J y w 8 i p B Y q A D + y U w P Z i t c L U V c y b B / r F I P k H X m U Q A A A A A O g A A A A A I A A C A A A A B 5 C x 0 B y M a S u e m r f T 0 M J c b p z R F T s e f j E Q F J b u I D B o P j O 1 A A A A D d A p Q J d e V V M G T d 1 v c I 2 K x 6 r s j e N N 9 j H f B j X Z e 6 f d a G 0 X u 9 L u z S X X O 5 d u Q + S + 3 c z + X I U f C 6 s h 7 L d e r + q d F 5 W z w t E h g g K k B R + R x / I u I r h G I 7 F E A A A A C 4 3 o Y W 7 / c w f v 8 e 0 N R o 3 n + S V Y V m E o 4 A d 6 Z N f w a + J Z b a 7 k A S 9 U o r U 9 t a u t U y S A k V I N n t G d v M 7 6 u F q Y x X i R z s 8 b + K < / D a t a M a s h u p > 
</file>

<file path=customXml/item4.xml>��< ? x m l   v e r s i o n = " 1 . 0 "   e n c o d i n g = " U T F - 1 6 " ? > < G e m i n i   x m l n s = " h t t p : / / g e m i n i / p i v o t c u s t o m i z a t i o n / T a b l e X M L _ s p e n d i n g _ p a t t e r n s _ d e t a i l e d _ 3 a e c 8 1 3 a - 2 a a f - 4 d 5 a - b 2 a 8 - b 5 f 1 0 8 f 3 f a 1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  I D < / s t r i n g > < / k e y > < v a l u e > < i n t > 1 1 9 < / i n t > < / v a l u e > < / i t e m > < i t e m > < k e y > < s t r i n g > C a t e g o r y < / s t r i n g > < / k e y > < v a l u e > < i n t > 9 5 < / i n t > < / v a l u e > < / i t e m > < i t e m > < k e y > < s t r i n g > I t e m < / s t r i n g > < / k e y > < v a l u e > < i n t > 6 3 < / i n t > < / v a l u e > < / i t e m > < i t e m > < k e y > < s t r i n g > Q u a n t i t y < / s t r i n g > < / k e y > < v a l u e > < i n t > 8 9 < / i n t > < / v a l u e > < / i t e m > < i t e m > < k e y > < s t r i n g > P r i c e   P e r   U n i t < / s t r i n g > < / k e y > < v a l u e > < i n t > 1 2 6 < / i n t > < / v a l u e > < / i t e m > < i t e m > < k e y > < s t r i n g > T o t a l   S p e n t < / s t r i n g > < / k e y > < v a l u e > < i n t > 1 1 0 < / i n t > < / v a l u e > < / i t e m > < i t e m > < k e y > < s t r i n g > P a y m e n t   M e t h o d < / s t r i n g > < / k e y > < v a l u e > < i n t > 1 4 7 < / i n t > < / v a l u e > < / i t e m > < i t e m > < k e y > < s t r i n g > C h a n n e l < / s t r i n g > < / k e y > < v a l u e > < i n t > 8 9 < / i n t > < / v a l u e > < / i t e m > < i t e m > < k e y > < s t r i n g > T r a n s a c t i o n   D a t e < / s t r i n g > < / k e y > < v a l u e > < i n t > 1 4 8 < / i n t > < / v a l u e > < / i t e m > < i t e m > < k e y > < s t r i n g > T r a n s a c t i o n _ m o n t h < / s t r i n g > < / k e y > < v a l u e > < i n t > 1 6 3 < / i n t > < / v a l u e > < / i t e m > < i t e m > < k e y > < s t r i n g > T r a n s a c t i o n _ d a y < / s t r i n g > < / k e y > < v a l u e > < i n t > 1 4 4 < / i n t > < / v a l u e > < / i t e m > < i t e m > < k e y > < s t r i n g > S e a s o n < / s t r i n g > < / k e y > < v a l u e > < i n t > 8 6 < / i n t > < / v a l u e > < / i t e m > < i t e m > < k e y > < s t r i n g > A v e r a g e   O r d e r   V a l u e < / s t r i n g > < / k e y > < v a l u e > < i n t > 1 7 0 < / i n t > < / v a l u e > < / i t e m > < / C o l u m n W i d t h s > < C o l u m n D i s p l a y I n d e x > < i t e m > < k e y > < s t r i n g > C u s t o m e r   I D < / s t r i n g > < / k e y > < v a l u e > < i n t > 0 < / i n t > < / v a l u e > < / i t e m > < i t e m > < k e y > < s t r i n g > C a t e g o r y < / s t r i n g > < / k e y > < v a l u e > < i n t > 1 < / i n t > < / v a l u e > < / i t e m > < i t e m > < k e y > < s t r i n g > I t e m < / s t r i n g > < / k e y > < v a l u e > < i n t > 2 < / i n t > < / v a l u e > < / i t e m > < i t e m > < k e y > < s t r i n g > Q u a n t i t y < / s t r i n g > < / k e y > < v a l u e > < i n t > 3 < / i n t > < / v a l u e > < / i t e m > < i t e m > < k e y > < s t r i n g > P r i c e   P e r   U n i t < / s t r i n g > < / k e y > < v a l u e > < i n t > 4 < / i n t > < / v a l u e > < / i t e m > < i t e m > < k e y > < s t r i n g > T o t a l   S p e n t < / s t r i n g > < / k e y > < v a l u e > < i n t > 5 < / i n t > < / v a l u e > < / i t e m > < i t e m > < k e y > < s t r i n g > P a y m e n t   M e t h o d < / s t r i n g > < / k e y > < v a l u e > < i n t > 6 < / i n t > < / v a l u e > < / i t e m > < i t e m > < k e y > < s t r i n g > C h a n n e l < / s t r i n g > < / k e y > < v a l u e > < i n t > 7 < / i n t > < / v a l u e > < / i t e m > < i t e m > < k e y > < s t r i n g > T r a n s a c t i o n   D a t e < / s t r i n g > < / k e y > < v a l u e > < i n t > 8 < / i n t > < / v a l u e > < / i t e m > < i t e m > < k e y > < s t r i n g > T r a n s a c t i o n _ m o n t h < / s t r i n g > < / k e y > < v a l u e > < i n t > 9 < / i n t > < / v a l u e > < / i t e m > < i t e m > < k e y > < s t r i n g > T r a n s a c t i o n _ d a y < / s t r i n g > < / k e y > < v a l u e > < i n t > 1 0 < / i n t > < / v a l u e > < / i t e m > < i t e m > < k e y > < s t r i n g > S e a s o n < / s t r i n g > < / k e y > < v a l u e > < i n t > 1 1 < / i n t > < / v a l u e > < / i t e m > < i t e m > < k e y > < s t r i n g > A v e r a g e   O r d e r   V a l u e < / s t r i n g > < / k e y > < v a l u e > < i n t > 1 2 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C a t e g o r y _ s w i t c h i n g _ 2 8 3 b a 1 3 2 - 7 8 1 5 - 4 8 5 a - a e 1 c - f 9 6 8 1 3 6 7 2 b c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 C a t e g o r y < / s t r i n g > < / k e y > < v a l u e > < i n t > 9 5 < / i n t > < / v a l u e > < / i t e m > < i t e m > < k e y > < s t r i n g > T r a n s a c t i o n _ m o n t h < / s t r i n g > < / k e y > < v a l u e > < i n t > 1 6 3 < / i n t > < / v a l u e > < / i t e m > < i t e m > < k e y > < s t r i n g > C o u n t < / s t r i n g > < / k e y > < v a l u e > < i n t > 7 5 < / i n t > < / v a l u e > < / i t e m > < i t e m > < k e y > < s t r i n g > S U M _ p e r _ c a t e g o r y & a m p ; m o n t h < / s t r i n g > < / k e y > < v a l u e > < i n t > 2 1 5 < / i n t > < / v a l u e > < / i t e m > < / C o l u m n W i d t h s > < C o l u m n D i s p l a y I n d e x > < i t e m > < k e y > < s t r i n g > C a t e g o r y < / s t r i n g > < / k e y > < v a l u e > < i n t > 0 < / i n t > < / v a l u e > < / i t e m > < i t e m > < k e y > < s t r i n g > T r a n s a c t i o n _ m o n t h < / s t r i n g > < / k e y > < v a l u e > < i n t > 1 < / i n t > < / v a l u e > < / i t e m > < i t e m > < k e y > < s t r i n g > C o u n t < / s t r i n g > < / k e y > < v a l u e > < i n t > 2 < / i n t > < / v a l u e > < / i t e m > < i t e m > < k e y > < s t r i n g > S U M _ p e r _ c a t e g o r y & a m p ; m o n t h 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 s p e n d i n g _ p a t t e r n s _ d e t a i l e d 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 s p e n d i n g _ p a t t e r n s _ d e t a i l e d 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 C o l u m n s \ C u s t o m e r   I D < / K e y > < / D i a g r a m O b j e c t K e y > < D i a g r a m O b j e c t K e y > < K e y > C o l u m n s \ C a t e g o r y < / K e y > < / D i a g r a m O b j e c t K e y > < D i a g r a m O b j e c t K e y > < K e y > C o l u m n s \ I t e m < / K e y > < / D i a g r a m O b j e c t K e y > < D i a g r a m O b j e c t K e y > < K e y > C o l u m n s \ Q u a n t i t y < / K e y > < / D i a g r a m O b j e c t K e y > < D i a g r a m O b j e c t K e y > < K e y > C o l u m n s \ P r i c e   P e r   U n i t < / K e y > < / D i a g r a m O b j e c t K e y > < D i a g r a m O b j e c t K e y > < K e y > C o l u m n s \ T o t a l   S p e n t < / K e y > < / D i a g r a m O b j e c t K e y > < D i a g r a m O b j e c t K e y > < K e y > C o l u m n s \ P a y m e n t   M e t h o d < / K e y > < / D i a g r a m O b j e c t K e y > < D i a g r a m O b j e c t K e y > < K e y > C o l u m n s \ C h a n n e l < / K e y > < / D i a g r a m O b j e c t K e y > < D i a g r a m O b j e c t K e y > < K e y > C o l u m n s \ T r a n s a c t i o n   D a t e < / K e y > < / D i a g r a m O b j e c t K e y > < D i a g r a m O b j e c t K e y > < K e y > C o l u m n s \ T r a n s a c t i o n _ m o n t h < / K e y > < / D i a g r a m O b j e c t K e y > < D i a g r a m O b j e c t K e y > < K e y > C o l u m n s \ T r a n s a c t i o n _ d a y < / K e y > < / D i a g r a m O b j e c t K e y > < D i a g r a m O b j e c t K e y > < K e y > C o l u m n s \ S e a s o n < / K e y > < / D i a g r a m O b j e c t K e y > < D i a g r a m O b j e c t K e y > < K e y > C o l u m n s \ A v e r a g e   O r d e r   V a l u e 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 C o l u m n s \ I t e m 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 C o l u m n s \ P r i c e   P e r   U n i t 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  S p e n t 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 C o l u m n s \ P a y m e n t   M e t h o d 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 C o l u m n s \ C h a n n e l 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 C o l u m n s \ T r a n s a c t i o n   D a t e 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 C o l u m n s \ T r a n s a c t i o n _ m o n t h 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 C o l u m n s \ T r a n s a c t i o n _ d a y 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 C o l u m n s \ S e a s o n 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 C o l u m n s \ A v e r a g e   O r d e r   V a l u e 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 P r o d u c t _ a f f i n i t y 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 P r o d u c t _ a f f i n i t y 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 F r e q u e n c y _ o f _ p u r c h a s e s < / K e y > < / D i a g r a m O b j e c t K e y > < D i a g r a m O b j e c t K e y > < K e y > M e a s u r e s \ S u m   o f   F r e q u e n c y _ o f _ p u r c h a s e s \ T a g I n f o \ F o r m u l a < / K e y > < / D i a g r a m O b j e c t K e y > < D i a g r a m O b j e c t K e y > < K e y > M e a s u r e s \ S u m   o f   F r e q u e n c y _ o f _ p u r c h a s e s \ T a g I n f o \ V a l u e < / K e y > < / D i a g r a m O b j e c t K e y > < D i a g r a m O b j e c t K e y > < K e y > M e a s u r e s \ C o u n t   o f   F r e q u e n c y _ o f _ p u r c h a s e s < / K e y > < / D i a g r a m O b j e c t K e y > < D i a g r a m O b j e c t K e y > < K e y > M e a s u r e s \ C o u n t   o f   F r e q u e n c y _ o f _ p u r c h a s e s \ T a g I n f o \ F o r m u l a < / K e y > < / D i a g r a m O b j e c t K e y > < D i a g r a m O b j e c t K e y > < K e y > M e a s u r e s \ C o u n t   o f   F r e q u e n c y _ o f _ p u r c h a s e s \ T a g I n f o \ V a l u e < / K e y > < / D i a g r a m O b j e c t K e y > < D i a g r a m O b j e c t K e y > < K e y > C o l u m n s \ I t e m < / K e y > < / D i a g r a m O b j e c t K e y > < D i a g r a m O b j e c t K e y > < K e y > C o l u m n s \ F r e q u e n c y _ o f _ p u r c h a s e s < / K e y > < / D i a g r a m O b j e c t K e y > < D i a g r a m O b j e c t K e y > < K e y > C o l u m n s \ S U M _ p e r _ i t e m < / K e y > < / D i a g r a m O b j e c t K e y > < D i a g r a m O b j e c t K e y > < K e y > L i n k s \ & l t ; C o l u m n s \ S u m   o f   F r e q u e n c y _ o f _ p u r c h a s e s & g t ; - & l t ; M e a s u r e s \ F r e q u e n c y _ o f _ p u r c h a s e s & g t ; < / K e y > < / D i a g r a m O b j e c t K e y > < D i a g r a m O b j e c t K e y > < K e y > L i n k s \ & l t ; C o l u m n s \ S u m   o f   F r e q u e n c y _ o f _ p u r c h a s e s & g t ; - & l t ; M e a s u r e s \ F r e q u e n c y _ o f _ p u r c h a s e s & g t ; \ C O L U M N < / K e y > < / D i a g r a m O b j e c t K e y > < D i a g r a m O b j e c t K e y > < K e y > L i n k s \ & l t ; C o l u m n s \ S u m   o f   F r e q u e n c y _ o f _ p u r c h a s e s & g t ; - & l t ; M e a s u r e s \ F r e q u e n c y _ o f _ p u r c h a s e s & g t ; \ M E A S U R E < / K e y > < / D i a g r a m O b j e c t K e y > < D i a g r a m O b j e c t K e y > < K e y > L i n k s \ & l t ; C o l u m n s \ C o u n t   o f   F r e q u e n c y _ o f _ p u r c h a s e s & g t ; - & l t ; M e a s u r e s \ F r e q u e n c y _ o f _ p u r c h a s e s & g t ; < / K e y > < / D i a g r a m O b j e c t K e y > < D i a g r a m O b j e c t K e y > < K e y > L i n k s \ & l t ; C o l u m n s \ C o u n t   o f   F r e q u e n c y _ o f _ p u r c h a s e s & g t ; - & l t ; M e a s u r e s \ F r e q u e n c y _ o f _ p u r c h a s e s & g t ; \ C O L U M N < / K e y > < / D i a g r a m O b j e c t K e y > < D i a g r a m O b j e c t K e y > < K e y > L i n k s \ & l t ; C o l u m n s \ C o u n t   o f   F r e q u e n c y _ o f _ p u r c h a s e s & g t ; - & l t ; M e a s u r e s \ F r e q u e n c y _ o f _ p u r c h a s e s & g t ; \ M E A S U R E 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 F r e q u e n c y _ o f _ p u r c h a s e s 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 F r e q u e n c y _ o f _ p u r c h a s e s \ T a g I n f o \ F o r m u l a 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 F r e q u e n c y _ o f _ p u r c h a s e s \ T a g I n f o \ V a l u e 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 F r e q u e n c y _ o f _ p u r c h a s e s < / K e y > < / a : K e y > < a : V a l u e   i : t y p e = " M e a s u r e G r i d N o d e V i e w S t a t e " > < C o l u m n > 1 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 F r e q u e n c y _ o f _ p u r c h a s e s \ T a g I n f o \ F o r m u l a 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 F r e q u e n c y _ o f _ p u r c h a s e s \ T a g I n f o \ V a l u e 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 C o l u m n s \ I t e m 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 C o l u m n s \ F r e q u e n c y _ o f _ p u r c h a s e s 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 C o l u m n s \ S U M _ p e r _ i t e m 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 F r e q u e n c y _ o f _ p u r c h a s e s & g t ; - & l t ; M e a s u r e s \ F r e q u e n c y _ o f _ p u r c h a s e s & g t ; 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 F r e q u e n c y _ o f _ p u r c h a s e s & g t ; - & l t ; M e a s u r e s \ F r e q u e n c y _ o f _ p u r c h a s e s & g t ; \ C O L U M N 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 F r e q u e n c y _ o f _ p u r c h a s e s & g t ; - & l t ; M e a s u r e s \ F r e q u e n c y _ o f _ p u r c h a s e s & g t ; \ M E A S U R E 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 F r e q u e n c y _ o f _ p u r c h a s e s & g t ; - & l t ; M e a s u r e s \ F r e q u e n c y _ o f _ p u r c h a s e s & g t ; 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 F r e q u e n c y _ o f _ p u r c h a s e s & g t ; - & l t ; M e a s u r e s \ F r e q u e n c y _ o f _ p u r c h a s e s & g t ; \ C O L U M N 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 F r e q u e n c y _ o f _ p u r c h a s e s & g t ; - & l t ; M e a s u r e s \ F r e q u e n c y _ o f _ p u r c h a s e s & g t ; \ M E A S U R E 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 C a t e g o r y   b y   A O V 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 C a t e g o r y   b y   A O V 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 S U M _ A O V _ p e r _ c a t e g o r y < / K e y > < / D i a g r a m O b j e c t K e y > < D i a g r a m O b j e c t K e y > < K e y > M e a s u r e s \ S u m   o f   S U M _ A O V _ p e r _ c a t e g o r y \ T a g I n f o \ F o r m u l a < / K e y > < / D i a g r a m O b j e c t K e y > < D i a g r a m O b j e c t K e y > < K e y > M e a s u r e s \ S u m   o f   S U M _ A O V _ p e r _ c a t e g o r y \ T a g I n f o \ V a l u e < / K e y > < / D i a g r a m O b j e c t K e y > < D i a g r a m O b j e c t K e y > < K e y > C o l u m n s \ C a t e g o r y < / K e y > < / D i a g r a m O b j e c t K e y > < D i a g r a m O b j e c t K e y > < K e y > C o l u m n s \ S U M _ A O V _ p e r _ c a t e g o r y < / K e y > < / D i a g r a m O b j e c t K e y > < D i a g r a m O b j e c t K e y > < K e y > L i n k s \ & l t ; C o l u m n s \ S u m   o f   S U M _ A O V _ p e r _ c a t e g o r y & g t ; - & l t ; M e a s u r e s \ S U M _ A O V _ p e r _ c a t e g o r y & g t ; < / K e y > < / D i a g r a m O b j e c t K e y > < D i a g r a m O b j e c t K e y > < K e y > L i n k s \ & l t ; C o l u m n s \ S u m   o f   S U M _ A O V _ p e r _ c a t e g o r y & g t ; - & l t ; M e a s u r e s \ S U M _ A O V _ p e r _ c a t e g o r y & g t ; \ C O L U M N < / K e y > < / D i a g r a m O b j e c t K e y > < D i a g r a m O b j e c t K e y > < K e y > L i n k s \ & l t ; C o l u m n s \ S u m   o f   S U M _ A O V _ p e r _ c a t e g o r y & g t ; - & l t ; M e a s u r e s \ S U M _ A O V _ p e r _ c a t e g o r y & g t ; \ M E A S U R E 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 S U M _ A O V _ p e r _ c a t e g o r y 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 S U M _ A O V _ p e r _ c a t e g o r y \ T a g I n f o \ F o r m u l a 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 S U M _ A O V _ p e r _ c a t e g o r y \ T a g I n f o \ V a l u e 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 C o l u m n s \ S U M _ A O V _ p e r _ c a t e g o r y 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 S U M _ A O V _ p e r _ c a t e g o r y & g t ; - & l t ; M e a s u r e s \ S U M _ A O V _ p e r _ c a t e g o r y & g t ; 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 S U M _ A O V _ p e r _ c a t e g o r y & g t ; - & l t ; M e a s u r e s \ S U M _ A O V _ p e r _ c a t e g o r y & g t ; \ C O L U M N 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 S U M _ A O V _ p e r _ c a t e g o r y & g t ; - & l t ; M e a s u r e s \ S U M _ A O V _ p e r _ c a t e g o r y & g t ; \ M E A S U R E 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 C a t e g o r y _ s w i t c h i n g 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 C a t e g o r y _ s w i t c h i n g 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 S U M _ p e r _ c a t e g o r y & a m p ; m o n t h < / K e y > < / D i a g r a m O b j e c t K e y > < D i a g r a m O b j e c t K e y > < K e y > M e a s u r e s \ S u m   o f   S U M _ p e r _ c a t e g o r y & a m p ; m o n t h \ T a g I n f o \ F o r m u l a < / K e y > < / D i a g r a m O b j e c t K e y > < D i a g r a m O b j e c t K e y > < K e y > M e a s u r e s \ S u m   o f   S U M _ p e r _ c a t e g o r y & a m p ; m o n t h \ T a g I n f o \ V a l u e < / K e y > < / D i a g r a m O b j e c t K e y > < D i a g r a m O b j e c t K e y > < K e y > M e a s u r e s \ C o u n t   o f   T r a n s a c t i o n _ m o n t h < / K e y > < / D i a g r a m O b j e c t K e y > < D i a g r a m O b j e c t K e y > < K e y > M e a s u r e s \ C o u n t   o f   T r a n s a c t i o n _ m o n t h \ T a g I n f o \ F o r m u l a < / K e y > < / D i a g r a m O b j e c t K e y > < D i a g r a m O b j e c t K e y > < K e y > M e a s u r e s \ C o u n t   o f   T r a n s a c t i o n _ m o n t h \ T a g I n f o \ V a l u e < / K e y > < / D i a g r a m O b j e c t K e y > < D i a g r a m O b j e c t K e y > < K e y > C o l u m n s \ C a t e g o r y < / K e y > < / D i a g r a m O b j e c t K e y > < D i a g r a m O b j e c t K e y > < K e y > C o l u m n s \ T r a n s a c t i o n _ m o n t h < / K e y > < / D i a g r a m O b j e c t K e y > < D i a g r a m O b j e c t K e y > < K e y > C o l u m n s \ C o u n t < / K e y > < / D i a g r a m O b j e c t K e y > < D i a g r a m O b j e c t K e y > < K e y > C o l u m n s \ S U M _ p e r _ c a t e g o r y & a m p ; m o n t h < / K e y > < / D i a g r a m O b j e c t K e y > < D i a g r a m O b j e c t K e y > < K e y > L i n k s \ & l t ; C o l u m n s \ S u m   o f   S U M _ p e r _ c a t e g o r y & a m p ; m o n t h & g t ; - & l t ; M e a s u r e s \ S U M _ p e r _ c a t e g o r y & a m p ; m o n t h & g t ; < / K e y > < / D i a g r a m O b j e c t K e y > < D i a g r a m O b j e c t K e y > < K e y > L i n k s \ & l t ; C o l u m n s \ S u m   o f   S U M _ p e r _ c a t e g o r y & a m p ; m o n t h & g t ; - & l t ; M e a s u r e s \ S U M _ p e r _ c a t e g o r y & a m p ; m o n t h & g t ; \ C O L U M N < / K e y > < / D i a g r a m O b j e c t K e y > < D i a g r a m O b j e c t K e y > < K e y > L i n k s \ & l t ; C o l u m n s \ S u m   o f   S U M _ p e r _ c a t e g o r y & a m p ; m o n t h & g t ; - & l t ; M e a s u r e s \ S U M _ p e r _ c a t e g o r y & a m p ; m o n t h & g t ; \ M E A S U R E < / K e y > < / D i a g r a m O b j e c t K e y > < D i a g r a m O b j e c t K e y > < K e y > L i n k s \ & l t ; C o l u m n s \ C o u n t   o f   T r a n s a c t i o n _ m o n t h & g t ; - & l t ; M e a s u r e s \ T r a n s a c t i o n _ m o n t h & g t ; < / K e y > < / D i a g r a m O b j e c t K e y > < D i a g r a m O b j e c t K e y > < K e y > L i n k s \ & l t ; C o l u m n s \ C o u n t   o f   T r a n s a c t i o n _ m o n t h & g t ; - & l t ; M e a s u r e s \ T r a n s a c t i o n _ m o n t h & g t ; \ C O L U M N < / K e y > < / D i a g r a m O b j e c t K e y > < D i a g r a m O b j e c t K e y > < K e y > L i n k s \ & l t ; C o l u m n s \ C o u n t   o f   T r a n s a c t i o n _ m o n t h & g t ; - & l t ; M e a s u r e s \ T r a n s a c t i o n _ m o n t h & g t ; \ M E A S U R E 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 S U M _ p e r _ c a t e g o r y & a m p ; m o n t h 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 S U M _ p e r _ c a t e g o r y & a m p ; m o n t h \ T a g I n f o \ F o r m u l a 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 S U M _ p e r _ c a t e g o r y & a m p ; m o n t h \ T a g I n f o \ V a l u e 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 T r a n s a c t i o n _ m o n t h 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 T r a n s a c t i o n _ m o n t h \ T a g I n f o \ F o r m u l a 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 T r a n s a c t i o n _ m o n t h \ T a g I n f o \ V a l u e 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 C o l u m n s \ T r a n s a c t i o n _ m o n t h 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 C o l u m n s \ C o u n t 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 C o l u m n s \ S U M _ p e r _ c a t e g o r y & a m p ; m o n t h 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 S U M _ p e r _ c a t e g o r y & a m p ; m o n t h & g t ; - & l t ; M e a s u r e s \ S U M _ p e r _ c a t e g o r y & a m p ; m o n t h & g t ; 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 S U M _ p e r _ c a t e g o r y & a m p ; m o n t h & g t ; - & l t ; M e a s u r e s \ S U M _ p e r _ c a t e g o r y & a m p ; m o n t h & g t ; \ C O L U M N 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 S U M _ p e r _ c a t e g o r y & a m p ; m o n t h & g t ; - & l t ; M e a s u r e s \ S U M _ p e r _ c a t e g o r y & a m p ; m o n t h & g t ; \ M E A S U R E 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 T r a n s a c t i o n _ m o n t h & g t ; - & l t ; M e a s u r e s \ T r a n s a c t i o n _ m o n t h & g t ; 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 T r a n s a c t i o n _ m o n t h & g t ; - & l t ; M e a s u r e s \ T r a n s a c t i o n _ m o n t h & g t ; \ C O L U M N 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 T r a n s a c t i o n _ m o n t h & g t ; - & l t ; M e a s u r e s \ T r a n s a c t i o n _ m o n t h & g t ; \ M E A S U R E 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 T a g s \ T a b l e s \ & l t ; T a b l e s \ s p e n d i n g _ p a t t e r n s _ d e t a i l e d & g t ; < / K e y > < / D i a g r a m O b j e c t K e y > < D i a g r a m O b j e c t K e y > < K e y > D y n a m i c   T a g s \ T a b l e s \ & l t ; T a b l e s \ C a t e g o r y   b y   A O V & g t ; < / K e y > < / D i a g r a m O b j e c t K e y > < D i a g r a m O b j e c t K e y > < K e y > D y n a m i c   T a g s \ T a b l e s \ & l t ; T a b l e s \ P r o d u c t _ a f f i n i t y & g t ; < / K e y > < / D i a g r a m O b j e c t K e y > < D i a g r a m O b j e c t K e y > < K e y > D y n a m i c   T a g s \ T a b l e s \ & l t ; T a b l e s \ C u s t o m e r _ s e g m e n t a t i o n & g t ; < / K e y > < / D i a g r a m O b j e c t K e y > < D i a g r a m O b j e c t K e y > < K e y > D y n a m i c   T a g s \ T a b l e s \ & l t ; T a b l e s \ C a t e g o r y _ s w i t c h i n g & g t ; < / K e y > < / D i a g r a m O b j e c t K e y > < D i a g r a m O b j e c t K e y > < K e y > D y n a m i c   T a g s \ T a b l e s \ & l t ; T a b l e s \ C h a n n e l _ p e r f o r m a n c e & g t ; < / K e y > < / D i a g r a m O b j e c t K e y > < D i a g r a m O b j e c t K e y > < K e y > D y n a m i c   T a g s \ T a b l e s \ & l t ; T a b l e s \ F i n a n c i a l s & g t ; < / K e y > < / D i a g r a m O b j e c t K e y > < D i a g r a m O b j e c t K e y > < K e y > T a b l e s \ s p e n d i n g _ p a t t e r n s _ d e t a i l e d < / K e y > < / D i a g r a m O b j e c t K e y > < D i a g r a m O b j e c t K e y > < K e y > T a b l e s \ s p e n d i n g _ p a t t e r n s _ d e t a i l e d \ C o l u m n s \ C u s t o m e r   I D < / K e y > < / D i a g r a m O b j e c t K e y > < D i a g r a m O b j e c t K e y > < K e y > T a b l e s \ s p e n d i n g _ p a t t e r n s _ d e t a i l e d \ C o l u m n s \ C a t e g o r y < / K e y > < / D i a g r a m O b j e c t K e y > < D i a g r a m O b j e c t K e y > < K e y > T a b l e s \ s p e n d i n g _ p a t t e r n s _ d e t a i l e d \ C o l u m n s \ I t e m < / K e y > < / D i a g r a m O b j e c t K e y > < D i a g r a m O b j e c t K e y > < K e y > T a b l e s \ s p e n d i n g _ p a t t e r n s _ d e t a i l e d \ C o l u m n s \ Q u a n t i t y < / K e y > < / D i a g r a m O b j e c t K e y > < D i a g r a m O b j e c t K e y > < K e y > T a b l e s \ s p e n d i n g _ p a t t e r n s _ d e t a i l e d \ C o l u m n s \ P r i c e   P e r   U n i t < / K e y > < / D i a g r a m O b j e c t K e y > < D i a g r a m O b j e c t K e y > < K e y > T a b l e s \ s p e n d i n g _ p a t t e r n s _ d e t a i l e d \ C o l u m n s \ T o t a l   S p e n t < / K e y > < / D i a g r a m O b j e c t K e y > < D i a g r a m O b j e c t K e y > < K e y > T a b l e s \ s p e n d i n g _ p a t t e r n s _ d e t a i l e d \ C o l u m n s \ P a y m e n t   M e t h o d < / K e y > < / D i a g r a m O b j e c t K e y > < D i a g r a m O b j e c t K e y > < K e y > T a b l e s \ s p e n d i n g _ p a t t e r n s _ d e t a i l e d \ C o l u m n s \ C h a n n e l < / K e y > < / D i a g r a m O b j e c t K e y > < D i a g r a m O b j e c t K e y > < K e y > T a b l e s \ s p e n d i n g _ p a t t e r n s _ d e t a i l e d \ C o l u m n s \ T r a n s a c t i o n   D a t e < / K e y > < / D i a g r a m O b j e c t K e y > < D i a g r a m O b j e c t K e y > < K e y > T a b l e s \ s p e n d i n g _ p a t t e r n s _ d e t a i l e d \ C o l u m n s \ T r a n s a c t i o n _ m o n t h < / K e y > < / D i a g r a m O b j e c t K e y > < D i a g r a m O b j e c t K e y > < K e y > T a b l e s \ s p e n d i n g _ p a t t e r n s _ d e t a i l e d \ C o l u m n s \ T r a n s a c t i o n _ d a y < / K e y > < / D i a g r a m O b j e c t K e y > < D i a g r a m O b j e c t K e y > < K e y > T a b l e s \ s p e n d i n g _ p a t t e r n s _ d e t a i l e d \ C o l u m n s \ S e a s o n < / K e y > < / D i a g r a m O b j e c t K e y > < D i a g r a m O b j e c t K e y > < K e y > T a b l e s \ s p e n d i n g _ p a t t e r n s _ d e t a i l e d \ C o l u m n s \ A v e r a g e   O r d e r   V a l u e < / K e y > < / D i a g r a m O b j e c t K e y > < D i a g r a m O b j e c t K e y > < K e y > T a b l e s \ s p e n d i n g _ p a t t e r n s _ d e t a i l e d \ M e a s u r e s \ S u m   o f   T o t a l   S p e n t < / K e y > < / D i a g r a m O b j e c t K e y > < D i a g r a m O b j e c t K e y > < K e y > T a b l e s \ s p e n d i n g _ p a t t e r n s _ d e t a i l e d \ S u m   o f   T o t a l   S p e n t \ A d d i t i o n a l   I n f o \ I m p l i c i t   M e a s u r e < / K e y > < / D i a g r a m O b j e c t K e y > < D i a g r a m O b j e c t K e y > < K e y > T a b l e s \ C a t e g o r y   b y   A O V < / K e y > < / D i a g r a m O b j e c t K e y > < D i a g r a m O b j e c t K e y > < K e y > T a b l e s \ C a t e g o r y   b y   A O V \ C o l u m n s \ C a t e g o r y < / K e y > < / D i a g r a m O b j e c t K e y > < D i a g r a m O b j e c t K e y > < K e y > T a b l e s \ C a t e g o r y   b y   A O V \ C o l u m n s \ S U M _ A O V _ p e r _ c a t e g o r y < / K e y > < / D i a g r a m O b j e c t K e y > < D i a g r a m O b j e c t K e y > < K e y > T a b l e s \ C a t e g o r y   b y   A O V \ M e a s u r e s \ S u m   o f   S U M _ A O V _ p e r _ c a t e g o r y < / K e y > < / D i a g r a m O b j e c t K e y > < D i a g r a m O b j e c t K e y > < K e y > T a b l e s \ C a t e g o r y   b y   A O V \ S u m   o f   S U M _ A O V _ p e r _ c a t e g o r y \ A d d i t i o n a l   I n f o \ I m p l i c i t   M e a s u r e < / K e y > < / D i a g r a m O b j e c t K e y > < D i a g r a m O b j e c t K e y > < K e y > T a b l e s \ P r o d u c t _ a f f i n i t y < / K e y > < / D i a g r a m O b j e c t K e y > < D i a g r a m O b j e c t K e y > < K e y > T a b l e s \ P r o d u c t _ a f f i n i t y \ C o l u m n s \ I t e m < / K e y > < / D i a g r a m O b j e c t K e y > < D i a g r a m O b j e c t K e y > < K e y > T a b l e s \ P r o d u c t _ a f f i n i t y \ C o l u m n s \ F r e q u e n c y _ o f _ p u r c h a s e s < / K e y > < / D i a g r a m O b j e c t K e y > < D i a g r a m O b j e c t K e y > < K e y > T a b l e s \ P r o d u c t _ a f f i n i t y \ C o l u m n s \ S U M _ p e r _ i t e m < / K e y > < / D i a g r a m O b j e c t K e y > < D i a g r a m O b j e c t K e y > < K e y > T a b l e s \ P r o d u c t _ a f f i n i t y \ M e a s u r e s \ S u m   o f   F r e q u e n c y _ o f _ p u r c h a s e s < / K e y > < / D i a g r a m O b j e c t K e y > < D i a g r a m O b j e c t K e y > < K e y > T a b l e s \ P r o d u c t _ a f f i n i t y \ S u m   o f   F r e q u e n c y _ o f _ p u r c h a s e s \ A d d i t i o n a l   I n f o \ I m p l i c i t   M e a s u r e < / K e y > < / D i a g r a m O b j e c t K e y > < D i a g r a m O b j e c t K e y > < K e y > T a b l e s \ P r o d u c t _ a f f i n i t y \ M e a s u r e s \ C o u n t   o f   F r e q u e n c y _ o f _ p u r c h a s e s < / K e y > < / D i a g r a m O b j e c t K e y > < D i a g r a m O b j e c t K e y > < K e y > T a b l e s \ P r o d u c t _ a f f i n i t y \ C o u n t   o f   F r e q u e n c y _ o f _ p u r c h a s e s \ A d d i t i o n a l   I n f o \ I m p l i c i t   M e a s u r e < / K e y > < / D i a g r a m O b j e c t K e y > < D i a g r a m O b j e c t K e y > < K e y > T a b l e s \ C u s t o m e r _ s e g m e n t a t i o n < / K e y > < / D i a g r a m O b j e c t K e y > < D i a g r a m O b j e c t K e y > < K e y > T a b l e s \ C u s t o m e r _ s e g m e n t a t i o n \ C o l u m n s \ C u s t o m e r   I D < / K e y > < / D i a g r a m O b j e c t K e y > < D i a g r a m O b j e c t K e y > < K e y > T a b l e s \ C u s t o m e r _ s e g m e n t a t i o n \ C o l u m n s \ F r e q u e n c y _ p e r _ c u s t o m e r < / K e y > < / D i a g r a m O b j e c t K e y > < D i a g r a m O b j e c t K e y > < K e y > T a b l e s \ C u s t o m e r _ s e g m e n t a t i o n \ C o l u m n s \ S U M _ p e r _ c u s t o m e r < / K e y > < / D i a g r a m O b j e c t K e y > < D i a g r a m O b j e c t K e y > < K e y > T a b l e s \ C u s t o m e r _ s e g m e n t a t i o n \ M e a s u r e s \ S u m   o f   S U M _ p e r _ c u s t o m e r < / K e y > < / D i a g r a m O b j e c t K e y > < D i a g r a m O b j e c t K e y > < K e y > T a b l e s \ C u s t o m e r _ s e g m e n t a t i o n \ S u m   o f   S U M _ p e r _ c u s t o m e r \ A d d i t i o n a l   I n f o \ I m p l i c i t   M e a s u r e < / K e y > < / D i a g r a m O b j e c t K e y > < D i a g r a m O b j e c t K e y > < K e y > T a b l e s \ C u s t o m e r _ s e g m e n t a t i o n \ M e a s u r e s \ C o u n t   o f   S U M _ p e r _ c u s t o m e r < / K e y > < / D i a g r a m O b j e c t K e y > < D i a g r a m O b j e c t K e y > < K e y > T a b l e s \ C u s t o m e r _ s e g m e n t a t i o n \ C o u n t   o f   S U M _ p e r _ c u s t o m e r \ A d d i t i o n a l   I n f o \ I m p l i c i t   M e a s u r e < / K e y > < / D i a g r a m O b j e c t K e y > < D i a g r a m O b j e c t K e y > < K e y > T a b l e s \ C a t e g o r y _ s w i t c h i n g < / K e y > < / D i a g r a m O b j e c t K e y > < D i a g r a m O b j e c t K e y > < K e y > T a b l e s \ C a t e g o r y _ s w i t c h i n g \ C o l u m n s \ C a t e g o r y < / K e y > < / D i a g r a m O b j e c t K e y > < D i a g r a m O b j e c t K e y > < K e y > T a b l e s \ C a t e g o r y _ s w i t c h i n g \ C o l u m n s \ T r a n s a c t i o n _ m o n t h < / K e y > < / D i a g r a m O b j e c t K e y > < D i a g r a m O b j e c t K e y > < K e y > T a b l e s \ C a t e g o r y _ s w i t c h i n g \ C o l u m n s \ C o u n t < / K e y > < / D i a g r a m O b j e c t K e y > < D i a g r a m O b j e c t K e y > < K e y > T a b l e s \ C a t e g o r y _ s w i t c h i n g \ C o l u m n s \ S U M _ p e r _ c a t e g o r y & a m p ; m o n t h < / K e y > < / D i a g r a m O b j e c t K e y > < D i a g r a m O b j e c t K e y > < K e y > T a b l e s \ C a t e g o r y _ s w i t c h i n g \ M e a s u r e s \ S u m   o f   S U M _ p e r _ c a t e g o r y & a m p ; m o n t h < / K e y > < / D i a g r a m O b j e c t K e y > < D i a g r a m O b j e c t K e y > < K e y > T a b l e s \ C a t e g o r y _ s w i t c h i n g \ S u m   o f   S U M _ p e r _ c a t e g o r y & a m p ; m o n t h \ A d d i t i o n a l   I n f o \ I m p l i c i t   M e a s u r e < / K e y > < / D i a g r a m O b j e c t K e y > < D i a g r a m O b j e c t K e y > < K e y > T a b l e s \ C a t e g o r y _ s w i t c h i n g \ M e a s u r e s \ C o u n t   o f   T r a n s a c t i o n _ m o n t h < / K e y > < / D i a g r a m O b j e c t K e y > < D i a g r a m O b j e c t K e y > < K e y > T a b l e s \ C a t e g o r y _ s w i t c h i n g \ C o u n t   o f   T r a n s a c t i o n _ m o n t h \ A d d i t i o n a l   I n f o \ I m p l i c i t   M e a s u r e < / K e y > < / D i a g r a m O b j e c t K e y > < D i a g r a m O b j e c t K e y > < K e y > T a b l e s \ C h a n n e l _ p e r f o r m a n c e < / K e y > < / D i a g r a m O b j e c t K e y > < D i a g r a m O b j e c t K e y > < K e y > T a b l e s \ C h a n n e l _ p e r f o r m a n c e \ C o l u m n s \ C h a n n e l < / K e y > < / D i a g r a m O b j e c t K e y > < D i a g r a m O b j e c t K e y > < K e y > T a b l e s \ C h a n n e l _ p e r f o r m a n c e \ C o l u m n s \ S U M _ p e r _ c h a n n e l < / K e y > < / D i a g r a m O b j e c t K e y > < D i a g r a m O b j e c t K e y > < K e y > T a b l e s \ C h a n n e l _ p e r f o r m a n c e \ M e a s u r e s \ S u m   o f   S U M _ p e r _ c h a n n e l < / K e y > < / D i a g r a m O b j e c t K e y > < D i a g r a m O b j e c t K e y > < K e y > T a b l e s \ C h a n n e l _ p e r f o r m a n c e \ S u m   o f   S U M _ p e r _ c h a n n e l \ A d d i t i o n a l   I n f o \ I m p l i c i t   M e a s u r e < / K e y > < / D i a g r a m O b j e c t K e y > < D i a g r a m O b j e c t K e y > < K e y > T a b l e s \ F i n a n c i a l s < / K e y > < / D i a g r a m O b j e c t K e y > < D i a g r a m O b j e c t K e y > < K e y > T a b l e s \ F i n a n c i a l s \ C o l u m n s \ P a y m e n t   M e t h o d < / K e y > < / D i a g r a m O b j e c t K e y > < D i a g r a m O b j e c t K e y > < K e y > T a b l e s \ F i n a n c i a l s \ C o l u m n s \ S U M _ p e r   m e t h o d < / K e y > < / D i a g r a m O b j e c t K e y > < D i a g r a m O b j e c t K e y > < K e y > R e l a t i o n s h i p s \ & l t ; T a b l e s \ s p e n d i n g _ p a t t e r n s _ d e t a i l e d \ C o l u m n s \ C a t e g o r y & g t ; - & l t ; T a b l e s \ C h a n n e l _ p e r f o r m a n c e \ C o l u m n s \ C h a n n e l & g t ; < / K e y > < / D i a g r a m O b j e c t K e y > < D i a g r a m O b j e c t K e y > < K e y > R e l a t i o n s h i p s \ & l t ; T a b l e s \ s p e n d i n g _ p a t t e r n s _ d e t a i l e d \ C o l u m n s \ C a t e g o r y & g t ; - & l t ; T a b l e s \ C h a n n e l _ p e r f o r m a n c e \ C o l u m n s \ C h a n n e l & g t ; \ F K < / K e y > < / D i a g r a m O b j e c t K e y > < D i a g r a m O b j e c t K e y > < K e y > R e l a t i o n s h i p s \ & l t ; T a b l e s \ s p e n d i n g _ p a t t e r n s _ d e t a i l e d \ C o l u m n s \ C a t e g o r y & g t ; - & l t ; T a b l e s \ C h a n n e l _ p e r f o r m a n c e \ C o l u m n s \ C h a n n e l & g t ; \ P K < / K e y > < / D i a g r a m O b j e c t K e y > < D i a g r a m O b j e c t K e y > < K e y > R e l a t i o n s h i p s \ & l t ; T a b l e s \ s p e n d i n g _ p a t t e r n s _ d e t a i l e d \ C o l u m n s \ C a t e g o r y & g t ; - & l t ; T a b l e s \ C h a n n e l _ p e r f o r m a n c e \ C o l u m n s \ C h a n n e l & g t ; \ C r o s s F i l t e r < / K e y > < / D i a g r a m O b j e c t K e y > < D i a g r a m O b j e c t K e y > < K e y > R e l a t i o n s h i p s \ & l t ; T a b l e s \ s p e n d i n g _ p a t t e r n s _ d e t a i l e d \ C o l u m n s \ C a t e g o r y & g t ; - & l t ; T a b l e s \ F i n a n c i a l s \ C o l u m n s \ P a y m e n t   M e t h o d & g t ; < / K e y > < / D i a g r a m O b j e c t K e y > < D i a g r a m O b j e c t K e y > < K e y > R e l a t i o n s h i p s \ & l t ; T a b l e s \ s p e n d i n g _ p a t t e r n s _ d e t a i l e d \ C o l u m n s \ C a t e g o r y & g t ; - & l t ; T a b l e s \ F i n a n c i a l s \ C o l u m n s \ P a y m e n t   M e t h o d & g t ; \ F K < / K e y > < / D i a g r a m O b j e c t K e y > < D i a g r a m O b j e c t K e y > < K e y > R e l a t i o n s h i p s \ & l t ; T a b l e s \ s p e n d i n g _ p a t t e r n s _ d e t a i l e d \ C o l u m n s \ C a t e g o r y & g t ; - & l t ; T a b l e s \ F i n a n c i a l s \ C o l u m n s \ P a y m e n t   M e t h o d & g t ; \ P K < / K e y > < / D i a g r a m O b j e c t K e y > < D i a g r a m O b j e c t K e y > < K e y > R e l a t i o n s h i p s \ & l t ; T a b l e s \ s p e n d i n g _ p a t t e r n s _ d e t a i l e d \ C o l u m n s \ C a t e g o r y & g t ; - & l t ; T a b l e s \ F i n a n c i a l s \ C o l u m n s \ P a y m e n t   M e t h o d & g t ; \ C r o s s F i l t e r < / K e y > < / D i a g r a m O b j e c t K e y > < D i a g r a m O b j e c t K e y > < K e y > R e l a t i o n s h i p s \ & l t ; T a b l e s \ s p e n d i n g _ p a t t e r n s _ d e t a i l e d \ C o l u m n s \ I t e m & g t ; - & l t ; T a b l e s \ C u s t o m e r _ s e g m e n t a t i o n \ C o l u m n s \ C u s t o m e r   I D & g t ; < / K e y > < / D i a g r a m O b j e c t K e y > < D i a g r a m O b j e c t K e y > < K e y > R e l a t i o n s h i p s \ & l t ; T a b l e s \ s p e n d i n g _ p a t t e r n s _ d e t a i l e d \ C o l u m n s \ I t e m & g t ; - & l t ; T a b l e s \ C u s t o m e r _ s e g m e n t a t i o n \ C o l u m n s \ C u s t o m e r   I D & g t ; \ F K < / K e y > < / D i a g r a m O b j e c t K e y > < D i a g r a m O b j e c t K e y > < K e y > R e l a t i o n s h i p s \ & l t ; T a b l e s \ s p e n d i n g _ p a t t e r n s _ d e t a i l e d \ C o l u m n s \ I t e m & g t ; - & l t ; T a b l e s \ C u s t o m e r _ s e g m e n t a t i o n \ C o l u m n s \ C u s t o m e r   I D & g t ; \ P K < / K e y > < / D i a g r a m O b j e c t K e y > < D i a g r a m O b j e c t K e y > < K e y > R e l a t i o n s h i p s \ & l t ; T a b l e s \ s p e n d i n g _ p a t t e r n s _ d e t a i l e d \ C o l u m n s \ I t e m & g t ; - & l t ; T a b l e s \ C u s t o m e r _ s e g m e n t a t i o n \ C o l u m n s \ C u s t o m e r   I D & g t ; \ C r o s s F i l t e r < / K e y > < / D i a g r a m O b j e c t K e y > < D i a g r a m O b j e c t K e y > < K e y > R e l a t i o n s h i p s \ & l t ; T a b l e s \ C a t e g o r y   b y   A O V \ C o l u m n s \ C a t e g o r y & g t ; - & l t ; T a b l e s \ C u s t o m e r _ s e g m e n t a t i o n \ C o l u m n s \ C u s t o m e r   I D & g t ; < / K e y > < / D i a g r a m O b j e c t K e y > < D i a g r a m O b j e c t K e y > < K e y > R e l a t i o n s h i p s \ & l t ; T a b l e s \ C a t e g o r y   b y   A O V \ C o l u m n s \ C a t e g o r y & g t ; - & l t ; T a b l e s \ C u s t o m e r _ s e g m e n t a t i o n \ C o l u m n s \ C u s t o m e r   I D & g t ; \ F K < / K e y > < / D i a g r a m O b j e c t K e y > < D i a g r a m O b j e c t K e y > < K e y > R e l a t i o n s h i p s \ & l t ; T a b l e s \ C a t e g o r y   b y   A O V \ C o l u m n s \ C a t e g o r y & g t ; - & l t ; T a b l e s \ C u s t o m e r _ s e g m e n t a t i o n \ C o l u m n s \ C u s t o m e r   I D & g t ; \ P K < / K e y > < / D i a g r a m O b j e c t K e y > < D i a g r a m O b j e c t K e y > < K e y > R e l a t i o n s h i p s \ & l t ; T a b l e s \ C a t e g o r y   b y   A O V \ C o l u m n s \ C a t e g o r y & g t ; - & l t ; T a b l e s \ C u s t o m e r _ s e g m e n t a t i o n \ C o l u m n s \ C u s t o m e r   I D & g t ; \ C r o s s F i l t e r < / K e y > < / D i a g r a m O b j e c t K e y > < D i a g r a m O b j e c t K e y > < K e y > R e l a t i o n s h i p s \ & l t ; T a b l e s \ C u s t o m e r _ s e g m e n t a t i o n \ C o l u m n s \ C u s t o m e r   I D & g t ; - & l t ; T a b l e s \ P r o d u c t _ a f f i n i t y \ C o l u m n s \ I t e m & g t ; < / K e y > < / D i a g r a m O b j e c t K e y > < D i a g r a m O b j e c t K e y > < K e y > R e l a t i o n s h i p s \ & l t ; T a b l e s \ C u s t o m e r _ s e g m e n t a t i o n \ C o l u m n s \ C u s t o m e r   I D & g t ; - & l t ; T a b l e s \ P r o d u c t _ a f f i n i t y \ C o l u m n s \ I t e m & g t ; \ F K < / K e y > < / D i a g r a m O b j e c t K e y > < D i a g r a m O b j e c t K e y > < K e y > R e l a t i o n s h i p s \ & l t ; T a b l e s \ C u s t o m e r _ s e g m e n t a t i o n \ C o l u m n s \ C u s t o m e r   I D & g t ; - & l t ; T a b l e s \ P r o d u c t _ a f f i n i t y \ C o l u m n s \ I t e m & g t ; \ P K < / K e y > < / D i a g r a m O b j e c t K e y > < D i a g r a m O b j e c t K e y > < K e y > R e l a t i o n s h i p s \ & l t ; T a b l e s \ C u s t o m e r _ s e g m e n t a t i o n \ C o l u m n s \ C u s t o m e r   I D & g t ; - & l t ; T a b l e s \ P r o d u c t _ a f f i n i t y \ C o l u m n s \ I t e m & g t ; \ C r o s s F i l t e r < / K e y > < / D i a g r a m O b j e c t K e y > < D i a g r a m O b j e c t K e y > < K e y > R e l a t i o n s h i p s \ & l t ; T a b l e s \ C a t e g o r y _ s w i t c h i n g \ C o l u m n s \ C a t e g o r y & g t ; - & l t ; T a b l e s \ C u s t o m e r _ s e g m e n t a t i o n \ C o l u m n s \ C u s t o m e r   I D & g t ; < / K e y > < / D i a g r a m O b j e c t K e y > < D i a g r a m O b j e c t K e y > < K e y > R e l a t i o n s h i p s \ & l t ; T a b l e s \ C a t e g o r y _ s w i t c h i n g \ C o l u m n s \ C a t e g o r y & g t ; - & l t ; T a b l e s \ C u s t o m e r _ s e g m e n t a t i o n \ C o l u m n s \ C u s t o m e r   I D & g t ; \ F K < / K e y > < / D i a g r a m O b j e c t K e y > < D i a g r a m O b j e c t K e y > < K e y > R e l a t i o n s h i p s \ & l t ; T a b l e s \ C a t e g o r y _ s w i t c h i n g \ C o l u m n s \ C a t e g o r y & g t ; - & l t ; T a b l e s \ C u s t o m e r _ s e g m e n t a t i o n \ C o l u m n s \ C u s t o m e r   I D & g t ; \ P K < / K e y > < / D i a g r a m O b j e c t K e y > < D i a g r a m O b j e c t K e y > < K e y > R e l a t i o n s h i p s \ & l t ; T a b l e s \ C a t e g o r y _ s w i t c h i n g \ C o l u m n s \ C a t e g o r y & g t ; - & l t ; T a b l e s \ C u s t o m e r _ s e g m e n t a t i o n \ C o l u m n s \ C u s t o m e r   I D & g t ; \ C r o s s F i l t e r < / K e y > < / D i a g r a m O b j e c t K e y > < D i a g r a m O b j e c t K e y > < K e y > R e l a t i o n s h i p s \ & l t ; T a b l e s \ C a t e g o r y _ s w i t c h i n g \ C o l u m n s \ T r a n s a c t i o n _ m o n t h & g t ; - & l t ; T a b l e s \ C u s t o m e r _ s e g m e n t a t i o n \ C o l u m n s \ C u s t o m e r   I D & g t ; < / K e y > < / D i a g r a m O b j e c t K e y > < D i a g r a m O b j e c t K e y > < K e y > R e l a t i o n s h i p s \ & l t ; T a b l e s \ C a t e g o r y _ s w i t c h i n g \ C o l u m n s \ T r a n s a c t i o n _ m o n t h & g t ; - & l t ; T a b l e s \ C u s t o m e r _ s e g m e n t a t i o n \ C o l u m n s \ C u s t o m e r   I D & g t ; \ F K < / K e y > < / D i a g r a m O b j e c t K e y > < D i a g r a m O b j e c t K e y > < K e y > R e l a t i o n s h i p s \ & l t ; T a b l e s \ C a t e g o r y _ s w i t c h i n g \ C o l u m n s \ T r a n s a c t i o n _ m o n t h & g t ; - & l t ; T a b l e s \ C u s t o m e r _ s e g m e n t a t i o n \ C o l u m n s \ C u s t o m e r   I D & g t ; \ P K < / K e y > < / D i a g r a m O b j e c t K e y > < D i a g r a m O b j e c t K e y > < K e y > R e l a t i o n s h i p s \ & l t ; T a b l e s \ C a t e g o r y _ s w i t c h i n g \ C o l u m n s \ T r a n s a c t i o n _ m o n t h & g t ; - & l t ; T a b l e s \ C u s t o m e r _ s e g m e n t a t i o n \ C o l u m n s \ C u s t o m e r   I D & g t ; \ C r o s s F i l t e r < / K e y > < / D i a g r a m O b j e c t K e y > < / A l l K e y s > < S e l e c t e d K e y s > < D i a g r a m O b j e c t K e y > < K e y > R e l a t i o n s h i p s \ & l t ; T a b l e s \ s p e n d i n g _ p a t t e r n s _ d e t a i l e d \ C o l u m n s \ I t e m & g t ; - & l t ; T a b l e s \ C u s t o m e r _ s e g m e n t a t i o n \ C o l u m n s \ C u s t o m e r   I D & g t ; 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S c r o l l V e r t i c a l O f f s e t > 3 0 < / S c r o l l V e r t i c a l O f f s e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 T a g s \ T a b l e s \ & l t ; T a b l e s \ s p e n d i n g _ p a t t e r n s _ d e t a i l e d & g t ; 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 T a g s \ T a b l e s \ & l t ; T a b l e s \ C a t e g o r y   b y   A O V & g t ; 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 T a g s \ T a b l e s \ & l t ; T a b l e s \ P r o d u c t _ a f f i n i t y & g t ; 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 T a g s \ T a b l e s \ & l t ; T a b l e s \ C u s t o m e r _ s e g m e n t a t i o n & g t ; 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 T a g s \ T a b l e s \ & l t ; T a b l e s \ C a t e g o r y _ s w i t c h i n g & g t ; 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 T a g s \ T a b l e s \ & l t ; T a b l e s \ C h a n n e l _ p e r f o r m a n c e & g t ; 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 T a g s \ T a b l e s \ & l t ; T a b l e s \ F i n a n c i a l s & g t ; 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 T a b l e s \ s p e n d i n g _ p a t t e r n s _ d e t a i l e d < / K e y > < / a : K e y > < a : V a l u e   i : t y p e = " D i a g r a m D i s p l a y N o d e V i e w S t a t e " > < H e i g h t > 3 5 5 < / H e i g h t > < I s E x p a n d e d > t r u e < / I s E x p a n d e d > < L a y e d O u t > t r u e < / L a y e d O u t > < L e f t > 3 8 6 < / L e f t > < T a b I n d e x > 3 < / T a b I n d e x > < T o p > 1 9 2 < / T o p > < W i d t h > 3 0 5 < / W i d t h > < / a : V a l u e > < / a : K e y V a l u e O f D i a g r a m O b j e c t K e y a n y T y p e z b w N T n L X > < a : K e y V a l u e O f D i a g r a m O b j e c t K e y a n y T y p e z b w N T n L X > < a : K e y > < K e y > T a b l e s \ s p e n d i n g _ p a t t e r n s _ d e t a i l e d \ C o l u m n s \ C u s t o m e r 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 T a b l e s \ s p e n d i n g _ p a t t e r n s _ d e t a i l e d \ C o l u m n s \ C a t e g o r y 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 T a b l e s \ s p e n d i n g _ p a t t e r n s _ d e t a i l e d \ C o l u m n s \ I t e m 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 T a b l e s \ s p e n d i n g _ p a t t e r n s _ d e t a i l e d \ C o l u m n s \ Q u a n t i t y 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 T a b l e s \ s p e n d i n g _ p a t t e r n s _ d e t a i l e d \ C o l u m n s \ P r i c e   P e r   U n i t 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 T a b l e s \ s p e n d i n g _ p a t t e r n s _ d e t a i l e d \ C o l u m n s \ T o t a l   S p e n t 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 T a b l e s \ s p e n d i n g _ p a t t e r n s _ d e t a i l e d \ C o l u m n s \ P a y m e n t   M e t h o d 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 T a b l e s \ s p e n d i n g _ p a t t e r n s _ d e t a i l e d \ C o l u m n s \ C h a n n e l 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 T a b l e s \ s p e n d i n g _ p a t t e r n s _ d e t a i l e d \ C o l u m n s \ T r a n s a c t i o n  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 T a b l e s \ s p e n d i n g _ p a t t e r n s _ d e t a i l e d \ C o l u m n s \ T r a n s a c t i o n _ m o n t h 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 T a b l e s \ s p e n d i n g _ p a t t e r n s _ d e t a i l e d \ C o l u m n s \ T r a n s a c t i o n _ d a y 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 T a b l e s \ s p e n d i n g _ p a t t e r n s _ d e t a i l e d \ C o l u m n s \ S e a s o n 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 T a b l e s \ s p e n d i n g _ p a t t e r n s _ d e t a i l e d \ C o l u m n s \ A v e r a g e   O r d e r   V a l u e 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 T a b l e s \ s p e n d i n g _ p a t t e r n s _ d e t a i l e d \ M e a s u r e s \ S u m   o f   T o t a l   S p e n t 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 T a b l e s \ s p e n d i n g _ p a t t e r n s _ d e t a i l e d \ S u m   o f   T o t a l   S p e n t \ A d d i t i o n a l 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 T a b l e s \ C a t e g o r y   b y   A O V < / K e y > < / a : K e y > < a : V a l u e   i : t y p e = " D i a g r a m D i s p l a y N o d e V i e w S t a t e " > < H e i g h t > 1 0 7 < / H e i g h t > < I s E x p a n d e d > t r u e < / I s E x p a n d e d > < L a y e d O u t > t r u e < / L a y e d O u t > < L e f t > 3 2 9 . 9 0 3 8 1 0 5 6 7 6 6 5 8 < / L e f t > < T o p > 4 3 < / T o p > < W i d t h > 2 5 8 < / W i d t h > < / a : V a l u e > < / a : K e y V a l u e O f D i a g r a m O b j e c t K e y a n y T y p e z b w N T n L X > < a : K e y V a l u e O f D i a g r a m O b j e c t K e y a n y T y p e z b w N T n L X > < a : K e y > < K e y > T a b l e s \ C a t e g o r y   b y   A O V \ C o l u m n s \ C a t e g o r y 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 T a b l e s \ C a t e g o r y   b y   A O V \ C o l u m n s \ S U M _ A O V _ p e r _ c a t e g o r y 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 T a b l e s \ C a t e g o r y   b y   A O V \ M e a s u r e s \ S u m   o f   S U M _ A O V _ p e r _ c a t e g o r y 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 T a b l e s \ C a t e g o r y   b y   A O V \ S u m   o f   S U M _ A O V _ p e r _ c a t e g o r y \ A d d i t i o n a l 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 T a b l e s \ P r o d u c t _ a f f i n i t y < / K e y > < / a : K e y > < a : V a l u e   i : t y p e = " D i a g r a m D i s p l a y N o d e V i e w S t a t e " > < H e i g h t > 1 2 6 < / H e i g h t > < I s E x p a n d e d > t r u e < / I s E x p a n d e d > < L a y e d O u t > t r u e < / L a y e d O u t > < L e f t > 6 5 9 . 8 0 7 6 2 1 1 3 5 3 3 1 6 < / L e f t > < T a b I n d e x > 1 < / T a b I n d e x > < T o p > 2 4 < / T o p > < W i d t h > 2 8 2 < / W i d t h > < / a : V a l u e > < / a : K e y V a l u e O f D i a g r a m O b j e c t K e y a n y T y p e z b w N T n L X > < a : K e y V a l u e O f D i a g r a m O b j e c t K e y a n y T y p e z b w N T n L X > < a : K e y > < K e y > T a b l e s \ P r o d u c t _ a f f i n i t y \ C o l u m n s \ I t e m 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 T a b l e s \ P r o d u c t _ a f f i n i t y \ C o l u m n s \ F r e q u e n c y _ o f _ p u r c h a s e s 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 T a b l e s \ P r o d u c t _ a f f i n i t y \ C o l u m n s \ S U M _ p e r _ i t e m 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 T a b l e s \ P r o d u c t _ a f f i n i t y \ M e a s u r e s \ S u m   o f   F r e q u e n c y _ o f _ p u r c h a s e s 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 T a b l e s \ P r o d u c t _ a f f i n i t y \ S u m   o f   F r e q u e n c y _ o f _ p u r c h a s e s \ A d d i t i o n a l 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 T a b l e s \ P r o d u c t _ a f f i n i t y \ M e a s u r e s \ C o u n t   o f   F r e q u e n c y _ o f _ p u r c h a s e s 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 T a b l e s \ P r o d u c t _ a f f i n i t y \ C o u n t   o f   F r e q u e n c y _ o f _ p u r c h a s e s \ A d d i t i o n a l 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 T a b l e s \ C u s t o m e r _ s e g m e n t a t i o n < / K e y > < / a : K e y > < a : V a l u e   i : t y p e = " D i a g r a m D i s p l a y N o d e V i e w S t a t e " > < H e i g h t > 1 5 2 < / H e i g h t > < I s E x p a n d e d > t r u e < / I s E x p a n d e d > < L a y e d O u t > t r u e < / L a y e d O u t > < L e f t > 7 8 8 . 7 1 1 4 3 1 7 0 2 9 9 7 2 9 < / L e f t > < T a b I n d e x > 6 < / T a b I n d e x > < T o p > 3 7 5 < / T o p > < W i d t h > 2 5 7 < / W i d t h > < / a : V a l u e > < / a : K e y V a l u e O f D i a g r a m O b j e c t K e y a n y T y p e z b w N T n L X > < a : K e y V a l u e O f D i a g r a m O b j e c t K e y a n y T y p e z b w N T n L X > < a : K e y > < K e y > T a b l e s \ C u s t o m e r _ s e g m e n t a t i o n \ C o l u m n s \ C u s t o m e r 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 T a b l e s \ C u s t o m e r _ s e g m e n t a t i o n \ C o l u m n s \ F r e q u e n c y _ p e r _ c u s t o m e r 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 T a b l e s \ C u s t o m e r _ s e g m e n t a t i o n \ C o l u m n s \ S U M _ p e r _ c u s t o m e r 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 T a b l e s \ C u s t o m e r _ s e g m e n t a t i o n \ M e a s u r e s \ S u m   o f   S U M _ p e r _ c u s t o m e r 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 T a b l e s \ C u s t o m e r _ s e g m e n t a t i o n \ S u m   o f   S U M _ p e r _ c u s t o m e r \ A d d i t i o n a l 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 T a b l e s \ C u s t o m e r _ s e g m e n t a t i o n \ M e a s u r e s \ C o u n t   o f   S U M _ p e r _ c u s t o m e r 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 T a b l e s \ C u s t o m e r _ s e g m e n t a t i o n \ C o u n t   o f   S U M _ p e r _ c u s t o m e r \ A d d i t i o n a l 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 T a b l e s \ C a t e g o r y _ s w i t c h i n g < / K e y > < / a : K e y > < a : V a l u e   i : t y p e = " D i a g r a m D i s p l a y N o d e V i e w S t a t e " > < H e i g h t > 1 5 4 < / H e i g h t > < I s E x p a n d e d > t r u e < / I s E x p a n d e d > < L a y e d O u t > t r u e < / L a y e d O u t > < L e f t > 8 0 4 . 6 1 5 2 4 2 2 7 0 6 6 3 2 < / L e f t > < T a b I n d e x > 4 < / T a b I n d e x > < T o p > 2 1 0 < / T o p > < W i d t h > 2 5 7 < / W i d t h > < / a : V a l u e > < / a : K e y V a l u e O f D i a g r a m O b j e c t K e y a n y T y p e z b w N T n L X > < a : K e y V a l u e O f D i a g r a m O b j e c t K e y a n y T y p e z b w N T n L X > < a : K e y > < K e y > T a b l e s \ C a t e g o r y _ s w i t c h i n g \ C o l u m n s \ C a t e g o r y 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 T a b l e s \ C a t e g o r y _ s w i t c h i n g \ C o l u m n s \ T r a n s a c t i o n _ m o n t h 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 T a b l e s \ C a t e g o r y _ s w i t c h i n g \ C o l u m n s \ C o u n t 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 T a b l e s \ C a t e g o r y _ s w i t c h i n g \ C o l u m n s \ S U M _ p e r _ c a t e g o r y & a m p ; m o n t h 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 T a b l e s \ C a t e g o r y _ s w i t c h i n g \ M e a s u r e s \ S u m   o f   S U M _ p e r _ c a t e g o r y & a m p ; m o n t h 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 T a b l e s \ C a t e g o r y _ s w i t c h i n g \ S u m   o f   S U M _ p e r _ c a t e g o r y & a m p ; m o n t h \ A d d i t i o n a l 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 T a b l e s \ C a t e g o r y _ s w i t c h i n g \ M e a s u r e s \ C o u n t   o f   T r a n s a c t i o n _ m o n t h 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 T a b l e s \ C a t e g o r y _ s w i t c h i n g \ C o u n t   o f   T r a n s a c t i o n _ m o n t h \ A d d i t i o n a l 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 T a b l e s \ C h a n n e l _ p e r f o r m a n c e < / K e y > < / a : K e y > < a : V a l u e   i : t y p e = " D i a g r a m D i s p l a y N o d e V i e w S t a t e " > < H e i g h t > 1 0 6 < / H e i g h t > < I s E x p a n d e d > t r u e < / I s E x p a n d e d > < L a y e d O u t > t r u e < / L a y e d O u t > < L e f t > 5 7 . 5 1 9 0 5 2 8 3 8 3 2 9 1 1 7 < / L e f t > < T a b I n d e x > 2 < / T a b I n d e x > < T o p > 2 0 9 < / T o p > < W i d t h > 2 6 0 < / W i d t h > < / a : V a l u e > < / a : K e y V a l u e O f D i a g r a m O b j e c t K e y a n y T y p e z b w N T n L X > < a : K e y V a l u e O f D i a g r a m O b j e c t K e y a n y T y p e z b w N T n L X > < a : K e y > < K e y > T a b l e s \ C h a n n e l _ p e r f o r m a n c e \ C o l u m n s \ C h a n n e l 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 T a b l e s \ C h a n n e l _ p e r f o r m a n c e \ C o l u m n s \ S U M _ p e r _ c h a n n e l 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 T a b l e s \ C h a n n e l _ p e r f o r m a n c e \ M e a s u r e s \ S u m   o f   S U M _ p e r _ c h a n n e l 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 T a b l e s \ C h a n n e l _ p e r f o r m a n c e \ S u m   o f   S U M _ p e r _ c h a n n e l \ A d d i t i o n a l 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 T a b l e s \ F i n a n c i a l s 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 9 0 . 4 2 2 8 6 3 4 0 5 9 9 5 0 3 1 < / L e f t > < T a b I n d e x > 5 < / T a b I n d e x > < T o p > 3 6 0 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 T a b l e s \ F i n a n c i a l s \ C o l u m n s \ P a y m e n t   M e t h o d 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 T a b l e s \ F i n a n c i a l s \ C o l u m n s \ S U M _ p e r   m e t h o d 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 R e l a t i o n s h i p s \ & l t ; T a b l e s \ s p e n d i n g _ p a t t e r n s _ d e t a i l e d \ C o l u m n s \ C a t e g o r y & g t ; - & l t ; T a b l e s \ C h a n n e l _ p e r f o r m a n c e \ C o l u m n s \ C h a n n e l & g t ; < / K e y > < / a : K e y > < a : V a l u e   i : t y p e = " D i a g r a m D i s p l a y L i n k V i e w S t a t e " > < A u t o m a t i o n P r o p e r t y H e l p e r T e x t > E n d   p o i n t   1 :   ( 3 7 0 , 3 5 9 . 5 ) .   E n d   p o i n t   2 :   ( 3 3 3 . 5 1 9 0 5 2 8 3 8 3 2 9 , 2 6 2 ) 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 3 7 0 < / b : _ x > < b : _ y > 3 5 9 . 5 < / b : _ y > < / b : P o i n t > < b : P o i n t > < b : _ x > 3 5 3 . 7 5 9 5 2 6 5 < / b : _ x > < b : _ y > 3 5 9 . 5 < / b : _ y > < / b : P o i n t > < b : P o i n t > < b : _ x > 3 5 1 . 7 5 9 5 2 6 5 < / b : _ x > < b : _ y > 3 5 7 . 5 < / b : _ y > < / b : P o i n t > < b : P o i n t > < b : _ x > 3 5 1 . 7 5 9 5 2 6 5 < / b : _ x > < b : _ y > 2 6 4 < / b : _ y > < / b : P o i n t > < b : P o i n t > < b : _ x > 3 4 9 . 7 5 9 5 2 6 5 < / b : _ x > < b : _ y > 2 6 2 < / b : _ y > < / b : P o i n t > < b : P o i n t > < b : _ x > 3 3 3 . 5 1 9 0 5 2 8 3 8 3 2 9 1 2 < / b : _ x > < b : _ y > 2 6 2 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 R e l a t i o n s h i p s \ & l t ; T a b l e s \ s p e n d i n g _ p a t t e r n s _ d e t a i l e d \ C o l u m n s \ C a t e g o r y & g t ; - & l t ; T a b l e s \ C h a n n e l _ p e r f o r m a n c e \ C o l u m n s \ C h a n n e l & g t ; \ F K 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 3 7 0 < / b : _ x > < b : _ y > 3 5 1 . 5 < / b : _ y > < / L a b e l L o c a t i o n > < L o c a t i o n   x m l n s : b = " h t t p : / / s c h e m a s . d a t a c o n t r a c t . o r g / 2 0 0 4 / 0 7 / S y s t e m . W i n d o w s " > < b : _ x > 3 8 6 < / b : _ x > < b : _ y > 3 5 9 . 5 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 R e l a t i o n s h i p s \ & l t ; T a b l e s \ s p e n d i n g _ p a t t e r n s _ d e t a i l e d \ C o l u m n s \ C a t e g o r y & g t ; - & l t ; T a b l e s \ C h a n n e l _ p e r f o r m a n c e \ C o l u m n s \ C h a n n e l & g t ; \ P K 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 3 1 7 . 5 1 9 0 5 2 8 3 8 3 2 9 1 2 < / b : _ x > < b : _ y > 2 5 4 < / b : _ y > < / L a b e l L o c a t i o n > < L o c a t i o n   x m l n s : b = " h t t p : / / s c h e m a s . d a t a c o n t r a c t . o r g / 2 0 0 4 / 0 7 / S y s t e m . W i n d o w s " > < b : _ x > 3 1 7 . 5 1 9 0 5 2 8 3 8 3 2 9 1 2 < / b : _ x > < b : _ y > 2 6 2 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 R e l a t i o n s h i p s \ & l t ; T a b l e s \ s p e n d i n g _ p a t t e r n s _ d e t a i l e d \ C o l u m n s \ C a t e g o r y & g t ; - & l t ; T a b l e s \ C h a n n e l _ p e r f o r m a n c e \ C o l u m n s \ C h a n n e l & g t ; \ C r o s s F i l t e r 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 3 7 0 < / b : _ x > < b : _ y > 3 5 9 . 5 < / b : _ y > < / b : P o i n t > < b : P o i n t > < b : _ x > 3 5 3 . 7 5 9 5 2 6 5 < / b : _ x > < b : _ y > 3 5 9 . 5 < / b : _ y > < / b : P o i n t > < b : P o i n t > < b : _ x > 3 5 1 . 7 5 9 5 2 6 5 < / b : _ x > < b : _ y > 3 5 7 . 5 < / b : _ y > < / b : P o i n t > < b : P o i n t > < b : _ x > 3 5 1 . 7 5 9 5 2 6 5 < / b : _ x > < b : _ y > 2 6 4 < / b : _ y > < / b : P o i n t > < b : P o i n t > < b : _ x > 3 4 9 . 7 5 9 5 2 6 5 < / b : _ x > < b : _ y > 2 6 2 < / b : _ y > < / b : P o i n t > < b : P o i n t > < b : _ x > 3 3 3 . 5 1 9 0 5 2 8 3 8 3 2 9 1 2 < / b : _ x > < b : _ y > 2 6 2 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 R e l a t i o n s h i p s \ & l t ; T a b l e s \ s p e n d i n g _ p a t t e r n s _ d e t a i l e d \ C o l u m n s \ C a t e g o r y & g t ; - & l t ; T a b l e s \ F i n a n c i a l s \ C o l u m n s \ P a y m e n t   M e t h o d & g t ; < / K e y > < / a : K e y > < a : V a l u e   i : t y p e = " D i a g r a m D i s p l a y L i n k V i e w S t a t e " > < A u t o m a t i o n P r o p e r t y H e l p e r T e x t > E n d   p o i n t   1 :   ( 3 7 0 , 3 7 9 . 5 ) .   E n d   p o i n t   2 :   ( 3 0 6 . 4 2 2 8 6 3 4 0 5 9 9 5 , 4 3 5 ) 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 3 7 0 < / b : _ x > < b : _ y > 3 7 9 . 5 < / b : _ y > < / b : P o i n t > < b : P o i n t > < b : _ x > 3 4 0 . 2 1 1 4 3 1 5 < / b : _ x > < b : _ y > 3 7 9 . 5 < / b : _ y > < / b : P o i n t > < b : P o i n t > < b : _ x > 3 3 8 . 2 1 1 4 3 1 5 < / b : _ x > < b : _ y > 3 8 1 . 5 < / b : _ y > < / b : P o i n t > < b : P o i n t > < b : _ x > 3 3 8 . 2 1 1 4 3 1 5 < / b : _ x > < b : _ y > 4 3 3 < / b : _ y > < / b : P o i n t > < b : P o i n t > < b : _ x > 3 3 6 . 2 1 1 4 3 1 5 < / b : _ x > < b : _ y > 4 3 5 < / b : _ y > < / b : P o i n t > < b : P o i n t > < b : _ x > 3 0 6 . 4 2 2 8 6 3 4 0 5 9 9 5 0 9 < / b : _ x > < b : _ y > 4 3 5 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 R e l a t i o n s h i p s \ & l t ; T a b l e s \ s p e n d i n g _ p a t t e r n s _ d e t a i l e d \ C o l u m n s \ C a t e g o r y & g t ; - & l t ; T a b l e s \ F i n a n c i a l s \ C o l u m n s \ P a y m e n t   M e t h o d & g t ; \ F K 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 3 7 0 < / b : _ x > < b : _ y > 3 7 1 . 5 < / b : _ y > < / L a b e l L o c a t i o n > < L o c a t i o n   x m l n s : b = " h t t p : / / s c h e m a s . d a t a c o n t r a c t . o r g / 2 0 0 4 / 0 7 / S y s t e m . W i n d o w s " > < b : _ x > 3 8 6 < / b : _ x > < b : _ y > 3 7 9 . 5 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 R e l a t i o n s h i p s \ & l t ; T a b l e s \ s p e n d i n g _ p a t t e r n s _ d e t a i l e d \ C o l u m n s \ C a t e g o r y & g t ; - & l t ; T a b l e s \ F i n a n c i a l s \ C o l u m n s \ P a y m e n t   M e t h o d & g t ; \ P K 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 2 9 0 . 4 2 2 8 6 3 4 0 5 9 9 5 0 9 < / b : _ x > < b : _ y > 4 2 7 < / b : _ y > < / L a b e l L o c a t i o n > < L o c a t i o n   x m l n s : b = " h t t p : / / s c h e m a s . d a t a c o n t r a c t . o r g / 2 0 0 4 / 0 7 / S y s t e m . W i n d o w s " > < b : _ x > 2 9 0 . 4 2 2 8 6 3 4 0 5 9 9 5 0 9 < / b : _ x > < b : _ y > 4 3 5 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 R e l a t i o n s h i p s \ & l t ; T a b l e s \ s p e n d i n g _ p a t t e r n s _ d e t a i l e d \ C o l u m n s \ C a t e g o r y & g t ; - & l t ; T a b l e s \ F i n a n c i a l s \ C o l u m n s \ P a y m e n t   M e t h o d & g t ; \ C r o s s F i l t e r 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 3 7 0 < / b : _ x > < b : _ y > 3 7 9 . 5 < / b : _ y > < / b : P o i n t > < b : P o i n t > < b : _ x > 3 4 0 . 2 1 1 4 3 1 5 < / b : _ x > < b : _ y > 3 7 9 . 5 < / b : _ y > < / b : P o i n t > < b : P o i n t > < b : _ x > 3 3 8 . 2 1 1 4 3 1 5 < / b : _ x > < b : _ y > 3 8 1 . 5 < / b : _ y > < / b : P o i n t > < b : P o i n t > < b : _ x > 3 3 8 . 2 1 1 4 3 1 5 < / b : _ x > < b : _ y > 4 3 3 < / b : _ y > < / b : P o i n t > < b : P o i n t > < b : _ x > 3 3 6 . 2 1 1 4 3 1 5 < / b : _ x > < b : _ y > 4 3 5 < / b : _ y > < / b : P o i n t > < b : P o i n t > < b : _ x > 3 0 6 . 4 2 2 8 6 3 4 0 5 9 9 5 0 9 < / b : _ x > < b : _ y > 4 3 5 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 R e l a t i o n s h i p s \ & l t ; T a b l e s \ s p e n d i n g _ p a t t e r n s _ d e t a i l e d \ C o l u m n s \ I t e m & g t ; - & l t ; T a b l e s \ C u s t o m e r _ s e g m e n t a t i o n \ C o l u m n s \ C u s t o m e r   I D & g t ; < / K e y > < / a : K e y > < a : V a l u e   i : t y p e = " D i a g r a m D i s p l a y L i n k V i e w S t a t e " > < A u t o m a t i o n P r o p e r t y H e l p e r T e x t > E n d   p o i n t   1 :   ( 7 0 7 , 3 6 9 . 5 ) .   E n d   p o i n t   2 :   ( 7 7 2 . 7 1 1 4 3 1 7 0 2 9 9 7 , 4 7 1 ) 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 7 0 7 < / b : _ x > < b : _ y > 3 6 9 . 5 < / b : _ y > < / b : P o i n t > < b : P o i n t > < b : _ x > 7 2 2 . 6 8 2 6 2 1 2 5 < / b : _ x > < b : _ y > 3 6 9 . 5 < / b : _ y > < / b : P o i n t > < b : P o i n t > < b : _ x > 7 2 4 . 6 8 2 6 2 1 2 5 < / b : _ x > < b : _ y > 3 7 1 . 5 < / b : _ y > < / b : P o i n t > < b : P o i n t > < b : _ x > 7 2 4 . 6 8 2 6 2 1 2 5 < / b : _ x > < b : _ y > 4 6 9 < / b : _ y > < / b : P o i n t > < b : P o i n t > < b : _ x > 7 2 6 . 6 8 2 6 2 1 2 5 < / b : _ x > < b : _ y > 4 7 1 < / b : _ y > < / b : P o i n t > < b : P o i n t > < b : _ x > 7 7 2 . 7 1 1 4 3 1 7 0 2 9 9 7 2 9 < / b : _ x > < b : _ y > 4 7 1 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 R e l a t i o n s h i p s \ & l t ; T a b l e s \ s p e n d i n g _ p a t t e r n s _ d e t a i l e d \ C o l u m n s \ I t e m & g t ; - & l t ; T a b l e s \ C u s t o m e r _ s e g m e n t a t i o n \ C o l u m n s \ C u s t o m e r  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 6 9 1 < / b : _ x > < b : _ y > 3 6 1 . 5 < / b : _ y > < / L a b e l L o c a t i o n > < L o c a t i o n   x m l n s : b = " h t t p : / / s c h e m a s . d a t a c o n t r a c t . o r g / 2 0 0 4 / 0 7 / S y s t e m . W i n d o w s " > < b : _ x > 6 9 1 < / b : _ x > < b : _ y > 3 6 9 . 5 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 R e l a t i o n s h i p s \ & l t ; T a b l e s \ s p e n d i n g _ p a t t e r n s _ d e t a i l e d \ C o l u m n s \ I t e m & g t ; - & l t ; T a b l e s \ C u s t o m e r _ s e g m e n t a t i o n \ C o l u m n s \ C u s t o m e r  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 7 7 2 . 7 1 1 4 3 1 7 0 2 9 9 7 2 9 < / b : _ x > < b : _ y > 4 6 3 < / b : _ y > < / L a b e l L o c a t i o n > < L o c a t i o n   x m l n s : b = " h t t p : / / s c h e m a s . d a t a c o n t r a c t . o r g / 2 0 0 4 / 0 7 / S y s t e m . W i n d o w s " > < b : _ x > 7 8 8 . 7 1 1 4 3 1 7 0 2 9 9 7 2 9 < / b : _ x > < b : _ y > 4 7 1 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 R e l a t i o n s h i p s \ & l t ; T a b l e s \ s p e n d i n g _ p a t t e r n s _ d e t a i l e d \ C o l u m n s \ I t e m & g t ; - & l t ; T a b l e s \ C u s t o m e r _ s e g m e n t a t i o n \ C o l u m n s \ C u s t o m e r  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 7 0 7 < / b : _ x > < b : _ y > 3 6 9 . 5 < / b : _ y > < / b : P o i n t > < b : P o i n t > < b : _ x > 7 2 2 . 6 8 2 6 2 1 2 5 < / b : _ x > < b : _ y > 3 6 9 . 5 < / b : _ y > < / b : P o i n t > < b : P o i n t > < b : _ x > 7 2 4 . 6 8 2 6 2 1 2 5 < / b : _ x > < b : _ y > 3 7 1 . 5 < / b : _ y > < / b : P o i n t > < b : P o i n t > < b : _ x > 7 2 4 . 6 8 2 6 2 1 2 5 < / b : _ x > < b : _ y > 4 6 9 < / b : _ y > < / b : P o i n t > < b : P o i n t > < b : _ x > 7 2 6 . 6 8 2 6 2 1 2 5 < / b : _ x > < b : _ y > 4 7 1 < / b : _ y > < / b : P o i n t > < b : P o i n t > < b : _ x > 7 7 2 . 7 1 1 4 3 1 7 0 2 9 9 7 2 9 < / b : _ x > < b : _ y > 4 7 1 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 R e l a t i o n s h i p s \ & l t ; T a b l e s \ C a t e g o r y   b y   A O V \ C o l u m n s \ C a t e g o r y & g t ; - & l t ; T a b l e s \ C u s t o m e r _ s e g m e n t a t i o n \ C o l u m n s \ C u s t o m e r   I D & g t ; < / K e y > < / a : K e y > < a : V a l u e   i : t y p e = " D i a g r a m D i s p l a y L i n k V i e w S t a t e " > < A u t o m a t i o n P r o p e r t y H e l p e r T e x t > E n d   p o i n t   1 :   ( 6 0 3 . 9 0 3 8 1 0 5 6 7 6 6 6 , 9 6 . 5 ) .   E n d   p o i n t   2 :   ( 7 7 2 . 7 1 1 4 3 1 7 0 2 9 9 7 , 4 5 1 ) 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 6 0 3 . 9 0 3 8 1 0 5 6 7 6 6 5 9 1 < / b : _ x > < b : _ y > 9 6 . 5 < / b : _ y > < / b : P o i n t > < b : P o i n t > < b : _ x > 6 3 8 . 3 0 7 6 2 1 0 0 4 5 0 0 1 1 < / b : _ x > < b : _ y > 9 6 . 5 < / b : _ y > < / b : P o i n t > < b : P o i n t > < b : _ x > 6 4 0 . 3 0 7 6 2 1 0 0 4 5 0 0 1 1 < / b : _ x > < b : _ y > 9 8 . 5 < / b : _ y > < / b : P o i n t > < b : P o i n t > < b : _ x > 6 4 0 . 3 0 7 6 2 1 0 0 4 5 0 0 1 1 < / b : _ x > < b : _ y > 1 7 0 . 5 < / b : _ y > < / b : P o i n t > < b : P o i n t > < b : _ x > 6 4 2 . 3 0 7 6 2 1 0 0 4 5 0 0 1 1 < / b : _ x > < b : _ y > 1 7 2 . 5 < / b : _ y > < / b : P o i n t > < b : P o i n t > < b : _ x > 7 2 7 . 6 8 2 6 2 1 2 5 < / b : _ x > < b : _ y > 1 7 2 . 5 < / b : _ y > < / b : P o i n t > < b : P o i n t > < b : _ x > 7 2 9 . 6 8 2 6 2 1 2 5 < / b : _ x > < b : _ y > 1 7 4 . 5 < / b : _ y > < / b : P o i n t > < b : P o i n t > < b : _ x > 7 2 9 . 6 8 2 6 2 1 2 5 < / b : _ x > < b : _ y > 4 4 9 < / b : _ y > < / b : P o i n t > < b : P o i n t > < b : _ x > 7 3 1 . 6 8 2 6 2 1 2 5 < / b : _ x > < b : _ y > 4 5 1 < / b : _ y > < / b : P o i n t > < b : P o i n t > < b : _ x > 7 7 2 . 7 1 1 4 3 1 7 0 2 9 9 7 2 9 < / b : _ x > < b : _ y > 4 5 1 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 R e l a t i o n s h i p s \ & l t ; T a b l e s \ C a t e g o r y   b y   A O V \ C o l u m n s \ C a t e g o r y & g t ; - & l t ; T a b l e s \ C u s t o m e r _ s e g m e n t a t i o n \ C o l u m n s \ C u s t o m e r  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 5 8 7 . 9 0 3 8 1 0 5 6 7 6 6 5 9 1 < / b : _ x > < b : _ y > 8 8 . 5 < / b : _ y > < / L a b e l L o c a t i o n > < L o c a t i o n   x m l n s : b = " h t t p : / / s c h e m a s . d a t a c o n t r a c t . o r g / 2 0 0 4 / 0 7 / S y s t e m . W i n d o w s " > < b : _ x > 5 8 7 . 9 0 3 8 1 0 5 6 7 6 6 5 8 < / b : _ x > < b : _ y > 9 6 . 5 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 R e l a t i o n s h i p s \ & l t ; T a b l e s \ C a t e g o r y   b y   A O V \ C o l u m n s \ C a t e g o r y & g t ; - & l t ; T a b l e s \ C u s t o m e r _ s e g m e n t a t i o n \ C o l u m n s \ C u s t o m e r  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 7 7 2 . 7 1 1 4 3 1 7 0 2 9 9 7 2 9 < / b : _ x > < b : _ y > 4 4 3 < / b : _ y > < / L a b e l L o c a t i o n > < L o c a t i o n   x m l n s : b = " h t t p : / / s c h e m a s . d a t a c o n t r a c t . o r g / 2 0 0 4 / 0 7 / S y s t e m . W i n d o w s " > < b : _ x > 7 8 8 . 7 1 1 4 3 1 7 0 2 9 9 7 1 7 < / b : _ x > < b : _ y > 4 5 1 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 R e l a t i o n s h i p s \ & l t ; T a b l e s \ C a t e g o r y   b y   A O V \ C o l u m n s \ C a t e g o r y & g t ; - & l t ; T a b l e s \ C u s t o m e r _ s e g m e n t a t i o n \ C o l u m n s \ C u s t o m e r  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 6 0 3 . 9 0 3 8 1 0 5 6 7 6 6 5 9 1 < / b : _ x > < b : _ y > 9 6 . 5 < / b : _ y > < / b : P o i n t > < b : P o i n t > < b : _ x > 6 3 8 . 3 0 7 6 2 1 0 0 4 5 0 0 1 1 < / b : _ x > < b : _ y > 9 6 . 5 < / b : _ y > < / b : P o i n t > < b : P o i n t > < b : _ x > 6 4 0 . 3 0 7 6 2 1 0 0 4 5 0 0 1 1 < / b : _ x > < b : _ y > 9 8 . 5 < / b : _ y > < / b : P o i n t > < b : P o i n t > < b : _ x > 6 4 0 . 3 0 7 6 2 1 0 0 4 5 0 0 1 1 < / b : _ x > < b : _ y > 1 7 0 . 5 < / b : _ y > < / b : P o i n t > < b : P o i n t > < b : _ x > 6 4 2 . 3 0 7 6 2 1 0 0 4 5 0 0 1 1 < / b : _ x > < b : _ y > 1 7 2 . 5 < / b : _ y > < / b : P o i n t > < b : P o i n t > < b : _ x > 7 2 7 . 6 8 2 6 2 1 2 5 < / b : _ x > < b : _ y > 1 7 2 . 5 < / b : _ y > < / b : P o i n t > < b : P o i n t > < b : _ x > 7 2 9 . 6 8 2 6 2 1 2 5 < / b : _ x > < b : _ y > 1 7 4 . 5 < / b : _ y > < / b : P o i n t > < b : P o i n t > < b : _ x > 7 2 9 . 6 8 2 6 2 1 2 5 < / b : _ x > < b : _ y > 4 4 9 < / b : _ y > < / b : P o i n t > < b : P o i n t > < b : _ x > 7 3 1 . 6 8 2 6 2 1 2 5 < / b : _ x > < b : _ y > 4 5 1 < / b : _ y > < / b : P o i n t > < b : P o i n t > < b : _ x > 7 7 2 . 7 1 1 4 3 1 7 0 2 9 9 7 2 9 < / b : _ x > < b : _ y > 4 5 1 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 R e l a t i o n s h i p s \ & l t ; T a b l e s \ C u s t o m e r _ s e g m e n t a t i o n \ C o l u m n s \ C u s t o m e r   I D & g t ; - & l t ; T a b l e s \ P r o d u c t _ a f f i n i t y \ C o l u m n s \ I t e m & g t ; < / K e y > < / a : K e y > < a : V a l u e   i : t y p e = " D i a g r a m D i s p l a y L i n k V i e w S t a t e " > < A u t o m a t i o n P r o p e r t y H e l p e r T e x t > E n d   p o i n t   1 :   ( 7 7 2 . 7 1 1 4 3 1 7 0 2 9 9 7 , 4 3 1 ) .   E n d   p o i n t   2 :   ( 8 0 0 . 8 0 7 6 2 1 , 1 6 6 ) 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 7 7 2 . 7 1 1 4 3 1 7 0 2 9 9 7 4 < / b : _ x > < b : _ y > 4 3 1 < / b : _ y > < / b : P o i n t > < b : P o i n t > < b : _ x > 7 7 1 . 2 1 1 4 3 2 0 0 4 5 < / b : _ x > < b : _ y > 4 3 1 < / b : _ y > < / b : P o i n t > < b : P o i n t > < b : _ x > 7 6 9 . 2 1 1 4 3 2 0 0 4 5 < / b : _ x > < b : _ y > 4 2 9 < / b : _ y > < / b : P o i n t > < b : P o i n t > < b : _ x > 7 6 9 . 2 1 1 4 3 2 0 0 4 5 < / b : _ x > < b : _ y > 1 9 2 . 5 < / b : _ y > < / b : P o i n t > < b : P o i n t > < b : _ x > 7 7 1 . 2 1 1 4 3 2 0 0 4 5 < / b : _ x > < b : _ y > 1 9 0 . 5 < / b : _ y > < / b : P o i n t > < b : P o i n t > < b : _ x > 7 9 8 . 8 0 7 6 2 1 < / b : _ x > < b : _ y > 1 9 0 . 5 < / b : _ y > < / b : P o i n t > < b : P o i n t > < b : _ x > 8 0 0 . 8 0 7 6 2 1 < / b : _ x > < b : _ y > 1 8 8 . 5 < / b : _ y > < / b : P o i n t > < b : P o i n t > < b : _ x > 8 0 0 . 8 0 7 6 2 1 < / b : _ x > < b : _ y > 1 6 6 . 0 0 0 0 0 0 0 0 0 0 0 0 0 6 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 R e l a t i o n s h i p s \ & l t ; T a b l e s \ C u s t o m e r _ s e g m e n t a t i o n \ C o l u m n s \ C u s t o m e r   I D & g t ; - & l t ; T a b l e s \ P r o d u c t _ a f f i n i t y \ C o l u m n s \ I t e m & g t ; \ F K 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 7 7 2 . 7 1 1 4 3 1 7 0 2 9 9 7 4 < / b : _ x > < b : _ y > 4 2 3 < / b : _ y > < / L a b e l L o c a t i o n > < L o c a t i o n   x m l n s : b = " h t t p : / / s c h e m a s . d a t a c o n t r a c t . o r g / 2 0 0 4 / 0 7 / S y s t e m . W i n d o w s " > < b : _ x > 7 8 8 . 7 1 1 4 3 1 7 0 2 9 9 7 4 < / b : _ x > < b : _ y > 4 3 1 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 R e l a t i o n s h i p s \ & l t ; T a b l e s \ C u s t o m e r _ s e g m e n t a t i o n \ C o l u m n s \ C u s t o m e r   I D & g t ; - & l t ; T a b l e s \ P r o d u c t _ a f f i n i t y \ C o l u m n s \ I t e m & g t ; \ P K 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 7 9 2 . 8 0 7 6 2 1 < / b : _ x > < b : _ y > 1 5 0 . 0 0 0 0 0 0 0 0 0 0 0 0 0 6 < / b : _ y > < / L a b e l L o c a t i o n > < L o c a t i o n   x m l n s : b = " h t t p : / / s c h e m a s . d a t a c o n t r a c t . o r g / 2 0 0 4 / 0 7 / S y s t e m . W i n d o w s " > < b : _ x > 8 0 0 . 8 0 7 6 2 1 < / b : _ x > < b : _ y > 1 5 0 . 0 0 0 0 0 0 0 0 0 0 0 0 0 9 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 R e l a t i o n s h i p s \ & l t ; T a b l e s \ C u s t o m e r _ s e g m e n t a t i o n \ C o l u m n s \ C u s t o m e r   I D & g t ; - & l t ; T a b l e s \ P r o d u c t _ a f f i n i t y \ C o l u m n s \ I t e m & g t ; \ C r o s s F i l t e r 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 7 7 2 . 7 1 1 4 3 1 7 0 2 9 9 7 4 < / b : _ x > < b : _ y > 4 3 1 < / b : _ y > < / b : P o i n t > < b : P o i n t > < b : _ x > 7 7 1 . 2 1 1 4 3 2 0 0 4 5 < / b : _ x > < b : _ y > 4 3 1 < / b : _ y > < / b : P o i n t > < b : P o i n t > < b : _ x > 7 6 9 . 2 1 1 4 3 2 0 0 4 5 < / b : _ x > < b : _ y > 4 2 9 < / b : _ y > < / b : P o i n t > < b : P o i n t > < b : _ x > 7 6 9 . 2 1 1 4 3 2 0 0 4 5 < / b : _ x > < b : _ y > 1 9 2 . 5 < / b : _ y > < / b : P o i n t > < b : P o i n t > < b : _ x > 7 7 1 . 2 1 1 4 3 2 0 0 4 5 < / b : _ x > < b : _ y > 1 9 0 . 5 < / b : _ y > < / b : P o i n t > < b : P o i n t > < b : _ x > 7 9 8 . 8 0 7 6 2 1 < / b : _ x > < b : _ y > 1 9 0 . 5 < / b : _ y > < / b : P o i n t > < b : P o i n t > < b : _ x > 8 0 0 . 8 0 7 6 2 1 < / b : _ x > < b : _ y > 1 8 8 . 5 < / b : _ y > < / b : P o i n t > < b : P o i n t > < b : _ x > 8 0 0 . 8 0 7 6 2 1 < / b : _ x > < b : _ y > 1 6 6 . 0 0 0 0 0 0 0 0 0 0 0 0 0 6 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 R e l a t i o n s h i p s \ & l t ; T a b l e s \ C a t e g o r y _ s w i t c h i n g \ C o l u m n s \ C a t e g o r y & g t ; - & l t ; T a b l e s \ C u s t o m e r _ s e g m e n t a t i o n \ C o l u m n s \ C u s t o m e r   I D & g t ; < / K e y > < / a : K e y > < a : V a l u e   i : t y p e = " D i a g r a m D i s p l a y L i n k V i e w S t a t e " > < A u t o m a t i o n P r o p e r t y H e l p e r T e x t > E n d   p o i n t   1 :   ( 1 0 7 7 . 6 1 5 2 4 2 2 7 0 6 6 , 2 9 7 ) .   E n d   p o i n t   2 :   ( 1 0 6 1 . 7 1 1 4 3 1 7 0 3 , 4 4 1 ) 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 1 0 7 7 . 6 1 5 2 4 2 2 7 0 6 6 3 2 < / b : _ x > < b : _ y > 2 9 7 < / b : _ y > < / b : P o i n t > < b : P o i n t > < b : _ x > 1 0 7 9 . 1 1 5 2 4 1 9 8 6 < / b : _ x > < b : _ y > 2 9 7 < / b : _ y > < / b : P o i n t > < b : P o i n t > < b : _ x > 1 0 8 1 . 1 1 5 2 4 1 9 8 6 < / b : _ x > < b : _ y > 2 9 9 < / b : _ y > < / b : P o i n t > < b : P o i n t > < b : _ x > 1 0 8 1 . 1 1 5 2 4 1 9 8 6 < / b : _ x > < b : _ y > 4 3 9 < / b : _ y > < / b : P o i n t > < b : P o i n t > < b : _ x > 1 0 7 9 . 1 1 5 2 4 1 9 8 6 < / b : _ x > < b : _ y > 4 4 1 < / b : _ y > < / b : P o i n t > < b : P o i n t > < b : _ x > 1 0 6 1 . 7 1 1 4 3 1 7 0 2 9 9 7 3 < / b : _ x > < b : _ y > 4 4 1 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 R e l a t i o n s h i p s \ & l t ; T a b l e s \ C a t e g o r y _ s w i t c h i n g \ C o l u m n s \ C a t e g o r y & g t ; - & l t ; T a b l e s \ C u s t o m e r _ s e g m e n t a t i o n \ C o l u m n s \ C u s t o m e r  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 1 0 6 1 . 6 1 5 2 4 2 2 7 0 6 6 3 2 < / b : _ x > < b : _ y > 2 8 9 < / b : _ y > < / L a b e l L o c a t i o n > < L o c a t i o n   x m l n s : b = " h t t p : / / s c h e m a s . d a t a c o n t r a c t . o r g / 2 0 0 4 / 0 7 / S y s t e m . W i n d o w s " > < b : _ x > 1 0 6 1 . 6 1 5 2 4 2 2 7 0 6 6 3 2 < / b : _ x > < b : _ y > 2 9 7 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 R e l a t i o n s h i p s \ & l t ; T a b l e s \ C a t e g o r y _ s w i t c h i n g \ C o l u m n s \ C a t e g o r y & g t ; - & l t ; T a b l e s \ C u s t o m e r _ s e g m e n t a t i o n \ C o l u m n s \ C u s t o m e r  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 1 0 4 5 . 7 1 1 4 3 1 7 0 2 9 9 7 3 < / b : _ x > < b : _ y > 4 3 3 < / b : _ y > < / L a b e l L o c a t i o n > < L o c a t i o n   x m l n s : b = " h t t p : / / s c h e m a s . d a t a c o n t r a c t . o r g / 2 0 0 4 / 0 7 / S y s t e m . W i n d o w s " > < b : _ x > 1 0 4 5 . 7 1 1 4 3 1 7 0 2 9 9 7 3 < / b : _ x > < b : _ y > 4 4 1 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 R e l a t i o n s h i p s \ & l t ; T a b l e s \ C a t e g o r y _ s w i t c h i n g \ C o l u m n s \ C a t e g o r y & g t ; - & l t ; T a b l e s \ C u s t o m e r _ s e g m e n t a t i o n \ C o l u m n s \ C u s t o m e r  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 1 0 7 7 . 6 1 5 2 4 2 2 7 0 6 6 3 2 < / b : _ x > < b : _ y > 2 9 7 < / b : _ y > < / b : P o i n t > < b : P o i n t > < b : _ x > 1 0 7 9 . 1 1 5 2 4 1 9 8 6 < / b : _ x > < b : _ y > 2 9 7 < / b : _ y > < / b : P o i n t > < b : P o i n t > < b : _ x > 1 0 8 1 . 1 1 5 2 4 1 9 8 6 < / b : _ x > < b : _ y > 2 9 9 < / b : _ y > < / b : P o i n t > < b : P o i n t > < b : _ x > 1 0 8 1 . 1 1 5 2 4 1 9 8 6 < / b : _ x > < b : _ y > 4 3 9 < / b : _ y > < / b : P o i n t > < b : P o i n t > < b : _ x > 1 0 7 9 . 1 1 5 2 4 1 9 8 6 < / b : _ x > < b : _ y > 4 4 1 < / b : _ y > < / b : P o i n t > < b : P o i n t > < b : _ x > 1 0 6 1 . 7 1 1 4 3 1 7 0 2 9 9 7 3 < / b : _ x > < b : _ y > 4 4 1 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 R e l a t i o n s h i p s \ & l t ; T a b l e s \ C a t e g o r y _ s w i t c h i n g \ C o l u m n s \ T r a n s a c t i o n _ m o n t h & g t ; - & l t ; T a b l e s \ C u s t o m e r _ s e g m e n t a t i o n \ C o l u m n s \ C u s t o m e r   I D & g t ; < / K e y > < / a : K e y > < a : V a l u e   i : t y p e = " D i a g r a m D i s p l a y L i n k V i e w S t a t e " > < A u t o m a t i o n P r o p e r t y H e l p e r T e x t > E n d   p o i n t   1 :   ( 1 0 7 7 . 6 1 5 2 4 2 2 7 0 6 6 , 2 7 7 ) .   E n d   p o i n t   2 :   ( 1 0 6 1 . 7 1 1 4 3 1 7 0 3 , 4 6 1 ) 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 1 0 7 7 . 6 1 5 2 4 2 2 7 0 6 6 3 2 < / b : _ x > < b : _ y > 2 7 7 < / b : _ y > < / b : P o i n t > < b : P o i n t > < b : _ x > 1 0 8 4 . 1 1 5 2 4 1 9 8 6 < / b : _ x > < b : _ y > 2 7 7 < / b : _ y > < / b : P o i n t > < b : P o i n t > < b : _ x > 1 0 8 6 . 1 1 5 2 4 1 9 8 6 < / b : _ x > < b : _ y > 2 7 9 < / b : _ y > < / b : P o i n t > < b : P o i n t > < b : _ x > 1 0 8 6 . 1 1 5 2 4 1 9 8 6 < / b : _ x > < b : _ y > 4 5 9 < / b : _ y > < / b : P o i n t > < b : P o i n t > < b : _ x > 1 0 8 4 . 1 1 5 2 4 1 9 8 6 < / b : _ x > < b : _ y > 4 6 1 < / b : _ y > < / b : P o i n t > < b : P o i n t > < b : _ x > 1 0 6 1 . 7 1 1 4 3 1 7 0 2 9 9 7 3 < / b : _ x > < b : _ y > 4 6 1 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 R e l a t i o n s h i p s \ & l t ; T a b l e s \ C a t e g o r y _ s w i t c h i n g \ C o l u m n s \ T r a n s a c t i o n _ m o n t h & g t ; - & l t ; T a b l e s \ C u s t o m e r _ s e g m e n t a t i o n \ C o l u m n s \ C u s t o m e r  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 1 0 6 1 . 6 1 5 2 4 2 2 7 0 6 6 3 2 < / b : _ x > < b : _ y > 2 6 9 < / b : _ y > < / L a b e l L o c a t i o n > < L o c a t i o n   x m l n s : b = " h t t p : / / s c h e m a s . d a t a c o n t r a c t . o r g / 2 0 0 4 / 0 7 / S y s t e m . W i n d o w s " > < b : _ x > 1 0 6 1 . 6 1 5 2 4 2 2 7 0 6 6 3 2 < / b : _ x > < b : _ y > 2 7 7 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 R e l a t i o n s h i p s \ & l t ; T a b l e s \ C a t e g o r y _ s w i t c h i n g \ C o l u m n s \ T r a n s a c t i o n _ m o n t h & g t ; - & l t ; T a b l e s \ C u s t o m e r _ s e g m e n t a t i o n \ C o l u m n s \ C u s t o m e r  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 1 0 4 5 . 7 1 1 4 3 1 7 0 2 9 9 7 3 < / b : _ x > < b : _ y > 4 5 3 < / b : _ y > < / L a b e l L o c a t i o n > < L o c a t i o n   x m l n s : b = " h t t p : / / s c h e m a s . d a t a c o n t r a c t . o r g / 2 0 0 4 / 0 7 / S y s t e m . W i n d o w s " > < b : _ x > 1 0 4 5 . 7 1 1 4 3 1 7 0 2 9 9 7 3 < / b : _ x > < b : _ y > 4 6 1 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 R e l a t i o n s h i p s \ & l t ; T a b l e s \ C a t e g o r y _ s w i t c h i n g \ C o l u m n s \ T r a n s a c t i o n _ m o n t h & g t ; - & l t ; T a b l e s \ C u s t o m e r _ s e g m e n t a t i o n \ C o l u m n s \ C u s t o m e r  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 1 0 7 7 . 6 1 5 2 4 2 2 7 0 6 6 3 2 < / b : _ x > < b : _ y > 2 7 7 < / b : _ y > < / b : P o i n t > < b : P o i n t > < b : _ x > 1 0 8 4 . 1 1 5 2 4 1 9 8 6 < / b : _ x > < b : _ y > 2 7 7 < / b : _ y > < / b : P o i n t > < b : P o i n t > < b : _ x > 1 0 8 6 . 1 1 5 2 4 1 9 8 6 < / b : _ x > < b : _ y > 2 7 9 < / b : _ y > < / b : P o i n t > < b : P o i n t > < b : _ x > 1 0 8 6 . 1 1 5 2 4 1 9 8 6 < / b : _ x > < b : _ y > 4 5 9 < / b : _ y > < / b : P o i n t > < b : P o i n t > < b : _ x > 1 0 8 4 . 1 1 5 2 4 1 9 8 6 < / b : _ x > < b : _ y > 4 6 1 < / b : _ y > < / b : P o i n t > < b : P o i n t > < b : _ x > 1 0 6 1 . 7 1 1 4 3 1 7 0 2 9 9 7 3 < / b : _ x > < b : _ y > 4 6 1 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Props1.xml><?xml version="1.0" encoding="utf-8"?>
<ds:datastoreItem xmlns:ds="http://schemas.openxmlformats.org/officeDocument/2006/customXml" ds:itemID="{A6DF2D80-5CA3-43E4-8350-68EBDFB0BD04}">
  <ds:schemaRefs/>
</ds:datastoreItem>
</file>

<file path=customXml/itemProps10.xml><?xml version="1.0" encoding="utf-8"?>
<ds:datastoreItem xmlns:ds="http://schemas.openxmlformats.org/officeDocument/2006/customXml" ds:itemID="{3A4D8F1F-2B45-4091-ACA0-AAC69242FCB3}">
  <ds:schemaRefs/>
</ds:datastoreItem>
</file>

<file path=customXml/itemProps11.xml><?xml version="1.0" encoding="utf-8"?>
<ds:datastoreItem xmlns:ds="http://schemas.openxmlformats.org/officeDocument/2006/customXml" ds:itemID="{16B1EBA0-2757-4E84-9B34-7605FC61E995}">
  <ds:schemaRefs/>
</ds:datastoreItem>
</file>

<file path=customXml/itemProps12.xml><?xml version="1.0" encoding="utf-8"?>
<ds:datastoreItem xmlns:ds="http://schemas.openxmlformats.org/officeDocument/2006/customXml" ds:itemID="{48322DDC-1B85-441D-9F02-E1282610C5D5}">
  <ds:schemaRefs/>
</ds:datastoreItem>
</file>

<file path=customXml/itemProps13.xml><?xml version="1.0" encoding="utf-8"?>
<ds:datastoreItem xmlns:ds="http://schemas.openxmlformats.org/officeDocument/2006/customXml" ds:itemID="{F130AC66-E124-4C56-971C-601466572FCD}">
  <ds:schemaRefs/>
</ds:datastoreItem>
</file>

<file path=customXml/itemProps14.xml><?xml version="1.0" encoding="utf-8"?>
<ds:datastoreItem xmlns:ds="http://schemas.openxmlformats.org/officeDocument/2006/customXml" ds:itemID="{75EFFD32-83E0-4415-AF54-D952293C8DB7}">
  <ds:schemaRefs/>
</ds:datastoreItem>
</file>

<file path=customXml/itemProps15.xml><?xml version="1.0" encoding="utf-8"?>
<ds:datastoreItem xmlns:ds="http://schemas.openxmlformats.org/officeDocument/2006/customXml" ds:itemID="{116526BA-E1EF-4433-8AD0-AC1EEE371F77}">
  <ds:schemaRefs/>
</ds:datastoreItem>
</file>

<file path=customXml/itemProps16.xml><?xml version="1.0" encoding="utf-8"?>
<ds:datastoreItem xmlns:ds="http://schemas.openxmlformats.org/officeDocument/2006/customXml" ds:itemID="{A4A28C81-E451-44CC-A3C7-39163D92C869}">
  <ds:schemaRefs/>
</ds:datastoreItem>
</file>

<file path=customXml/itemProps17.xml><?xml version="1.0" encoding="utf-8"?>
<ds:datastoreItem xmlns:ds="http://schemas.openxmlformats.org/officeDocument/2006/customXml" ds:itemID="{5F07479E-395D-45E1-82A5-B55391590CFB}">
  <ds:schemaRefs/>
</ds:datastoreItem>
</file>

<file path=customXml/itemProps18.xml><?xml version="1.0" encoding="utf-8"?>
<ds:datastoreItem xmlns:ds="http://schemas.openxmlformats.org/officeDocument/2006/customXml" ds:itemID="{C720DBD3-1269-43C3-86C4-5A5E8CE26C14}">
  <ds:schemaRefs/>
</ds:datastoreItem>
</file>

<file path=customXml/itemProps19.xml><?xml version="1.0" encoding="utf-8"?>
<ds:datastoreItem xmlns:ds="http://schemas.openxmlformats.org/officeDocument/2006/customXml" ds:itemID="{C2B490DB-9AC5-44BE-B4D1-5BCCC68256E2}">
  <ds:schemaRefs/>
</ds:datastoreItem>
</file>

<file path=customXml/itemProps2.xml><?xml version="1.0" encoding="utf-8"?>
<ds:datastoreItem xmlns:ds="http://schemas.openxmlformats.org/officeDocument/2006/customXml" ds:itemID="{829B8F60-9DA7-4344-8E60-DDA43F932B28}">
  <ds:schemaRefs/>
</ds:datastoreItem>
</file>

<file path=customXml/itemProps20.xml><?xml version="1.0" encoding="utf-8"?>
<ds:datastoreItem xmlns:ds="http://schemas.openxmlformats.org/officeDocument/2006/customXml" ds:itemID="{2A0A9C61-F138-420E-874D-7C9876FEFB41}">
  <ds:schemaRefs/>
</ds:datastoreItem>
</file>

<file path=customXml/itemProps21.xml><?xml version="1.0" encoding="utf-8"?>
<ds:datastoreItem xmlns:ds="http://schemas.openxmlformats.org/officeDocument/2006/customXml" ds:itemID="{E97996A4-DDC3-4FBD-ABC8-242D2684FEE4}">
  <ds:schemaRefs/>
</ds:datastoreItem>
</file>

<file path=customXml/itemProps22.xml><?xml version="1.0" encoding="utf-8"?>
<ds:datastoreItem xmlns:ds="http://schemas.openxmlformats.org/officeDocument/2006/customXml" ds:itemID="{B6D11DE7-F522-4414-BA9A-50243AA6E69A}">
  <ds:schemaRefs/>
</ds:datastoreItem>
</file>

<file path=customXml/itemProps23.xml><?xml version="1.0" encoding="utf-8"?>
<ds:datastoreItem xmlns:ds="http://schemas.openxmlformats.org/officeDocument/2006/customXml" ds:itemID="{CC6C8CEE-71A3-40C5-BFC5-481D42DD7897}">
  <ds:schemaRefs/>
</ds:datastoreItem>
</file>

<file path=customXml/itemProps3.xml><?xml version="1.0" encoding="utf-8"?>
<ds:datastoreItem xmlns:ds="http://schemas.openxmlformats.org/officeDocument/2006/customXml" ds:itemID="{E02E5B41-FE21-4D78-B019-3530EF8680DE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589A1321-0A58-46A9-B49D-C11A23A20B70}">
  <ds:schemaRefs/>
</ds:datastoreItem>
</file>

<file path=customXml/itemProps5.xml><?xml version="1.0" encoding="utf-8"?>
<ds:datastoreItem xmlns:ds="http://schemas.openxmlformats.org/officeDocument/2006/customXml" ds:itemID="{4ECC98D3-AE73-4406-BA69-5619520CC3E7}">
  <ds:schemaRefs/>
</ds:datastoreItem>
</file>

<file path=customXml/itemProps6.xml><?xml version="1.0" encoding="utf-8"?>
<ds:datastoreItem xmlns:ds="http://schemas.openxmlformats.org/officeDocument/2006/customXml" ds:itemID="{AF183914-38F0-411E-8F72-C2CC3E5FF666}">
  <ds:schemaRefs/>
</ds:datastoreItem>
</file>

<file path=customXml/itemProps7.xml><?xml version="1.0" encoding="utf-8"?>
<ds:datastoreItem xmlns:ds="http://schemas.openxmlformats.org/officeDocument/2006/customXml" ds:itemID="{47300D0B-921D-47F6-B850-23AF680FEF44}">
  <ds:schemaRefs/>
</ds:datastoreItem>
</file>

<file path=customXml/itemProps8.xml><?xml version="1.0" encoding="utf-8"?>
<ds:datastoreItem xmlns:ds="http://schemas.openxmlformats.org/officeDocument/2006/customXml" ds:itemID="{AD207EA8-E81F-47EE-B20F-7E757BC1CA8A}">
  <ds:schemaRefs/>
</ds:datastoreItem>
</file>

<file path=customXml/itemProps9.xml><?xml version="1.0" encoding="utf-8"?>
<ds:datastoreItem xmlns:ds="http://schemas.openxmlformats.org/officeDocument/2006/customXml" ds:itemID="{5B720D95-89B2-4000-9CA1-E7F407D8B0BF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spending_patterns_detailed</vt:lpstr>
      <vt:lpstr>workings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AYEN AWAL</dc:creator>
  <cp:lastModifiedBy>AYEN AWAL</cp:lastModifiedBy>
  <dcterms:created xsi:type="dcterms:W3CDTF">2025-01-23T20:16:55Z</dcterms:created>
  <dcterms:modified xsi:type="dcterms:W3CDTF">2025-01-26T12:02:24Z</dcterms:modified>
</cp:coreProperties>
</file>